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9"/>
  <workbookPr defaultThemeVersion="166925"/>
  <mc:AlternateContent xmlns:mc="http://schemas.openxmlformats.org/markup-compatibility/2006">
    <mc:Choice Requires="x15">
      <x15ac:absPath xmlns:x15ac="http://schemas.microsoft.com/office/spreadsheetml/2010/11/ac" url="/Users/jvilarrasa-blasi/Library/Mobile Documents/com~apple~CloudDocs/Pep_osmopaper/20220831_uploadnaturecomm/Tables_03302022/"/>
    </mc:Choice>
  </mc:AlternateContent>
  <xr:revisionPtr revIDLastSave="0" documentId="13_ncr:1_{57C439A0-F3E5-AC4A-B3D6-94BF1A3D0430}" xr6:coauthVersionLast="47" xr6:coauthVersionMax="47" xr10:uidLastSave="{00000000-0000-0000-0000-000000000000}"/>
  <bookViews>
    <workbookView xWindow="0" yWindow="500" windowWidth="38400" windowHeight="21100" activeTab="2" xr2:uid="{BAB643CE-AC50-344B-8AE9-08C43E960500}"/>
  </bookViews>
  <sheets>
    <sheet name="FC&gt;2_FDR&lt;0.01" sheetId="1" r:id="rId1"/>
    <sheet name="GO_analysis" sheetId="2" r:id="rId2"/>
    <sheet name="ABA_analysis" sheetId="3" r:id="rId3"/>
    <sheet name="Flagella" sheetId="4" r:id="rId4"/>
    <sheet name="Conservation_NaCl_fe_response" sheetId="6" r:id="rId5"/>
  </sheets>
  <externalReferences>
    <externalReference r:id="rId6"/>
    <externalReference r:id="rId7"/>
    <externalReference r:id="rId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K9" i="6" l="1"/>
  <c r="BY9" i="6"/>
  <c r="AW643" i="6"/>
  <c r="AW642" i="6"/>
  <c r="AW641" i="6"/>
  <c r="AW640" i="6"/>
  <c r="AW639" i="6"/>
  <c r="AW638" i="6"/>
  <c r="AW637" i="6"/>
  <c r="AW636" i="6"/>
  <c r="AW635" i="6"/>
  <c r="AW634" i="6"/>
  <c r="AW633" i="6"/>
  <c r="AW632" i="6"/>
  <c r="AW631" i="6"/>
  <c r="AW630" i="6"/>
  <c r="AW629" i="6"/>
  <c r="AW628" i="6"/>
  <c r="AW627" i="6"/>
  <c r="AW626" i="6"/>
  <c r="AW625" i="6"/>
  <c r="AW624" i="6"/>
  <c r="AW623" i="6"/>
  <c r="AW622" i="6"/>
  <c r="AW621" i="6"/>
  <c r="AW620" i="6"/>
  <c r="AW619" i="6"/>
  <c r="AW618" i="6"/>
  <c r="AW617" i="6"/>
  <c r="AW616" i="6"/>
  <c r="AW615" i="6"/>
  <c r="AW614" i="6"/>
  <c r="AW613" i="6"/>
  <c r="AW612" i="6"/>
  <c r="AW611" i="6"/>
  <c r="AW610" i="6"/>
  <c r="AW609" i="6"/>
  <c r="AW608" i="6"/>
  <c r="AW607" i="6"/>
  <c r="AW606" i="6"/>
  <c r="AW605" i="6"/>
  <c r="AW604" i="6"/>
  <c r="AW603" i="6"/>
  <c r="AW602" i="6"/>
  <c r="AW601" i="6"/>
  <c r="AW600" i="6"/>
  <c r="AW599" i="6"/>
  <c r="AW598" i="6"/>
  <c r="AW597" i="6"/>
  <c r="AW596" i="6"/>
  <c r="AW595" i="6"/>
  <c r="AW594" i="6"/>
  <c r="AW593" i="6"/>
  <c r="AW592" i="6"/>
  <c r="AW591" i="6"/>
  <c r="AW590" i="6"/>
  <c r="AW589" i="6"/>
  <c r="AW588" i="6"/>
  <c r="AW587" i="6"/>
  <c r="AW586" i="6"/>
  <c r="AW585" i="6"/>
  <c r="AW584" i="6"/>
  <c r="AW583" i="6"/>
  <c r="AW582" i="6"/>
  <c r="AW581" i="6"/>
  <c r="AW580" i="6"/>
  <c r="AW579" i="6"/>
  <c r="AW578" i="6"/>
  <c r="AW577" i="6"/>
  <c r="AW576" i="6"/>
  <c r="AW575" i="6"/>
  <c r="AW574" i="6"/>
  <c r="AW573" i="6"/>
  <c r="AW572" i="6"/>
  <c r="AW571" i="6"/>
  <c r="AW570" i="6"/>
  <c r="AW569" i="6"/>
  <c r="AW568" i="6"/>
  <c r="AW567" i="6"/>
  <c r="AW566" i="6"/>
  <c r="AW565" i="6"/>
  <c r="AW564" i="6"/>
  <c r="AW563" i="6"/>
  <c r="AW562" i="6"/>
  <c r="AW561" i="6"/>
  <c r="AW560" i="6"/>
  <c r="AW559" i="6"/>
  <c r="AW558" i="6"/>
  <c r="AW557" i="6"/>
  <c r="AW556" i="6"/>
  <c r="AW555" i="6"/>
  <c r="AW554" i="6"/>
  <c r="AW553" i="6"/>
  <c r="AW552" i="6"/>
  <c r="AW551" i="6"/>
  <c r="AW550" i="6"/>
  <c r="AW549" i="6"/>
  <c r="AW548" i="6"/>
  <c r="AW547" i="6"/>
  <c r="AW546" i="6"/>
  <c r="AW545" i="6"/>
  <c r="AW544" i="6"/>
  <c r="AW543" i="6"/>
  <c r="AW542" i="6"/>
  <c r="AW541" i="6"/>
  <c r="AW540" i="6"/>
  <c r="AW539" i="6"/>
  <c r="AW538" i="6"/>
  <c r="AW537" i="6"/>
  <c r="AW536" i="6"/>
  <c r="AW535" i="6"/>
  <c r="AW534" i="6"/>
  <c r="AW533" i="6"/>
  <c r="AW532" i="6"/>
  <c r="AW531" i="6"/>
  <c r="AW530" i="6"/>
  <c r="AW529" i="6"/>
  <c r="AW528" i="6"/>
  <c r="AW527" i="6"/>
  <c r="AW526" i="6"/>
  <c r="AW525" i="6"/>
  <c r="AW524" i="6"/>
  <c r="AW523" i="6"/>
  <c r="AW522" i="6"/>
  <c r="AW521" i="6"/>
  <c r="AW520" i="6"/>
  <c r="AW519" i="6"/>
  <c r="AW518" i="6"/>
  <c r="AW517" i="6"/>
  <c r="AW516" i="6"/>
  <c r="AW515" i="6"/>
  <c r="AW514" i="6"/>
  <c r="AW513" i="6"/>
  <c r="AW512" i="6"/>
  <c r="AW511" i="6"/>
  <c r="AW510" i="6"/>
  <c r="AW509" i="6"/>
  <c r="AW508" i="6"/>
  <c r="AW507" i="6"/>
  <c r="AW506" i="6"/>
  <c r="AW505" i="6"/>
  <c r="AW504" i="6"/>
  <c r="AW503" i="6"/>
  <c r="AW502" i="6"/>
  <c r="AW501" i="6"/>
  <c r="AW500" i="6"/>
  <c r="AW499" i="6"/>
  <c r="AW498" i="6"/>
  <c r="AW497" i="6"/>
  <c r="AW496" i="6"/>
  <c r="AW495" i="6"/>
  <c r="AW494" i="6"/>
  <c r="AW493" i="6"/>
  <c r="AW492" i="6"/>
  <c r="AW491" i="6"/>
  <c r="AW490" i="6"/>
  <c r="AW489" i="6"/>
  <c r="AW488" i="6"/>
  <c r="AW487" i="6"/>
  <c r="AW486" i="6"/>
  <c r="AW485" i="6"/>
  <c r="AW484" i="6"/>
  <c r="AW483" i="6"/>
  <c r="AW482" i="6"/>
  <c r="AW481" i="6"/>
  <c r="AW480" i="6"/>
  <c r="AW479" i="6"/>
  <c r="AW478" i="6"/>
  <c r="AW477" i="6"/>
  <c r="AW476" i="6"/>
  <c r="AW475" i="6"/>
  <c r="AW474" i="6"/>
  <c r="AW473" i="6"/>
  <c r="AW472" i="6"/>
  <c r="AW471" i="6"/>
  <c r="AW470" i="6"/>
  <c r="AW469" i="6"/>
  <c r="AW468" i="6"/>
  <c r="AW467" i="6"/>
  <c r="AW466" i="6"/>
  <c r="AW465" i="6"/>
  <c r="AW464" i="6"/>
  <c r="AW463" i="6"/>
  <c r="AW462" i="6"/>
  <c r="AW461" i="6"/>
  <c r="AW460" i="6"/>
  <c r="AW459" i="6"/>
  <c r="AW458" i="6"/>
  <c r="AW457" i="6"/>
  <c r="AW456" i="6"/>
  <c r="AW455" i="6"/>
  <c r="AW454" i="6"/>
  <c r="AW453" i="6"/>
  <c r="AW452" i="6"/>
  <c r="AW451" i="6"/>
  <c r="AW450" i="6"/>
  <c r="AW449" i="6"/>
  <c r="AW448" i="6"/>
  <c r="AW447" i="6"/>
  <c r="AW446" i="6"/>
  <c r="AW445" i="6"/>
  <c r="AW444" i="6"/>
  <c r="AW443" i="6"/>
  <c r="AW442" i="6"/>
  <c r="AW441" i="6"/>
  <c r="AW440" i="6"/>
  <c r="AW439" i="6"/>
  <c r="AW438" i="6"/>
  <c r="AW437" i="6"/>
  <c r="AW436" i="6"/>
  <c r="AW435" i="6"/>
  <c r="AW434" i="6"/>
  <c r="AW433" i="6"/>
  <c r="AW432" i="6"/>
  <c r="AW431" i="6"/>
  <c r="AW430" i="6"/>
  <c r="AW429" i="6"/>
  <c r="AW428" i="6"/>
  <c r="AW427" i="6"/>
  <c r="AW426" i="6"/>
  <c r="AW425" i="6"/>
  <c r="AW424" i="6"/>
  <c r="AW423" i="6"/>
  <c r="AW422" i="6"/>
  <c r="AW421" i="6"/>
  <c r="AW420" i="6"/>
  <c r="AW419" i="6"/>
  <c r="AW418" i="6"/>
  <c r="AW417" i="6"/>
  <c r="AW416" i="6"/>
  <c r="AW415" i="6"/>
  <c r="AW414" i="6"/>
  <c r="AW413" i="6"/>
  <c r="AW412" i="6"/>
  <c r="AW411" i="6"/>
  <c r="AW410" i="6"/>
  <c r="AW409" i="6"/>
  <c r="AW408" i="6"/>
  <c r="AW407" i="6"/>
  <c r="AW406" i="6"/>
  <c r="AW405" i="6"/>
  <c r="AW404" i="6"/>
  <c r="AW403" i="6"/>
  <c r="AW402" i="6"/>
  <c r="AW401" i="6"/>
  <c r="AW400" i="6"/>
  <c r="AW399" i="6"/>
  <c r="AW398" i="6"/>
  <c r="AW397" i="6"/>
  <c r="AW396" i="6"/>
  <c r="AW395" i="6"/>
  <c r="AW394" i="6"/>
  <c r="AW393" i="6"/>
  <c r="AW392" i="6"/>
  <c r="AW391" i="6"/>
  <c r="AW390" i="6"/>
  <c r="AW389" i="6"/>
  <c r="AW388" i="6"/>
  <c r="AW387" i="6"/>
  <c r="AW386" i="6"/>
  <c r="AW385" i="6"/>
  <c r="AW384" i="6"/>
  <c r="AW383" i="6"/>
  <c r="AW382" i="6"/>
  <c r="AW381" i="6"/>
  <c r="AW380" i="6"/>
  <c r="AW379" i="6"/>
  <c r="AW378" i="6"/>
  <c r="AW377" i="6"/>
  <c r="AW376" i="6"/>
  <c r="AW375" i="6"/>
  <c r="AW374" i="6"/>
  <c r="AW373" i="6"/>
  <c r="AW372" i="6"/>
  <c r="AW371" i="6"/>
  <c r="AW370" i="6"/>
  <c r="AW369" i="6"/>
  <c r="AW368" i="6"/>
  <c r="AW367" i="6"/>
  <c r="AW366" i="6"/>
  <c r="AW365" i="6"/>
  <c r="AW364" i="6"/>
  <c r="AW363" i="6"/>
  <c r="AW362" i="6"/>
  <c r="AW361" i="6"/>
  <c r="AW360" i="6"/>
  <c r="AW359" i="6"/>
  <c r="AW358" i="6"/>
  <c r="AW357" i="6"/>
  <c r="AW356" i="6"/>
  <c r="AW355" i="6"/>
  <c r="AW354" i="6"/>
  <c r="AW353" i="6"/>
  <c r="AW352" i="6"/>
  <c r="AW351" i="6"/>
  <c r="AW350" i="6"/>
  <c r="AW349" i="6"/>
  <c r="AW348" i="6"/>
  <c r="AW347" i="6"/>
  <c r="AW346" i="6"/>
  <c r="AW345" i="6"/>
  <c r="AW344" i="6"/>
  <c r="AW343" i="6"/>
  <c r="AW342" i="6"/>
  <c r="AW341" i="6"/>
  <c r="AW340" i="6"/>
  <c r="AW339" i="6"/>
  <c r="AW338" i="6"/>
  <c r="AW337" i="6"/>
  <c r="AW336" i="6"/>
  <c r="AW335" i="6"/>
  <c r="AW334" i="6"/>
  <c r="AW333" i="6"/>
  <c r="AW332" i="6"/>
  <c r="AW331" i="6"/>
  <c r="AW330" i="6"/>
  <c r="AW329" i="6"/>
  <c r="AW328" i="6"/>
  <c r="AW327" i="6"/>
  <c r="AW326" i="6"/>
  <c r="AW325" i="6"/>
  <c r="AW324" i="6"/>
  <c r="AW323" i="6"/>
  <c r="AW322" i="6"/>
  <c r="AW321" i="6"/>
  <c r="AW320" i="6"/>
  <c r="AW319" i="6"/>
  <c r="AW318" i="6"/>
  <c r="AW317" i="6"/>
  <c r="AW316" i="6"/>
  <c r="AW315" i="6"/>
  <c r="AW314" i="6"/>
  <c r="AW313" i="6"/>
  <c r="AW312" i="6"/>
  <c r="AW311" i="6"/>
  <c r="AW310" i="6"/>
  <c r="AW309" i="6"/>
  <c r="AW308" i="6"/>
  <c r="AW307" i="6"/>
  <c r="AW306" i="6"/>
  <c r="AW305" i="6"/>
  <c r="AW304" i="6"/>
  <c r="AW303" i="6"/>
  <c r="AW302" i="6"/>
  <c r="AW301" i="6"/>
  <c r="AW300" i="6"/>
  <c r="AW299" i="6"/>
  <c r="AW298" i="6"/>
  <c r="AW297" i="6"/>
  <c r="AW296" i="6"/>
  <c r="AW295" i="6"/>
  <c r="AW294" i="6"/>
  <c r="AW293" i="6"/>
  <c r="AW292" i="6"/>
  <c r="AW291" i="6"/>
  <c r="AW290" i="6"/>
  <c r="AW289" i="6"/>
  <c r="AW288" i="6"/>
  <c r="AW287" i="6"/>
  <c r="AW286" i="6"/>
  <c r="AW285" i="6"/>
  <c r="AW284" i="6"/>
  <c r="AW283" i="6"/>
  <c r="AW282" i="6"/>
  <c r="AW281" i="6"/>
  <c r="AW280" i="6"/>
  <c r="AW279" i="6"/>
  <c r="AW278" i="6"/>
  <c r="AW277" i="6"/>
  <c r="AW276" i="6"/>
  <c r="AW275" i="6"/>
  <c r="AW274" i="6"/>
  <c r="AW273" i="6"/>
  <c r="AW272" i="6"/>
  <c r="AW271" i="6"/>
  <c r="AW270" i="6"/>
  <c r="AW269" i="6"/>
  <c r="AW268" i="6"/>
  <c r="AW267" i="6"/>
  <c r="AW266" i="6"/>
  <c r="AW265" i="6"/>
  <c r="AW264" i="6"/>
  <c r="AW263" i="6"/>
  <c r="AW262" i="6"/>
  <c r="AW261" i="6"/>
  <c r="AW260" i="6"/>
  <c r="AW259" i="6"/>
  <c r="AW258" i="6"/>
  <c r="AW257" i="6"/>
  <c r="AW256" i="6"/>
  <c r="AW255" i="6"/>
  <c r="AW254" i="6"/>
  <c r="AW253" i="6"/>
  <c r="AW252" i="6"/>
  <c r="AW251" i="6"/>
  <c r="AW250" i="6"/>
  <c r="AW249" i="6"/>
  <c r="AW248" i="6"/>
  <c r="AW247" i="6"/>
  <c r="AW246" i="6"/>
  <c r="AW245" i="6"/>
  <c r="AW244" i="6"/>
  <c r="AW243" i="6"/>
  <c r="AW242" i="6"/>
  <c r="AW241" i="6"/>
  <c r="AW240" i="6"/>
  <c r="AW239" i="6"/>
  <c r="AW238" i="6"/>
  <c r="AW237" i="6"/>
  <c r="AW236" i="6"/>
  <c r="AW235" i="6"/>
  <c r="AW234" i="6"/>
  <c r="AW233" i="6"/>
  <c r="AW232" i="6"/>
  <c r="AW231" i="6"/>
  <c r="AW230" i="6"/>
  <c r="AW229" i="6"/>
  <c r="AW228" i="6"/>
  <c r="AW227" i="6"/>
  <c r="AW226" i="6"/>
  <c r="AW225" i="6"/>
  <c r="AW224" i="6"/>
  <c r="AW223" i="6"/>
  <c r="AW222" i="6"/>
  <c r="AW221" i="6"/>
  <c r="AW220" i="6"/>
  <c r="AW219" i="6"/>
  <c r="AW218" i="6"/>
  <c r="AW217" i="6"/>
  <c r="AW216" i="6"/>
  <c r="AW215" i="6"/>
  <c r="AW214" i="6"/>
  <c r="AW213" i="6"/>
  <c r="AW212" i="6"/>
  <c r="AW211" i="6"/>
  <c r="AW210" i="6"/>
  <c r="AW209" i="6"/>
  <c r="AW208" i="6"/>
  <c r="AW207" i="6"/>
  <c r="AW206" i="6"/>
  <c r="AW205" i="6"/>
  <c r="AW204" i="6"/>
  <c r="AW203" i="6"/>
  <c r="AW202" i="6"/>
  <c r="AW201" i="6"/>
  <c r="AW200" i="6"/>
  <c r="AW199" i="6"/>
  <c r="AW198" i="6"/>
  <c r="AW197" i="6"/>
  <c r="AW196" i="6"/>
  <c r="AW195" i="6"/>
  <c r="AW194" i="6"/>
  <c r="AW193" i="6"/>
  <c r="AW192" i="6"/>
  <c r="AW191" i="6"/>
  <c r="AW190" i="6"/>
  <c r="AW189" i="6"/>
  <c r="AW188" i="6"/>
  <c r="AW187" i="6"/>
  <c r="AW186" i="6"/>
  <c r="AW185" i="6"/>
  <c r="AW184" i="6"/>
  <c r="AW183" i="6"/>
  <c r="AW182" i="6"/>
  <c r="AW181" i="6"/>
  <c r="AW180" i="6"/>
  <c r="AW179" i="6"/>
  <c r="AW178" i="6"/>
  <c r="AW177" i="6"/>
  <c r="AW176" i="6"/>
  <c r="AW175" i="6"/>
  <c r="AW174" i="6"/>
  <c r="AW173" i="6"/>
  <c r="AW172" i="6"/>
  <c r="AW171" i="6"/>
  <c r="AW170" i="6"/>
  <c r="AW169" i="6"/>
  <c r="AW168" i="6"/>
  <c r="AW167" i="6"/>
  <c r="AW166" i="6"/>
  <c r="AW165" i="6"/>
  <c r="AW164" i="6"/>
  <c r="AW163" i="6"/>
  <c r="AW162" i="6"/>
  <c r="AW161" i="6"/>
  <c r="AW160" i="6"/>
  <c r="AW159" i="6"/>
  <c r="AW158" i="6"/>
  <c r="AW157" i="6"/>
  <c r="AW156" i="6"/>
  <c r="AW155" i="6"/>
  <c r="AW154" i="6"/>
  <c r="AW153" i="6"/>
  <c r="AW152" i="6"/>
  <c r="AW151" i="6"/>
  <c r="AW150" i="6"/>
  <c r="AW149" i="6"/>
  <c r="AW148" i="6"/>
  <c r="AW147" i="6"/>
  <c r="AW146" i="6"/>
  <c r="AW145" i="6"/>
  <c r="AW144" i="6"/>
  <c r="AW143" i="6"/>
  <c r="AW142" i="6"/>
  <c r="AW141" i="6"/>
  <c r="AW140" i="6"/>
  <c r="AW139" i="6"/>
  <c r="AW138" i="6"/>
  <c r="AW137" i="6"/>
  <c r="AW136" i="6"/>
  <c r="AW135" i="6"/>
  <c r="AW134" i="6"/>
  <c r="AW133" i="6"/>
  <c r="AW132" i="6"/>
  <c r="AW131" i="6"/>
  <c r="AW130" i="6"/>
  <c r="AW129" i="6"/>
  <c r="AW128" i="6"/>
  <c r="AW127" i="6"/>
  <c r="AW126" i="6"/>
  <c r="AW125" i="6"/>
  <c r="AW124" i="6"/>
  <c r="AW123" i="6"/>
  <c r="AW122" i="6"/>
  <c r="AW121" i="6"/>
  <c r="AW120" i="6"/>
  <c r="AW119" i="6"/>
  <c r="AW118" i="6"/>
  <c r="AW117" i="6"/>
  <c r="AW116" i="6"/>
  <c r="AW115" i="6"/>
  <c r="AW114" i="6"/>
  <c r="AW113" i="6"/>
  <c r="AW112" i="6"/>
  <c r="AW111" i="6"/>
  <c r="AW110" i="6"/>
  <c r="AW109" i="6"/>
  <c r="AW108" i="6"/>
  <c r="AW107" i="6"/>
  <c r="AW106" i="6"/>
  <c r="AW105" i="6"/>
  <c r="AW104" i="6"/>
  <c r="AW103" i="6"/>
  <c r="AW102" i="6"/>
  <c r="AW101" i="6"/>
  <c r="AW100" i="6"/>
  <c r="AW99" i="6"/>
  <c r="AW98" i="6"/>
  <c r="AW97" i="6"/>
  <c r="AW96" i="6"/>
  <c r="AW95" i="6"/>
  <c r="AW94" i="6"/>
  <c r="AW93" i="6"/>
  <c r="AW92" i="6"/>
  <c r="AW91" i="6"/>
  <c r="AW90" i="6"/>
  <c r="AW89" i="6"/>
  <c r="AW88" i="6"/>
  <c r="AW87" i="6"/>
  <c r="AW86" i="6"/>
  <c r="AW85" i="6"/>
  <c r="AW84" i="6"/>
  <c r="AW83" i="6"/>
  <c r="AW82" i="6"/>
  <c r="AW81" i="6"/>
  <c r="AW80" i="6"/>
  <c r="AW79" i="6"/>
  <c r="AW78" i="6"/>
  <c r="AW77" i="6"/>
  <c r="CG87" i="6"/>
  <c r="CC87" i="6"/>
  <c r="AW76" i="6"/>
  <c r="CG86" i="6"/>
  <c r="CC86" i="6"/>
  <c r="AW75" i="6"/>
  <c r="CG85" i="6"/>
  <c r="CC85" i="6"/>
  <c r="BN85" i="6"/>
  <c r="BO85" i="6" s="1"/>
  <c r="AW74" i="6"/>
  <c r="CG84" i="6"/>
  <c r="CC84" i="6"/>
  <c r="BN84" i="6"/>
  <c r="BO84" i="6" s="1"/>
  <c r="AW73" i="6"/>
  <c r="CG83" i="6"/>
  <c r="CC83" i="6"/>
  <c r="BN83" i="6"/>
  <c r="BO83" i="6" s="1"/>
  <c r="AW72" i="6"/>
  <c r="CG82" i="6"/>
  <c r="CC82" i="6"/>
  <c r="BN82" i="6"/>
  <c r="BO82" i="6" s="1"/>
  <c r="AW71" i="6"/>
  <c r="CG81" i="6"/>
  <c r="CC81" i="6"/>
  <c r="BN81" i="6"/>
  <c r="BO81" i="6" s="1"/>
  <c r="AW70" i="6"/>
  <c r="CG80" i="6"/>
  <c r="CC80" i="6"/>
  <c r="BN80" i="6"/>
  <c r="BO80" i="6" s="1"/>
  <c r="AW69" i="6"/>
  <c r="CG79" i="6"/>
  <c r="CC79" i="6"/>
  <c r="BN79" i="6"/>
  <c r="BO79" i="6" s="1"/>
  <c r="AW68" i="6"/>
  <c r="CG78" i="6"/>
  <c r="CC78" i="6"/>
  <c r="BN78" i="6"/>
  <c r="BO78" i="6" s="1"/>
  <c r="AW67" i="6"/>
  <c r="CG77" i="6"/>
  <c r="CC77" i="6"/>
  <c r="BN77" i="6"/>
  <c r="BO77" i="6" s="1"/>
  <c r="AW66" i="6"/>
  <c r="CG76" i="6"/>
  <c r="CC76" i="6"/>
  <c r="BN76" i="6"/>
  <c r="BO76" i="6" s="1"/>
  <c r="AW65" i="6"/>
  <c r="CG75" i="6"/>
  <c r="CC75" i="6"/>
  <c r="BN75" i="6"/>
  <c r="BO75" i="6" s="1"/>
  <c r="AW64" i="6"/>
  <c r="CG74" i="6"/>
  <c r="CC74" i="6"/>
  <c r="BN74" i="6"/>
  <c r="BO74" i="6" s="1"/>
  <c r="AW63" i="6"/>
  <c r="CG73" i="6"/>
  <c r="CC73" i="6"/>
  <c r="BN73" i="6"/>
  <c r="BO73" i="6" s="1"/>
  <c r="AW62" i="6"/>
  <c r="CG72" i="6"/>
  <c r="CC72" i="6"/>
  <c r="BN72" i="6"/>
  <c r="BO72" i="6" s="1"/>
  <c r="AW61" i="6"/>
  <c r="CG71" i="6"/>
  <c r="CC71" i="6"/>
  <c r="BN71" i="6"/>
  <c r="BO71" i="6" s="1"/>
  <c r="AW60" i="6"/>
  <c r="CG70" i="6"/>
  <c r="CC70" i="6"/>
  <c r="BN70" i="6"/>
  <c r="BO70" i="6" s="1"/>
  <c r="AW59" i="6"/>
  <c r="CG69" i="6"/>
  <c r="CC69" i="6"/>
  <c r="BN69" i="6"/>
  <c r="BO69" i="6" s="1"/>
  <c r="AW58" i="6"/>
  <c r="CG68" i="6"/>
  <c r="CC68" i="6"/>
  <c r="BN68" i="6"/>
  <c r="BO68" i="6" s="1"/>
  <c r="AW57" i="6"/>
  <c r="CG67" i="6"/>
  <c r="CC67" i="6"/>
  <c r="BN67" i="6"/>
  <c r="BO67" i="6" s="1"/>
  <c r="AW56" i="6"/>
  <c r="CG66" i="6"/>
  <c r="CC66" i="6"/>
  <c r="BN66" i="6"/>
  <c r="BO66" i="6" s="1"/>
  <c r="AW55" i="6"/>
  <c r="CG65" i="6"/>
  <c r="CC65" i="6"/>
  <c r="BN65" i="6"/>
  <c r="BO65" i="6" s="1"/>
  <c r="AW54" i="6"/>
  <c r="CG64" i="6"/>
  <c r="CC64" i="6"/>
  <c r="BN64" i="6"/>
  <c r="BO64" i="6" s="1"/>
  <c r="AW53" i="6"/>
  <c r="CG63" i="6"/>
  <c r="CC63" i="6"/>
  <c r="BN63" i="6"/>
  <c r="BO63" i="6" s="1"/>
  <c r="AW52" i="6"/>
  <c r="CG62" i="6"/>
  <c r="CC62" i="6"/>
  <c r="BN62" i="6"/>
  <c r="BO62" i="6" s="1"/>
  <c r="AW51" i="6"/>
  <c r="CG61" i="6"/>
  <c r="CC61" i="6"/>
  <c r="BN61" i="6"/>
  <c r="BO61" i="6" s="1"/>
  <c r="AW50" i="6"/>
  <c r="CG60" i="6"/>
  <c r="CC60" i="6"/>
  <c r="BN60" i="6"/>
  <c r="BO60" i="6" s="1"/>
  <c r="AW49" i="6"/>
  <c r="CG59" i="6"/>
  <c r="CC59" i="6"/>
  <c r="BN59" i="6"/>
  <c r="BO59" i="6" s="1"/>
  <c r="AW48" i="6"/>
  <c r="CG58" i="6"/>
  <c r="CC58" i="6"/>
  <c r="BN58" i="6"/>
  <c r="BO58" i="6" s="1"/>
  <c r="AW47" i="6"/>
  <c r="CG57" i="6"/>
  <c r="CC57" i="6"/>
  <c r="BN57" i="6"/>
  <c r="BO57" i="6" s="1"/>
  <c r="AW46" i="6"/>
  <c r="CG56" i="6"/>
  <c r="CC56" i="6"/>
  <c r="BN56" i="6"/>
  <c r="BO56" i="6" s="1"/>
  <c r="AW45" i="6"/>
  <c r="CG55" i="6"/>
  <c r="CC55" i="6"/>
  <c r="BN55" i="6"/>
  <c r="BO55" i="6" s="1"/>
  <c r="AW44" i="6"/>
  <c r="CG54" i="6"/>
  <c r="CC54" i="6"/>
  <c r="BN54" i="6"/>
  <c r="BO54" i="6" s="1"/>
  <c r="AW43" i="6"/>
  <c r="CG53" i="6"/>
  <c r="CC53" i="6"/>
  <c r="BN53" i="6"/>
  <c r="BO53" i="6" s="1"/>
  <c r="AW42" i="6"/>
  <c r="CG52" i="6"/>
  <c r="CC52" i="6"/>
  <c r="BN52" i="6"/>
  <c r="BO52" i="6" s="1"/>
  <c r="AW41" i="6"/>
  <c r="CG51" i="6"/>
  <c r="CC51" i="6"/>
  <c r="BN51" i="6"/>
  <c r="BO51" i="6" s="1"/>
  <c r="AW40" i="6"/>
  <c r="CG50" i="6"/>
  <c r="CC50" i="6"/>
  <c r="BN50" i="6"/>
  <c r="BO50" i="6" s="1"/>
  <c r="AW39" i="6"/>
  <c r="CG49" i="6"/>
  <c r="CC49" i="6"/>
  <c r="BN49" i="6"/>
  <c r="BO49" i="6" s="1"/>
  <c r="AW38" i="6"/>
  <c r="CG48" i="6"/>
  <c r="CC48" i="6"/>
  <c r="BN48" i="6"/>
  <c r="BO48" i="6" s="1"/>
  <c r="AW37" i="6"/>
  <c r="CG47" i="6"/>
  <c r="CC47" i="6"/>
  <c r="BN47" i="6"/>
  <c r="BO47" i="6" s="1"/>
  <c r="AW36" i="6"/>
  <c r="CG46" i="6"/>
  <c r="CC46" i="6"/>
  <c r="BN46" i="6"/>
  <c r="BO46" i="6" s="1"/>
  <c r="AW35" i="6"/>
  <c r="CG45" i="6"/>
  <c r="CC45" i="6"/>
  <c r="BN45" i="6"/>
  <c r="BO45" i="6" s="1"/>
  <c r="AW34" i="6"/>
  <c r="CG44" i="6"/>
  <c r="CC44" i="6"/>
  <c r="BN44" i="6"/>
  <c r="BO44" i="6" s="1"/>
  <c r="AW33" i="6"/>
  <c r="CG43" i="6"/>
  <c r="CC43" i="6"/>
  <c r="BN43" i="6"/>
  <c r="BO43" i="6" s="1"/>
  <c r="AW32" i="6"/>
  <c r="CG42" i="6"/>
  <c r="CC42" i="6"/>
  <c r="BN42" i="6"/>
  <c r="BO42" i="6" s="1"/>
  <c r="AW31" i="6"/>
  <c r="CG41" i="6"/>
  <c r="CC41" i="6"/>
  <c r="BN41" i="6"/>
  <c r="BO41" i="6" s="1"/>
  <c r="AW30" i="6"/>
  <c r="CG40" i="6"/>
  <c r="CC40" i="6"/>
  <c r="BN40" i="6"/>
  <c r="BO40" i="6" s="1"/>
  <c r="AW29" i="6"/>
  <c r="CG39" i="6"/>
  <c r="CC39" i="6"/>
  <c r="BN39" i="6"/>
  <c r="BO39" i="6" s="1"/>
  <c r="AW28" i="6"/>
  <c r="CG38" i="6"/>
  <c r="CC38" i="6"/>
  <c r="BN38" i="6"/>
  <c r="BO38" i="6" s="1"/>
  <c r="AW27" i="6"/>
  <c r="CG37" i="6"/>
  <c r="CC37" i="6"/>
  <c r="BN37" i="6"/>
  <c r="BO37" i="6" s="1"/>
  <c r="AW26" i="6"/>
  <c r="CG36" i="6"/>
  <c r="CC36" i="6"/>
  <c r="BN36" i="6"/>
  <c r="BO36" i="6" s="1"/>
  <c r="AW25" i="6"/>
  <c r="CG35" i="6"/>
  <c r="CC35" i="6"/>
  <c r="BN35" i="6"/>
  <c r="BO35" i="6" s="1"/>
  <c r="AW24" i="6"/>
  <c r="CG34" i="6"/>
  <c r="CC34" i="6"/>
  <c r="BN34" i="6"/>
  <c r="BO34" i="6" s="1"/>
  <c r="AW23" i="6"/>
  <c r="CG33" i="6"/>
  <c r="CC33" i="6"/>
  <c r="BN33" i="6"/>
  <c r="BO33" i="6" s="1"/>
  <c r="AW22" i="6"/>
  <c r="CG32" i="6"/>
  <c r="CC32" i="6"/>
  <c r="BN32" i="6"/>
  <c r="BO32" i="6" s="1"/>
  <c r="AW21" i="6"/>
  <c r="CG31" i="6"/>
  <c r="CC31" i="6"/>
  <c r="BN31" i="6"/>
  <c r="BO31" i="6" s="1"/>
  <c r="AW20" i="6"/>
  <c r="CG30" i="6"/>
  <c r="CC30" i="6"/>
  <c r="BN30" i="6"/>
  <c r="BO30" i="6" s="1"/>
  <c r="AW19" i="6"/>
  <c r="CG29" i="6"/>
  <c r="CC29" i="6"/>
  <c r="BN29" i="6"/>
  <c r="BO29" i="6" s="1"/>
  <c r="AW18" i="6"/>
  <c r="CG28" i="6"/>
  <c r="CC28" i="6"/>
  <c r="BN28" i="6"/>
  <c r="BO28" i="6" s="1"/>
  <c r="AW17" i="6"/>
  <c r="CG27" i="6"/>
  <c r="CC27" i="6"/>
  <c r="BN27" i="6"/>
  <c r="BO27" i="6" s="1"/>
  <c r="AW16" i="6"/>
  <c r="CG26" i="6"/>
  <c r="CC26" i="6"/>
  <c r="BN26" i="6"/>
  <c r="BO26" i="6" s="1"/>
  <c r="AW15" i="6"/>
  <c r="CG25" i="6"/>
  <c r="CC25" i="6"/>
  <c r="BN25" i="6"/>
  <c r="BO25" i="6" s="1"/>
  <c r="AW14" i="6"/>
  <c r="CG24" i="6"/>
  <c r="CC24" i="6"/>
  <c r="BN24" i="6"/>
  <c r="BO24" i="6" s="1"/>
  <c r="AW13" i="6"/>
  <c r="CG23" i="6"/>
  <c r="CC23" i="6"/>
  <c r="BN23" i="6"/>
  <c r="BO23" i="6" s="1"/>
  <c r="AW12" i="6"/>
  <c r="CG22" i="6"/>
  <c r="CC22" i="6"/>
  <c r="BN22" i="6"/>
  <c r="BO22" i="6" s="1"/>
  <c r="AW11" i="6"/>
  <c r="CG21" i="6"/>
  <c r="CC21" i="6"/>
  <c r="BN21" i="6"/>
  <c r="BO21" i="6" s="1"/>
  <c r="AW10" i="6"/>
  <c r="CG20" i="6"/>
  <c r="CC20" i="6"/>
  <c r="BN20" i="6"/>
  <c r="BO20" i="6" s="1"/>
  <c r="CG19" i="6"/>
  <c r="CC19" i="6"/>
  <c r="BN19" i="6"/>
  <c r="BO19" i="6" s="1"/>
  <c r="CG18" i="6"/>
  <c r="CC18" i="6"/>
  <c r="BN18" i="6"/>
  <c r="BO18" i="6" s="1"/>
  <c r="CG17" i="6"/>
  <c r="CC17" i="6"/>
  <c r="BN17" i="6"/>
  <c r="BO17" i="6" s="1"/>
  <c r="CG16" i="6"/>
  <c r="CC16" i="6"/>
  <c r="BN16" i="6"/>
  <c r="BO16" i="6" s="1"/>
  <c r="CG15" i="6"/>
  <c r="CC15" i="6"/>
  <c r="BN15" i="6"/>
  <c r="BO15" i="6" s="1"/>
  <c r="CG14" i="6"/>
  <c r="CC14" i="6"/>
  <c r="BN14" i="6"/>
  <c r="BO14" i="6" s="1"/>
  <c r="BI10" i="6"/>
  <c r="CG13" i="6"/>
  <c r="CC13" i="6"/>
  <c r="BN13" i="6"/>
  <c r="BO13" i="6" s="1"/>
  <c r="CG12" i="6"/>
  <c r="CC12" i="6"/>
  <c r="BN12" i="6"/>
  <c r="BO12" i="6" s="1"/>
  <c r="CG11" i="6"/>
  <c r="CC11" i="6"/>
  <c r="BN11" i="6"/>
  <c r="BO11" i="6" s="1"/>
  <c r="CG10" i="6"/>
  <c r="CC10" i="6"/>
  <c r="BN10" i="6"/>
  <c r="BO10" i="6" s="1"/>
  <c r="BN9" i="6"/>
  <c r="BO9" i="6" s="1"/>
  <c r="AT9" i="6"/>
  <c r="BN8" i="6"/>
  <c r="BO8" i="6" s="1"/>
  <c r="V7" i="6"/>
  <c r="U7" i="6"/>
  <c r="R7" i="6"/>
  <c r="Q7" i="6"/>
  <c r="F7" i="6"/>
  <c r="E7" i="6"/>
  <c r="B7" i="6"/>
  <c r="A7" i="6"/>
  <c r="N6" i="6"/>
  <c r="M6" i="6"/>
  <c r="J6" i="6"/>
  <c r="I6" i="6"/>
</calcChain>
</file>

<file path=xl/sharedStrings.xml><?xml version="1.0" encoding="utf-8"?>
<sst xmlns="http://schemas.openxmlformats.org/spreadsheetml/2006/main" count="26711" uniqueCount="6501">
  <si>
    <t>Cre01.g000300.t1.3</t>
  </si>
  <si>
    <t>Cre01.g000650.t1.3</t>
  </si>
  <si>
    <t>Cre01.g001200.t1.3</t>
  </si>
  <si>
    <t>Cre01.g001400.t1.1</t>
  </si>
  <si>
    <t>Cre01.g002050.t1.2</t>
  </si>
  <si>
    <t>Cre01.g002400.t1.3</t>
  </si>
  <si>
    <t>Cre01.g002900.t1.2</t>
  </si>
  <si>
    <t>Cre01.g004157.t1.2</t>
  </si>
  <si>
    <t>Cre01.g004350.t1.2</t>
  </si>
  <si>
    <t>Cre01.g004400.t1.2</t>
  </si>
  <si>
    <t>Cre01.g004550.t1.2</t>
  </si>
  <si>
    <t>Cre01.g004600.t1.3</t>
  </si>
  <si>
    <t>Cre01.g004700.t1.2</t>
  </si>
  <si>
    <t>Cre01.g004800.t1.2</t>
  </si>
  <si>
    <t>Cre01.g004900.t1.2</t>
  </si>
  <si>
    <t>Cre01.g007350.t1.2</t>
  </si>
  <si>
    <t>Cre01.g007950.t1.3</t>
  </si>
  <si>
    <t>Cre01.g008350.t1.3</t>
  </si>
  <si>
    <t>Cre01.g008450.t1.2</t>
  </si>
  <si>
    <t>Cre01.g008500.t1.2</t>
  </si>
  <si>
    <t>Cre01.g008650.t1.3</t>
  </si>
  <si>
    <t>Cre01.g009250.t1.3</t>
  </si>
  <si>
    <t>Cre01.g009350.t1.2</t>
  </si>
  <si>
    <t>Cre01.g009650.t1.2</t>
  </si>
  <si>
    <t>Cre01.g009800.t1.2</t>
  </si>
  <si>
    <t>Cre01.g010100.t1.2</t>
  </si>
  <si>
    <t>Cre01.g010296.t1.1</t>
  </si>
  <si>
    <t>Cre01.g010750.t1.2</t>
  </si>
  <si>
    <t>Cre01.g012350.t1.2</t>
  </si>
  <si>
    <t>Cre01.g012500.t1.2</t>
  </si>
  <si>
    <t>Cre01.g014850.t1.2</t>
  </si>
  <si>
    <t>Cre01.g015500.t1.2</t>
  </si>
  <si>
    <t>Cre01.g015850.t1.1</t>
  </si>
  <si>
    <t>Cre01.g016350.t1.1</t>
  </si>
  <si>
    <t>Cre01.g016400.t1.3</t>
  </si>
  <si>
    <t>Cre01.g018850.t1.2</t>
  </si>
  <si>
    <t>Cre01.g019200.t1.3</t>
  </si>
  <si>
    <t>Cre01.g019900.t1.2</t>
  </si>
  <si>
    <t>Cre01.g020850.t1.3</t>
  </si>
  <si>
    <t>Cre01.g020950.t1.2</t>
  </si>
  <si>
    <t>Cre01.g022350.t1.2</t>
  </si>
  <si>
    <t>Cre01.g022650.t1.2</t>
  </si>
  <si>
    <t>Cre01.g022850.t1.2</t>
  </si>
  <si>
    <t>Cre01.g022950.t1.2</t>
  </si>
  <si>
    <t>Cre01.g023400.t1.1</t>
  </si>
  <si>
    <t>Cre01.g023550.t1.3</t>
  </si>
  <si>
    <t>Cre01.g024300.t1.2</t>
  </si>
  <si>
    <t>Cre01.g024500.t1.3</t>
  </si>
  <si>
    <t>Cre01.g024750.t1.3</t>
  </si>
  <si>
    <t>Cre01.g025650.t1.2</t>
  </si>
  <si>
    <t>Cre01.g025700.t1.3</t>
  </si>
  <si>
    <t>Cre01.g026500.t1.3</t>
  </si>
  <si>
    <t>Cre01.g027150.t1.3</t>
  </si>
  <si>
    <t>Cre01.g027200.t1.2</t>
  </si>
  <si>
    <t>Cre01.g028950.t1.2</t>
  </si>
  <si>
    <t>Cre01.g029100.t1.2</t>
  </si>
  <si>
    <t>Cre01.g029250.t1.2</t>
  </si>
  <si>
    <t>Cre01.g029600.t1.2</t>
  </si>
  <si>
    <t>Cre01.g029700.t1.2</t>
  </si>
  <si>
    <t>Cre01.g029850.t1.2</t>
  </si>
  <si>
    <t>Cre01.g029900.t1.2</t>
  </si>
  <si>
    <t>Cre01.g030600.t1.3</t>
  </si>
  <si>
    <t>Cre01.g031600.t1.2</t>
  </si>
  <si>
    <t>Cre01.g031650.t1.3</t>
  </si>
  <si>
    <t>Cre01.g032350.t1.2</t>
  </si>
  <si>
    <t>Cre01.g034342.t1.2</t>
  </si>
  <si>
    <t>Cre01.g034600.t1.2</t>
  </si>
  <si>
    <t>Cre01.g035000.t1.2</t>
  </si>
  <si>
    <t>Cre01.g035450.t1.2</t>
  </si>
  <si>
    <t>Cre01.g035800.t1.2</t>
  </si>
  <si>
    <t>Cre01.g036100.t1.3</t>
  </si>
  <si>
    <t>Cre01.g036600.t1.2</t>
  </si>
  <si>
    <t>Cre01.g036950.t1.2</t>
  </si>
  <si>
    <t>Cre01.g037100.t1.1</t>
  </si>
  <si>
    <t>Cre01.g037550.t1.3</t>
  </si>
  <si>
    <t>Cre01.g038750.t1.2</t>
  </si>
  <si>
    <t>Cre01.g039350.t1.2</t>
  </si>
  <si>
    <t>Cre01.g039500.t1.2</t>
  </si>
  <si>
    <t>Cre01.g040200.t1.2</t>
  </si>
  <si>
    <t>Cre01.g041050.t2.1</t>
  </si>
  <si>
    <t>Cre01.g041900.t1.3</t>
  </si>
  <si>
    <t>Cre01.g041950.t1.2</t>
  </si>
  <si>
    <t>Cre01.g042200.t1.1</t>
  </si>
  <si>
    <t>Cre01.g042300.t1.3</t>
  </si>
  <si>
    <t>Cre01.g042450.t1.3</t>
  </si>
  <si>
    <t>Cre01.g042900.t1.2</t>
  </si>
  <si>
    <t>Cre01.g043250.t1.3</t>
  </si>
  <si>
    <t>Cre01.g043550.t1.2</t>
  </si>
  <si>
    <t>Cre01.g045200.t1.1</t>
  </si>
  <si>
    <t>Cre01.g047800.t1.3</t>
  </si>
  <si>
    <t>Cre01.g048000.t1.3</t>
  </si>
  <si>
    <t>Cre01.g048650.t1.2</t>
  </si>
  <si>
    <t>Cre01.g048950.t1.2</t>
  </si>
  <si>
    <t>Cre01.g049000.t1.2</t>
  </si>
  <si>
    <t>Cre01.g049300.t1.3</t>
  </si>
  <si>
    <t>Cre01.g049950.t1.1</t>
  </si>
  <si>
    <t>Cre01.g050750.t1.3</t>
  </si>
  <si>
    <t>Cre01.g051050.t1.2</t>
  </si>
  <si>
    <t>Cre01.g052200.t1.2</t>
  </si>
  <si>
    <t>Cre01.g052550.t1.3</t>
  </si>
  <si>
    <t>Cre01.g052650.t1.3</t>
  </si>
  <si>
    <t>Cre01.g052750.t1.3</t>
  </si>
  <si>
    <t>Cre01.g053000.t1.2</t>
  </si>
  <si>
    <t>Cre01.g053800.t1.3</t>
  </si>
  <si>
    <t>Cre01.g054150.t1.2</t>
  </si>
  <si>
    <t>Cre01.g054200.t1.2</t>
  </si>
  <si>
    <t>Cre01.g055000.t1.3</t>
  </si>
  <si>
    <t>Cre01.g055100.t1.1</t>
  </si>
  <si>
    <t>Cre01.g055400.t1.2</t>
  </si>
  <si>
    <t>Cre02.g073500.t1.3</t>
  </si>
  <si>
    <t>Cre02.g073600.t1.3</t>
  </si>
  <si>
    <t>Cre02.g074700.t1.2</t>
  </si>
  <si>
    <t>Cre02.g074850.t1.3</t>
  </si>
  <si>
    <t>Cre02.g076600.t1.2</t>
  </si>
  <si>
    <t>Cre02.g076650.t1.2</t>
  </si>
  <si>
    <t>Cre02.g076800.t1.2</t>
  </si>
  <si>
    <t>Cre02.g076950.t1.3</t>
  </si>
  <si>
    <t>Cre02.g077750.t1.2</t>
  </si>
  <si>
    <t>Cre02.g077800.t1.2</t>
  </si>
  <si>
    <t>Cre02.g078650.t1.3</t>
  </si>
  <si>
    <t>Cre02.g079300.t1.2</t>
  </si>
  <si>
    <t>Cre02.g079550.t1.2</t>
  </si>
  <si>
    <t>Cre02.g079650.t1.3</t>
  </si>
  <si>
    <t>Cre02.g080150.t1.3</t>
  </si>
  <si>
    <t>Cre02.g080250.t1.2</t>
  </si>
  <si>
    <t>Cre02.g080500.t1.2</t>
  </si>
  <si>
    <t>Cre02.g081550.t1.2</t>
  </si>
  <si>
    <t>Cre02.g081700.t1.1</t>
  </si>
  <si>
    <t>Cre02.g081950.t1.3</t>
  </si>
  <si>
    <t>Cre02.g084200.t1.2</t>
  </si>
  <si>
    <t>Cre02.g085000.t1.3</t>
  </si>
  <si>
    <t>Cre02.g086000.t1.3</t>
  </si>
  <si>
    <t>Cre02.g086050.t1.3</t>
  </si>
  <si>
    <t>Cre02.g086100.t1.2</t>
  </si>
  <si>
    <t>Cre02.g086650.t1.2</t>
  </si>
  <si>
    <t>Cre02.g087100.t1.2</t>
  </si>
  <si>
    <t>Cre02.g087150.t1.2</t>
  </si>
  <si>
    <t>Cre02.g087350.t1.3</t>
  </si>
  <si>
    <t>Cre02.g087500.t1.1</t>
  </si>
  <si>
    <t>Cre02.g087800.t1.3</t>
  </si>
  <si>
    <t>Cre02.g088250.t1.2</t>
  </si>
  <si>
    <t>Cre02.g088450.t1.3</t>
  </si>
  <si>
    <t>Cre02.g088651.t1.2</t>
  </si>
  <si>
    <t>Cre02.g088700.t1.2</t>
  </si>
  <si>
    <t>Cre02.g089450.t1.2</t>
  </si>
  <si>
    <t>Cre02.g089900.t1.2</t>
  </si>
  <si>
    <t>Cre02.g090050.t1.3</t>
  </si>
  <si>
    <t>Cre02.g091700.t1.2</t>
  </si>
  <si>
    <t>Cre02.g091900.t1.3</t>
  </si>
  <si>
    <t>Cre02.g092750.t1.3</t>
  </si>
  <si>
    <t>Cre02.g092950.t1.2</t>
  </si>
  <si>
    <t>Cre02.g093600.t1.2</t>
  </si>
  <si>
    <t>Cre02.g094200.t1.3</t>
  </si>
  <si>
    <t>Cre02.g094700.t1.2</t>
  </si>
  <si>
    <t>Cre02.g095200.t1.2</t>
  </si>
  <si>
    <t>Cre02.g095850.t1.3</t>
  </si>
  <si>
    <t>Cre02.g097050.t1.2</t>
  </si>
  <si>
    <t>Cre02.g097100.t1.2</t>
  </si>
  <si>
    <t>Cre02.g098300.t1.2</t>
  </si>
  <si>
    <t>Cre02.g098800.t1.2</t>
  </si>
  <si>
    <t>Cre02.g099000.t1.2</t>
  </si>
  <si>
    <t>Cre02.g099150.t1.2</t>
  </si>
  <si>
    <t>Cre02.g099950.t1.2</t>
  </si>
  <si>
    <t>Cre02.g101700.t1.1</t>
  </si>
  <si>
    <t>Cre02.g101950.t1.2</t>
  </si>
  <si>
    <t>Cre02.g102350.t1.2</t>
  </si>
  <si>
    <t>Cre02.g102650.t1.3</t>
  </si>
  <si>
    <t>Cre02.g105750.t1.3</t>
  </si>
  <si>
    <t>Cre02.g105800.t1.3</t>
  </si>
  <si>
    <t>Cre02.g106250.t1.2</t>
  </si>
  <si>
    <t>Cre02.g107300.t1.2</t>
  </si>
  <si>
    <t>Cre02.g108450.t1.2</t>
  </si>
  <si>
    <t>Cre02.g109450.t1.1</t>
  </si>
  <si>
    <t>Cre02.g110200.t1.3</t>
  </si>
  <si>
    <t>Cre02.g110650.t1.2</t>
  </si>
  <si>
    <t>Cre02.g110950.t1.1</t>
  </si>
  <si>
    <t>Cre02.g112100.t1.1</t>
  </si>
  <si>
    <t>Cre02.g112550.t1.2</t>
  </si>
  <si>
    <t>Cre02.g112750.t1.2</t>
  </si>
  <si>
    <t>Cre02.g113000.t1.2</t>
  </si>
  <si>
    <t>Cre02.g113050.t1.2</t>
  </si>
  <si>
    <t>Cre02.g113400.t1.2</t>
  </si>
  <si>
    <t>Cre02.g115250.t1.3</t>
  </si>
  <si>
    <t>Cre02.g115508.t1.3</t>
  </si>
  <si>
    <t>Cre02.g115800.t1.3</t>
  </si>
  <si>
    <t>Cre02.g115950.t1.2</t>
  </si>
  <si>
    <t>Cre02.g116650.t1.2</t>
  </si>
  <si>
    <t>Cre02.g117179.t1.2</t>
  </si>
  <si>
    <t>Cre02.g117200.t1.2</t>
  </si>
  <si>
    <t>Cre02.g117813.t1.2</t>
  </si>
  <si>
    <t>Cre02.g118200.t1.2</t>
  </si>
  <si>
    <t>Cre02.g118600.t1.2</t>
  </si>
  <si>
    <t>Cre02.g119050.t1.3</t>
  </si>
  <si>
    <t>Cre02.g119450.t1.2</t>
  </si>
  <si>
    <t>Cre02.g119700.t1.3</t>
  </si>
  <si>
    <t>Cre02.g141700.t1.3</t>
  </si>
  <si>
    <t>Cre02.g143000.t1.2</t>
  </si>
  <si>
    <t>Cre02.g143500.t1.1</t>
  </si>
  <si>
    <t>Cre02.g143550.t1.2</t>
  </si>
  <si>
    <t>Cre02.g144450.t1.2</t>
  </si>
  <si>
    <t>Cre02.g144750.t1.3</t>
  </si>
  <si>
    <t>Cre02.g144950.t1.3</t>
  </si>
  <si>
    <t>Cre02.g145000.t1.1</t>
  </si>
  <si>
    <t>Cre02.g145350.t1.3</t>
  </si>
  <si>
    <t>Cre02.g145650.t1.3</t>
  </si>
  <si>
    <t>Cre02.g145850.t1.2</t>
  </si>
  <si>
    <t>Cre02.g146150.t1.3</t>
  </si>
  <si>
    <t>Cre02.g146850.t1.2</t>
  </si>
  <si>
    <t>Cre02.g147050.t1.2</t>
  </si>
  <si>
    <t>Cre03.g151600.t1.2</t>
  </si>
  <si>
    <t>Cre03.g151950.t1.2</t>
  </si>
  <si>
    <t>Cre03.g153200.t1.3</t>
  </si>
  <si>
    <t>Cre03.g153250.t1.3</t>
  </si>
  <si>
    <t>Cre03.g153300.t1.3</t>
  </si>
  <si>
    <t>Cre03.g155100.t1.2</t>
  </si>
  <si>
    <t>Cre03.g155250.t1.2</t>
  </si>
  <si>
    <t>Cre03.g155600.t1.3</t>
  </si>
  <si>
    <t>Cre03.g155650.t1.2</t>
  </si>
  <si>
    <t>Cre03.g155700.t1.3</t>
  </si>
  <si>
    <t>Cre03.g155750.t1.3</t>
  </si>
  <si>
    <t>Cre03.g158000.t1.2</t>
  </si>
  <si>
    <t>Cre03.g159650.t1.2</t>
  </si>
  <si>
    <t>Cre03.g159850.t1.3</t>
  </si>
  <si>
    <t>Cre03.g160250.t1.3</t>
  </si>
  <si>
    <t>Cre03.g162500.t1.3</t>
  </si>
  <si>
    <t>Cre03.g162800.t1.2</t>
  </si>
  <si>
    <t>Cre03.g162850.t1.1</t>
  </si>
  <si>
    <t>Cre03.g163400.t1.3</t>
  </si>
  <si>
    <t>Cre03.g163950.t1.2</t>
  </si>
  <si>
    <t>Cre03.g164200.t1.1</t>
  </si>
  <si>
    <t>Cre03.g164250.t1.3</t>
  </si>
  <si>
    <t>Cre03.g164600.t1.2</t>
  </si>
  <si>
    <t>Cre03.g164650.t1.2</t>
  </si>
  <si>
    <t>Cre03.g165600.t1.2</t>
  </si>
  <si>
    <t>Cre03.g165700.t1.2</t>
  </si>
  <si>
    <t>Cre03.g166500.t1.2</t>
  </si>
  <si>
    <t>Cre03.g166550.t1.3</t>
  </si>
  <si>
    <t>Cre03.g166700.t1.3</t>
  </si>
  <si>
    <t>Cre03.g167600.t1.2</t>
  </si>
  <si>
    <t>Cre03.g168100.t1.2</t>
  </si>
  <si>
    <t>Cre03.g170050.t1.1</t>
  </si>
  <si>
    <t>Cre03.g170550.t1.3</t>
  </si>
  <si>
    <t>Cre03.g170850.t1.3</t>
  </si>
  <si>
    <t>Cre03.g171900.t1.3</t>
  </si>
  <si>
    <t>Cre03.g172450.t1.2</t>
  </si>
  <si>
    <t>Cre03.g172550.t1.2</t>
  </si>
  <si>
    <t>Cre03.g172950.t1.2</t>
  </si>
  <si>
    <t>Cre03.g173165.t1.3</t>
  </si>
  <si>
    <t>Cre03.g173250.t1.3</t>
  </si>
  <si>
    <t>Cre03.g173750.t1.3</t>
  </si>
  <si>
    <t>Cre03.g174250.t1.2</t>
  </si>
  <si>
    <t>Cre03.g174450.t1.3</t>
  </si>
  <si>
    <t>Cre03.g176150.t1.2</t>
  </si>
  <si>
    <t>Cre03.g177450.t1.3</t>
  </si>
  <si>
    <t>Cre03.g177600.t1.3</t>
  </si>
  <si>
    <t>Cre03.g178300.t1.2</t>
  </si>
  <si>
    <t>Cre03.g178350.t1.1</t>
  </si>
  <si>
    <t>Cre03.g178400.t1.2</t>
  </si>
  <si>
    <t>Cre03.g180250.t1.2</t>
  </si>
  <si>
    <t>Cre03.g180450.t1.2</t>
  </si>
  <si>
    <t>Cre03.g180550.t1.2</t>
  </si>
  <si>
    <t>Cre03.g183550.t1.3</t>
  </si>
  <si>
    <t>Cre03.g185800.t1.2</t>
  </si>
  <si>
    <t>Cre03.g185850.t1.2</t>
  </si>
  <si>
    <t>Cre03.g186050.t1.2</t>
  </si>
  <si>
    <t>Cre03.g186100.t1.2</t>
  </si>
  <si>
    <t>Cre03.g186150.t1.1</t>
  </si>
  <si>
    <t>Cre03.g186200.t1.2</t>
  </si>
  <si>
    <t>Cre03.g188200.t1.2</t>
  </si>
  <si>
    <t>Cre03.g188500.t1.2</t>
  </si>
  <si>
    <t>Cre03.g189100.t1.2</t>
  </si>
  <si>
    <t>Cre03.g190550.t1.2</t>
  </si>
  <si>
    <t>Cre03.g190800.t1.1</t>
  </si>
  <si>
    <t>Cre03.g191300.t1.2</t>
  </si>
  <si>
    <t>Cre03.g192200.t1.3</t>
  </si>
  <si>
    <t>Cre03.g192250.t1.3</t>
  </si>
  <si>
    <t>Cre03.g192850.t1.2</t>
  </si>
  <si>
    <t>Cre03.g193900.t1.2</t>
  </si>
  <si>
    <t>Cre03.g194100.t1.2</t>
  </si>
  <si>
    <t>Cre03.g194750.t1.3</t>
  </si>
  <si>
    <t>Cre03.g196250.t1.3</t>
  </si>
  <si>
    <t>Cre03.g196350.t1.2</t>
  </si>
  <si>
    <t>Cre03.g196850.t1.2</t>
  </si>
  <si>
    <t>Cre03.g197300.t1.3</t>
  </si>
  <si>
    <t>Cre03.g199350.t1.3</t>
  </si>
  <si>
    <t>Cre03.g199450.t1.2</t>
  </si>
  <si>
    <t>Cre03.g199500.t1.2</t>
  </si>
  <si>
    <t>Cre03.g200000.t1.2</t>
  </si>
  <si>
    <t>Cre03.g200050.t1.2</t>
  </si>
  <si>
    <t>Cre03.g200700.t1.2</t>
  </si>
  <si>
    <t>Cre03.g200950.t1.2</t>
  </si>
  <si>
    <t>Cre03.g201150.t1.3</t>
  </si>
  <si>
    <t>Cre03.g201300.t1.3</t>
  </si>
  <si>
    <t>Cre03.g201500.t1.2</t>
  </si>
  <si>
    <t>Cre03.g201850.t1.3</t>
  </si>
  <si>
    <t>Cre03.g201900.t1.3</t>
  </si>
  <si>
    <t>Cre03.g201950.t1.2</t>
  </si>
  <si>
    <t>Cre03.g204050.t1.3</t>
  </si>
  <si>
    <t>Cre03.g204150.t1.2</t>
  </si>
  <si>
    <t>Cre03.g205450.t1.3</t>
  </si>
  <si>
    <t>Cre03.g205500.t1.3</t>
  </si>
  <si>
    <t>Cre03.g205800.t1.2</t>
  </si>
  <si>
    <t>Cre03.g205950.t1.3</t>
  </si>
  <si>
    <t>Cre03.g207800.t1.2</t>
  </si>
  <si>
    <t>Cre03.g207900.t1.1</t>
  </si>
  <si>
    <t>Cre04.g211850.t1.2</t>
  </si>
  <si>
    <t>Cre04.g212100.t1.3</t>
  </si>
  <si>
    <t>Cre04.g212300.t1.3</t>
  </si>
  <si>
    <t>Cre04.g213450.t1.2</t>
  </si>
  <si>
    <t>Cre04.g214200.t1.3</t>
  </si>
  <si>
    <t>Cre04.g214350.t1.3</t>
  </si>
  <si>
    <t>Cre04.g214650.t1.3</t>
  </si>
  <si>
    <t>Cre04.g214750.t1.3</t>
  </si>
  <si>
    <t>Cre04.g215350.t1.1</t>
  </si>
  <si>
    <t>Cre04.g216700.t1.2</t>
  </si>
  <si>
    <t>Cre04.g217000.t1.3</t>
  </si>
  <si>
    <t>Cre04.g219000.t1.2</t>
  </si>
  <si>
    <t>Cre04.g219250.t1.2</t>
  </si>
  <si>
    <t>Cre04.g220700.t1.2</t>
  </si>
  <si>
    <t>Cre04.g221850.t1.2</t>
  </si>
  <si>
    <t>Cre04.g222600.t1.2</t>
  </si>
  <si>
    <t>Cre04.g222650.t1.3</t>
  </si>
  <si>
    <t>Cre04.g222750.t1.1</t>
  </si>
  <si>
    <t>Cre04.g222950.t1.2</t>
  </si>
  <si>
    <t>Cre04.g223250.t1.3</t>
  </si>
  <si>
    <t>Cre04.g223300.t1.2</t>
  </si>
  <si>
    <t>Cre04.g223400.t1.2</t>
  </si>
  <si>
    <t>Cre04.g223500.t1.3</t>
  </si>
  <si>
    <t>Cre04.g224200.t1.2</t>
  </si>
  <si>
    <t>Cre04.g224650.t1.2</t>
  </si>
  <si>
    <t>Cre04.g224800.t1.2</t>
  </si>
  <si>
    <t>Cre04.g225050.t1.3</t>
  </si>
  <si>
    <t>Cre04.g225850.t1.2</t>
  </si>
  <si>
    <t>Cre04.g225900.t1.2</t>
  </si>
  <si>
    <t>Cre04.g226050.t1.3</t>
  </si>
  <si>
    <t>Cre04.g226150.t1.3</t>
  </si>
  <si>
    <t>Cre04.g226600.t1.3</t>
  </si>
  <si>
    <t>Cre04.g227700.t1.3</t>
  </si>
  <si>
    <t>Cre04.g228100.t1.3</t>
  </si>
  <si>
    <t>Cre04.g228939.t1.2</t>
  </si>
  <si>
    <t>Cre04.g229700.t1.2</t>
  </si>
  <si>
    <t>Cre05.g233700.t1.3</t>
  </si>
  <si>
    <t>Cre05.g234400.t1.3</t>
  </si>
  <si>
    <t>Cre05.g234450.t1.2</t>
  </si>
  <si>
    <t>Cre05.g235355.t1.2</t>
  </si>
  <si>
    <t>Cre05.g235400.t1.2</t>
  </si>
  <si>
    <t>Cre05.g235950.t1.2</t>
  </si>
  <si>
    <t>Cre05.g237100.t1.2</t>
  </si>
  <si>
    <t>Cre05.g237150.t1.2</t>
  </si>
  <si>
    <t>Cre05.g237700.t1.2</t>
  </si>
  <si>
    <t>Cre05.g237950.t1.3</t>
  </si>
  <si>
    <t>Cre05.g238250.t1.2</t>
  </si>
  <si>
    <t>Cre05.g238650.t1.3</t>
  </si>
  <si>
    <t>Cre05.g238800.t1.3</t>
  </si>
  <si>
    <t>Cre05.g238935.t1.2</t>
  </si>
  <si>
    <t>Cre05.g239350.t1.3</t>
  </si>
  <si>
    <t>Cre05.g239400.t1.3</t>
  </si>
  <si>
    <t>Cre05.g239450.t1.3</t>
  </si>
  <si>
    <t>Cre05.g239550.t1.3</t>
  </si>
  <si>
    <t>Cre05.g239750.t1.2</t>
  </si>
  <si>
    <t>Cre05.g241350.t1.3</t>
  </si>
  <si>
    <t>Cre05.g241600.t1.2</t>
  </si>
  <si>
    <t>Cre05.g242100.t1.3</t>
  </si>
  <si>
    <t>Cre05.g242400.t1.2</t>
  </si>
  <si>
    <t>Cre05.g243450.t2.1</t>
  </si>
  <si>
    <t>Cre05.g243950.t1.2</t>
  </si>
  <si>
    <t>Cre05.g244400.t1.1</t>
  </si>
  <si>
    <t>Cre05.g244450.t1.3</t>
  </si>
  <si>
    <t>Cre05.g245550.t1.3</t>
  </si>
  <si>
    <t>Cre05.g245950.t1.1</t>
  </si>
  <si>
    <t>Cre05.g246950.t1.1</t>
  </si>
  <si>
    <t>Cre05.g247200.t1.2</t>
  </si>
  <si>
    <t>Cre05.g247300.t1.2</t>
  </si>
  <si>
    <t>Cre05.g248000.t1.2</t>
  </si>
  <si>
    <t>Cre06.g249050.t1.3</t>
  </si>
  <si>
    <t>Cre06.g249800.t1.2</t>
  </si>
  <si>
    <t>Cre06.g249850.t1.3</t>
  </si>
  <si>
    <t>Cre06.g250650.t1.2</t>
  </si>
  <si>
    <t>Cre06.g251500.t1.2</t>
  </si>
  <si>
    <t>Cre06.g253250.t1.3</t>
  </si>
  <si>
    <t>Cre06.g254100.t1.3</t>
  </si>
  <si>
    <t>Cre06.g256750.t1.2</t>
  </si>
  <si>
    <t>Cre06.g257700.t1.3</t>
  </si>
  <si>
    <t>Cre06.g259050.t1.3</t>
  </si>
  <si>
    <t>Cre06.g260000.t1.2</t>
  </si>
  <si>
    <t>Cre06.g261400.t1.3</t>
  </si>
  <si>
    <t>Cre06.g261700.t1.2</t>
  </si>
  <si>
    <t>Cre06.g261900.t1.2</t>
  </si>
  <si>
    <t>Cre06.g262000.t1.2</t>
  </si>
  <si>
    <t>Cre06.g262300.t1.2</t>
  </si>
  <si>
    <t>Cre06.g262800.t1.2</t>
  </si>
  <si>
    <t>Cre06.g263500.t1.2</t>
  </si>
  <si>
    <t>Cre06.g263550.t1.2</t>
  </si>
  <si>
    <t>Cre06.g263600.t1.3</t>
  </si>
  <si>
    <t>Cre06.g263700.t1.3</t>
  </si>
  <si>
    <t>Cre06.g264550.t1.2</t>
  </si>
  <si>
    <t>Cre06.g265850.t1.3</t>
  </si>
  <si>
    <t>Cre06.g266550.t1.2</t>
  </si>
  <si>
    <t>Cre06.g267350.t1.2</t>
  </si>
  <si>
    <t>Cre06.g267750.t1.2</t>
  </si>
  <si>
    <t>Cre06.g269950.t1.2</t>
  </si>
  <si>
    <t>Cre06.g270050.t1.3</t>
  </si>
  <si>
    <t>Cre06.g270200.t1.3</t>
  </si>
  <si>
    <t>Cre06.g270250.t1.3</t>
  </si>
  <si>
    <t>Cre06.g270550.t1.2</t>
  </si>
  <si>
    <t>Cre06.g271200.t1.2</t>
  </si>
  <si>
    <t>Cre06.g273100.t1.3</t>
  </si>
  <si>
    <t>Cre06.g273413.t1.3</t>
  </si>
  <si>
    <t>Cre06.g273450.t1.3</t>
  </si>
  <si>
    <t>Cre06.g275100.t1.2</t>
  </si>
  <si>
    <t>Cre06.g275500.t1.2</t>
  </si>
  <si>
    <t>Cre06.g275900.t1.2</t>
  </si>
  <si>
    <t>Cre06.g281650.t1.2</t>
  </si>
  <si>
    <t>Cre06.g281900.t1.2</t>
  </si>
  <si>
    <t>Cre06.g282200.t1.2</t>
  </si>
  <si>
    <t>Cre06.g283250.t1.2</t>
  </si>
  <si>
    <t>Cre06.g283500.t1.3</t>
  </si>
  <si>
    <t>Cre06.g283800.t1.2</t>
  </si>
  <si>
    <t>Cre06.g283900.t1.2</t>
  </si>
  <si>
    <t>Cre06.g284550.t1.2</t>
  </si>
  <si>
    <t>Cre06.g284600.t1.2</t>
  </si>
  <si>
    <t>Cre06.g287600.t1.3</t>
  </si>
  <si>
    <t>Cre06.g287800.t1.2</t>
  </si>
  <si>
    <t>Cre06.g288600.t1.3</t>
  </si>
  <si>
    <t>Cre06.g288900.t1.3</t>
  </si>
  <si>
    <t>Cre06.g288908.t1.2</t>
  </si>
  <si>
    <t>Cre06.g289000.t1.3</t>
  </si>
  <si>
    <t>Cre06.g291350.t1.3</t>
  </si>
  <si>
    <t>Cre06.g291900.t1.2</t>
  </si>
  <si>
    <t>Cre06.g292050.t1.2</t>
  </si>
  <si>
    <t>Cre06.g292900.t1.3</t>
  </si>
  <si>
    <t>Cre06.g293100.t1.2</t>
  </si>
  <si>
    <t>Cre06.g293150.t1.2</t>
  </si>
  <si>
    <t>Cre06.g294000.t1.3</t>
  </si>
  <si>
    <t>Cre06.g295700.t1.3</t>
  </si>
  <si>
    <t>Cre06.g296700.t1.2</t>
  </si>
  <si>
    <t>Cre06.g297900.t1.3</t>
  </si>
  <si>
    <t>Cre06.g298100.t1.2</t>
  </si>
  <si>
    <t>Cre06.g298750.t1.2</t>
  </si>
  <si>
    <t>Cre06.g298850.t1.2</t>
  </si>
  <si>
    <t>Cre06.g299900.t1.3</t>
  </si>
  <si>
    <t>Cre06.g300650.t1.2</t>
  </si>
  <si>
    <t>Cre06.g302050.t1.2</t>
  </si>
  <si>
    <t>Cre06.g302950.t1.3</t>
  </si>
  <si>
    <t>Cre06.g303350.t1.2</t>
  </si>
  <si>
    <t>Cre06.g304300.t1.2</t>
  </si>
  <si>
    <t>Cre06.g304700.t1.2</t>
  </si>
  <si>
    <t>Cre06.g304850.t1.3</t>
  </si>
  <si>
    <t>Cre06.g305600.t1.2</t>
  </si>
  <si>
    <t>Cre06.g305750.t1.2</t>
  </si>
  <si>
    <t>Cre06.g306000.t1.3</t>
  </si>
  <si>
    <t>Cre06.g306050.t1.3</t>
  </si>
  <si>
    <t>Cre06.g306057.t1.2</t>
  </si>
  <si>
    <t>Cre06.g307250.t1.2</t>
  </si>
  <si>
    <t>Cre06.g308650.t1.3</t>
  </si>
  <si>
    <t>Cre06.g308700.t1.2</t>
  </si>
  <si>
    <t>Cre06.g309450.t1.2</t>
  </si>
  <si>
    <t>Cre06.g310500.t1.2</t>
  </si>
  <si>
    <t>Cre06.g310950.t1.2</t>
  </si>
  <si>
    <t>Cre06.g311050.t1.2</t>
  </si>
  <si>
    <t>Cre06.g311500.t1.3</t>
  </si>
  <si>
    <t>Cre06.g311550.t1.3</t>
  </si>
  <si>
    <t>Cre06.g311700.t1.2</t>
  </si>
  <si>
    <t>Cre07.g312350.t1.3</t>
  </si>
  <si>
    <t>Cre07.g312850.t1.2</t>
  </si>
  <si>
    <t>Cre07.g313850.t1.2</t>
  </si>
  <si>
    <t>Cre07.g314200.t1.3</t>
  </si>
  <si>
    <t>Cre07.g315350.t1.2</t>
  </si>
  <si>
    <t>Cre07.g316400.t1.3</t>
  </si>
  <si>
    <t>Cre07.g316850.t1.2</t>
  </si>
  <si>
    <t>Cre07.g318950.t1.2</t>
  </si>
  <si>
    <t>Cre07.g320950.t1.2</t>
  </si>
  <si>
    <t>Cre07.g321400.t1.3</t>
  </si>
  <si>
    <t>Cre07.g321800.t1.2</t>
  </si>
  <si>
    <t>Cre07.g322100.t1.3</t>
  </si>
  <si>
    <t>Cre07.g324500.t1.2</t>
  </si>
  <si>
    <t>Cre07.g324600.t1.2</t>
  </si>
  <si>
    <t>Cre07.g326450.t1.3</t>
  </si>
  <si>
    <t>Cre07.g326550.t1.3</t>
  </si>
  <si>
    <t>Cre07.g326900.t1.2</t>
  </si>
  <si>
    <t>Cre07.g327250.t1.3</t>
  </si>
  <si>
    <t>Cre07.g327750.t1.3</t>
  </si>
  <si>
    <t>Cre07.g328000.t1.2</t>
  </si>
  <si>
    <t>Cre07.g328700.t1.3</t>
  </si>
  <si>
    <t>Cre07.g328750.t1.2</t>
  </si>
  <si>
    <t>Cre07.g328800.t1.1</t>
  </si>
  <si>
    <t>Cre07.g328850.t1.2</t>
  </si>
  <si>
    <t>Cre07.g329750.t1.2</t>
  </si>
  <si>
    <t>Cre07.g330900.t1.2</t>
  </si>
  <si>
    <t>Cre07.g332800.t1.2</t>
  </si>
  <si>
    <t>Cre07.g333150.t1.2</t>
  </si>
  <si>
    <t>Cre07.g333400.t1.3</t>
  </si>
  <si>
    <t>Cre07.g334150.t1.3</t>
  </si>
  <si>
    <t>Cre07.g334950.t1.3</t>
  </si>
  <si>
    <t>Cre07.g335250.t1.2</t>
  </si>
  <si>
    <t>Cre07.g335650.t1.3</t>
  </si>
  <si>
    <t>Cre07.g335900.t1.2</t>
  </si>
  <si>
    <t>Cre07.g336900.t1.3</t>
  </si>
  <si>
    <t>Cre07.g337100.t1.2</t>
  </si>
  <si>
    <t>Cre07.g338000.t1.2</t>
  </si>
  <si>
    <t>Cre07.g338300.t1.3</t>
  </si>
  <si>
    <t>Cre07.g338950.t1.2</t>
  </si>
  <si>
    <t>Cre07.g340950.t1.3</t>
  </si>
  <si>
    <t>Cre07.g341700.t1.3</t>
  </si>
  <si>
    <t>Cre07.g342050.t1.2</t>
  </si>
  <si>
    <t>Cre07.g342500.t1.3</t>
  </si>
  <si>
    <t>Cre07.g344050.t1.1</t>
  </si>
  <si>
    <t>Cre07.g344300.t1.2</t>
  </si>
  <si>
    <t>Cre07.g346900.t1.3</t>
  </si>
  <si>
    <t>Cre07.g346950.t1.3</t>
  </si>
  <si>
    <t>Cre07.g347850.t1.3</t>
  </si>
  <si>
    <t>Cre07.g347900.t1.3</t>
  </si>
  <si>
    <t>Cre07.g348350.t1.2</t>
  </si>
  <si>
    <t>Cre07.g348450.t1.3</t>
  </si>
  <si>
    <t>Cre07.g348500.t1.3</t>
  </si>
  <si>
    <t>Cre07.g348650.t1.2</t>
  </si>
  <si>
    <t>Cre07.g349200.t1.2</t>
  </si>
  <si>
    <t>Cre07.g349750.t1.2</t>
  </si>
  <si>
    <t>Cre07.g350750.t1.2</t>
  </si>
  <si>
    <t>Cre07.g351050.t1.2</t>
  </si>
  <si>
    <t>Cre07.g351100.t1.2</t>
  </si>
  <si>
    <t>Cre07.g351650.t1.3</t>
  </si>
  <si>
    <t>Cre07.g351750.t1.2</t>
  </si>
  <si>
    <t>Cre07.g352251.t1.3</t>
  </si>
  <si>
    <t>Cre07.g352300.t1.2</t>
  </si>
  <si>
    <t>Cre07.g353000.t1.2</t>
  </si>
  <si>
    <t>Cre07.g353250.t1.2</t>
  </si>
  <si>
    <t>Cre07.g353900.t1.2</t>
  </si>
  <si>
    <t>Cre07.g354200.t1.2</t>
  </si>
  <si>
    <t>Cre07.g354900.t1.3</t>
  </si>
  <si>
    <t>Cre07.g355300.t1.2</t>
  </si>
  <si>
    <t>Cre07.g355500.t1.1</t>
  </si>
  <si>
    <t>Cre07.g355850.t1.2</t>
  </si>
  <si>
    <t>Cre07.g355900.t1.3</t>
  </si>
  <si>
    <t>Cre07.g356200.t1.3</t>
  </si>
  <si>
    <t>Cre07.g357200.t1.2</t>
  </si>
  <si>
    <t>Cre08.g359600.t1.2</t>
  </si>
  <si>
    <t>Cre08.g359900.t1.3</t>
  </si>
  <si>
    <t>Cre08.g360200.t1.2</t>
  </si>
  <si>
    <t>Cre08.g360400.t1.3</t>
  </si>
  <si>
    <t>Cre08.g360564.t1.2</t>
  </si>
  <si>
    <t>Cre08.g360650.t1.2</t>
  </si>
  <si>
    <t>Cre08.g362100.t1.3</t>
  </si>
  <si>
    <t>Cre08.g362250.t1.3</t>
  </si>
  <si>
    <t>Cre08.g362500.t1.2</t>
  </si>
  <si>
    <t>Cre08.g362550.t1.2</t>
  </si>
  <si>
    <t>Cre08.g363100.t1.3</t>
  </si>
  <si>
    <t>Cre08.g363300.t1.2</t>
  </si>
  <si>
    <t>Cre08.g364100.t1.2</t>
  </si>
  <si>
    <t>Cre08.g366150.t1.3</t>
  </si>
  <si>
    <t>Cre08.g367400.t1.1</t>
  </si>
  <si>
    <t>Cre08.g367500.t1.1</t>
  </si>
  <si>
    <t>Cre08.g368250.t1.3</t>
  </si>
  <si>
    <t>Cre08.g368950.t1.2</t>
  </si>
  <si>
    <t>Cre08.g372200.t1.2</t>
  </si>
  <si>
    <t>Cre08.g372350.t1.3</t>
  </si>
  <si>
    <t>Cre08.g372550.t1.1</t>
  </si>
  <si>
    <t>Cre08.g373435.t1.2</t>
  </si>
  <si>
    <t>Cre08.g375150.t1.3</t>
  </si>
  <si>
    <t>Cre08.g377300.t1.3</t>
  </si>
  <si>
    <t>Cre08.g377350.t1.3</t>
  </si>
  <si>
    <t>Cre08.g377600.t1.3</t>
  </si>
  <si>
    <t>Cre08.g377700.t1.3</t>
  </si>
  <si>
    <t>Cre08.g377950.t1.2</t>
  </si>
  <si>
    <t>Cre08.g378850.t1.2</t>
  </si>
  <si>
    <t>Cre08.g379400.t1.3</t>
  </si>
  <si>
    <t>Cre08.g379650.t1.2</t>
  </si>
  <si>
    <t>Cre08.g380850.t1.2</t>
  </si>
  <si>
    <t>Cre08.g380950.t1.2</t>
  </si>
  <si>
    <t>Cre08.g381800.t1.3</t>
  </si>
  <si>
    <t>Cre08.g381850.t1.2</t>
  </si>
  <si>
    <t>Cre08.g382450.t1.2</t>
  </si>
  <si>
    <t>Cre08.g383200.t1.2</t>
  </si>
  <si>
    <t>Cre08.g384150.t1.3</t>
  </si>
  <si>
    <t>Cre08.g384650.t1.2</t>
  </si>
  <si>
    <t>Cre08.g384750.t1.1</t>
  </si>
  <si>
    <t>Cre08.g385050.t1.3</t>
  </si>
  <si>
    <t>Cre08.g385350.t1.1</t>
  </si>
  <si>
    <t>Cre09.g386200.t1.3</t>
  </si>
  <si>
    <t>Cre09.g387450.t1.3</t>
  </si>
  <si>
    <t>Cre09.g387500.t1.2</t>
  </si>
  <si>
    <t>Cre09.g388100.t1.3</t>
  </si>
  <si>
    <t>Cre09.g388400.t1.2</t>
  </si>
  <si>
    <t>Cre09.g388750.t1.2</t>
  </si>
  <si>
    <t>Cre09.g389050.t1.3</t>
  </si>
  <si>
    <t>Cre09.g389150.t1.2</t>
  </si>
  <si>
    <t>Cre09.g390300.t1.3</t>
  </si>
  <si>
    <t>Cre09.g390800.t1.2</t>
  </si>
  <si>
    <t>Cre09.g391500.t1.3</t>
  </si>
  <si>
    <t>Cre09.g392750.t1.2</t>
  </si>
  <si>
    <t>Cre09.g392850.t1.3</t>
  </si>
  <si>
    <t>Cre09.g393850.t1.3</t>
  </si>
  <si>
    <t>Cre09.g395150.t1.2</t>
  </si>
  <si>
    <t>Cre09.g395750.t1.3</t>
  </si>
  <si>
    <t>Cre09.g395850.t1.2</t>
  </si>
  <si>
    <t>Cre09.g395900.t1.2</t>
  </si>
  <si>
    <t>Cre09.g396600.t1.1</t>
  </si>
  <si>
    <t>Cre09.g396800.t1.2</t>
  </si>
  <si>
    <t>Cre09.g396950.t1.3</t>
  </si>
  <si>
    <t>Cre09.g397600.t1.3</t>
  </si>
  <si>
    <t>Cre09.g398250.t1.3</t>
  </si>
  <si>
    <t>Cre09.g398400.t1.2</t>
  </si>
  <si>
    <t>Cre09.g399550.t1.2</t>
  </si>
  <si>
    <t>Cre09.g400100.t1.1</t>
  </si>
  <si>
    <t>Cre09.g400300.t1.3</t>
  </si>
  <si>
    <t>Cre09.g400500.t1.3</t>
  </si>
  <si>
    <t>Cre09.g400550.t1.2</t>
  </si>
  <si>
    <t>Cre09.g400800.t1.2</t>
  </si>
  <si>
    <t>Cre09.g401450.t1.3</t>
  </si>
  <si>
    <t>Cre09.g402200.t1.3</t>
  </si>
  <si>
    <t>Cre09.g402350.t1.2</t>
  </si>
  <si>
    <t>Cre09.g403350.t1.3</t>
  </si>
  <si>
    <t>Cre09.g403600.t1.3</t>
  </si>
  <si>
    <t>Cre09.g404500.t1.3</t>
  </si>
  <si>
    <t>Cre09.g405750.t1.1</t>
  </si>
  <si>
    <t>Cre09.g406650.t1.2</t>
  </si>
  <si>
    <t>Cre09.g406700.t1.3</t>
  </si>
  <si>
    <t>Cre09.g407900.t1.2</t>
  </si>
  <si>
    <t>Cre09.g408350.t1.2</t>
  </si>
  <si>
    <t>Cre09.g408800.t1.2</t>
  </si>
  <si>
    <t>Cre09.g409800.t1.3</t>
  </si>
  <si>
    <t>Cre09.g410050.t1.2</t>
  </si>
  <si>
    <t>Cre09.g410150.t1.3</t>
  </si>
  <si>
    <t>Cre09.g410750.t1.2</t>
  </si>
  <si>
    <t>Cre09.g411450.t1.2</t>
  </si>
  <si>
    <t>Cre09.g411700.t1.3</t>
  </si>
  <si>
    <t>Cre09.g413150.t1.3</t>
  </si>
  <si>
    <t>Cre09.g414200.t1.2</t>
  </si>
  <si>
    <t>Cre10.g417600.t1.3</t>
  </si>
  <si>
    <t>Cre10.g417750.t1.3</t>
  </si>
  <si>
    <t>Cre10.g417950.t1.2</t>
  </si>
  <si>
    <t>Cre10.g418200.t1.2</t>
  </si>
  <si>
    <t>Cre10.g419100.t1.3</t>
  </si>
  <si>
    <t>Cre10.g419400.t1.3</t>
  </si>
  <si>
    <t>Cre10.g419950.t1.3</t>
  </si>
  <si>
    <t>Cre10.g420900.t1.2</t>
  </si>
  <si>
    <t>Cre10.g420950.t1.2</t>
  </si>
  <si>
    <t>Cre10.g421300.t1.2</t>
  </si>
  <si>
    <t>Cre10.g422000.t1.2</t>
  </si>
  <si>
    <t>Cre10.g422300.t1.2</t>
  </si>
  <si>
    <t>Cre10.g422700.t1.2</t>
  </si>
  <si>
    <t>Cre10.g422800.t1.3</t>
  </si>
  <si>
    <t>Cre10.g424350.t1.3</t>
  </si>
  <si>
    <t>Cre10.g425550.t1.3</t>
  </si>
  <si>
    <t>Cre10.g425850.t1.2</t>
  </si>
  <si>
    <t>Cre10.g426800.t1.3</t>
  </si>
  <si>
    <t>Cre10.g428800.t1.2</t>
  </si>
  <si>
    <t>Cre10.g428850.t1.2</t>
  </si>
  <si>
    <t>Cre10.g429350.t1.2</t>
  </si>
  <si>
    <t>Cre10.g429750.t1.3</t>
  </si>
  <si>
    <t>Cre10.g430550.t1.2</t>
  </si>
  <si>
    <t>Cre10.g431250.t1.3</t>
  </si>
  <si>
    <t>Cre10.g431400.t1.2</t>
  </si>
  <si>
    <t>Cre10.g431800.t1.2</t>
  </si>
  <si>
    <t>Cre10.g431900.t1.2</t>
  </si>
  <si>
    <t>Cre10.g432400.t1.2</t>
  </si>
  <si>
    <t>Cre10.g432500.t1.2</t>
  </si>
  <si>
    <t>Cre10.g432550.t1.2</t>
  </si>
  <si>
    <t>Cre10.g432600.t1.3</t>
  </si>
  <si>
    <t>Cre10.g433050.t1.3</t>
  </si>
  <si>
    <t>Cre10.g433350.t1.3</t>
  </si>
  <si>
    <t>Cre10.g433800.t1.2</t>
  </si>
  <si>
    <t>Cre10.g434850.t1.3</t>
  </si>
  <si>
    <t>Cre10.g435100.t1.2</t>
  </si>
  <si>
    <t>Cre10.g435200.t1.2</t>
  </si>
  <si>
    <t>Cre10.g435400.t1.2</t>
  </si>
  <si>
    <t>Cre10.g437000.t1.2</t>
  </si>
  <si>
    <t>Cre10.g438250.t1.3</t>
  </si>
  <si>
    <t>Cre10.g438700.t1.1</t>
  </si>
  <si>
    <t>Cre10.g439250.t1.2</t>
  </si>
  <si>
    <t>Cre10.g439450.t1.1</t>
  </si>
  <si>
    <t>Cre10.g439750.t1.2</t>
  </si>
  <si>
    <t>Cre10.g440250.t1.3</t>
  </si>
  <si>
    <t>Cre10.g440350.t1.3</t>
  </si>
  <si>
    <t>Cre10.g441400.t1.2</t>
  </si>
  <si>
    <t>Cre10.g441450.t1.2</t>
  </si>
  <si>
    <t>Cre10.g442750.t1.2</t>
  </si>
  <si>
    <t>Cre10.g443750.t1.2</t>
  </si>
  <si>
    <t>Cre10.g443950.t1.3</t>
  </si>
  <si>
    <t>Cre10.g444000.t1.2</t>
  </si>
  <si>
    <t>Cre10.g444150.t1.1</t>
  </si>
  <si>
    <t>Cre10.g444700.t1.1</t>
  </si>
  <si>
    <t>Cre10.g445750.t1.2</t>
  </si>
  <si>
    <t>Cre10.g445800.t1.3</t>
  </si>
  <si>
    <t>Cre10.g446000.t1.3</t>
  </si>
  <si>
    <t>Cre10.g447800.t1.2</t>
  </si>
  <si>
    <t>Cre10.g448200.t1.3</t>
  </si>
  <si>
    <t>Cre10.g448650.t1.3</t>
  </si>
  <si>
    <t>Cre10.g448900.t1.3</t>
  </si>
  <si>
    <t>Cre10.g448977.t1.2</t>
  </si>
  <si>
    <t>Cre10.g449450.t1.3</t>
  </si>
  <si>
    <t>Cre10.g450879.t1.2</t>
  </si>
  <si>
    <t>Cre10.g451900.t1.1</t>
  </si>
  <si>
    <t>Cre10.g452250.t1.3</t>
  </si>
  <si>
    <t>Cre10.g452600.t1.2</t>
  </si>
  <si>
    <t>Cre10.g452750.t1.2</t>
  </si>
  <si>
    <t>Cre10.g453400.t1.3</t>
  </si>
  <si>
    <t>Cre10.g454150.t1.2</t>
  </si>
  <si>
    <t>Cre10.g454250.t1.2</t>
  </si>
  <si>
    <t>Cre10.g455850.t1.2</t>
  </si>
  <si>
    <t>Cre10.g456350.t1.2</t>
  </si>
  <si>
    <t>Cre10.g456650.t1.3</t>
  </si>
  <si>
    <t>Cre10.g456750.t1.2</t>
  </si>
  <si>
    <t>Cre10.g457950.t1.3</t>
  </si>
  <si>
    <t>Cre10.g458450.t1.3</t>
  </si>
  <si>
    <t>Cre10.g458800.t1.2</t>
  </si>
  <si>
    <t>Cre10.g458850.t1.2</t>
  </si>
  <si>
    <t>Cre10.g459200.t1.2</t>
  </si>
  <si>
    <t>Cre10.g459600.t1.3</t>
  </si>
  <si>
    <t>Cre10.g461000.t1.2</t>
  </si>
  <si>
    <t>Cre10.g461400.t1.3</t>
  </si>
  <si>
    <t>Cre10.g461750.t1.2</t>
  </si>
  <si>
    <t>Cre10.g461950.t1.2</t>
  </si>
  <si>
    <t>Cre10.g463200.t1.2</t>
  </si>
  <si>
    <t>Cre10.g463850.t1.2</t>
  </si>
  <si>
    <t>Cre10.g464050.t1.3</t>
  </si>
  <si>
    <t>Cre10.g464100.t1.2</t>
  </si>
  <si>
    <t>Cre10.g464900.t1.1</t>
  </si>
  <si>
    <t>Cre10.g466250.t1.2</t>
  </si>
  <si>
    <t>Cre10.g466450.t1.3</t>
  </si>
  <si>
    <t>Cre10.g466650.t1.2</t>
  </si>
  <si>
    <t>Cre10.g466850.t1.1</t>
  </si>
  <si>
    <t>Cre10.g467100.t1.2</t>
  </si>
  <si>
    <t>Cre11.g467500.t1.2</t>
  </si>
  <si>
    <t>Cre11.g467550.t1.2</t>
  </si>
  <si>
    <t>Cre11.g467600.t1.3</t>
  </si>
  <si>
    <t>Cre11.g467900.t1.2</t>
  </si>
  <si>
    <t>Cre11.g468050.t1.2</t>
  </si>
  <si>
    <t>Cre11.g468100.t1.2</t>
  </si>
  <si>
    <t>Cre11.g468800.t1.2</t>
  </si>
  <si>
    <t>Cre11.g468850.t1.2</t>
  </si>
  <si>
    <t>Cre11.g469100.t1.2</t>
  </si>
  <si>
    <t>Cre11.g475600.t1.2</t>
  </si>
  <si>
    <t>Cre11.g476550.t1.2</t>
  </si>
  <si>
    <t>Cre11.g477350.t1.3</t>
  </si>
  <si>
    <t>Cre11.g477550.t1.2</t>
  </si>
  <si>
    <t>Cre11.g477750.t1.2</t>
  </si>
  <si>
    <t>Cre11.g477900.t1.2</t>
  </si>
  <si>
    <t>Cre11.g479100.t1.3</t>
  </si>
  <si>
    <t>Cre11.g479450.t1.3</t>
  </si>
  <si>
    <t>Cre11.g479700.t1.2</t>
  </si>
  <si>
    <t>Cre11.g479950.t1.2</t>
  </si>
  <si>
    <t>Cre11.g480111.t1.2</t>
  </si>
  <si>
    <t>Cre11.g480950.t1.2</t>
  </si>
  <si>
    <t>Cre11.g481050.t1.2</t>
  </si>
  <si>
    <t>Cre11.g482626.t1.2</t>
  </si>
  <si>
    <t>Cre11.g482650.t1.3</t>
  </si>
  <si>
    <t>Cre11.g482700.t1.2</t>
  </si>
  <si>
    <t>Cre11.g482850.t1.2</t>
  </si>
  <si>
    <t>Cre12.g484650.t1.3</t>
  </si>
  <si>
    <t>Cre12.g484900.t1.2</t>
  </si>
  <si>
    <t>Cre12.g486200.t1.3</t>
  </si>
  <si>
    <t>Cre12.g486400.t1.2</t>
  </si>
  <si>
    <t>Cre12.g486750.t1.2</t>
  </si>
  <si>
    <t>Cre12.g486950.t1.3</t>
  </si>
  <si>
    <t>Cre12.g487200.t1.1</t>
  </si>
  <si>
    <t>Cre12.g487850.t1.2</t>
  </si>
  <si>
    <t>Cre12.g488050.t1.2</t>
  </si>
  <si>
    <t>Cre12.g488450.t1.3</t>
  </si>
  <si>
    <t>Cre12.g488500.t1.2</t>
  </si>
  <si>
    <t>Cre12.g489000.t1.3</t>
  </si>
  <si>
    <t>Cre12.g489250.t1.2</t>
  </si>
  <si>
    <t>Cre12.g489300.t1.3</t>
  </si>
  <si>
    <t>Cre12.g489750.t1.2</t>
  </si>
  <si>
    <t>Cre12.g490200.t1.2</t>
  </si>
  <si>
    <t>Cre12.g491050.t1.2</t>
  </si>
  <si>
    <t>Cre12.g492600.t1.2</t>
  </si>
  <si>
    <t>Cre12.g492650.t1.2</t>
  </si>
  <si>
    <t>Cre12.g492900.t1.3</t>
  </si>
  <si>
    <t>Cre12.g493350.t1.1</t>
  </si>
  <si>
    <t>Cre12.g493400.t1.3</t>
  </si>
  <si>
    <t>Cre12.g495000.t1.3</t>
  </si>
  <si>
    <t>Cre12.g495450.t1.3</t>
  </si>
  <si>
    <t>Cre12.g496150.t1.2</t>
  </si>
  <si>
    <t>Cre12.g496900.t1.3</t>
  </si>
  <si>
    <t>Cre12.g497250.t1.3</t>
  </si>
  <si>
    <t>Cre12.g497350.t1.3</t>
  </si>
  <si>
    <t>Cre12.g497850.t1.2</t>
  </si>
  <si>
    <t>Cre12.g497900.t1.3</t>
  </si>
  <si>
    <t>Cre12.g498500.t1.2</t>
  </si>
  <si>
    <t>Cre12.g499700.t1.3</t>
  </si>
  <si>
    <t>Cre12.g500550.t1.2</t>
  </si>
  <si>
    <t>Cre12.g501100.t1.2</t>
  </si>
  <si>
    <t>Cre12.g501250.t1.3</t>
  </si>
  <si>
    <t>Cre12.g501750.t1.3</t>
  </si>
  <si>
    <t>Cre12.g502800.t1.2</t>
  </si>
  <si>
    <t>Cre12.g503600.t1.2</t>
  </si>
  <si>
    <t>Cre12.g503900.t1.2</t>
  </si>
  <si>
    <t>Cre12.g504050.t1.3</t>
  </si>
  <si>
    <t>Cre12.g504950.t1.2</t>
  </si>
  <si>
    <t>Cre12.g505050.t1.2</t>
  </si>
  <si>
    <t>Cre12.g505100.t1.3</t>
  </si>
  <si>
    <t>Cre12.g505250.t1.2</t>
  </si>
  <si>
    <t>Cre12.g505350.t1.2</t>
  </si>
  <si>
    <t>Cre12.g506000.t1.2</t>
  </si>
  <si>
    <t>Cre12.g506550.t1.3</t>
  </si>
  <si>
    <t>Cre12.g506600.t1.2</t>
  </si>
  <si>
    <t>Cre12.g507900.t1.3</t>
  </si>
  <si>
    <t>Cre12.g508100.t1.3</t>
  </si>
  <si>
    <t>Cre12.g508200.t1.2</t>
  </si>
  <si>
    <t>Cre12.g510500.t1.3</t>
  </si>
  <si>
    <t>Cre12.g510550.t1.2</t>
  </si>
  <si>
    <t>Cre12.g510600.t1.2</t>
  </si>
  <si>
    <t>Cre12.g511050.t1.2</t>
  </si>
  <si>
    <t>Cre12.g511650.t1.3</t>
  </si>
  <si>
    <t>Cre12.g512050.t1.2</t>
  </si>
  <si>
    <t>Cre12.g513400.t1.3</t>
  </si>
  <si>
    <t>Cre12.g513450.t1.2</t>
  </si>
  <si>
    <t>Cre12.g516050.t1.2</t>
  </si>
  <si>
    <t>Cre12.g516100.t1.2</t>
  </si>
  <si>
    <t>Cre12.g516650.t1.3</t>
  </si>
  <si>
    <t>Cre12.g517350.t1.2</t>
  </si>
  <si>
    <t>Cre12.g517450.t1.3</t>
  </si>
  <si>
    <t>Cre12.g517800.t1.2</t>
  </si>
  <si>
    <t>Cre12.g518400.t1.2</t>
  </si>
  <si>
    <t>Cre12.g519700.t1.1</t>
  </si>
  <si>
    <t>Cre12.g519900.t1.2</t>
  </si>
  <si>
    <t>Cre12.g520050.t1.2</t>
  </si>
  <si>
    <t>Cre12.g520350.t1.2</t>
  </si>
  <si>
    <t>Cre12.g522250.t1.2</t>
  </si>
  <si>
    <t>Cre12.g522400.t1.3</t>
  </si>
  <si>
    <t>Cre12.g522800.t1.2</t>
  </si>
  <si>
    <t>Cre12.g522950.t1.2</t>
  </si>
  <si>
    <t>Cre12.g524700.t1.2</t>
  </si>
  <si>
    <t>Cre12.g527150.t1.3</t>
  </si>
  <si>
    <t>Cre12.g527200.t1.2</t>
  </si>
  <si>
    <t>Cre12.g527250.t1.2</t>
  </si>
  <si>
    <t>Cre12.g527850.t1.3</t>
  </si>
  <si>
    <t>Cre12.g528250.t1.3</t>
  </si>
  <si>
    <t>Cre12.g529150.t1.2</t>
  </si>
  <si>
    <t>Cre12.g529500.t1.2</t>
  </si>
  <si>
    <t>Cre12.g529600.t1.2</t>
  </si>
  <si>
    <t>Cre12.g530050.t1.2</t>
  </si>
  <si>
    <t>Cre12.g531800.t1.1</t>
  </si>
  <si>
    <t>Cre12.g531850.t1.2</t>
  </si>
  <si>
    <t>Cre12.g532050.t1.2</t>
  </si>
  <si>
    <t>Cre12.g532600.t1.3</t>
  </si>
  <si>
    <t>Cre12.g533050.t1.2</t>
  </si>
  <si>
    <t>Cre12.g533100.t1.1</t>
  </si>
  <si>
    <t>Cre12.g534302.t1.2</t>
  </si>
  <si>
    <t>Cre12.g535400.t1.3</t>
  </si>
  <si>
    <t>Cre12.g536000.t1.2</t>
  </si>
  <si>
    <t>Cre12.g536050.t1.2</t>
  </si>
  <si>
    <t>Cre12.g536750.t1.2</t>
  </si>
  <si>
    <t>Cre12.g537371.t1.2</t>
  </si>
  <si>
    <t>Cre12.g537950.t1.3</t>
  </si>
  <si>
    <t>Cre12.g538050.t1.2</t>
  </si>
  <si>
    <t>Cre12.g538500.t1.3</t>
  </si>
  <si>
    <t>Cre12.g540200.t1.2</t>
  </si>
  <si>
    <t>Cre12.g540450.t1.2</t>
  </si>
  <si>
    <t>Cre12.g541100.t1.2</t>
  </si>
  <si>
    <t>Cre12.g541400.t1.2</t>
  </si>
  <si>
    <t>Cre12.g543400.t1.2</t>
  </si>
  <si>
    <t>Cre12.g543500.t1.2</t>
  </si>
  <si>
    <t>Cre12.g543550.t1.1</t>
  </si>
  <si>
    <t>Cre12.g544550.t1.3</t>
  </si>
  <si>
    <t>Cre12.g545050.t1.3</t>
  </si>
  <si>
    <t>Cre12.g546500.t1.2</t>
  </si>
  <si>
    <t>Cre12.g546550.t1.1</t>
  </si>
  <si>
    <t>Cre12.g547100.t1.3</t>
  </si>
  <si>
    <t>Cre12.g548350.t1.2</t>
  </si>
  <si>
    <t>Cre12.g548500.t1.2</t>
  </si>
  <si>
    <t>Cre12.g548650.t1.3</t>
  </si>
  <si>
    <t>Cre12.g550250.t1.2</t>
  </si>
  <si>
    <t>Cre12.g550750.t1.2</t>
  </si>
  <si>
    <t>Cre12.g551700.t1.2</t>
  </si>
  <si>
    <t>Cre12.g551800.t1.2</t>
  </si>
  <si>
    <t>Cre12.g552300.t1.2</t>
  </si>
  <si>
    <t>Cre12.g552700.t1.3</t>
  </si>
  <si>
    <t>Cre12.g552750.t1.2</t>
  </si>
  <si>
    <t>Cre12.g553000.t1.2</t>
  </si>
  <si>
    <t>Cre12.g553150.t1.2</t>
  </si>
  <si>
    <t>Cre12.g553700.t1.2</t>
  </si>
  <si>
    <t>Cre12.g554350.t1.2</t>
  </si>
  <si>
    <t>Cre12.g555000.t1.2</t>
  </si>
  <si>
    <t>Cre12.g555500.t1.2</t>
  </si>
  <si>
    <t>Cre12.g555800.t1.2</t>
  </si>
  <si>
    <t>Cre12.g557900.t1.2</t>
  </si>
  <si>
    <t>Cre12.g558400.t1.1</t>
  </si>
  <si>
    <t>Cre12.g559750.t1.2</t>
  </si>
  <si>
    <t>Cre13.g563400.t1.3</t>
  </si>
  <si>
    <t>Cre13.g563475.t1.2</t>
  </si>
  <si>
    <t>Cre13.g563500.t1.3</t>
  </si>
  <si>
    <t>Cre13.g563950.t1.2</t>
  </si>
  <si>
    <t>Cre13.g564900.t1.2</t>
  </si>
  <si>
    <t>Cre13.g565150.t1.3</t>
  </si>
  <si>
    <t>Cre13.g565200.t1.3</t>
  </si>
  <si>
    <t>Cre13.g565600.t1.3</t>
  </si>
  <si>
    <t>Cre13.g565650.t1.2</t>
  </si>
  <si>
    <t>Cre13.g566150.t1.2</t>
  </si>
  <si>
    <t>Cre13.g566850.t1.2</t>
  </si>
  <si>
    <t>Cre13.g567850.t1.2</t>
  </si>
  <si>
    <t>Cre13.g568450.t1.3</t>
  </si>
  <si>
    <t>Cre13.g569000.t1.3</t>
  </si>
  <si>
    <t>Cre13.g569450.t1.3</t>
  </si>
  <si>
    <t>Cre13.g569850.t1.2</t>
  </si>
  <si>
    <t>Cre13.g570450.t1.3</t>
  </si>
  <si>
    <t>Cre13.g570600.t1.2</t>
  </si>
  <si>
    <t>Cre13.g570800.t1.2</t>
  </si>
  <si>
    <t>Cre13.g572550.t1.3</t>
  </si>
  <si>
    <t>Cre13.g572650.t1.3</t>
  </si>
  <si>
    <t>Cre13.g573900.t1.2</t>
  </si>
  <si>
    <t>Cre13.g575000.t1.3</t>
  </si>
  <si>
    <t>Cre13.g575250.t1.3</t>
  </si>
  <si>
    <t>Cre13.g575700.t1.3</t>
  </si>
  <si>
    <t>Cre13.g577950.t1.2</t>
  </si>
  <si>
    <t>Cre13.g578750.t1.2</t>
  </si>
  <si>
    <t>Cre13.g579050.t1.2</t>
  </si>
  <si>
    <t>Cre13.g580100.t1.2</t>
  </si>
  <si>
    <t>Cre13.g581900.t1.2</t>
  </si>
  <si>
    <t>Cre13.g582600.t1.2</t>
  </si>
  <si>
    <t>Cre13.g583450.t1.2</t>
  </si>
  <si>
    <t>Cre13.g583650.t1.3</t>
  </si>
  <si>
    <t>Cre13.g584100.t1.3</t>
  </si>
  <si>
    <t>Cre13.g584200.t1.2</t>
  </si>
  <si>
    <t>Cre13.g584793.t1.2</t>
  </si>
  <si>
    <t>Cre13.g586600.t1.2</t>
  </si>
  <si>
    <t>Cre13.g586900.t1.3</t>
  </si>
  <si>
    <t>Cre13.g587300.t1.3</t>
  </si>
  <si>
    <t>Cre13.g588150.t1.2</t>
  </si>
  <si>
    <t>Cre13.g588500.t1.2</t>
  </si>
  <si>
    <t>Cre13.g588700.t1.2</t>
  </si>
  <si>
    <t>Cre13.g588800.t1.2</t>
  </si>
  <si>
    <t>Cre13.g588950.t1.2</t>
  </si>
  <si>
    <t>Cre13.g589100.t1.2</t>
  </si>
  <si>
    <t>Cre13.g589300.t1.2</t>
  </si>
  <si>
    <t>Cre13.g589350.t1.2</t>
  </si>
  <si>
    <t>Cre13.g589450.t1.2</t>
  </si>
  <si>
    <t>Cre13.g589600.t1.2</t>
  </si>
  <si>
    <t>Cre13.g590300.t1.3</t>
  </si>
  <si>
    <t>Cre13.g590650.t1.2</t>
  </si>
  <si>
    <t>Cre13.g591300.t1.3</t>
  </si>
  <si>
    <t>Cre13.g591600.t1.3</t>
  </si>
  <si>
    <t>Cre13.g592350.t1.2</t>
  </si>
  <si>
    <t>Cre13.g602500.t1.3</t>
  </si>
  <si>
    <t>Cre13.g603550.t1.2</t>
  </si>
  <si>
    <t>Cre13.g605750.t1.2</t>
  </si>
  <si>
    <t>Cre13.g606600.t1.3</t>
  </si>
  <si>
    <t>Cre13.g606850.t1.2</t>
  </si>
  <si>
    <t>Cre13.g607150.t1.3</t>
  </si>
  <si>
    <t>Cre13.g607750.t1.2</t>
  </si>
  <si>
    <t>Cre14.g609350.t1.3</t>
  </si>
  <si>
    <t>Cre14.g609450.t1.2</t>
  </si>
  <si>
    <t>Cre14.g609500.t1.3</t>
  </si>
  <si>
    <t>Cre14.g609550.t1.2</t>
  </si>
  <si>
    <t>Cre14.g610150.t1.2</t>
  </si>
  <si>
    <t>Cre14.g610200.t1.3</t>
  </si>
  <si>
    <t>Cre14.g610500.t1.2</t>
  </si>
  <si>
    <t>Cre14.g611250.t1.2</t>
  </si>
  <si>
    <t>Cre14.g611400.t1.2</t>
  </si>
  <si>
    <t>Cre14.g611700.t1.3</t>
  </si>
  <si>
    <t>Cre14.g612250.t1.2</t>
  </si>
  <si>
    <t>Cre14.g613150.t1.3</t>
  </si>
  <si>
    <t>Cre14.g613400.t1.2</t>
  </si>
  <si>
    <t>Cre14.g613800.t1.3</t>
  </si>
  <si>
    <t>Cre14.g614050.t1.3</t>
  </si>
  <si>
    <t>Cre14.g614200.t1.2</t>
  </si>
  <si>
    <t>Cre14.g614850.t1.3</t>
  </si>
  <si>
    <t>Cre14.g616100.t1.3</t>
  </si>
  <si>
    <t>Cre14.g616800.t1.2</t>
  </si>
  <si>
    <t>Cre14.g617100.t1.2</t>
  </si>
  <si>
    <t>Cre14.g617250.t1.2</t>
  </si>
  <si>
    <t>Cre14.g617500.t1.2</t>
  </si>
  <si>
    <t>Cre14.g617700.t1.3</t>
  </si>
  <si>
    <t>Cre14.g619400.t1.2</t>
  </si>
  <si>
    <t>Cre14.g619450.t1.2</t>
  </si>
  <si>
    <t>Cre14.g619850.t1.3</t>
  </si>
  <si>
    <t>Cre14.g620500.t1.2</t>
  </si>
  <si>
    <t>Cre14.g621150.t1.1</t>
  </si>
  <si>
    <t>Cre14.g622850.t1.1</t>
  </si>
  <si>
    <t>Cre14.g624000.t1.3</t>
  </si>
  <si>
    <t>Cre14.g625850.t1.3</t>
  </si>
  <si>
    <t>Cre14.g626750.t1.2</t>
  </si>
  <si>
    <t>Cre14.g627950.t1.2</t>
  </si>
  <si>
    <t>Cre14.g628200.t1.3</t>
  </si>
  <si>
    <t>Cre14.g628850.t1.3</t>
  </si>
  <si>
    <t>Cre14.g628900.t1.2</t>
  </si>
  <si>
    <t>Cre14.g629050.t1.2</t>
  </si>
  <si>
    <t>Cre14.g629550.t1.2</t>
  </si>
  <si>
    <t>Cre14.g629700.t1.3</t>
  </si>
  <si>
    <t>Cre14.g631000.t1.2</t>
  </si>
  <si>
    <t>Cre14.g631350.t1.3</t>
  </si>
  <si>
    <t>Cre14.g632350.t1.1</t>
  </si>
  <si>
    <t>Cre14.g632750.t1.3</t>
  </si>
  <si>
    <t>Cre14.g633450.t1.2</t>
  </si>
  <si>
    <t>Cre15.g634650.t1.2</t>
  </si>
  <si>
    <t>Cre15.g635200.t1.2</t>
  </si>
  <si>
    <t>Cre15.g639600.t1.3</t>
  </si>
  <si>
    <t>Cre15.g640050.t1.2</t>
  </si>
  <si>
    <t>Cre15.g643350.t1.3</t>
  </si>
  <si>
    <t>Cre16.g647950.t1.3</t>
  </si>
  <si>
    <t>Cre16.g648300.t1.2</t>
  </si>
  <si>
    <t>Cre16.g648400.t1.3</t>
  </si>
  <si>
    <t>Cre16.g649600.t1.2</t>
  </si>
  <si>
    <t>Cre16.g650050.t1.2</t>
  </si>
  <si>
    <t>Cre16.g650150.t1.3</t>
  </si>
  <si>
    <t>Cre16.g650600.t1.2</t>
  </si>
  <si>
    <t>Cre16.g650625.t1.3</t>
  </si>
  <si>
    <t>Cre16.g650950.t1.3</t>
  </si>
  <si>
    <t>Cre16.g651000.t1.2</t>
  </si>
  <si>
    <t>Cre16.g651050.t1.2</t>
  </si>
  <si>
    <t>Cre16.g651350.t1.3</t>
  </si>
  <si>
    <t>Cre16.g652000.t1.3</t>
  </si>
  <si>
    <t>Cre16.g652200.t1.2</t>
  </si>
  <si>
    <t>Cre16.g653350.t1.2</t>
  </si>
  <si>
    <t>Cre16.g653450.t1.2</t>
  </si>
  <si>
    <t>Cre16.g653700.t1.3</t>
  </si>
  <si>
    <t>Cre16.g654150.t1.1</t>
  </si>
  <si>
    <t>Cre16.g654300.t1.2</t>
  </si>
  <si>
    <t>Cre16.g654800.t1.3</t>
  </si>
  <si>
    <t>Cre16.g654950.t1.3</t>
  </si>
  <si>
    <t>Cre16.g655750.t1.2</t>
  </si>
  <si>
    <t>Cre16.g656300.t1.3</t>
  </si>
  <si>
    <t>Cre16.g656600.t1.2</t>
  </si>
  <si>
    <t>Cre16.g656700.t1.2</t>
  </si>
  <si>
    <t>Cre16.g656800.t1.2</t>
  </si>
  <si>
    <t>Cre16.g657200.t1.1</t>
  </si>
  <si>
    <t>Cre16.g657550.t1.2</t>
  </si>
  <si>
    <t>Cre16.g657800.t1.3</t>
  </si>
  <si>
    <t>Cre16.g658850.t1.1</t>
  </si>
  <si>
    <t>Cre16.g659000.t1.3</t>
  </si>
  <si>
    <t>Cre16.g659150.t1.1</t>
  </si>
  <si>
    <t>Cre16.g659250.t1.2</t>
  </si>
  <si>
    <t>Cre16.g659600.t1.3</t>
  </si>
  <si>
    <t>Cre16.g659800.t1.2</t>
  </si>
  <si>
    <t>Cre16.g659850.t1.2</t>
  </si>
  <si>
    <t>Cre16.g660250.t1.3</t>
  </si>
  <si>
    <t>Cre16.g661450.t1.2</t>
  </si>
  <si>
    <t>Cre16.g661631.t1.2</t>
  </si>
  <si>
    <t>Cre16.g661950.t1.2</t>
  </si>
  <si>
    <t>Cre16.g662350.t1.3</t>
  </si>
  <si>
    <t>Cre16.g663000.t1.2</t>
  </si>
  <si>
    <t>Cre16.g663850.t1.3</t>
  </si>
  <si>
    <t>Cre16.g664000.t1.2</t>
  </si>
  <si>
    <t>Cre16.g664100.t1.3</t>
  </si>
  <si>
    <t>Cre16.g664400.t1.2</t>
  </si>
  <si>
    <t>Cre16.g664450.t1.3</t>
  </si>
  <si>
    <t>Cre16.g667450.t1.2</t>
  </si>
  <si>
    <t>Cre16.g667850.t1.1</t>
  </si>
  <si>
    <t>Cre16.g668550.t1.2</t>
  </si>
  <si>
    <t>Cre16.g668750.t1.3</t>
  </si>
  <si>
    <t>Cre16.g668950.t1.3</t>
  </si>
  <si>
    <t>Cre16.g669850.t1.2</t>
  </si>
  <si>
    <t>Cre16.g673700.t1.2</t>
  </si>
  <si>
    <t>Cre16.g674600.t1.2</t>
  </si>
  <si>
    <t>Cre16.g674850.t1.3</t>
  </si>
  <si>
    <t>Cre16.g676350.t1.3</t>
  </si>
  <si>
    <t>Cre16.g677250.t1.2</t>
  </si>
  <si>
    <t>Cre16.g677750.t1.2</t>
  </si>
  <si>
    <t>Cre16.g678600.t1.2</t>
  </si>
  <si>
    <t>Cre16.g678650.t1.2</t>
  </si>
  <si>
    <t>Cre16.g678900.t1.2</t>
  </si>
  <si>
    <t>Cre16.g679500.t1.2</t>
  </si>
  <si>
    <t>Cre16.g679700.t1.3</t>
  </si>
  <si>
    <t>Cre16.g680250.t1.2</t>
  </si>
  <si>
    <t>Cre16.g681700.t2.1</t>
  </si>
  <si>
    <t>Cre16.g682350.t1.3</t>
  </si>
  <si>
    <t>Cre16.g682800.t1.2</t>
  </si>
  <si>
    <t>Cre16.g683200.t1.2</t>
  </si>
  <si>
    <t>Cre16.g683250.t1.2</t>
  </si>
  <si>
    <t>Cre16.g683400.t1.2</t>
  </si>
  <si>
    <t>Cre16.g683750.t1.2</t>
  </si>
  <si>
    <t>Cre16.g684022.t1.2</t>
  </si>
  <si>
    <t>Cre16.g685700.t1.2</t>
  </si>
  <si>
    <t>Cre16.g687650.t1.3</t>
  </si>
  <si>
    <t>Cre16.g687700.t1.2</t>
  </si>
  <si>
    <t>Cre16.g688550.t1.2</t>
  </si>
  <si>
    <t>Cre16.g689650.t1.2</t>
  </si>
  <si>
    <t>Cre16.g690500.t1.2</t>
  </si>
  <si>
    <t>Cre16.g691500.t1.2</t>
  </si>
  <si>
    <t>Cre16.g692100.t1.3</t>
  </si>
  <si>
    <t>Cre16.g692300.t1.2</t>
  </si>
  <si>
    <t>Cre16.g692800.t1.3</t>
  </si>
  <si>
    <t>Cre16.g695700.t1.2</t>
  </si>
  <si>
    <t>Cre16.g695850.t1.2</t>
  </si>
  <si>
    <t>Cre17.g696700.t1.2</t>
  </si>
  <si>
    <t>Cre17.g696950.t1.3</t>
  </si>
  <si>
    <t>Cre17.g697300.t1.3</t>
  </si>
  <si>
    <t>Cre17.g697600.t1.3</t>
  </si>
  <si>
    <t>Cre17.g698850.t1.3</t>
  </si>
  <si>
    <t>Cre17.g698903.t1.2</t>
  </si>
  <si>
    <t>Cre17.g699750.t1.3</t>
  </si>
  <si>
    <t>Cre17.g703900.t1.2</t>
  </si>
  <si>
    <t>Cre17.g705200.t1.3</t>
  </si>
  <si>
    <t>Cre17.g705700.t1.2</t>
  </si>
  <si>
    <t>Cre17.g706550.t1.3</t>
  </si>
  <si>
    <t>Cre17.g707100.t1.3</t>
  </si>
  <si>
    <t>Cre17.g707300.t1.2</t>
  </si>
  <si>
    <t>Cre17.g708100.t1.2</t>
  </si>
  <si>
    <t>Cre17.g708400.t1.2</t>
  </si>
  <si>
    <t>Cre17.g708450.t1.3</t>
  </si>
  <si>
    <t>Cre17.g709450.t1.2</t>
  </si>
  <si>
    <t>Cre17.g709500.t1.3</t>
  </si>
  <si>
    <t>Cre17.g709750.t1.3</t>
  </si>
  <si>
    <t>Cre17.g717850.t1.3</t>
  </si>
  <si>
    <t>Cre17.g718750.t1.2</t>
  </si>
  <si>
    <t>Cre17.g718900.t1.2</t>
  </si>
  <si>
    <t>Cre17.g719450.t1.3</t>
  </si>
  <si>
    <t>Cre17.g719600.t1.2</t>
  </si>
  <si>
    <t>Cre17.g720300.t1.2</t>
  </si>
  <si>
    <t>Cre17.g720528.t1.2</t>
  </si>
  <si>
    <t>Cre17.g721200.t1.2</t>
  </si>
  <si>
    <t>Cre17.g721250.t1.2</t>
  </si>
  <si>
    <t>Cre17.g723500.t1.3</t>
  </si>
  <si>
    <t>Cre17.g723750.t1.3</t>
  </si>
  <si>
    <t>Cre17.g724050.t1.2</t>
  </si>
  <si>
    <t>Cre17.g724950.t1.2</t>
  </si>
  <si>
    <t>Cre17.g725750.t1.2</t>
  </si>
  <si>
    <t>Cre17.g727550.t1.3</t>
  </si>
  <si>
    <t>Cre17.g728150.t1.2</t>
  </si>
  <si>
    <t>Cre17.g728550.t1.2</t>
  </si>
  <si>
    <t>Cre17.g729000.t1.3</t>
  </si>
  <si>
    <t>Cre17.g729950.t1.2</t>
  </si>
  <si>
    <t>Cre17.g730100.t1.3</t>
  </si>
  <si>
    <t>Cre17.g730550.t1.2</t>
  </si>
  <si>
    <t>Cre17.g731800.t1.2</t>
  </si>
  <si>
    <t>Cre17.g734100.t1.2</t>
  </si>
  <si>
    <t>Cre17.g735350.t1.3</t>
  </si>
  <si>
    <t>Cre17.g735400.t1.2</t>
  </si>
  <si>
    <t>Cre17.g735450.t1.3</t>
  </si>
  <si>
    <t>Cre17.g735500.t1.2</t>
  </si>
  <si>
    <t>Cre17.g735550.t1.3</t>
  </si>
  <si>
    <t>Cre17.g735650.t1.3</t>
  </si>
  <si>
    <t>Cre17.g735700.t1.2</t>
  </si>
  <si>
    <t>Cre17.g735950.t1.2</t>
  </si>
  <si>
    <t>Cre17.g737050.t1.2</t>
  </si>
  <si>
    <t>Cre17.g737150.t1.3</t>
  </si>
  <si>
    <t>Cre17.g737300.t1.3</t>
  </si>
  <si>
    <t>Cre17.g741700.t1.3</t>
  </si>
  <si>
    <t>Cre17.g741750.t1.3</t>
  </si>
  <si>
    <t>Cre17.g742128.t1.2</t>
  </si>
  <si>
    <t>g10038.t1</t>
  </si>
  <si>
    <t>g10123.t1</t>
  </si>
  <si>
    <t>g10136.t1</t>
  </si>
  <si>
    <t>g10169.t1</t>
  </si>
  <si>
    <t>g10181.t1</t>
  </si>
  <si>
    <t>g10244.t1</t>
  </si>
  <si>
    <t>g10588.t1</t>
  </si>
  <si>
    <t>g10592.t1</t>
  </si>
  <si>
    <t>g10726.t1</t>
  </si>
  <si>
    <t>g10774.t1</t>
  </si>
  <si>
    <t>g11061.t1</t>
  </si>
  <si>
    <t>g11079.t1</t>
  </si>
  <si>
    <t>g11098.t1</t>
  </si>
  <si>
    <t>g11188.t1</t>
  </si>
  <si>
    <t>g11256.t1</t>
  </si>
  <si>
    <t>g11310.t1</t>
  </si>
  <si>
    <t>g11430.t1</t>
  </si>
  <si>
    <t>g11454.t1</t>
  </si>
  <si>
    <t>g11480.t1</t>
  </si>
  <si>
    <t>g11484.t1</t>
  </si>
  <si>
    <t>g11486.t1</t>
  </si>
  <si>
    <t>g11490.t1</t>
  </si>
  <si>
    <t>g11496.t1</t>
  </si>
  <si>
    <t>g11512.t1</t>
  </si>
  <si>
    <t>g11536.t1</t>
  </si>
  <si>
    <t>g11545.t1</t>
  </si>
  <si>
    <t>g11546.t1</t>
  </si>
  <si>
    <t>g11550.t1</t>
  </si>
  <si>
    <t>g11577.t1</t>
  </si>
  <si>
    <t>g11583.t1</t>
  </si>
  <si>
    <t>g11599.t1</t>
  </si>
  <si>
    <t>g11604.t1</t>
  </si>
  <si>
    <t>g11612.t1</t>
  </si>
  <si>
    <t>g11622.t1</t>
  </si>
  <si>
    <t>g11651.t1</t>
  </si>
  <si>
    <t>g11659.t1</t>
  </si>
  <si>
    <t>g11677.t1</t>
  </si>
  <si>
    <t>g11681.t1</t>
  </si>
  <si>
    <t>g11691.t1</t>
  </si>
  <si>
    <t>g11692.t1</t>
  </si>
  <si>
    <t>g11693.t1</t>
  </si>
  <si>
    <t>g11701.t1</t>
  </si>
  <si>
    <t>g11702.t1</t>
  </si>
  <si>
    <t>g11754.t1</t>
  </si>
  <si>
    <t>g11889.t1</t>
  </si>
  <si>
    <t>g11967.t1</t>
  </si>
  <si>
    <t>g11990.t1</t>
  </si>
  <si>
    <t>g12210.t1</t>
  </si>
  <si>
    <t>g12249.t1</t>
  </si>
  <si>
    <t>g12274.t1</t>
  </si>
  <si>
    <t>g1239.t1</t>
  </si>
  <si>
    <t>g12401.t1</t>
  </si>
  <si>
    <t>g12571.t1</t>
  </si>
  <si>
    <t>g1261.t1</t>
  </si>
  <si>
    <t>g12785.t1</t>
  </si>
  <si>
    <t>g1281.t1</t>
  </si>
  <si>
    <t>g12927.t1</t>
  </si>
  <si>
    <t>g13203.t1</t>
  </si>
  <si>
    <t>g13210.t1</t>
  </si>
  <si>
    <t>g13219.t1</t>
  </si>
  <si>
    <t>g13341.t1</t>
  </si>
  <si>
    <t>g13364.t1</t>
  </si>
  <si>
    <t>g13800.t1</t>
  </si>
  <si>
    <t>g13808.t1</t>
  </si>
  <si>
    <t>g13812.t1</t>
  </si>
  <si>
    <t>g13819.t1</t>
  </si>
  <si>
    <t>g13935.t1</t>
  </si>
  <si>
    <t>g140.t1</t>
  </si>
  <si>
    <t>g14089.t1</t>
  </si>
  <si>
    <t>g14156.t1</t>
  </si>
  <si>
    <t>g14166.t1</t>
  </si>
  <si>
    <t>g14189.t1</t>
  </si>
  <si>
    <t>g14626.t1</t>
  </si>
  <si>
    <t>g14721.t1</t>
  </si>
  <si>
    <t>g1489.t1</t>
  </si>
  <si>
    <t>g14958.t1</t>
  </si>
  <si>
    <t>g15030.t1</t>
  </si>
  <si>
    <t>g15069.t1</t>
  </si>
  <si>
    <t>g15070.t1</t>
  </si>
  <si>
    <t>g15100.t1</t>
  </si>
  <si>
    <t>g15101.t1</t>
  </si>
  <si>
    <t>g15141.t1</t>
  </si>
  <si>
    <t>g15201.t1</t>
  </si>
  <si>
    <t>g15296.t1</t>
  </si>
  <si>
    <t>g15359.t1</t>
  </si>
  <si>
    <t>g15457.t1</t>
  </si>
  <si>
    <t>g15482.t1</t>
  </si>
  <si>
    <t>g15590.t1</t>
  </si>
  <si>
    <t>g15591.t1</t>
  </si>
  <si>
    <t>g15714.t1</t>
  </si>
  <si>
    <t>g15736.t1</t>
  </si>
  <si>
    <t>g1614.t1</t>
  </si>
  <si>
    <t>g16149.t1</t>
  </si>
  <si>
    <t>g16156.t1</t>
  </si>
  <si>
    <t>g16158.t1</t>
  </si>
  <si>
    <t>g16160.t1</t>
  </si>
  <si>
    <t>g16307.t1</t>
  </si>
  <si>
    <t>g16374.t1</t>
  </si>
  <si>
    <t>g16616.t1</t>
  </si>
  <si>
    <t>g16698.t1</t>
  </si>
  <si>
    <t>g16704.t1</t>
  </si>
  <si>
    <t>g16708.t1</t>
  </si>
  <si>
    <t>g16712.t1</t>
  </si>
  <si>
    <t>g16723.t1</t>
  </si>
  <si>
    <t>g16727.t1</t>
  </si>
  <si>
    <t>g16779.t1</t>
  </si>
  <si>
    <t>g16791.t1</t>
  </si>
  <si>
    <t>g16796.t1</t>
  </si>
  <si>
    <t>g16805.t1</t>
  </si>
  <si>
    <t>g16820.t1</t>
  </si>
  <si>
    <t>g16837.t1</t>
  </si>
  <si>
    <t>g16843.t1</t>
  </si>
  <si>
    <t>g16875.t1</t>
  </si>
  <si>
    <t>g17455.t1</t>
  </si>
  <si>
    <t>g17537.t1</t>
  </si>
  <si>
    <t>g1771.t1</t>
  </si>
  <si>
    <t>g17766.t1</t>
  </si>
  <si>
    <t>g17841.t1</t>
  </si>
  <si>
    <t>g17846.t1</t>
  </si>
  <si>
    <t>g1786.t1</t>
  </si>
  <si>
    <t>g17986.t1</t>
  </si>
  <si>
    <t>g18016.t1</t>
  </si>
  <si>
    <t>g18061.t1</t>
  </si>
  <si>
    <t>g18082.t1</t>
  </si>
  <si>
    <t>g18091.t1</t>
  </si>
  <si>
    <t>g18111.t1</t>
  </si>
  <si>
    <t>g18117.t1</t>
  </si>
  <si>
    <t>g18126.t1</t>
  </si>
  <si>
    <t>g18143.t1</t>
  </si>
  <si>
    <t>g18221.t1</t>
  </si>
  <si>
    <t>g18265.t1</t>
  </si>
  <si>
    <t>g18268.t1</t>
  </si>
  <si>
    <t>g18289.t1</t>
  </si>
  <si>
    <t>g18368.t1</t>
  </si>
  <si>
    <t>g18403.t1</t>
  </si>
  <si>
    <t>g18407.t1</t>
  </si>
  <si>
    <t>g1845.t1</t>
  </si>
  <si>
    <t>g1846.t1</t>
  </si>
  <si>
    <t>g1850.t1</t>
  </si>
  <si>
    <t>g1851.t1</t>
  </si>
  <si>
    <t>g1861.t1</t>
  </si>
  <si>
    <t>g1872.t1</t>
  </si>
  <si>
    <t>g1877.t1</t>
  </si>
  <si>
    <t>g1887.t1</t>
  </si>
  <si>
    <t>g1900.t1</t>
  </si>
  <si>
    <t>g1905.t1</t>
  </si>
  <si>
    <t>g1919.t1</t>
  </si>
  <si>
    <t>g2033.t1</t>
  </si>
  <si>
    <t>g2270.t1</t>
  </si>
  <si>
    <t>g241.t1</t>
  </si>
  <si>
    <t>g244.t1</t>
  </si>
  <si>
    <t>g2635.t1</t>
  </si>
  <si>
    <t>g270.t1</t>
  </si>
  <si>
    <t>g2723.t1</t>
  </si>
  <si>
    <t>g2736.t1</t>
  </si>
  <si>
    <t>g2757.t1</t>
  </si>
  <si>
    <t>g2766.t1</t>
  </si>
  <si>
    <t>g286.t1</t>
  </si>
  <si>
    <t>g2862.t1</t>
  </si>
  <si>
    <t>g2863.t1</t>
  </si>
  <si>
    <t>g2867.t1</t>
  </si>
  <si>
    <t>g2868.t1</t>
  </si>
  <si>
    <t>g2892.t1</t>
  </si>
  <si>
    <t>g2904.t1</t>
  </si>
  <si>
    <t>g2911.t1</t>
  </si>
  <si>
    <t>g2925.t1</t>
  </si>
  <si>
    <t>g2927.t1</t>
  </si>
  <si>
    <t>g2933.t1</t>
  </si>
  <si>
    <t>g2934.t1</t>
  </si>
  <si>
    <t>g2941.t1</t>
  </si>
  <si>
    <t>g2944.t1</t>
  </si>
  <si>
    <t>g2947.t1</t>
  </si>
  <si>
    <t>g2956.t1</t>
  </si>
  <si>
    <t>g2963.t1</t>
  </si>
  <si>
    <t>g2971.t1</t>
  </si>
  <si>
    <t>g2990.t1</t>
  </si>
  <si>
    <t>g2991.t1</t>
  </si>
  <si>
    <t>g3642.t1</t>
  </si>
  <si>
    <t>g3654.t1</t>
  </si>
  <si>
    <t>g3724.t1</t>
  </si>
  <si>
    <t>g385.t1</t>
  </si>
  <si>
    <t>g393.t1</t>
  </si>
  <si>
    <t>g4186.t1</t>
  </si>
  <si>
    <t>g4375.t1</t>
  </si>
  <si>
    <t>g4407.t1</t>
  </si>
  <si>
    <t>g4462.t1</t>
  </si>
  <si>
    <t>g4469.t1</t>
  </si>
  <si>
    <t>g4477.t1</t>
  </si>
  <si>
    <t>g4486.t1</t>
  </si>
  <si>
    <t>g4503.t1</t>
  </si>
  <si>
    <t>g4534.t1</t>
  </si>
  <si>
    <t>g4542.t1</t>
  </si>
  <si>
    <t>g4688.t1</t>
  </si>
  <si>
    <t>g4890.t1</t>
  </si>
  <si>
    <t>g4911.t1</t>
  </si>
  <si>
    <t>g5026.t1</t>
  </si>
  <si>
    <t>g5036.t1</t>
  </si>
  <si>
    <t>g5038.t1</t>
  </si>
  <si>
    <t>g5042.t1</t>
  </si>
  <si>
    <t>g5062.t1</t>
  </si>
  <si>
    <t>g5063.t1</t>
  </si>
  <si>
    <t>g5122.t1</t>
  </si>
  <si>
    <t>g5203.t1</t>
  </si>
  <si>
    <t>g5213.t1</t>
  </si>
  <si>
    <t>g5275.t1</t>
  </si>
  <si>
    <t>g5357.t1</t>
  </si>
  <si>
    <t>g5380.t1</t>
  </si>
  <si>
    <t>g546.t1</t>
  </si>
  <si>
    <t>g5672.t1</t>
  </si>
  <si>
    <t>g5804.t1</t>
  </si>
  <si>
    <t>g5976.t1</t>
  </si>
  <si>
    <t>g6035.t1</t>
  </si>
  <si>
    <t>g6068.t1</t>
  </si>
  <si>
    <t>g6210.t1</t>
  </si>
  <si>
    <t>g6244.t1</t>
  </si>
  <si>
    <t>g6262.t1</t>
  </si>
  <si>
    <t>g6269.t1</t>
  </si>
  <si>
    <t>g6285.t1</t>
  </si>
  <si>
    <t>g6287.t1</t>
  </si>
  <si>
    <t>g6288.t1</t>
  </si>
  <si>
    <t>g6290.t1</t>
  </si>
  <si>
    <t>g6299.t1</t>
  </si>
  <si>
    <t>g6300.t1</t>
  </si>
  <si>
    <t>g6308.t1</t>
  </si>
  <si>
    <t>g6309.t1</t>
  </si>
  <si>
    <t>g6318.t1</t>
  </si>
  <si>
    <t>g6328.t1</t>
  </si>
  <si>
    <t>g6342.t1</t>
  </si>
  <si>
    <t>g6346.t1</t>
  </si>
  <si>
    <t>g6371.t1</t>
  </si>
  <si>
    <t>g6387.t1</t>
  </si>
  <si>
    <t>g6388.t1</t>
  </si>
  <si>
    <t>g6412.t1</t>
  </si>
  <si>
    <t>g6413.t1</t>
  </si>
  <si>
    <t>g6578.t1</t>
  </si>
  <si>
    <t>g6604.t1</t>
  </si>
  <si>
    <t>g6676.t1</t>
  </si>
  <si>
    <t>g6721.t1</t>
  </si>
  <si>
    <t>g6771.t1</t>
  </si>
  <si>
    <t>g6782.t1</t>
  </si>
  <si>
    <t>g6920.t1</t>
  </si>
  <si>
    <t>g7229.t1</t>
  </si>
  <si>
    <t>g7247.t1</t>
  </si>
  <si>
    <t>g7252.t1</t>
  </si>
  <si>
    <t>g7541.t1</t>
  </si>
  <si>
    <t>g7553.t1</t>
  </si>
  <si>
    <t>g7554.t1</t>
  </si>
  <si>
    <t>g7556.t1</t>
  </si>
  <si>
    <t>g7557.t1</t>
  </si>
  <si>
    <t>g7564.t1</t>
  </si>
  <si>
    <t>g7574.t1</t>
  </si>
  <si>
    <t>g786.t1</t>
  </si>
  <si>
    <t>g7867.t1</t>
  </si>
  <si>
    <t>g798.t1</t>
  </si>
  <si>
    <t>g8145.t1</t>
  </si>
  <si>
    <t>g8173.t1</t>
  </si>
  <si>
    <t>g8178.t1</t>
  </si>
  <si>
    <t>g8345.t1</t>
  </si>
  <si>
    <t>g8377.t1</t>
  </si>
  <si>
    <t>g8380.t1</t>
  </si>
  <si>
    <t>g8384.t1</t>
  </si>
  <si>
    <t>g8388.t1</t>
  </si>
  <si>
    <t>g8390.t1</t>
  </si>
  <si>
    <t>g8391.t1</t>
  </si>
  <si>
    <t>g8449.t1</t>
  </si>
  <si>
    <t>g8513.t1</t>
  </si>
  <si>
    <t>g8527.t1</t>
  </si>
  <si>
    <t>g8540.t1</t>
  </si>
  <si>
    <t>g8888.t1</t>
  </si>
  <si>
    <t>g9118.t1</t>
  </si>
  <si>
    <t>g9141.t1</t>
  </si>
  <si>
    <t>g9144.t1</t>
  </si>
  <si>
    <t>g9176.t1</t>
  </si>
  <si>
    <t>g9273.t1</t>
  </si>
  <si>
    <t>g9276.t1</t>
  </si>
  <si>
    <t>g9288.t1</t>
  </si>
  <si>
    <t>g9327.t1</t>
  </si>
  <si>
    <t>g9457.t1</t>
  </si>
  <si>
    <t>g949.t1</t>
  </si>
  <si>
    <t>g954.t1</t>
  </si>
  <si>
    <t>g9575.t1</t>
  </si>
  <si>
    <t>g9596.t1</t>
  </si>
  <si>
    <t>g9597.t1</t>
  </si>
  <si>
    <t>g9599.t1</t>
  </si>
  <si>
    <t>g9600.t1</t>
  </si>
  <si>
    <t>g9605.t1</t>
  </si>
  <si>
    <t>g9622.t1</t>
  </si>
  <si>
    <t>g9631.t1</t>
  </si>
  <si>
    <t>g9633.t1</t>
  </si>
  <si>
    <t>g9639.t1</t>
  </si>
  <si>
    <t>g9671.t1</t>
  </si>
  <si>
    <t>g9673.t1</t>
  </si>
  <si>
    <t>g9676.t1</t>
  </si>
  <si>
    <t>g9677.t1</t>
  </si>
  <si>
    <t>g9682.t1</t>
  </si>
  <si>
    <t>g9683.t1</t>
  </si>
  <si>
    <t>g9701.t1</t>
  </si>
  <si>
    <t>g9706.t1</t>
  </si>
  <si>
    <t>g9718.t1</t>
  </si>
  <si>
    <t>g9721.t1</t>
  </si>
  <si>
    <t>g9724.t1</t>
  </si>
  <si>
    <t>g9746.t1</t>
  </si>
  <si>
    <t>g9749.t1</t>
  </si>
  <si>
    <t>g9760.t1</t>
  </si>
  <si>
    <t>g9762.t1</t>
  </si>
  <si>
    <t>g9777.t1</t>
  </si>
  <si>
    <t>g9778.t1</t>
  </si>
  <si>
    <t>g9779.t1</t>
  </si>
  <si>
    <t>g9781.t1</t>
  </si>
  <si>
    <t>g9790.t1</t>
  </si>
  <si>
    <t>g9804.t1</t>
  </si>
  <si>
    <t>g9805.t1</t>
  </si>
  <si>
    <t>g9807.t1</t>
  </si>
  <si>
    <t>g9838.t1</t>
  </si>
  <si>
    <t>g9845.t1</t>
  </si>
  <si>
    <t>g9847.t1</t>
  </si>
  <si>
    <t>g9848.t1</t>
  </si>
  <si>
    <t>g9869.t1</t>
  </si>
  <si>
    <t>g9914.t1</t>
  </si>
  <si>
    <t>g9917.t1</t>
  </si>
  <si>
    <t>g9920.t1</t>
  </si>
  <si>
    <t>g9922.t1</t>
  </si>
  <si>
    <t>g9924.t1</t>
  </si>
  <si>
    <t>g9963.t1</t>
  </si>
  <si>
    <t>g9968.t1</t>
  </si>
  <si>
    <t>g9987.t1</t>
  </si>
  <si>
    <t>Timepoint/Chlamydomonas ID</t>
  </si>
  <si>
    <t>15min Mannitol</t>
  </si>
  <si>
    <t>30min Mannitol</t>
  </si>
  <si>
    <t>60min Mannitol</t>
  </si>
  <si>
    <t>4h Mannitol</t>
  </si>
  <si>
    <t>6h Mannitol</t>
  </si>
  <si>
    <t>24h Mannitol</t>
  </si>
  <si>
    <t>15min NaCl</t>
  </si>
  <si>
    <t>30min NaCl</t>
  </si>
  <si>
    <t>60min NaCl</t>
  </si>
  <si>
    <t>4h NaCl</t>
  </si>
  <si>
    <t>6h NaCl</t>
  </si>
  <si>
    <t>24h NaCl</t>
  </si>
  <si>
    <t>List of differentially expressed (FDR,0.05, FC&gt;2 upon ABA-treatment Col-0 and 112458 and snkr2.2/2.3/2.6. Arabidopsis ID from Guzman-Gonzalez et al. Plant Cell (2012).</t>
  </si>
  <si>
    <t>AT5G66780</t>
  </si>
  <si>
    <t>AT5G28510</t>
  </si>
  <si>
    <t>AT3G02480</t>
  </si>
  <si>
    <t>AT5G05220</t>
  </si>
  <si>
    <t>AT2G29380</t>
  </si>
  <si>
    <t>AT3G30210</t>
  </si>
  <si>
    <t>AT5G59310</t>
  </si>
  <si>
    <t>AT2G33380</t>
  </si>
  <si>
    <t>AT1G52690</t>
  </si>
  <si>
    <t>AT1G80160</t>
  </si>
  <si>
    <t>AT5G59320</t>
  </si>
  <si>
    <t>AT5G45690</t>
  </si>
  <si>
    <t>AT2G42560</t>
  </si>
  <si>
    <t>AT2G47770</t>
  </si>
  <si>
    <t>AT4G09600</t>
  </si>
  <si>
    <t>AT3G17520</t>
  </si>
  <si>
    <t>AT4G33905</t>
  </si>
  <si>
    <t>AT3G21520</t>
  </si>
  <si>
    <t>AT2G25460</t>
  </si>
  <si>
    <t>AT3G53040</t>
  </si>
  <si>
    <t>AT5G15500</t>
  </si>
  <si>
    <t>AT1G04560</t>
  </si>
  <si>
    <t>AT5G53710</t>
  </si>
  <si>
    <t>AT3G15670</t>
  </si>
  <si>
    <t>AT2G42540</t>
  </si>
  <si>
    <t>AT5G39520</t>
  </si>
  <si>
    <t>AT2G47780</t>
  </si>
  <si>
    <t>AT5G07330</t>
  </si>
  <si>
    <t>AT1G07430</t>
  </si>
  <si>
    <t>AT5G43840</t>
  </si>
  <si>
    <t>AT5G06760</t>
  </si>
  <si>
    <t>AT5G45630</t>
  </si>
  <si>
    <t>AT4G35690</t>
  </si>
  <si>
    <t>AT4G21440</t>
  </si>
  <si>
    <t>AT1G60190</t>
  </si>
  <si>
    <t>AT5G01300</t>
  </si>
  <si>
    <t>AT1G07900</t>
  </si>
  <si>
    <t>AT2G45570</t>
  </si>
  <si>
    <t>AT5G66400</t>
  </si>
  <si>
    <t>AT2G17680</t>
  </si>
  <si>
    <t>AT5G59220</t>
  </si>
  <si>
    <t>AT5G62490</t>
  </si>
  <si>
    <t>AT2G41190</t>
  </si>
  <si>
    <t>AT1G16850</t>
  </si>
  <si>
    <t>AT2G36640</t>
  </si>
  <si>
    <t>AT4G01985</t>
  </si>
  <si>
    <t>AT2G39030</t>
  </si>
  <si>
    <t>AT4G21020</t>
  </si>
  <si>
    <t>AT1G43160</t>
  </si>
  <si>
    <t>AT5G63350</t>
  </si>
  <si>
    <t>AT5G24080</t>
  </si>
  <si>
    <t>AT2G18340</t>
  </si>
  <si>
    <t>AT2G40170</t>
  </si>
  <si>
    <t>AT5G52300</t>
  </si>
  <si>
    <t>AT5G03210</t>
  </si>
  <si>
    <t>AT1G60470</t>
  </si>
  <si>
    <t>AT5G50360</t>
  </si>
  <si>
    <t>AT4G13480</t>
  </si>
  <si>
    <t>AT5G40790</t>
  </si>
  <si>
    <t>AT1G05100</t>
  </si>
  <si>
    <t>AT2G42530</t>
  </si>
  <si>
    <t>AT2G25450</t>
  </si>
  <si>
    <t>AT1G54870</t>
  </si>
  <si>
    <t>AT3G27250</t>
  </si>
  <si>
    <t>AT1G68765</t>
  </si>
  <si>
    <t>AT2G35300</t>
  </si>
  <si>
    <t>AT1G15330</t>
  </si>
  <si>
    <t>AT3G51810</t>
  </si>
  <si>
    <t>AT3G28007</t>
  </si>
  <si>
    <t>AT3G58450</t>
  </si>
  <si>
    <t>AT1G69480</t>
  </si>
  <si>
    <t>AT3G63060</t>
  </si>
  <si>
    <t>AT4G36600</t>
  </si>
  <si>
    <t>AT3G62990</t>
  </si>
  <si>
    <t>AT1G76290</t>
  </si>
  <si>
    <t>AT4G37990</t>
  </si>
  <si>
    <t>AT3G55090</t>
  </si>
  <si>
    <t>AT5G13170</t>
  </si>
  <si>
    <t>AT1G07985</t>
  </si>
  <si>
    <t>AT1G52680</t>
  </si>
  <si>
    <t>AT5G51990</t>
  </si>
  <si>
    <t>AT5G15970</t>
  </si>
  <si>
    <t>AT5G52310</t>
  </si>
  <si>
    <t>AT3G48510</t>
  </si>
  <si>
    <t>AT4G18980</t>
  </si>
  <si>
    <t>AT3G48520</t>
  </si>
  <si>
    <t>AT1G18710</t>
  </si>
  <si>
    <t>AT4G12580</t>
  </si>
  <si>
    <t>AT1G09500</t>
  </si>
  <si>
    <t>AT3G22830</t>
  </si>
  <si>
    <t>AT5G42290</t>
  </si>
  <si>
    <t>AT2G20825</t>
  </si>
  <si>
    <t>AT5G40800</t>
  </si>
  <si>
    <t>AT1G56600</t>
  </si>
  <si>
    <t>AT5G42900</t>
  </si>
  <si>
    <t>AT3G52780</t>
  </si>
  <si>
    <t>AT4G33550</t>
  </si>
  <si>
    <t>AT3G29575</t>
  </si>
  <si>
    <t>AT2G34610</t>
  </si>
  <si>
    <t>AT5G43570</t>
  </si>
  <si>
    <t>AT3G11480</t>
  </si>
  <si>
    <t>AT1G79900</t>
  </si>
  <si>
    <t>AT1G72540</t>
  </si>
  <si>
    <t>AT1G48000</t>
  </si>
  <si>
    <t>AT2G29350</t>
  </si>
  <si>
    <t>AT4G28110</t>
  </si>
  <si>
    <t>AT3G46660</t>
  </si>
  <si>
    <t>AT4G02280</t>
  </si>
  <si>
    <t>AT5G44310</t>
  </si>
  <si>
    <t>AT5G51760</t>
  </si>
  <si>
    <t>AT4G27410</t>
  </si>
  <si>
    <t>AT3G50970</t>
  </si>
  <si>
    <t>AT2G35070</t>
  </si>
  <si>
    <t>AT1G24600</t>
  </si>
  <si>
    <t>AT2G18550</t>
  </si>
  <si>
    <t>AT4G10500</t>
  </si>
  <si>
    <t>AT1G02700</t>
  </si>
  <si>
    <t>AT5G06090</t>
  </si>
  <si>
    <t>AT2G23910</t>
  </si>
  <si>
    <t>AT1G64110</t>
  </si>
  <si>
    <t>AT3G50980</t>
  </si>
  <si>
    <t>AT2G47190</t>
  </si>
  <si>
    <t>AT2G38240</t>
  </si>
  <si>
    <t>AT5G15190</t>
  </si>
  <si>
    <t>AT5G39720</t>
  </si>
  <si>
    <t>AT3G15500</t>
  </si>
  <si>
    <t>AT4G36740</t>
  </si>
  <si>
    <t>AT2G28400</t>
  </si>
  <si>
    <t>AT2G46680</t>
  </si>
  <si>
    <t>AT2G37870</t>
  </si>
  <si>
    <t>AT4G24000</t>
  </si>
  <si>
    <t>AT4G39360</t>
  </si>
  <si>
    <t>AT4G31830</t>
  </si>
  <si>
    <t>AT5G41570</t>
  </si>
  <si>
    <t>AT1G69260</t>
  </si>
  <si>
    <t>AT5G05390</t>
  </si>
  <si>
    <t>AT1G73220</t>
  </si>
  <si>
    <t>AT3G62730</t>
  </si>
  <si>
    <t>AT4G03540</t>
  </si>
  <si>
    <t>AT1G52890</t>
  </si>
  <si>
    <t>AT3G15280</t>
  </si>
  <si>
    <t>AT2G23110</t>
  </si>
  <si>
    <t>AT1G73810</t>
  </si>
  <si>
    <t>AT5G64210</t>
  </si>
  <si>
    <t>AT1G62620</t>
  </si>
  <si>
    <t>AT1G72100</t>
  </si>
  <si>
    <t>AT1G17744</t>
  </si>
  <si>
    <t>AT1G55990</t>
  </si>
  <si>
    <t>AT3G12960</t>
  </si>
  <si>
    <t>AT4G19230</t>
  </si>
  <si>
    <t>AT2G34810</t>
  </si>
  <si>
    <t>AT3G24310</t>
  </si>
  <si>
    <t>AT4G40010</t>
  </si>
  <si>
    <t>AT5G23240</t>
  </si>
  <si>
    <t>AT1G71000</t>
  </si>
  <si>
    <t>AT4G27530</t>
  </si>
  <si>
    <t>AT1G20440</t>
  </si>
  <si>
    <t>AT4G23450</t>
  </si>
  <si>
    <t>AT2G40370</t>
  </si>
  <si>
    <t>AT3G44860</t>
  </si>
  <si>
    <t>AT1G49570</t>
  </si>
  <si>
    <t>AT1G05450</t>
  </si>
  <si>
    <t>AT1G70640</t>
  </si>
  <si>
    <t>AT5G09640</t>
  </si>
  <si>
    <t>AT1G30220</t>
  </si>
  <si>
    <t>AT2G37770</t>
  </si>
  <si>
    <t>AT3G52820</t>
  </si>
  <si>
    <t>AT1G20450</t>
  </si>
  <si>
    <t>AT4G33610</t>
  </si>
  <si>
    <t>AT5G28520</t>
  </si>
  <si>
    <t>AT1G67670</t>
  </si>
  <si>
    <t>AT3G11430</t>
  </si>
  <si>
    <t>AT1G08630</t>
  </si>
  <si>
    <t>AT1G29640</t>
  </si>
  <si>
    <t>AT4G35190</t>
  </si>
  <si>
    <t>AT5G22545</t>
  </si>
  <si>
    <t>AT1G61120</t>
  </si>
  <si>
    <t>AT5G57050</t>
  </si>
  <si>
    <t>AT3G48020</t>
  </si>
  <si>
    <t>AT2G22470</t>
  </si>
  <si>
    <t>AT5G47530</t>
  </si>
  <si>
    <t>AT3G05640</t>
  </si>
  <si>
    <t>AT4G21680</t>
  </si>
  <si>
    <t>AT3G44290</t>
  </si>
  <si>
    <t>AT5G57550</t>
  </si>
  <si>
    <t>AT1G18100</t>
  </si>
  <si>
    <t>AT1G49450</t>
  </si>
  <si>
    <t>AT3G50400</t>
  </si>
  <si>
    <t>AT5G13580</t>
  </si>
  <si>
    <t>AT2G36270</t>
  </si>
  <si>
    <t>AT3G53980</t>
  </si>
  <si>
    <t>AT1G23070</t>
  </si>
  <si>
    <t>AT1G02205</t>
  </si>
  <si>
    <t>AT1G51090</t>
  </si>
  <si>
    <t>AT1G01470</t>
  </si>
  <si>
    <t>AT1G68500</t>
  </si>
  <si>
    <t>AT1G56650</t>
  </si>
  <si>
    <t>AT5G45810</t>
  </si>
  <si>
    <t>AT3G44870</t>
  </si>
  <si>
    <t>AT4G33150</t>
  </si>
  <si>
    <t>AT1G14730</t>
  </si>
  <si>
    <t>AT3G55500</t>
  </si>
  <si>
    <t>AT5G09520</t>
  </si>
  <si>
    <t>AT5G42600</t>
  </si>
  <si>
    <t>AT5G13900</t>
  </si>
  <si>
    <t>AT3G61890</t>
  </si>
  <si>
    <t>AT5G52390</t>
  </si>
  <si>
    <t>AT1G79520</t>
  </si>
  <si>
    <t>AT1G80110</t>
  </si>
  <si>
    <t>AT1G32560</t>
  </si>
  <si>
    <t>AT5G62040</t>
  </si>
  <si>
    <t>AT4G30460</t>
  </si>
  <si>
    <t>AT1G69490</t>
  </si>
  <si>
    <t>AT2G34850</t>
  </si>
  <si>
    <t>AT5G23220</t>
  </si>
  <si>
    <t>AT3G17110</t>
  </si>
  <si>
    <t>AT2G02990</t>
  </si>
  <si>
    <t>AT5G46610</t>
  </si>
  <si>
    <t>AT1G68750</t>
  </si>
  <si>
    <t>AT2G39800</t>
  </si>
  <si>
    <t>AT2G38340</t>
  </si>
  <si>
    <t>AT2G32510</t>
  </si>
  <si>
    <t>AT1G54540</t>
  </si>
  <si>
    <t>AT1G17020</t>
  </si>
  <si>
    <t>AT2G29470</t>
  </si>
  <si>
    <t>AT3G09950</t>
  </si>
  <si>
    <t>AT1G02470</t>
  </si>
  <si>
    <t>AT1G76470</t>
  </si>
  <si>
    <t>AT2G19320</t>
  </si>
  <si>
    <t>AT5G39610</t>
  </si>
  <si>
    <t>AT4G02360</t>
  </si>
  <si>
    <t>AT2G46270</t>
  </si>
  <si>
    <t>AT2G15970</t>
  </si>
  <si>
    <t>AT3G10320</t>
  </si>
  <si>
    <t>AT1G68850</t>
  </si>
  <si>
    <t>AT3G57010</t>
  </si>
  <si>
    <t>AT1G02660</t>
  </si>
  <si>
    <t>AT2G24130</t>
  </si>
  <si>
    <t>AT1G03790</t>
  </si>
  <si>
    <t>AT4G21930</t>
  </si>
  <si>
    <t>AT5G11110</t>
  </si>
  <si>
    <t>AT1G68620</t>
  </si>
  <si>
    <t>AT2G21490</t>
  </si>
  <si>
    <t>AT2G19900</t>
  </si>
  <si>
    <t>AT5G40645</t>
  </si>
  <si>
    <t>AT1G62580</t>
  </si>
  <si>
    <t>AT4G17030</t>
  </si>
  <si>
    <t>AT2G22590</t>
  </si>
  <si>
    <t>AT5G62480</t>
  </si>
  <si>
    <t>AT5G48400</t>
  </si>
  <si>
    <t>AT5G42930</t>
  </si>
  <si>
    <t>AT1G05340</t>
  </si>
  <si>
    <t>AT3G62590</t>
  </si>
  <si>
    <t>AT5G13200</t>
  </si>
  <si>
    <t>AT1G48325</t>
  </si>
  <si>
    <t>AT2G39350</t>
  </si>
  <si>
    <t>AT3G01900</t>
  </si>
  <si>
    <t>AT3G01420</t>
  </si>
  <si>
    <t>AT3G19580</t>
  </si>
  <si>
    <t>AT1G02310</t>
  </si>
  <si>
    <t>AT1G75030</t>
  </si>
  <si>
    <t>AT1G47960</t>
  </si>
  <si>
    <t>AT1G54100</t>
  </si>
  <si>
    <t>AT4G25580</t>
  </si>
  <si>
    <t>AT1G19200</t>
  </si>
  <si>
    <t>AT3G09910</t>
  </si>
  <si>
    <t>AT1G58270</t>
  </si>
  <si>
    <t>AT3G51750</t>
  </si>
  <si>
    <t>AT5G05340</t>
  </si>
  <si>
    <t>AT3G04070</t>
  </si>
  <si>
    <t>AT3G11410</t>
  </si>
  <si>
    <t>AT1G53100</t>
  </si>
  <si>
    <t>AT2G25625</t>
  </si>
  <si>
    <t>AT4G39670</t>
  </si>
  <si>
    <t>AT5G04250</t>
  </si>
  <si>
    <t>AT5G04340</t>
  </si>
  <si>
    <t>AT5G11210</t>
  </si>
  <si>
    <t>AT4G37220</t>
  </si>
  <si>
    <t>AT1G64000</t>
  </si>
  <si>
    <t>AT4G28040</t>
  </si>
  <si>
    <t>AT5G67310</t>
  </si>
  <si>
    <t>AT4G23600</t>
  </si>
  <si>
    <t>AT1G03700</t>
  </si>
  <si>
    <t>AT5G43580</t>
  </si>
  <si>
    <t>AT1G29395</t>
  </si>
  <si>
    <t>AT3G13672</t>
  </si>
  <si>
    <t>AT2G39110</t>
  </si>
  <si>
    <t>AT5G07130</t>
  </si>
  <si>
    <t>AT1G20180</t>
  </si>
  <si>
    <t>AT4G25000</t>
  </si>
  <si>
    <t>AT3G55970</t>
  </si>
  <si>
    <t>AT4G34230</t>
  </si>
  <si>
    <t>AT3G60140</t>
  </si>
  <si>
    <t>AT2G36770</t>
  </si>
  <si>
    <t>AT3G22560</t>
  </si>
  <si>
    <t>AT2G35730</t>
  </si>
  <si>
    <t>AT5G01520</t>
  </si>
  <si>
    <t>AT3G57680</t>
  </si>
  <si>
    <t>AT3G03620</t>
  </si>
  <si>
    <t>AT2G31945</t>
  </si>
  <si>
    <t>AT2G24850</t>
  </si>
  <si>
    <t>AT5G49620</t>
  </si>
  <si>
    <t>AT5G09530</t>
  </si>
  <si>
    <t>AT3G05880</t>
  </si>
  <si>
    <t>AT4G37140</t>
  </si>
  <si>
    <t>AT1G17950</t>
  </si>
  <si>
    <t>AT4G37150</t>
  </si>
  <si>
    <t>AT5G18270</t>
  </si>
  <si>
    <t>AT1G56320</t>
  </si>
  <si>
    <t>AT5G61820</t>
  </si>
  <si>
    <t>AT3G22600</t>
  </si>
  <si>
    <t>AT4G34380</t>
  </si>
  <si>
    <t>AT5G50600</t>
  </si>
  <si>
    <t>AT5G04010</t>
  </si>
  <si>
    <t>AT4G30470</t>
  </si>
  <si>
    <t>AT3G22620</t>
  </si>
  <si>
    <t>AT3G13660</t>
  </si>
  <si>
    <t>AT1G02400</t>
  </si>
  <si>
    <t>AT1G72770</t>
  </si>
  <si>
    <t>AT3G12500</t>
  </si>
  <si>
    <t>AT4G02830</t>
  </si>
  <si>
    <t>AT5G13330</t>
  </si>
  <si>
    <t>AT3G02940</t>
  </si>
  <si>
    <t>AT4G05100</t>
  </si>
  <si>
    <t>AT4G26080</t>
  </si>
  <si>
    <t>AT5G22460</t>
  </si>
  <si>
    <t>AT3G55870</t>
  </si>
  <si>
    <t>AT3G57540</t>
  </si>
  <si>
    <t>AT1G47610</t>
  </si>
  <si>
    <t>AT2G36295</t>
  </si>
  <si>
    <t>AT1G17940</t>
  </si>
  <si>
    <t>AT5G07010</t>
  </si>
  <si>
    <t>AT1G52855</t>
  </si>
  <si>
    <t>AT1G54160</t>
  </si>
  <si>
    <t>AT1G01480</t>
  </si>
  <si>
    <t>AT1G02816</t>
  </si>
  <si>
    <t>AT3G14440</t>
  </si>
  <si>
    <t>AT2G29950</t>
  </si>
  <si>
    <t>AT5G53990</t>
  </si>
  <si>
    <t>AT1G69880</t>
  </si>
  <si>
    <t>AT3G55840</t>
  </si>
  <si>
    <t>AT3G51860</t>
  </si>
  <si>
    <t>AT5G42510</t>
  </si>
  <si>
    <t>AT5G04120</t>
  </si>
  <si>
    <t>AT1G04220</t>
  </si>
  <si>
    <t>AT2G17840</t>
  </si>
  <si>
    <t>AT3G03170</t>
  </si>
  <si>
    <t>AT5G23660</t>
  </si>
  <si>
    <t>AT2G40080</t>
  </si>
  <si>
    <t>AT3G23920</t>
  </si>
  <si>
    <t>AT4G33720</t>
  </si>
  <si>
    <t>AT1G53080</t>
  </si>
  <si>
    <t>AT5G47635</t>
  </si>
  <si>
    <t>AT5G07475</t>
  </si>
  <si>
    <t>AT3G03470</t>
  </si>
  <si>
    <t>AT3G02410</t>
  </si>
  <si>
    <t>AT1G53470</t>
  </si>
  <si>
    <t>AT5G19410</t>
  </si>
  <si>
    <t>AT5G47550</t>
  </si>
  <si>
    <t>AT4G23700</t>
  </si>
  <si>
    <t>AT2G19810</t>
  </si>
  <si>
    <t>AT3G53510</t>
  </si>
  <si>
    <t>AT1G80090</t>
  </si>
  <si>
    <t>AT1G62225</t>
  </si>
  <si>
    <t>AT1G21790</t>
  </si>
  <si>
    <t>AT3G50390</t>
  </si>
  <si>
    <t>AT3G48240</t>
  </si>
  <si>
    <t>AT5G18130</t>
  </si>
  <si>
    <t>AT3G44540</t>
  </si>
  <si>
    <t>AT1G19970</t>
  </si>
  <si>
    <t>AT1G21400</t>
  </si>
  <si>
    <t>AT1G64660</t>
  </si>
  <si>
    <t>AT4G37420</t>
  </si>
  <si>
    <t>AT1G77450</t>
  </si>
  <si>
    <t>AT4G24960</t>
  </si>
  <si>
    <t>AT2G29460</t>
  </si>
  <si>
    <t>AT5G59570</t>
  </si>
  <si>
    <t>AT1G73880</t>
  </si>
  <si>
    <t>AT5G04370</t>
  </si>
  <si>
    <t>AT5G23950</t>
  </si>
  <si>
    <t>AT5G53870</t>
  </si>
  <si>
    <t>AT4G27657</t>
  </si>
  <si>
    <t>AT1G47510</t>
  </si>
  <si>
    <t>AT1G51140</t>
  </si>
  <si>
    <t>AT4G11350</t>
  </si>
  <si>
    <t>AT3G62380</t>
  </si>
  <si>
    <t>AT5G48180</t>
  </si>
  <si>
    <t>AT1G53270</t>
  </si>
  <si>
    <t>AT1G73390</t>
  </si>
  <si>
    <t>AT3G44550</t>
  </si>
  <si>
    <t>AT5G25110</t>
  </si>
  <si>
    <t>AT5G13080</t>
  </si>
  <si>
    <t>AT3G17790</t>
  </si>
  <si>
    <t>AT5G49900</t>
  </si>
  <si>
    <t>AT2G38920</t>
  </si>
  <si>
    <t>AT4G29930</t>
  </si>
  <si>
    <t>AT4G15120</t>
  </si>
  <si>
    <t>AT1G55780</t>
  </si>
  <si>
    <t>AT1G61890</t>
  </si>
  <si>
    <t>AT2G31980</t>
  </si>
  <si>
    <t>AT2G46950</t>
  </si>
  <si>
    <t>AT4G28703</t>
  </si>
  <si>
    <t>AT1G51640</t>
  </si>
  <si>
    <t>AT2G23120</t>
  </si>
  <si>
    <t>AT2G48130</t>
  </si>
  <si>
    <t>AT2G04350</t>
  </si>
  <si>
    <t>AT3G20810</t>
  </si>
  <si>
    <t>AT2G39050</t>
  </si>
  <si>
    <t>AT5G62150</t>
  </si>
  <si>
    <t>AT4G34710</t>
  </si>
  <si>
    <t>AT1G31750</t>
  </si>
  <si>
    <t>AT2G38250</t>
  </si>
  <si>
    <t>AT4G34410</t>
  </si>
  <si>
    <t>AT3G02140</t>
  </si>
  <si>
    <t>AT5G51680</t>
  </si>
  <si>
    <t>AT4G09820</t>
  </si>
  <si>
    <t>AT5G41040</t>
  </si>
  <si>
    <t>AT1G24130</t>
  </si>
  <si>
    <t>AT4G36610</t>
  </si>
  <si>
    <t>AT5G23190</t>
  </si>
  <si>
    <t>AT3G11420</t>
  </si>
  <si>
    <t>AT1G79270</t>
  </si>
  <si>
    <t>AT1G75170</t>
  </si>
  <si>
    <t>AT2G48140</t>
  </si>
  <si>
    <t>AT4G01360</t>
  </si>
  <si>
    <t>AT5G05410</t>
  </si>
  <si>
    <t>AT2G36780</t>
  </si>
  <si>
    <t>AT5G66170</t>
  </si>
  <si>
    <t>AT5G07450</t>
  </si>
  <si>
    <t>AT1G34670</t>
  </si>
  <si>
    <t>AT4G17215</t>
  </si>
  <si>
    <t>AT3G25180</t>
  </si>
  <si>
    <t>AT1G73260</t>
  </si>
  <si>
    <t>AT4G33980</t>
  </si>
  <si>
    <t>AT5G24140</t>
  </si>
  <si>
    <t>AT5G01225</t>
  </si>
  <si>
    <t>AT2G30550</t>
  </si>
  <si>
    <t>AT3G10340</t>
  </si>
  <si>
    <t>AT3G10815</t>
  </si>
  <si>
    <t>AT3G48580</t>
  </si>
  <si>
    <t>AT4G39130</t>
  </si>
  <si>
    <t>AT1G66760</t>
  </si>
  <si>
    <t>AT1G29000</t>
  </si>
  <si>
    <t>AT2G38465</t>
  </si>
  <si>
    <t>AT5G08250</t>
  </si>
  <si>
    <t>AT5G12420</t>
  </si>
  <si>
    <t>AT3G08860</t>
  </si>
  <si>
    <t>AT3G17000</t>
  </si>
  <si>
    <t>AT3G44300</t>
  </si>
  <si>
    <t>AT2G22510</t>
  </si>
  <si>
    <t>AT5G37260</t>
  </si>
  <si>
    <t>AT2G47810</t>
  </si>
  <si>
    <t>AT1G70170</t>
  </si>
  <si>
    <t>AT1G23040</t>
  </si>
  <si>
    <t>AT5G16360</t>
  </si>
  <si>
    <t>AT1G65690</t>
  </si>
  <si>
    <t>AT2G23030</t>
  </si>
  <si>
    <t>AT2G47950</t>
  </si>
  <si>
    <t>AT3G20300</t>
  </si>
  <si>
    <t>AT5G62020</t>
  </si>
  <si>
    <t>AT3G09390</t>
  </si>
  <si>
    <t>AT2G38400</t>
  </si>
  <si>
    <t>AT4G34000</t>
  </si>
  <si>
    <t>AT2G34600</t>
  </si>
  <si>
    <t>AT5G65990</t>
  </si>
  <si>
    <t>AT1G29195</t>
  </si>
  <si>
    <t>AT4G18350</t>
  </si>
  <si>
    <t>AT1G71910</t>
  </si>
  <si>
    <t>AT4G22950</t>
  </si>
  <si>
    <t>AT5G05965</t>
  </si>
  <si>
    <t>AT5G10625</t>
  </si>
  <si>
    <t>AT1G02390</t>
  </si>
  <si>
    <t>AT4G17280</t>
  </si>
  <si>
    <t>AT5G47450</t>
  </si>
  <si>
    <t>AT2G05510</t>
  </si>
  <si>
    <t>AT4G22680</t>
  </si>
  <si>
    <t>AT4G22820</t>
  </si>
  <si>
    <t>AT2G25890</t>
  </si>
  <si>
    <t>AT2G03200</t>
  </si>
  <si>
    <t>AT1G07050</t>
  </si>
  <si>
    <t>AT2G37760</t>
  </si>
  <si>
    <t>AT3G52790</t>
  </si>
  <si>
    <t>AT5G48410</t>
  </si>
  <si>
    <t>AT5G64260</t>
  </si>
  <si>
    <t>AT1G52565</t>
  </si>
  <si>
    <t>AT4G26090</t>
  </si>
  <si>
    <t>AT5G49525</t>
  </si>
  <si>
    <t>AT2G43390</t>
  </si>
  <si>
    <t>AT3G12510</t>
  </si>
  <si>
    <t>AT5G35110</t>
  </si>
  <si>
    <t>AT2G30140</t>
  </si>
  <si>
    <t>AT5G40690</t>
  </si>
  <si>
    <t>AT1G79450</t>
  </si>
  <si>
    <t>AT1G29290</t>
  </si>
  <si>
    <t>AT1G55760</t>
  </si>
  <si>
    <t>AT5G17760</t>
  </si>
  <si>
    <t>AT5G49600</t>
  </si>
  <si>
    <t>AT2G03850</t>
  </si>
  <si>
    <t>AT5G37500</t>
  </si>
  <si>
    <t>AT5G63130</t>
  </si>
  <si>
    <t>AT2G41480</t>
  </si>
  <si>
    <t>AT1G11170</t>
  </si>
  <si>
    <t>AT1G76180</t>
  </si>
  <si>
    <t>AT5G53970</t>
  </si>
  <si>
    <t>AT5G28237</t>
  </si>
  <si>
    <t>AT1G58360</t>
  </si>
  <si>
    <t>AT4G32810</t>
  </si>
  <si>
    <t>AT2G04038</t>
  </si>
  <si>
    <t>AT3G03280</t>
  </si>
  <si>
    <t>AT3G12955</t>
  </si>
  <si>
    <t>AT4G04490</t>
  </si>
  <si>
    <t>AT1G24480</t>
  </si>
  <si>
    <t>AT1G07720</t>
  </si>
  <si>
    <t>AT2G21400</t>
  </si>
  <si>
    <t>AT1G74020</t>
  </si>
  <si>
    <t>AT1G46768</t>
  </si>
  <si>
    <t>AT5G57910</t>
  </si>
  <si>
    <t>AT4G21570</t>
  </si>
  <si>
    <t>AT5G50800</t>
  </si>
  <si>
    <t>AT4G35660</t>
  </si>
  <si>
    <t>AT1G47980</t>
  </si>
  <si>
    <t>AT3G16990</t>
  </si>
  <si>
    <t>AT4G12350</t>
  </si>
  <si>
    <t>AT1G07040</t>
  </si>
  <si>
    <t>AT1G74010</t>
  </si>
  <si>
    <t>AT4G28530</t>
  </si>
  <si>
    <t>AT1G17310</t>
  </si>
  <si>
    <t>AT3G57520</t>
  </si>
  <si>
    <t>AT4G22920</t>
  </si>
  <si>
    <t>AT1G23200</t>
  </si>
  <si>
    <t>AT1G14520</t>
  </si>
  <si>
    <t>AT3G13720</t>
  </si>
  <si>
    <t>AT4G28085</t>
  </si>
  <si>
    <t>AT2G31990</t>
  </si>
  <si>
    <t>AT1G01250</t>
  </si>
  <si>
    <t>AT5G06080</t>
  </si>
  <si>
    <t>AT1G21410</t>
  </si>
  <si>
    <t>AT1G10480</t>
  </si>
  <si>
    <t>AT4G37070</t>
  </si>
  <si>
    <t>AT5G22540</t>
  </si>
  <si>
    <t>AT4G16760</t>
  </si>
  <si>
    <t>AT5G49350</t>
  </si>
  <si>
    <t>AT5G24780</t>
  </si>
  <si>
    <t>AT3G43270</t>
  </si>
  <si>
    <t>AT1G23800</t>
  </si>
  <si>
    <t>AT4G19810</t>
  </si>
  <si>
    <t>AT1G27730</t>
  </si>
  <si>
    <t>AT5G02230</t>
  </si>
  <si>
    <t>AT2G18050</t>
  </si>
  <si>
    <t>AT4G37050</t>
  </si>
  <si>
    <t>AT1G80820</t>
  </si>
  <si>
    <t>AT1G11190</t>
  </si>
  <si>
    <t>AT5G10300</t>
  </si>
  <si>
    <t>AT1G13930</t>
  </si>
  <si>
    <t>AT1G63720</t>
  </si>
  <si>
    <t>AT1G13990</t>
  </si>
  <si>
    <t>AT2G34350</t>
  </si>
  <si>
    <t>AT3G03480</t>
  </si>
  <si>
    <t>AT1G78070</t>
  </si>
  <si>
    <t>AT3G14590</t>
  </si>
  <si>
    <t>AT5G28080</t>
  </si>
  <si>
    <t>AT3G61450</t>
  </si>
  <si>
    <t>AT5G26340</t>
  </si>
  <si>
    <t>AT5G10230</t>
  </si>
  <si>
    <t>AT4G30850</t>
  </si>
  <si>
    <t>AT2G47270</t>
  </si>
  <si>
    <t>AT4G35783</t>
  </si>
  <si>
    <t>AT1G49960</t>
  </si>
  <si>
    <t>AT4G25490</t>
  </si>
  <si>
    <t>AT5G52330</t>
  </si>
  <si>
    <t>AT1G30700</t>
  </si>
  <si>
    <t>AT3G54940</t>
  </si>
  <si>
    <t>AT2G39490</t>
  </si>
  <si>
    <t>AT3G55890</t>
  </si>
  <si>
    <t>AT5G46350</t>
  </si>
  <si>
    <t>AT1G53580</t>
  </si>
  <si>
    <t>AT3G55910</t>
  </si>
  <si>
    <t>AT4G38060</t>
  </si>
  <si>
    <t>AT3G05630</t>
  </si>
  <si>
    <t>AT2G46130</t>
  </si>
  <si>
    <t>AT4G11890</t>
  </si>
  <si>
    <t>AT2G21510</t>
  </si>
  <si>
    <t>AT2G42790</t>
  </si>
  <si>
    <t>AT1G12420</t>
  </si>
  <si>
    <t>AT4G39090</t>
  </si>
  <si>
    <t>AT2G24040</t>
  </si>
  <si>
    <t>AT4G23050</t>
  </si>
  <si>
    <t>AT5G47740</t>
  </si>
  <si>
    <t>AT5G45095</t>
  </si>
  <si>
    <t>AT3G12502</t>
  </si>
  <si>
    <t>AT1G16120</t>
  </si>
  <si>
    <t>AT5G52750</t>
  </si>
  <si>
    <t>AT2G37530</t>
  </si>
  <si>
    <t>AT5G24600</t>
  </si>
  <si>
    <t>AT1G08890</t>
  </si>
  <si>
    <t>AT1G62660</t>
  </si>
  <si>
    <t>AT2G31985</t>
  </si>
  <si>
    <t>AT2G37360</t>
  </si>
  <si>
    <t>AT5G16770</t>
  </si>
  <si>
    <t>AT5G60630</t>
  </si>
  <si>
    <t>AT3G06490</t>
  </si>
  <si>
    <t>AT1G27200</t>
  </si>
  <si>
    <t>AT3G45970</t>
  </si>
  <si>
    <t>AT4G17470</t>
  </si>
  <si>
    <t>AT3G23180</t>
  </si>
  <si>
    <t>AT1G19180</t>
  </si>
  <si>
    <t>AT5G61650</t>
  </si>
  <si>
    <t>AT1G09510</t>
  </si>
  <si>
    <t>AT1G45249</t>
  </si>
  <si>
    <t>AT1G53560</t>
  </si>
  <si>
    <t>AT5G07680</t>
  </si>
  <si>
    <t>AT1G62760</t>
  </si>
  <si>
    <t>AT1G63440</t>
  </si>
  <si>
    <t>AT2G22500</t>
  </si>
  <si>
    <t>AT5G65110</t>
  </si>
  <si>
    <t>AT5G42050</t>
  </si>
  <si>
    <t>AT3G44880</t>
  </si>
  <si>
    <t>AT2G02710</t>
  </si>
  <si>
    <t>AT5G49340</t>
  </si>
  <si>
    <t>AT1G17745</t>
  </si>
  <si>
    <t>AT5G45310</t>
  </si>
  <si>
    <t>AT4G15490</t>
  </si>
  <si>
    <t>AT2G30360</t>
  </si>
  <si>
    <t>AT4G15610</t>
  </si>
  <si>
    <t>AT4G20970</t>
  </si>
  <si>
    <t>AT5G45340</t>
  </si>
  <si>
    <t>AT2G21130</t>
  </si>
  <si>
    <t>AT1G73410</t>
  </si>
  <si>
    <t>AT4G25480</t>
  </si>
  <si>
    <t>AT2G19200</t>
  </si>
  <si>
    <t>AT5G59580</t>
  </si>
  <si>
    <t>AT1G55265</t>
  </si>
  <si>
    <t>AT4G33040</t>
  </si>
  <si>
    <t>AT2G03360</t>
  </si>
  <si>
    <t>AT1G69430</t>
  </si>
  <si>
    <t>AT1G13740</t>
  </si>
  <si>
    <t>AT3G52310</t>
  </si>
  <si>
    <t>AT1G06570</t>
  </si>
  <si>
    <t>AT5G42380</t>
  </si>
  <si>
    <t>AT5G60360</t>
  </si>
  <si>
    <t>AT5G05600</t>
  </si>
  <si>
    <t>AT4G12410</t>
  </si>
  <si>
    <t>AT1G69252</t>
  </si>
  <si>
    <t>AT5G06860</t>
  </si>
  <si>
    <t>AT3G14810</t>
  </si>
  <si>
    <t>AT4G30650</t>
  </si>
  <si>
    <t>AT3G03530</t>
  </si>
  <si>
    <t>AT4G35790</t>
  </si>
  <si>
    <t>AT5G57240</t>
  </si>
  <si>
    <t>AT1G47128</t>
  </si>
  <si>
    <t>AT3G62090</t>
  </si>
  <si>
    <t>AT3G21780</t>
  </si>
  <si>
    <t>AT5G67480</t>
  </si>
  <si>
    <t>AT3G24982</t>
  </si>
  <si>
    <t>AT2G43510</t>
  </si>
  <si>
    <t>AT3G10020</t>
  </si>
  <si>
    <t>AT2G16990</t>
  </si>
  <si>
    <t>AT5G36110</t>
  </si>
  <si>
    <t>AT5G02640</t>
  </si>
  <si>
    <t>AT3G18950</t>
  </si>
  <si>
    <t>AT4G03320</t>
  </si>
  <si>
    <t>AT1G09380</t>
  </si>
  <si>
    <t>AT4G24130</t>
  </si>
  <si>
    <t>AT3G49120</t>
  </si>
  <si>
    <t>AT5G15240</t>
  </si>
  <si>
    <t>AT3G17810</t>
  </si>
  <si>
    <t>AT1G62305</t>
  </si>
  <si>
    <t>AT4G16750</t>
  </si>
  <si>
    <t>AT2G43670</t>
  </si>
  <si>
    <t>AT5G44440</t>
  </si>
  <si>
    <t>AT4G09500</t>
  </si>
  <si>
    <t>AT2G41660</t>
  </si>
  <si>
    <t>AT5G61430</t>
  </si>
  <si>
    <t>AT5G62520</t>
  </si>
  <si>
    <t>AT3G25950</t>
  </si>
  <si>
    <t>AT3G19270</t>
  </si>
  <si>
    <t>AT3G05890</t>
  </si>
  <si>
    <t>AT3G04000</t>
  </si>
  <si>
    <t>AT5G38240</t>
  </si>
  <si>
    <t>AT4G08290</t>
  </si>
  <si>
    <t>AT3G27210</t>
  </si>
  <si>
    <t>AT5G14780</t>
  </si>
  <si>
    <t>AT3G01970</t>
  </si>
  <si>
    <t>AT4G33540</t>
  </si>
  <si>
    <t>AT4G13290</t>
  </si>
  <si>
    <t>AT4G16640</t>
  </si>
  <si>
    <t>AT1G19230</t>
  </si>
  <si>
    <t>AT3G14060</t>
  </si>
  <si>
    <t>AT5G39050</t>
  </si>
  <si>
    <t>AT1G01560</t>
  </si>
  <si>
    <t>AT4G18425</t>
  </si>
  <si>
    <t>AT3G46680</t>
  </si>
  <si>
    <t>AT5G49280</t>
  </si>
  <si>
    <t>AT1G64380</t>
  </si>
  <si>
    <t>AT5G66650</t>
  </si>
  <si>
    <t>AT1G45145</t>
  </si>
  <si>
    <t>AT2G34500</t>
  </si>
  <si>
    <t>AT1G68450</t>
  </si>
  <si>
    <t>AT3G16210</t>
  </si>
  <si>
    <t>AT3G29630</t>
  </si>
  <si>
    <t>AT3G28290</t>
  </si>
  <si>
    <t>AT3G24640</t>
  </si>
  <si>
    <t>AT5G50950</t>
  </si>
  <si>
    <t>AT4G05050</t>
  </si>
  <si>
    <t>AT3G43250</t>
  </si>
  <si>
    <t>AT5G22630</t>
  </si>
  <si>
    <t>AT5G62470</t>
  </si>
  <si>
    <t>AT4G36988</t>
  </si>
  <si>
    <t>AT5G43260</t>
  </si>
  <si>
    <t>AT1G54570</t>
  </si>
  <si>
    <t>AT4G39955</t>
  </si>
  <si>
    <t>AT2G30400</t>
  </si>
  <si>
    <t>AT1G53903</t>
  </si>
  <si>
    <t>AT2G16720</t>
  </si>
  <si>
    <t>AT1G64890</t>
  </si>
  <si>
    <t>AT5G54240</t>
  </si>
  <si>
    <t>AT5G66700</t>
  </si>
  <si>
    <t>AT3G14560</t>
  </si>
  <si>
    <t>AT3G44560</t>
  </si>
  <si>
    <t>AT5G59490</t>
  </si>
  <si>
    <t>AT3G14595</t>
  </si>
  <si>
    <t>AT3G11020</t>
  </si>
  <si>
    <t>AT4G24480</t>
  </si>
  <si>
    <t>AT5G67300</t>
  </si>
  <si>
    <t>AT5G02420</t>
  </si>
  <si>
    <t>AT1G22640</t>
  </si>
  <si>
    <t>AT1G72125</t>
  </si>
  <si>
    <t>AT1G28330</t>
  </si>
  <si>
    <t>AT1G50260</t>
  </si>
  <si>
    <t>AT2G18170</t>
  </si>
  <si>
    <t>AT3G50030</t>
  </si>
  <si>
    <t>AT3G02990</t>
  </si>
  <si>
    <t>AT3G22200</t>
  </si>
  <si>
    <t>AT4G19760</t>
  </si>
  <si>
    <t>AT5G67340</t>
  </si>
  <si>
    <t>AT1G54575</t>
  </si>
  <si>
    <t>AT5G13210</t>
  </si>
  <si>
    <t>AT5G66110</t>
  </si>
  <si>
    <t>AT1G28260</t>
  </si>
  <si>
    <t>AT1G20030</t>
  </si>
  <si>
    <t>AT2G17500</t>
  </si>
  <si>
    <t>AT5G57900</t>
  </si>
  <si>
    <t>AT5G17460</t>
  </si>
  <si>
    <t>AT4G19720</t>
  </si>
  <si>
    <t>AT4G29190</t>
  </si>
  <si>
    <t>AT5G38700</t>
  </si>
  <si>
    <t>AT2G35380</t>
  </si>
  <si>
    <t>AT2G47485</t>
  </si>
  <si>
    <t>AT3G55430</t>
  </si>
  <si>
    <t>AT5G22500</t>
  </si>
  <si>
    <t>AT1G62240</t>
  </si>
  <si>
    <t>AT3G06390</t>
  </si>
  <si>
    <t>AT5G58160</t>
  </si>
  <si>
    <t>AT2G28500</t>
  </si>
  <si>
    <t>AT3G15210</t>
  </si>
  <si>
    <t>AT1G80240</t>
  </si>
  <si>
    <t>AT2G25940</t>
  </si>
  <si>
    <t>AT1G50630</t>
  </si>
  <si>
    <t>AT3G05400</t>
  </si>
  <si>
    <t>AT4G21980</t>
  </si>
  <si>
    <t>AT2G38790</t>
  </si>
  <si>
    <t>AT1G11210</t>
  </si>
  <si>
    <t>AT1G08230</t>
  </si>
  <si>
    <t>AT5G51070</t>
  </si>
  <si>
    <t>AT1G17380</t>
  </si>
  <si>
    <t>AT1G73040</t>
  </si>
  <si>
    <t>AT1G08500</t>
  </si>
  <si>
    <t>AT1G50960</t>
  </si>
  <si>
    <t>AT2G31180</t>
  </si>
  <si>
    <t>AT5G03550</t>
  </si>
  <si>
    <t>AT1G62045</t>
  </si>
  <si>
    <t>AT5G44005</t>
  </si>
  <si>
    <t>AT5G63560</t>
  </si>
  <si>
    <t>AT2G23540</t>
  </si>
  <si>
    <t>AT2G45220</t>
  </si>
  <si>
    <t>AT1G73500</t>
  </si>
  <si>
    <t>AT2G21620</t>
  </si>
  <si>
    <t>AT5G01820</t>
  </si>
  <si>
    <t>AT1G78610</t>
  </si>
  <si>
    <t>AT4G16690</t>
  </si>
  <si>
    <t>AT1G10370</t>
  </si>
  <si>
    <t>AT3G21500</t>
  </si>
  <si>
    <t>AT3G60420</t>
  </si>
  <si>
    <t>AT5G53588</t>
  </si>
  <si>
    <t>AT3G47790</t>
  </si>
  <si>
    <t>AT4G00700</t>
  </si>
  <si>
    <t>AT3G22570</t>
  </si>
  <si>
    <t>AT5G24270</t>
  </si>
  <si>
    <t>AT1G23120</t>
  </si>
  <si>
    <t>AT1G32350</t>
  </si>
  <si>
    <t>AT2G32800</t>
  </si>
  <si>
    <t>AT1G22930</t>
  </si>
  <si>
    <t>AT2G29090</t>
  </si>
  <si>
    <t>AT3G06420</t>
  </si>
  <si>
    <t>AT3G26840</t>
  </si>
  <si>
    <t>AT2G16760</t>
  </si>
  <si>
    <t>AT1G05560</t>
  </si>
  <si>
    <t>AT2G16790</t>
  </si>
  <si>
    <t>AT5G13750</t>
  </si>
  <si>
    <t>AT4G36900</t>
  </si>
  <si>
    <t>AT1G23201</t>
  </si>
  <si>
    <t>AT2G38490</t>
  </si>
  <si>
    <t>AT3G16330</t>
  </si>
  <si>
    <t>AT5G61640</t>
  </si>
  <si>
    <t>AT2G26370</t>
  </si>
  <si>
    <t>AT5G44417</t>
  </si>
  <si>
    <t>AT1G76590</t>
  </si>
  <si>
    <t>AT3G04040</t>
  </si>
  <si>
    <t>AT2G42890</t>
  </si>
  <si>
    <t>AT3G53160</t>
  </si>
  <si>
    <t>AT1G16130</t>
  </si>
  <si>
    <t>AT3G19200</t>
  </si>
  <si>
    <t>AT4G37980</t>
  </si>
  <si>
    <t>AT4G34860</t>
  </si>
  <si>
    <t>AT2G01890</t>
  </si>
  <si>
    <t>AT5G43755</t>
  </si>
  <si>
    <t>AT1G77000</t>
  </si>
  <si>
    <t>AT1G30260</t>
  </si>
  <si>
    <t>AT4G32250</t>
  </si>
  <si>
    <t>AT4G26470</t>
  </si>
  <si>
    <t>AT4G23880</t>
  </si>
  <si>
    <t>AT5G67245</t>
  </si>
  <si>
    <t>AT1G55240</t>
  </si>
  <si>
    <t>AT3G03650</t>
  </si>
  <si>
    <t>AT2G41870</t>
  </si>
  <si>
    <t>AT1G30500</t>
  </si>
  <si>
    <t>AT4G01610</t>
  </si>
  <si>
    <t>AT4G28490</t>
  </si>
  <si>
    <t>AT3G62550</t>
  </si>
  <si>
    <t>AT3G11690</t>
  </si>
  <si>
    <t>AT2G04190</t>
  </si>
  <si>
    <t>AT4G27560</t>
  </si>
  <si>
    <t>AT2G32140</t>
  </si>
  <si>
    <t>AT3G52800</t>
  </si>
  <si>
    <t>AT1G48320</t>
  </si>
  <si>
    <t>AT4G30960</t>
  </si>
  <si>
    <t>AT3G56170</t>
  </si>
  <si>
    <t>AT1G07400</t>
  </si>
  <si>
    <t>AT4G18280</t>
  </si>
  <si>
    <t>AT1G31820</t>
  </si>
  <si>
    <t>AT1G10560</t>
  </si>
  <si>
    <t>AT5G40900</t>
  </si>
  <si>
    <t>AT3G04060</t>
  </si>
  <si>
    <t>AT5G04760</t>
  </si>
  <si>
    <t>AT4G17660</t>
  </si>
  <si>
    <t>AT5G04080</t>
  </si>
  <si>
    <t>AT1G17550</t>
  </si>
  <si>
    <t>AT3G02150</t>
  </si>
  <si>
    <t>AT4G23680</t>
  </si>
  <si>
    <t>AT5G57610</t>
  </si>
  <si>
    <t>AT5G26010</t>
  </si>
  <si>
    <t>AT1G69310</t>
  </si>
  <si>
    <t>AT5G27520</t>
  </si>
  <si>
    <t>AT5G01670</t>
  </si>
  <si>
    <t>AT5G42200</t>
  </si>
  <si>
    <t>AT2G21180</t>
  </si>
  <si>
    <t>AT1G21360</t>
  </si>
  <si>
    <t>AT5G13820</t>
  </si>
  <si>
    <t>AT5G02170</t>
  </si>
  <si>
    <t>AT4G37010</t>
  </si>
  <si>
    <t>AT4G37470</t>
  </si>
  <si>
    <t>AT5G17860</t>
  </si>
  <si>
    <t>AT1G02670</t>
  </si>
  <si>
    <t>AT1G68795</t>
  </si>
  <si>
    <t>AT2G31570</t>
  </si>
  <si>
    <t>AT2G02120</t>
  </si>
  <si>
    <t>AT1G71960</t>
  </si>
  <si>
    <t>AT3G63050</t>
  </si>
  <si>
    <t>AT4G00305</t>
  </si>
  <si>
    <t>AT5G58650</t>
  </si>
  <si>
    <t>AT4G13250</t>
  </si>
  <si>
    <t>AT4G18550</t>
  </si>
  <si>
    <t>AT5G52760</t>
  </si>
  <si>
    <t>AT1G28960</t>
  </si>
  <si>
    <t>AT1G24470</t>
  </si>
  <si>
    <t>AT2G23150</t>
  </si>
  <si>
    <t>AT4G15530</t>
  </si>
  <si>
    <t>AT1G63840</t>
  </si>
  <si>
    <t>AT4G16190</t>
  </si>
  <si>
    <t>AT1G69270</t>
  </si>
  <si>
    <t>AT1G26930</t>
  </si>
  <si>
    <t>AT5G66620</t>
  </si>
  <si>
    <t>AT1G12890</t>
  </si>
  <si>
    <t>AT5G62165</t>
  </si>
  <si>
    <t>AT1G69600</t>
  </si>
  <si>
    <t>AT3G56880</t>
  </si>
  <si>
    <t>AT1G72240</t>
  </si>
  <si>
    <t>AT4G12290</t>
  </si>
  <si>
    <t>AT1G66830</t>
  </si>
  <si>
    <t>AT1G69870</t>
  </si>
  <si>
    <t>AT1G56550</t>
  </si>
  <si>
    <t>AT1G48370</t>
  </si>
  <si>
    <t>AT4G17650</t>
  </si>
  <si>
    <t>AT1G61340</t>
  </si>
  <si>
    <t>AT1G29330</t>
  </si>
  <si>
    <t>AT1G15415</t>
  </si>
  <si>
    <t>AT5G40860</t>
  </si>
  <si>
    <t>AT4G09030</t>
  </si>
  <si>
    <t>AT3G26740</t>
  </si>
  <si>
    <t>AT1G23560</t>
  </si>
  <si>
    <t>AT2G38760</t>
  </si>
  <si>
    <t>AT1G22480</t>
  </si>
  <si>
    <t>AT4G30490</t>
  </si>
  <si>
    <t>AT4G37260</t>
  </si>
  <si>
    <t>AT3G20250</t>
  </si>
  <si>
    <t>AT1G54095</t>
  </si>
  <si>
    <t>AT1G76480</t>
  </si>
  <si>
    <t>AT2G15960</t>
  </si>
  <si>
    <t>AT4G18990</t>
  </si>
  <si>
    <t>AT2G24260</t>
  </si>
  <si>
    <t>AT1G30280</t>
  </si>
  <si>
    <t>AT4G06744</t>
  </si>
  <si>
    <t>AT1G79330</t>
  </si>
  <si>
    <t>AT3G56260</t>
  </si>
  <si>
    <t>AT4G26490</t>
  </si>
  <si>
    <t>AT4G34320</t>
  </si>
  <si>
    <t>AT4G14270</t>
  </si>
  <si>
    <t>AT1G15385</t>
  </si>
  <si>
    <t>AT5G01380</t>
  </si>
  <si>
    <t>AT4G38080</t>
  </si>
  <si>
    <t>AT2G35940</t>
  </si>
  <si>
    <t>AT3G58060</t>
  </si>
  <si>
    <t>AT1G18870</t>
  </si>
  <si>
    <t>AT3G63010</t>
  </si>
  <si>
    <t>AT3G47510</t>
  </si>
  <si>
    <t>AT1G34510</t>
  </si>
  <si>
    <t>AT4G21323</t>
  </si>
  <si>
    <t>AT2G41540</t>
  </si>
  <si>
    <t>AT4G38730</t>
  </si>
  <si>
    <t>AT4G13920</t>
  </si>
  <si>
    <t>AT5G54080</t>
  </si>
  <si>
    <t>AT5G56880</t>
  </si>
  <si>
    <t>AT3G45300</t>
  </si>
  <si>
    <t>AT3G61060</t>
  </si>
  <si>
    <t>AT3G08630</t>
  </si>
  <si>
    <t>AT1G15310</t>
  </si>
  <si>
    <t>AT2G22680</t>
  </si>
  <si>
    <t>AT3G07650</t>
  </si>
  <si>
    <t>AT5G25770</t>
  </si>
  <si>
    <t>AT4G35480</t>
  </si>
  <si>
    <t>AT3G11600</t>
  </si>
  <si>
    <t>AT1G78850</t>
  </si>
  <si>
    <t>AT3G43110</t>
  </si>
  <si>
    <t>AT2G32150</t>
  </si>
  <si>
    <t>AT1G01240</t>
  </si>
  <si>
    <t>AT5G09620</t>
  </si>
  <si>
    <t>AT3G13520</t>
  </si>
  <si>
    <t>AT4G25690</t>
  </si>
  <si>
    <t>AT1G55940</t>
  </si>
  <si>
    <t>AT3G62260</t>
  </si>
  <si>
    <t>AT3G51730</t>
  </si>
  <si>
    <t>AT2G23790</t>
  </si>
  <si>
    <t>AT2G40435</t>
  </si>
  <si>
    <t>AT2G27150</t>
  </si>
  <si>
    <t>AT1G32170</t>
  </si>
  <si>
    <t>AT1G13340</t>
  </si>
  <si>
    <t>AT3G25770</t>
  </si>
  <si>
    <t>AT2G41690</t>
  </si>
  <si>
    <t>AT1G78680</t>
  </si>
  <si>
    <t>AT2G21430</t>
  </si>
  <si>
    <t>AT5G48250</t>
  </si>
  <si>
    <t>AT5G18470</t>
  </si>
  <si>
    <t>AT4G32940</t>
  </si>
  <si>
    <t>AT1G62370</t>
  </si>
  <si>
    <t>AT2G35585</t>
  </si>
  <si>
    <t>AT3G51130</t>
  </si>
  <si>
    <t>AT3G05937</t>
  </si>
  <si>
    <t>AT4G19390</t>
  </si>
  <si>
    <t>AT1G62300</t>
  </si>
  <si>
    <t>AT5G17850</t>
  </si>
  <si>
    <t>AT3G63210</t>
  </si>
  <si>
    <t>AT2G33385</t>
  </si>
  <si>
    <t>AT5G23050</t>
  </si>
  <si>
    <t>AT5G23850</t>
  </si>
  <si>
    <t>AT1G28230</t>
  </si>
  <si>
    <t>AT1G27670</t>
  </si>
  <si>
    <t>AT5G01600</t>
  </si>
  <si>
    <t>AT5G61380</t>
  </si>
  <si>
    <t>AT1G36380</t>
  </si>
  <si>
    <t>AT5G11100</t>
  </si>
  <si>
    <t>AT2G26290</t>
  </si>
  <si>
    <t>AT4G13110</t>
  </si>
  <si>
    <t>AT5G52450</t>
  </si>
  <si>
    <t>AT5G11520</t>
  </si>
  <si>
    <t>AT1G68050</t>
  </si>
  <si>
    <t>AT5G37540</t>
  </si>
  <si>
    <t>AT4G05030</t>
  </si>
  <si>
    <t>AT3G21230</t>
  </si>
  <si>
    <t>AT2G16700</t>
  </si>
  <si>
    <t>AT1G10760</t>
  </si>
  <si>
    <t>AT5G06730</t>
  </si>
  <si>
    <t>AT1G04990</t>
  </si>
  <si>
    <t>AT5G44610</t>
  </si>
  <si>
    <t>AT4G28930</t>
  </si>
  <si>
    <t>AT3G12830</t>
  </si>
  <si>
    <t>AT4G05320</t>
  </si>
  <si>
    <t>AT1G56660</t>
  </si>
  <si>
    <t>AT3G08870</t>
  </si>
  <si>
    <t>AT5G66070</t>
  </si>
  <si>
    <t>AT4G21580</t>
  </si>
  <si>
    <t>AT3G51000</t>
  </si>
  <si>
    <t>AT1G31470</t>
  </si>
  <si>
    <t>AT5G29000</t>
  </si>
  <si>
    <t>AT5G26770</t>
  </si>
  <si>
    <t>AT1G79700</t>
  </si>
  <si>
    <t>AT1G72700</t>
  </si>
  <si>
    <t>AT1G09530</t>
  </si>
  <si>
    <t>AT2G02061</t>
  </si>
  <si>
    <t>AT5G64430</t>
  </si>
  <si>
    <t>AT4G11370</t>
  </si>
  <si>
    <t>AT4G34890</t>
  </si>
  <si>
    <t>AT2G32130</t>
  </si>
  <si>
    <t>AT3G19100</t>
  </si>
  <si>
    <t>AT3G24420</t>
  </si>
  <si>
    <t>AT5G66660</t>
  </si>
  <si>
    <t>AT5G50260</t>
  </si>
  <si>
    <t>AT4G22070</t>
  </si>
  <si>
    <t>AT5G59960</t>
  </si>
  <si>
    <t>AT1G27300</t>
  </si>
  <si>
    <t>AT2G43530</t>
  </si>
  <si>
    <t>AT5G23750</t>
  </si>
  <si>
    <t>AT4G13280</t>
  </si>
  <si>
    <t>AT4G01060</t>
  </si>
  <si>
    <t>AT5G14470</t>
  </si>
  <si>
    <t>AT4G25380</t>
  </si>
  <si>
    <t>AT5G03240</t>
  </si>
  <si>
    <t>AT5G61810</t>
  </si>
  <si>
    <t>AT1G63010</t>
  </si>
  <si>
    <t>AT2G44500</t>
  </si>
  <si>
    <t>AT3G03240</t>
  </si>
  <si>
    <t>AT2G31560</t>
  </si>
  <si>
    <t>AT5G13220</t>
  </si>
  <si>
    <t>AT2G26310</t>
  </si>
  <si>
    <t>AT3G10410</t>
  </si>
  <si>
    <t>AT3G26440</t>
  </si>
  <si>
    <t>AT1G35910</t>
  </si>
  <si>
    <t>AT5G15260</t>
  </si>
  <si>
    <t>AT1G30640</t>
  </si>
  <si>
    <t>AT5G05140</t>
  </si>
  <si>
    <t>AT5G10946</t>
  </si>
  <si>
    <t>AT1G79320</t>
  </si>
  <si>
    <t>AT2G22930</t>
  </si>
  <si>
    <t>AT5G55590</t>
  </si>
  <si>
    <t>AT1G68530</t>
  </si>
  <si>
    <t>AT1G67300</t>
  </si>
  <si>
    <t>AT4G15960</t>
  </si>
  <si>
    <t>AT3G01100</t>
  </si>
  <si>
    <t>AT2G37150</t>
  </si>
  <si>
    <t>AT1G24140</t>
  </si>
  <si>
    <t>AT2G39725</t>
  </si>
  <si>
    <t>AT3G01830</t>
  </si>
  <si>
    <t>AT3G51430</t>
  </si>
  <si>
    <t>AT2G27430</t>
  </si>
  <si>
    <t>AT5G03190</t>
  </si>
  <si>
    <t>AT4G16146</t>
  </si>
  <si>
    <t>AT5G09980</t>
  </si>
  <si>
    <t>AT3G28210</t>
  </si>
  <si>
    <t>AT1G54970</t>
  </si>
  <si>
    <t>AT3G48340</t>
  </si>
  <si>
    <t>AT5G13800</t>
  </si>
  <si>
    <t>AT3G01980</t>
  </si>
  <si>
    <t>AT3G22930</t>
  </si>
  <si>
    <t>AT3G03870</t>
  </si>
  <si>
    <t>AT3G50760</t>
  </si>
  <si>
    <t>AT3G25870</t>
  </si>
  <si>
    <t>AT5G06370</t>
  </si>
  <si>
    <t>AT4G39140</t>
  </si>
  <si>
    <t>AT3G43440</t>
  </si>
  <si>
    <t>AT1G32940</t>
  </si>
  <si>
    <t>AT1G69790</t>
  </si>
  <si>
    <t>AT1G30850</t>
  </si>
  <si>
    <t>AT2G18240</t>
  </si>
  <si>
    <t>AT5G09440</t>
  </si>
  <si>
    <t>AT1G64610</t>
  </si>
  <si>
    <t>AT5G40960</t>
  </si>
  <si>
    <t>AT2G38750</t>
  </si>
  <si>
    <t>AT2G18540</t>
  </si>
  <si>
    <t>AT4G24220</t>
  </si>
  <si>
    <t>AT5G40210</t>
  </si>
  <si>
    <t>AT4G26890</t>
  </si>
  <si>
    <t>AT1G19190</t>
  </si>
  <si>
    <t>AT1G48210</t>
  </si>
  <si>
    <t>AT4G14746</t>
  </si>
  <si>
    <t>AT5G64250</t>
  </si>
  <si>
    <t>AT5G20900</t>
  </si>
  <si>
    <t>AT1G01650</t>
  </si>
  <si>
    <t>AT5G32616</t>
  </si>
  <si>
    <t>AT3G53990</t>
  </si>
  <si>
    <t>AT5G06530</t>
  </si>
  <si>
    <t>AT1G76640</t>
  </si>
  <si>
    <t>AT5G60580</t>
  </si>
  <si>
    <t>AT3G51970</t>
  </si>
  <si>
    <t>AT2G41410</t>
  </si>
  <si>
    <t>AT4G29950</t>
  </si>
  <si>
    <t>AT3G07700</t>
  </si>
  <si>
    <t>AT2G41640</t>
  </si>
  <si>
    <t>AT1G10140</t>
  </si>
  <si>
    <t>AT3G03150</t>
  </si>
  <si>
    <t>AT4G12330</t>
  </si>
  <si>
    <t>AT1G04310</t>
  </si>
  <si>
    <t>AT5G25220</t>
  </si>
  <si>
    <t>AT5G17190</t>
  </si>
  <si>
    <t>AT1G53625</t>
  </si>
  <si>
    <t>AT3G22910</t>
  </si>
  <si>
    <t>AT2G20030</t>
  </si>
  <si>
    <t>AT1G09490</t>
  </si>
  <si>
    <t>AT1G30360</t>
  </si>
  <si>
    <t>AT1G77730</t>
  </si>
  <si>
    <t>AT1G60610</t>
  </si>
  <si>
    <t>AT1G69360</t>
  </si>
  <si>
    <t>AT2G22430</t>
  </si>
  <si>
    <t>AT2G02300</t>
  </si>
  <si>
    <t>AT4G19860</t>
  </si>
  <si>
    <t>AT1G30620</t>
  </si>
  <si>
    <t>AT1G26450</t>
  </si>
  <si>
    <t>AT5G51640</t>
  </si>
  <si>
    <t>AT1G21670</t>
  </si>
  <si>
    <t>AT3G55880</t>
  </si>
  <si>
    <t>AT1G64065</t>
  </si>
  <si>
    <t>AT1G04490</t>
  </si>
  <si>
    <t>AT5G65790</t>
  </si>
  <si>
    <t>AT1G17420</t>
  </si>
  <si>
    <t>AT4G01670</t>
  </si>
  <si>
    <t>AT5G65280</t>
  </si>
  <si>
    <t>AT4G25810</t>
  </si>
  <si>
    <t>AT4G25672</t>
  </si>
  <si>
    <t>AT2G34830</t>
  </si>
  <si>
    <t>AT1G51760</t>
  </si>
  <si>
    <t>AT3G47080</t>
  </si>
  <si>
    <t>AT4G00900</t>
  </si>
  <si>
    <t>AT1G29390</t>
  </si>
  <si>
    <t>AT2G44130</t>
  </si>
  <si>
    <t>AT5G22290</t>
  </si>
  <si>
    <t>AT5G42730</t>
  </si>
  <si>
    <t>AT5G47180</t>
  </si>
  <si>
    <t>AT1G13310</t>
  </si>
  <si>
    <t>AT5G59820</t>
  </si>
  <si>
    <t>AT3G51450</t>
  </si>
  <si>
    <t>AT3G20660</t>
  </si>
  <si>
    <t>AT4G22592</t>
  </si>
  <si>
    <t>AT1G66280</t>
  </si>
  <si>
    <t>AT4G02370</t>
  </si>
  <si>
    <t>AT1G32950</t>
  </si>
  <si>
    <t>AT3G19390</t>
  </si>
  <si>
    <t>AT3G27870</t>
  </si>
  <si>
    <t>AT4G20930</t>
  </si>
  <si>
    <t>AT4G38000</t>
  </si>
  <si>
    <t>AT4G24590</t>
  </si>
  <si>
    <t>AT2G34990</t>
  </si>
  <si>
    <t>AT1G80660</t>
  </si>
  <si>
    <t>AT1G51780</t>
  </si>
  <si>
    <t>AT4G36760</t>
  </si>
  <si>
    <t>AT1G29400</t>
  </si>
  <si>
    <t>AT1G76980</t>
  </si>
  <si>
    <t>AT1G55730</t>
  </si>
  <si>
    <t>AT1G19660</t>
  </si>
  <si>
    <t>AT4G31240</t>
  </si>
  <si>
    <t>AT3G60110</t>
  </si>
  <si>
    <t>AT4G13300</t>
  </si>
  <si>
    <t>AT4G34330</t>
  </si>
  <si>
    <t>AT3G49590</t>
  </si>
  <si>
    <t>AT5G58670</t>
  </si>
  <si>
    <t>AT2G01490</t>
  </si>
  <si>
    <t>AT2G17760</t>
  </si>
  <si>
    <t>AT5G11060</t>
  </si>
  <si>
    <t>AT1G67710</t>
  </si>
  <si>
    <t>AT4G21910</t>
  </si>
  <si>
    <t>AT3G51090</t>
  </si>
  <si>
    <t>AT4G13420</t>
  </si>
  <si>
    <t>AT1G74080</t>
  </si>
  <si>
    <t>AT5G67090</t>
  </si>
  <si>
    <t>AT1G24570</t>
  </si>
  <si>
    <t>AT4G28088</t>
  </si>
  <si>
    <t>AT5G04000</t>
  </si>
  <si>
    <t>AT1G31935</t>
  </si>
  <si>
    <t>AT3G61430</t>
  </si>
  <si>
    <t>AT3G07350</t>
  </si>
  <si>
    <t>AT2G43320</t>
  </si>
  <si>
    <t>AT4G27840</t>
  </si>
  <si>
    <t>AT3G13600</t>
  </si>
  <si>
    <t>AT3G07730</t>
  </si>
  <si>
    <t>AT2G35980</t>
  </si>
  <si>
    <t>AT2G15830</t>
  </si>
  <si>
    <t>AT5G27350</t>
  </si>
  <si>
    <t>AT2G01920</t>
  </si>
  <si>
    <t>AT5G10220</t>
  </si>
  <si>
    <t>AT5G05365</t>
  </si>
  <si>
    <t>AT1G56300</t>
  </si>
  <si>
    <t>AT1G74000</t>
  </si>
  <si>
    <t>AT2G47670</t>
  </si>
  <si>
    <t>AT5G54730</t>
  </si>
  <si>
    <t>AT1G35250</t>
  </si>
  <si>
    <t>AT1G75370</t>
  </si>
  <si>
    <t>AT1G70420</t>
  </si>
  <si>
    <t>AT3G26170</t>
  </si>
  <si>
    <t>AT2G23450</t>
  </si>
  <si>
    <t>AT4G39950</t>
  </si>
  <si>
    <t>AT4G23170</t>
  </si>
  <si>
    <t>AT5G24910</t>
  </si>
  <si>
    <t>AT1G12640</t>
  </si>
  <si>
    <t>AT3G08720</t>
  </si>
  <si>
    <t>AT2G37580</t>
  </si>
  <si>
    <t>AT4G32480</t>
  </si>
  <si>
    <t>AT1G62610</t>
  </si>
  <si>
    <t>AT3G21800</t>
  </si>
  <si>
    <t>AT1G63245</t>
  </si>
  <si>
    <t>AT1G58030</t>
  </si>
  <si>
    <t>AT3G02840</t>
  </si>
  <si>
    <t>AT4G13890</t>
  </si>
  <si>
    <t>AT1G50930</t>
  </si>
  <si>
    <t>AT3G56310</t>
  </si>
  <si>
    <t>AT3G02875</t>
  </si>
  <si>
    <t>AT2G34070</t>
  </si>
  <si>
    <t>AT5G45900</t>
  </si>
  <si>
    <t>AT4G17230</t>
  </si>
  <si>
    <t>AT4G24380</t>
  </si>
  <si>
    <t>AT5G38895</t>
  </si>
  <si>
    <t>AT3G05260</t>
  </si>
  <si>
    <t>AT4G01895</t>
  </si>
  <si>
    <t>AT1G55110</t>
  </si>
  <si>
    <t>AT5G39030</t>
  </si>
  <si>
    <t>AT3G49690</t>
  </si>
  <si>
    <t>AT1G64950</t>
  </si>
  <si>
    <t>Chlamydomonas differentially expressed genes (FDR&lt;0.01, FC&gt;2) during osmotic timecourse  with Arabidopsis ortholog( NaCl and Mannitol</t>
  </si>
  <si>
    <t>AT4G24160</t>
  </si>
  <si>
    <t>AT1G01180</t>
  </si>
  <si>
    <t>AT1G01660</t>
  </si>
  <si>
    <t>AT1G02300</t>
  </si>
  <si>
    <t>AT1G03070</t>
  </si>
  <si>
    <t>AT1G03260</t>
  </si>
  <si>
    <t>AT1G03310</t>
  </si>
  <si>
    <t>AT1G03530</t>
  </si>
  <si>
    <t>AT1G03780</t>
  </si>
  <si>
    <t>AT1G03950</t>
  </si>
  <si>
    <t>AT1G04020</t>
  </si>
  <si>
    <t>AT1G04110</t>
  </si>
  <si>
    <t>AT1G04700</t>
  </si>
  <si>
    <t>AT1G04760</t>
  </si>
  <si>
    <t>AT1G04850</t>
  </si>
  <si>
    <t>AT1G04940</t>
  </si>
  <si>
    <t>AT1G05160</t>
  </si>
  <si>
    <t>AT1G05320</t>
  </si>
  <si>
    <t>AT1G05570</t>
  </si>
  <si>
    <t>AT1G06490</t>
  </si>
  <si>
    <t>AT1G07670</t>
  </si>
  <si>
    <t>AT1G09270</t>
  </si>
  <si>
    <t>AT1G09330</t>
  </si>
  <si>
    <t>AT1G09640</t>
  </si>
  <si>
    <t>AT1G09760</t>
  </si>
  <si>
    <t>AT1G10300</t>
  </si>
  <si>
    <t>AT1G10417</t>
  </si>
  <si>
    <t>AT1G10490</t>
  </si>
  <si>
    <t>AT1G10510</t>
  </si>
  <si>
    <t>AT1G12980</t>
  </si>
  <si>
    <t>AT1G14430</t>
  </si>
  <si>
    <t>AT1G14680</t>
  </si>
  <si>
    <t>AT1G14830</t>
  </si>
  <si>
    <t>AT1G15130</t>
  </si>
  <si>
    <t>AT1G15240</t>
  </si>
  <si>
    <t>AT1G15350</t>
  </si>
  <si>
    <t>AT1G15470</t>
  </si>
  <si>
    <t>AT1G15740</t>
  </si>
  <si>
    <t>AT1G16270</t>
  </si>
  <si>
    <t>AT1G17410</t>
  </si>
  <si>
    <t>AT1G17730</t>
  </si>
  <si>
    <t>AT1G18170</t>
  </si>
  <si>
    <t>AT1G18370</t>
  </si>
  <si>
    <t>AT1G18440</t>
  </si>
  <si>
    <t>AT1G19110</t>
  </si>
  <si>
    <t>AT1G19270</t>
  </si>
  <si>
    <t>AT1G20050</t>
  </si>
  <si>
    <t>AT1G20693</t>
  </si>
  <si>
    <t>AT1G20810</t>
  </si>
  <si>
    <t>AT1G21060</t>
  </si>
  <si>
    <t>AT1G21070</t>
  </si>
  <si>
    <t>AT1G21660</t>
  </si>
  <si>
    <t>AT1G21980</t>
  </si>
  <si>
    <t>AT1G24440</t>
  </si>
  <si>
    <t>AT1G25145</t>
  </si>
  <si>
    <t>AT1G25260</t>
  </si>
  <si>
    <t>AT1G26190</t>
  </si>
  <si>
    <t>AT1G26570</t>
  </si>
  <si>
    <t>AT1G26760</t>
  </si>
  <si>
    <t>AT1G27370</t>
  </si>
  <si>
    <t>AT1G27385</t>
  </si>
  <si>
    <t>AT1G27920</t>
  </si>
  <si>
    <t>AT1G28490</t>
  </si>
  <si>
    <t>AT1G28510</t>
  </si>
  <si>
    <t>AT1G29020</t>
  </si>
  <si>
    <t>AT1G29230</t>
  </si>
  <si>
    <t>AT1G29800</t>
  </si>
  <si>
    <t>AT1G30540</t>
  </si>
  <si>
    <t>AT1G31170</t>
  </si>
  <si>
    <t>AT1G32120</t>
  </si>
  <si>
    <t>AT1G32200</t>
  </si>
  <si>
    <t>AT1G33290</t>
  </si>
  <si>
    <t>AT1G33390</t>
  </si>
  <si>
    <t>AT1G33590</t>
  </si>
  <si>
    <t>AT1G34150</t>
  </si>
  <si>
    <t>AT1G34220</t>
  </si>
  <si>
    <t>AT1G42440</t>
  </si>
  <si>
    <t>AT1G43560</t>
  </si>
  <si>
    <t>AT1G44820</t>
  </si>
  <si>
    <t>AT1G44900</t>
  </si>
  <si>
    <t>AT1G47250</t>
  </si>
  <si>
    <t>AT1G47830</t>
  </si>
  <si>
    <t>AT1G48310</t>
  </si>
  <si>
    <t>AT1G48490</t>
  </si>
  <si>
    <t>AT1G48540</t>
  </si>
  <si>
    <t>AT1G48630</t>
  </si>
  <si>
    <t>AT1G48920</t>
  </si>
  <si>
    <t>AT1G49340</t>
  </si>
  <si>
    <t>AT1G49380</t>
  </si>
  <si>
    <t>AT1G49975</t>
  </si>
  <si>
    <t>AT1G50380</t>
  </si>
  <si>
    <t>AT1G50440</t>
  </si>
  <si>
    <t>AT1G52200</t>
  </si>
  <si>
    <t>AT1G52870</t>
  </si>
  <si>
    <t>AT1G54310</t>
  </si>
  <si>
    <t>AT1G54960</t>
  </si>
  <si>
    <t>AT1G55590</t>
  </si>
  <si>
    <t>AT1G56145</t>
  </si>
  <si>
    <t>AT1G59610</t>
  </si>
  <si>
    <t>AT1G59820</t>
  </si>
  <si>
    <t>AT1G60500</t>
  </si>
  <si>
    <t>AT1G61000</t>
  </si>
  <si>
    <t>AT1G61250</t>
  </si>
  <si>
    <t>AT1G62400</t>
  </si>
  <si>
    <t>AT1G62830</t>
  </si>
  <si>
    <t>AT1G63220</t>
  </si>
  <si>
    <t>AT1G63680</t>
  </si>
  <si>
    <t>AT1G63800</t>
  </si>
  <si>
    <t>AT1G63810</t>
  </si>
  <si>
    <t>AT1G64330</t>
  </si>
  <si>
    <t>AT1G64780</t>
  </si>
  <si>
    <t>AT1G64960</t>
  </si>
  <si>
    <t>AT1G65030</t>
  </si>
  <si>
    <t>AT1G65260</t>
  </si>
  <si>
    <t>AT1G65430</t>
  </si>
  <si>
    <t>AT1G65580</t>
  </si>
  <si>
    <t>AT1G67890</t>
  </si>
  <si>
    <t>AT1G68310</t>
  </si>
  <si>
    <t>AT1G69390</t>
  </si>
  <si>
    <t>AT1G70070</t>
  </si>
  <si>
    <t>AT1G70180</t>
  </si>
  <si>
    <t>AT1G70610</t>
  </si>
  <si>
    <t>AT1G71696</t>
  </si>
  <si>
    <t>AT1G71750</t>
  </si>
  <si>
    <t>AT1G71840</t>
  </si>
  <si>
    <t>AT1G72230</t>
  </si>
  <si>
    <t>AT1G72320</t>
  </si>
  <si>
    <t>AT1G72360</t>
  </si>
  <si>
    <t>AT1G72440</t>
  </si>
  <si>
    <t>AT1G73660</t>
  </si>
  <si>
    <t>AT1G73670</t>
  </si>
  <si>
    <t>AT1G74700</t>
  </si>
  <si>
    <t>AT1G75270</t>
  </si>
  <si>
    <t>AT1G75380</t>
  </si>
  <si>
    <t>AT1G76130</t>
  </si>
  <si>
    <t>AT1G77145</t>
  </si>
  <si>
    <t>AT1G77160</t>
  </si>
  <si>
    <t>AT1G77720</t>
  </si>
  <si>
    <t>AT1G78510</t>
  </si>
  <si>
    <t>AT1G78580</t>
  </si>
  <si>
    <t>AT1G78990</t>
  </si>
  <si>
    <t>AT1G79150</t>
  </si>
  <si>
    <t>AT1G79690</t>
  </si>
  <si>
    <t>AT1G80370</t>
  </si>
  <si>
    <t>AT1G80690</t>
  </si>
  <si>
    <t>AT1G80810</t>
  </si>
  <si>
    <t>AT1G80950</t>
  </si>
  <si>
    <t>AT2G01170</t>
  </si>
  <si>
    <t>AT2G01450</t>
  </si>
  <si>
    <t>AT2G01830</t>
  </si>
  <si>
    <t>AT2G03430</t>
  </si>
  <si>
    <t>AT2G03780</t>
  </si>
  <si>
    <t>AT2G04740</t>
  </si>
  <si>
    <t>AT2G05620</t>
  </si>
  <si>
    <t>AT2G05630</t>
  </si>
  <si>
    <t>AT2G05755</t>
  </si>
  <si>
    <t>AT2G06530</t>
  </si>
  <si>
    <t>AT2G11000</t>
  </si>
  <si>
    <t>AT2G15620</t>
  </si>
  <si>
    <t>AT2G15910</t>
  </si>
  <si>
    <t>AT2G16440</t>
  </si>
  <si>
    <t>AT2G16460</t>
  </si>
  <si>
    <t>AT2G16485</t>
  </si>
  <si>
    <t>AT2G17390</t>
  </si>
  <si>
    <t>AT2G18900</t>
  </si>
  <si>
    <t>AT2G19350</t>
  </si>
  <si>
    <t>AT2G19520</t>
  </si>
  <si>
    <t>AT2G19870</t>
  </si>
  <si>
    <t>AT2G20490</t>
  </si>
  <si>
    <t>AT2G20560</t>
  </si>
  <si>
    <t>AT2G22240</t>
  </si>
  <si>
    <t>AT2G22870</t>
  </si>
  <si>
    <t>AT2G24970</t>
  </si>
  <si>
    <t>AT2G25880</t>
  </si>
  <si>
    <t>AT2G26230</t>
  </si>
  <si>
    <t>AT2G26650</t>
  </si>
  <si>
    <t>AT2G27600</t>
  </si>
  <si>
    <t>AT2G28430</t>
  </si>
  <si>
    <t>AT2G28450</t>
  </si>
  <si>
    <t>AT2G29490</t>
  </si>
  <si>
    <t>AT2G29930</t>
  </si>
  <si>
    <t>AT2G30200</t>
  </si>
  <si>
    <t>AT2G30710</t>
  </si>
  <si>
    <t>AT2G31030</t>
  </si>
  <si>
    <t>AT2G31260</t>
  </si>
  <si>
    <t>AT2G31500</t>
  </si>
  <si>
    <t>AT2G31890</t>
  </si>
  <si>
    <t>AT2G32480</t>
  </si>
  <si>
    <t>AT2G32520</t>
  </si>
  <si>
    <t>AT2G32590</t>
  </si>
  <si>
    <t>AT2G32720</t>
  </si>
  <si>
    <t>AT2G34420</t>
  </si>
  <si>
    <t>AT2G34660</t>
  </si>
  <si>
    <t>AT2G35190</t>
  </si>
  <si>
    <t>AT2G35500</t>
  </si>
  <si>
    <t>AT2G35530</t>
  </si>
  <si>
    <t>AT2G35610</t>
  </si>
  <si>
    <t>AT2G35860</t>
  </si>
  <si>
    <t>AT2G36190</t>
  </si>
  <si>
    <t>AT2G36390</t>
  </si>
  <si>
    <t>AT2G36895</t>
  </si>
  <si>
    <t>AT2G37010</t>
  </si>
  <si>
    <t>AT2G37220</t>
  </si>
  <si>
    <t>AT2G37240</t>
  </si>
  <si>
    <t>AT2G37340</t>
  </si>
  <si>
    <t>AT2G37520</t>
  </si>
  <si>
    <t>AT2G37790</t>
  </si>
  <si>
    <t>AT2G37970</t>
  </si>
  <si>
    <t>AT2G37990</t>
  </si>
  <si>
    <t>AT2G38050</t>
  </si>
  <si>
    <t>AT2G38270</t>
  </si>
  <si>
    <t>AT2G38620</t>
  </si>
  <si>
    <t>AT2G38820</t>
  </si>
  <si>
    <t>AT2G38910</t>
  </si>
  <si>
    <t>AT2G39250</t>
  </si>
  <si>
    <t>AT2G40116</t>
  </si>
  <si>
    <t>AT2G40360</t>
  </si>
  <si>
    <t>AT2G40600</t>
  </si>
  <si>
    <t>AT2G40935</t>
  </si>
  <si>
    <t>AT2G41680</t>
  </si>
  <si>
    <t>AT2G42200</t>
  </si>
  <si>
    <t>AT2G42490</t>
  </si>
  <si>
    <t>AT2G42680</t>
  </si>
  <si>
    <t>AT2G42770</t>
  </si>
  <si>
    <t>AT2G43490</t>
  </si>
  <si>
    <t>AT2G43770</t>
  </si>
  <si>
    <t>AT2G44040</t>
  </si>
  <si>
    <t>AT2G44530</t>
  </si>
  <si>
    <t>AT2G45010</t>
  </si>
  <si>
    <t>AT2G45440</t>
  </si>
  <si>
    <t>AT2G45490</t>
  </si>
  <si>
    <t>AT2G46070</t>
  </si>
  <si>
    <t>AT2G46090</t>
  </si>
  <si>
    <t>AT2G46740</t>
  </si>
  <si>
    <t>AT2G47070</t>
  </si>
  <si>
    <t>AT2G47330</t>
  </si>
  <si>
    <t>AT2G47420</t>
  </si>
  <si>
    <t>AT2G47470</t>
  </si>
  <si>
    <t>AT2G47990</t>
  </si>
  <si>
    <t>AT3G01310</t>
  </si>
  <si>
    <t>AT3G01490</t>
  </si>
  <si>
    <t>AT3G01500</t>
  </si>
  <si>
    <t>AT3G01610</t>
  </si>
  <si>
    <t>AT3G01660</t>
  </si>
  <si>
    <t>AT3G02040</t>
  </si>
  <si>
    <t>AT3G02460</t>
  </si>
  <si>
    <t>AT3G03920</t>
  </si>
  <si>
    <t>AT3G04120</t>
  </si>
  <si>
    <t>AT3G04240</t>
  </si>
  <si>
    <t>AT3G04260</t>
  </si>
  <si>
    <t>AT3G04470</t>
  </si>
  <si>
    <t>AT3G04710</t>
  </si>
  <si>
    <t>AT3G04740</t>
  </si>
  <si>
    <t>AT3G05060</t>
  </si>
  <si>
    <t>AT3G05320</t>
  </si>
  <si>
    <t>AT3G06110</t>
  </si>
  <si>
    <t>AT3G06380</t>
  </si>
  <si>
    <t>AT3G06540</t>
  </si>
  <si>
    <t>AT3G06620</t>
  </si>
  <si>
    <t>AT3G06720</t>
  </si>
  <si>
    <t>AT3G07050</t>
  </si>
  <si>
    <t>AT3G07570</t>
  </si>
  <si>
    <t>AT3G07750</t>
  </si>
  <si>
    <t>AT3G07890</t>
  </si>
  <si>
    <t>AT3G08650</t>
  </si>
  <si>
    <t>AT3G09080</t>
  </si>
  <si>
    <t>AT3G09560</t>
  </si>
  <si>
    <t>AT3G09740</t>
  </si>
  <si>
    <t>AT3G09840</t>
  </si>
  <si>
    <t>AT3G10180</t>
  </si>
  <si>
    <t>AT3G10300</t>
  </si>
  <si>
    <t>AT3G10530</t>
  </si>
  <si>
    <t>AT3G10640</t>
  </si>
  <si>
    <t>AT3G11950</t>
  </si>
  <si>
    <t>AT3G12300</t>
  </si>
  <si>
    <t>AT3G12400</t>
  </si>
  <si>
    <t>AT3G12530</t>
  </si>
  <si>
    <t>AT3G12590</t>
  </si>
  <si>
    <t>AT3G12760</t>
  </si>
  <si>
    <t>AT3G13050</t>
  </si>
  <si>
    <t>AT3G13110</t>
  </si>
  <si>
    <t>AT3G13450</t>
  </si>
  <si>
    <t>AT3G16090</t>
  </si>
  <si>
    <t>AT3G16340</t>
  </si>
  <si>
    <t>AT3G16840</t>
  </si>
  <si>
    <t>AT3G17430</t>
  </si>
  <si>
    <t>AT3G17609</t>
  </si>
  <si>
    <t>AT3G18000</t>
  </si>
  <si>
    <t>AT3G18500</t>
  </si>
  <si>
    <t>AT3G19210</t>
  </si>
  <si>
    <t>AT3G19400</t>
  </si>
  <si>
    <t>AT3G19720</t>
  </si>
  <si>
    <t>AT3G19910</t>
  </si>
  <si>
    <t>AT3G20860</t>
  </si>
  <si>
    <t>AT3G21300</t>
  </si>
  <si>
    <t>AT3G21540</t>
  </si>
  <si>
    <t>AT3G22142</t>
  </si>
  <si>
    <t>AT3G22660</t>
  </si>
  <si>
    <t>AT3G22840</t>
  </si>
  <si>
    <t>AT3G23420</t>
  </si>
  <si>
    <t>AT3G23580</t>
  </si>
  <si>
    <t>AT3G23890</t>
  </si>
  <si>
    <t>AT3G24080</t>
  </si>
  <si>
    <t>AT3G24240</t>
  </si>
  <si>
    <t>AT3G24530</t>
  </si>
  <si>
    <t>AT3G25010</t>
  </si>
  <si>
    <t>AT3G25100</t>
  </si>
  <si>
    <t>AT3G25110</t>
  </si>
  <si>
    <t>AT3G25540</t>
  </si>
  <si>
    <t>AT3G25760</t>
  </si>
  <si>
    <t>AT3G26060</t>
  </si>
  <si>
    <t>AT3G26340</t>
  </si>
  <si>
    <t>AT3G26500</t>
  </si>
  <si>
    <t>AT3G26570</t>
  </si>
  <si>
    <t>AT3G27330</t>
  </si>
  <si>
    <t>AT3G27640</t>
  </si>
  <si>
    <t>AT3G27820</t>
  </si>
  <si>
    <t>AT3G27925</t>
  </si>
  <si>
    <t>AT3G28730</t>
  </si>
  <si>
    <t>AT3G29240</t>
  </si>
  <si>
    <t>AT3G45770</t>
  </si>
  <si>
    <t>AT3G46920</t>
  </si>
  <si>
    <t>AT3G46940</t>
  </si>
  <si>
    <t>AT3G47450</t>
  </si>
  <si>
    <t>AT3G47490</t>
  </si>
  <si>
    <t>AT3G47950</t>
  </si>
  <si>
    <t>AT3G48260</t>
  </si>
  <si>
    <t>AT3G48500</t>
  </si>
  <si>
    <t>AT3G48730</t>
  </si>
  <si>
    <t>AT3G48750</t>
  </si>
  <si>
    <t>AT3G48920</t>
  </si>
  <si>
    <t>AT3G49660</t>
  </si>
  <si>
    <t>AT3G50310</t>
  </si>
  <si>
    <t>AT3G50370</t>
  </si>
  <si>
    <t>AT3G50530</t>
  </si>
  <si>
    <t>AT3G50590</t>
  </si>
  <si>
    <t>AT3G51460</t>
  </si>
  <si>
    <t>AT3G51520</t>
  </si>
  <si>
    <t>AT3G51890</t>
  </si>
  <si>
    <t>AT3G52940</t>
  </si>
  <si>
    <t>AT3G53120</t>
  </si>
  <si>
    <t>AT3G53230</t>
  </si>
  <si>
    <t>AT3G53350</t>
  </si>
  <si>
    <t>AT3G54020</t>
  </si>
  <si>
    <t>AT3G54300</t>
  </si>
  <si>
    <t>AT3G54470</t>
  </si>
  <si>
    <t>AT3G54540</t>
  </si>
  <si>
    <t>AT3G54550</t>
  </si>
  <si>
    <t>AT3G54630</t>
  </si>
  <si>
    <t>AT3G54780</t>
  </si>
  <si>
    <t>AT3G55000</t>
  </si>
  <si>
    <t>AT3G55060</t>
  </si>
  <si>
    <t>AT3G55080</t>
  </si>
  <si>
    <t>AT3G55610</t>
  </si>
  <si>
    <t>AT3G55760</t>
  </si>
  <si>
    <t>AT3G56190</t>
  </si>
  <si>
    <t>AT3G57060</t>
  </si>
  <si>
    <t>AT3G57090</t>
  </si>
  <si>
    <t>AT3G57150</t>
  </si>
  <si>
    <t>AT3G57320</t>
  </si>
  <si>
    <t>AT3G57330</t>
  </si>
  <si>
    <t>AT3G57550</t>
  </si>
  <si>
    <t>AT3G57610</t>
  </si>
  <si>
    <t>AT3G57620</t>
  </si>
  <si>
    <t>AT3G57630</t>
  </si>
  <si>
    <t>AT3G57660</t>
  </si>
  <si>
    <t>AT3G57780</t>
  </si>
  <si>
    <t>AT3G58640</t>
  </si>
  <si>
    <t>AT3G58780</t>
  </si>
  <si>
    <t>AT3G58840</t>
  </si>
  <si>
    <t>AT3G59440</t>
  </si>
  <si>
    <t>AT3G60330</t>
  </si>
  <si>
    <t>AT3G60450</t>
  </si>
  <si>
    <t>AT3G61320</t>
  </si>
  <si>
    <t>AT3G61600</t>
  </si>
  <si>
    <t>AT3G61650</t>
  </si>
  <si>
    <t>AT3G61680</t>
  </si>
  <si>
    <t>AT3G62290</t>
  </si>
  <si>
    <t>AT3G62460</t>
  </si>
  <si>
    <t>AT3G63080</t>
  </si>
  <si>
    <t>AT3G63260</t>
  </si>
  <si>
    <t>AT3G63520</t>
  </si>
  <si>
    <t>AT4G01000</t>
  </si>
  <si>
    <t>AT4G02060</t>
  </si>
  <si>
    <t>AT4G02900</t>
  </si>
  <si>
    <t>AT4G02930</t>
  </si>
  <si>
    <t>AT4G04740</t>
  </si>
  <si>
    <t>AT4G04940</t>
  </si>
  <si>
    <t>AT4G05190</t>
  </si>
  <si>
    <t>AT4G06676</t>
  </si>
  <si>
    <t>AT4G07410</t>
  </si>
  <si>
    <t>AT4G08540</t>
  </si>
  <si>
    <t>AT4G08690</t>
  </si>
  <si>
    <t>AT4G11050</t>
  </si>
  <si>
    <t>AT4G11860</t>
  </si>
  <si>
    <t>AT4G12720</t>
  </si>
  <si>
    <t>AT4G13550</t>
  </si>
  <si>
    <t>AT4G13690</t>
  </si>
  <si>
    <t>AT4G14490</t>
  </si>
  <si>
    <t>AT4G14690</t>
  </si>
  <si>
    <t>AT4G14770</t>
  </si>
  <si>
    <t>AT4G16144</t>
  </si>
  <si>
    <t>AT4G16440</t>
  </si>
  <si>
    <t>AT4G16630</t>
  </si>
  <si>
    <t>AT4G17420</t>
  </si>
  <si>
    <t>AT4G18240</t>
  </si>
  <si>
    <t>AT4G18290</t>
  </si>
  <si>
    <t>AT4G18700</t>
  </si>
  <si>
    <t>AT4G18905</t>
  </si>
  <si>
    <t>AT4G19150</t>
  </si>
  <si>
    <t>AT4G20020</t>
  </si>
  <si>
    <t>AT4G20380</t>
  </si>
  <si>
    <t>AT4G21120</t>
  </si>
  <si>
    <t>AT4G22240</t>
  </si>
  <si>
    <t>AT4G22260</t>
  </si>
  <si>
    <t>AT4G22340</t>
  </si>
  <si>
    <t>AT4G22930</t>
  </si>
  <si>
    <t>AT4G23800</t>
  </si>
  <si>
    <t>AT4G23840</t>
  </si>
  <si>
    <t>AT4G24520</t>
  </si>
  <si>
    <t>AT4G24560</t>
  </si>
  <si>
    <t>AT4G25340</t>
  </si>
  <si>
    <t>AT4G25730</t>
  </si>
  <si>
    <t>AT4G26330</t>
  </si>
  <si>
    <t>AT4G26600</t>
  </si>
  <si>
    <t>AT4G27130</t>
  </si>
  <si>
    <t>AT4G27180</t>
  </si>
  <si>
    <t>AT4G27600</t>
  </si>
  <si>
    <t>AT4G27690</t>
  </si>
  <si>
    <t>AT4G27700</t>
  </si>
  <si>
    <t>AT4G27990</t>
  </si>
  <si>
    <t>AT4G28300</t>
  </si>
  <si>
    <t>AT4G29160</t>
  </si>
  <si>
    <t>AT4G29510</t>
  </si>
  <si>
    <t>AT4G29840</t>
  </si>
  <si>
    <t>AT4G30790</t>
  </si>
  <si>
    <t>AT4G30990</t>
  </si>
  <si>
    <t>AT4G31750</t>
  </si>
  <si>
    <t>AT4G32830</t>
  </si>
  <si>
    <t>AT4G33400</t>
  </si>
  <si>
    <t>AT4G33590</t>
  </si>
  <si>
    <t>AT4G34150</t>
  </si>
  <si>
    <t>AT4G34730</t>
  </si>
  <si>
    <t>AT4G35750</t>
  </si>
  <si>
    <t>AT4G36920</t>
  </si>
  <si>
    <t>AT4G37690</t>
  </si>
  <si>
    <t>AT4G38740</t>
  </si>
  <si>
    <t>AT5G01310</t>
  </si>
  <si>
    <t>AT5G01460</t>
  </si>
  <si>
    <t>AT5G01640</t>
  </si>
  <si>
    <t>AT5G01850</t>
  </si>
  <si>
    <t>AT5G02320</t>
  </si>
  <si>
    <t>AT5G04440</t>
  </si>
  <si>
    <t>AT5G05610</t>
  </si>
  <si>
    <t>AT5G05970</t>
  </si>
  <si>
    <t>AT5G06970</t>
  </si>
  <si>
    <t>AT5G07120</t>
  </si>
  <si>
    <t>AT5G07770</t>
  </si>
  <si>
    <t>AT5G07840</t>
  </si>
  <si>
    <t>AT5G07910</t>
  </si>
  <si>
    <t>AT5G08020</t>
  </si>
  <si>
    <t>AT5G08170</t>
  </si>
  <si>
    <t>AT5G08180</t>
  </si>
  <si>
    <t>AT5G08420</t>
  </si>
  <si>
    <t>AT5G10980</t>
  </si>
  <si>
    <t>AT5G11150</t>
  </si>
  <si>
    <t>AT5G11240</t>
  </si>
  <si>
    <t>AT5G11260</t>
  </si>
  <si>
    <t>AT5G11680</t>
  </si>
  <si>
    <t>AT5G11710</t>
  </si>
  <si>
    <t>AT5G12080</t>
  </si>
  <si>
    <t>AT5G12180</t>
  </si>
  <si>
    <t>AT5G12310</t>
  </si>
  <si>
    <t>AT5G12410</t>
  </si>
  <si>
    <t>AT5G13480</t>
  </si>
  <si>
    <t>AT5G14240</t>
  </si>
  <si>
    <t>AT5G14420</t>
  </si>
  <si>
    <t>AT5G15810</t>
  </si>
  <si>
    <t>AT5G15870</t>
  </si>
  <si>
    <t>AT5G16750</t>
  </si>
  <si>
    <t>AT5G17060</t>
  </si>
  <si>
    <t>AT5G17310</t>
  </si>
  <si>
    <t>AT5G18150</t>
  </si>
  <si>
    <t>AT5G18410</t>
  </si>
  <si>
    <t>AT5G19010</t>
  </si>
  <si>
    <t>AT5G19280</t>
  </si>
  <si>
    <t>AT5G19330</t>
  </si>
  <si>
    <t>AT5G19360</t>
  </si>
  <si>
    <t>AT5G19530</t>
  </si>
  <si>
    <t>AT5G19660</t>
  </si>
  <si>
    <t>AT5G19930</t>
  </si>
  <si>
    <t>AT5G20380</t>
  </si>
  <si>
    <t>AT5G20600</t>
  </si>
  <si>
    <t>AT5G20850</t>
  </si>
  <si>
    <t>AT5G24020</t>
  </si>
  <si>
    <t>AT5G25880</t>
  </si>
  <si>
    <t>AT5G26200</t>
  </si>
  <si>
    <t>AT5G27970</t>
  </si>
  <si>
    <t>AT5G35980</t>
  </si>
  <si>
    <t>AT5G37370</t>
  </si>
  <si>
    <t>AT5G37780</t>
  </si>
  <si>
    <t>AT5G38210</t>
  </si>
  <si>
    <t>AT5G38630</t>
  </si>
  <si>
    <t>AT5G38720</t>
  </si>
  <si>
    <t>AT5G38900</t>
  </si>
  <si>
    <t>AT5G40370</t>
  </si>
  <si>
    <t>AT5G40570</t>
  </si>
  <si>
    <t>AT5G40610</t>
  </si>
  <si>
    <t>AT5G41880</t>
  </si>
  <si>
    <t>AT5G42000</t>
  </si>
  <si>
    <t>AT5G42320</t>
  </si>
  <si>
    <t>AT5G42440</t>
  </si>
  <si>
    <t>AT5G42480</t>
  </si>
  <si>
    <t>AT5G42620</t>
  </si>
  <si>
    <t>AT5G43100</t>
  </si>
  <si>
    <t>AT5G43250</t>
  </si>
  <si>
    <t>AT5G43720</t>
  </si>
  <si>
    <t>AT5G43940</t>
  </si>
  <si>
    <t>AT5G45040</t>
  </si>
  <si>
    <t>AT5G45380</t>
  </si>
  <si>
    <t>AT5G45940</t>
  </si>
  <si>
    <t>AT5G46090</t>
  </si>
  <si>
    <t>AT5G46250</t>
  </si>
  <si>
    <t>AT5G46280</t>
  </si>
  <si>
    <t>AT5G46390</t>
  </si>
  <si>
    <t>AT5G46800</t>
  </si>
  <si>
    <t>AT5G46840</t>
  </si>
  <si>
    <t>AT5G47490</t>
  </si>
  <si>
    <t>AT5G47890</t>
  </si>
  <si>
    <t>AT5G48600</t>
  </si>
  <si>
    <t>AT5G49060</t>
  </si>
  <si>
    <t>AT5G49160</t>
  </si>
  <si>
    <t>AT5G49430</t>
  </si>
  <si>
    <t>AT5G49470</t>
  </si>
  <si>
    <t>AT5G50780</t>
  </si>
  <si>
    <t>AT5G51010</t>
  </si>
  <si>
    <t>AT5G51040</t>
  </si>
  <si>
    <t>AT5G51110</t>
  </si>
  <si>
    <t>AT5G51170</t>
  </si>
  <si>
    <t>AT5G51270</t>
  </si>
  <si>
    <t>AT5G51540</t>
  </si>
  <si>
    <t>AT5G52820</t>
  </si>
  <si>
    <t>AT5G53040</t>
  </si>
  <si>
    <t>AT5G53500</t>
  </si>
  <si>
    <t>AT5G53940</t>
  </si>
  <si>
    <t>AT5G54960</t>
  </si>
  <si>
    <t>AT5G55120</t>
  </si>
  <si>
    <t>AT5G55240</t>
  </si>
  <si>
    <t>AT5G55280</t>
  </si>
  <si>
    <t>AT5G55380</t>
  </si>
  <si>
    <t>AT5G55710</t>
  </si>
  <si>
    <t>AT5G57120</t>
  </si>
  <si>
    <t>AT5G57580</t>
  </si>
  <si>
    <t>AT5G57625</t>
  </si>
  <si>
    <t>AT5G57740</t>
  </si>
  <si>
    <t>AT5G58060</t>
  </si>
  <si>
    <t>AT5G58220</t>
  </si>
  <si>
    <t>AT5G59030</t>
  </si>
  <si>
    <t>AT5G59090</t>
  </si>
  <si>
    <t>AT5G59420</t>
  </si>
  <si>
    <t>AT5G59440</t>
  </si>
  <si>
    <t>AT5G59480</t>
  </si>
  <si>
    <t>AT5G60340</t>
  </si>
  <si>
    <t>AT5G60490</t>
  </si>
  <si>
    <t>AT5G61500</t>
  </si>
  <si>
    <t>AT5G61770</t>
  </si>
  <si>
    <t>AT5G62410</t>
  </si>
  <si>
    <t>AT5G62530</t>
  </si>
  <si>
    <t>AT5G63620</t>
  </si>
  <si>
    <t>AT5G64370</t>
  </si>
  <si>
    <t>AT5G64420</t>
  </si>
  <si>
    <t>AT5G64460</t>
  </si>
  <si>
    <t>AT5G65400</t>
  </si>
  <si>
    <t>AT5G66120</t>
  </si>
  <si>
    <t>AT5G66470</t>
  </si>
  <si>
    <t>AT5G67100</t>
  </si>
  <si>
    <t>AT5G67240</t>
  </si>
  <si>
    <t>AT5G67590</t>
  </si>
  <si>
    <t>Arabidopsis orthologous of Chlamydonas differentially expressed genes during osmotic timecourse</t>
  </si>
  <si>
    <t>Cre01.g000300</t>
  </si>
  <si>
    <t>Cre11.g467900</t>
  </si>
  <si>
    <t>Cre10.g443950</t>
  </si>
  <si>
    <t>Cre03.g196250</t>
  </si>
  <si>
    <t>Cre01.g035450</t>
  </si>
  <si>
    <t>Cre06.g262000</t>
  </si>
  <si>
    <t>Cre17.g698850</t>
  </si>
  <si>
    <t>Cre10.g467100</t>
  </si>
  <si>
    <t>Cre11.g482850</t>
  </si>
  <si>
    <t>Cre17.g735400</t>
  </si>
  <si>
    <t>Cre16.g674850</t>
  </si>
  <si>
    <t>Cre05.g242100</t>
  </si>
  <si>
    <t>Cre09.g393850</t>
  </si>
  <si>
    <t>Cre04.g224800</t>
  </si>
  <si>
    <t>Cre02.g116650</t>
  </si>
  <si>
    <t>Cre08.g379650</t>
  </si>
  <si>
    <t>Cre01.g007950</t>
  </si>
  <si>
    <t>Cre06.g261400</t>
  </si>
  <si>
    <t>Cre04.g214650</t>
  </si>
  <si>
    <t>Cre06.g302050</t>
  </si>
  <si>
    <t>Cre09.g410050</t>
  </si>
  <si>
    <t>Cre04.g224650</t>
  </si>
  <si>
    <t>Cre16.g683250</t>
  </si>
  <si>
    <t>Cre16.g688550</t>
  </si>
  <si>
    <t>Cre03.g174250</t>
  </si>
  <si>
    <t>Cre10.g431250</t>
  </si>
  <si>
    <t>Cre17.g729000</t>
  </si>
  <si>
    <t>Cre03.g192850</t>
  </si>
  <si>
    <t>Cre02.g112100</t>
  </si>
  <si>
    <t>Cre14.g620500</t>
  </si>
  <si>
    <t>Cre05.g243450</t>
  </si>
  <si>
    <t>Cre06.g291350</t>
  </si>
  <si>
    <t>Cre05.g245950</t>
  </si>
  <si>
    <t>Cre01.g004350</t>
  </si>
  <si>
    <t>Cre02.g088450</t>
  </si>
  <si>
    <t>Cre11.g482626</t>
  </si>
  <si>
    <t>Cre12.g506000</t>
  </si>
  <si>
    <t>Cre06.g306057</t>
  </si>
  <si>
    <t>Cre02.g117813</t>
  </si>
  <si>
    <t>Cre16.g654300</t>
  </si>
  <si>
    <t>Cre03.g188500</t>
  </si>
  <si>
    <t>Cre10.g454250</t>
  </si>
  <si>
    <t>Cre10.g456350</t>
  </si>
  <si>
    <t>Cre02.g076600</t>
  </si>
  <si>
    <t>Cre13.g589350</t>
  </si>
  <si>
    <t>Cre10.g424350</t>
  </si>
  <si>
    <t>Cre12.g557900</t>
  </si>
  <si>
    <t>Cre11.g480950</t>
  </si>
  <si>
    <t>Cre10.g466850</t>
  </si>
  <si>
    <t>Cre02.g087500</t>
  </si>
  <si>
    <t>Cre11.g479950</t>
  </si>
  <si>
    <t>Cre12.g511650</t>
  </si>
  <si>
    <t>Cre03.g201900</t>
  </si>
  <si>
    <t>Cre02.g105800</t>
  </si>
  <si>
    <t>Cre16.g653350</t>
  </si>
  <si>
    <t>Cre06.g261700</t>
  </si>
  <si>
    <t>Cre13.g590300</t>
  </si>
  <si>
    <t>Cre07.g357200</t>
  </si>
  <si>
    <t>Cre12.g510550</t>
  </si>
  <si>
    <t>Cre01.g043550</t>
  </si>
  <si>
    <t>Cre02.g074700</t>
  </si>
  <si>
    <t>Cre14.g614050</t>
  </si>
  <si>
    <t>Cre06.g293100</t>
  </si>
  <si>
    <t>Cre03.g186150</t>
  </si>
  <si>
    <t>Cre17.g718750</t>
  </si>
  <si>
    <t>Cre01.g037100</t>
  </si>
  <si>
    <t>Cre12.g552750</t>
  </si>
  <si>
    <t>Cre16.g668550</t>
  </si>
  <si>
    <t>Cre17.g720528</t>
  </si>
  <si>
    <t>Cre01.g029850</t>
  </si>
  <si>
    <t>Cre17.g729950</t>
  </si>
  <si>
    <t>Cre06.g283900</t>
  </si>
  <si>
    <t>Cre02.g143000</t>
  </si>
  <si>
    <t>Cre12.g496150</t>
  </si>
  <si>
    <t>Cre07.g352251</t>
  </si>
  <si>
    <t>Cre07.g335650</t>
  </si>
  <si>
    <t>Cre02.g086050</t>
  </si>
  <si>
    <t>Cre10.g435400</t>
  </si>
  <si>
    <t>Cre16.g673700</t>
  </si>
  <si>
    <t>Cre16.g656600</t>
  </si>
  <si>
    <t>Cre02.g078650</t>
  </si>
  <si>
    <t>Cre07.g338000</t>
  </si>
  <si>
    <t>Cre06.g304300</t>
  </si>
  <si>
    <t>Cre07.g324600</t>
  </si>
  <si>
    <t>Cre03.g199350</t>
  </si>
  <si>
    <t>Cre13.g606600</t>
  </si>
  <si>
    <t>Cre16.g668750</t>
  </si>
  <si>
    <t>Cre12.g489750</t>
  </si>
  <si>
    <t>Cre06.g275100</t>
  </si>
  <si>
    <t>Cre05.g245550</t>
  </si>
  <si>
    <t>Cre13.g575000</t>
  </si>
  <si>
    <t>Cre02.g086100</t>
  </si>
  <si>
    <t>Cre16.g650625</t>
  </si>
  <si>
    <t>Cre12.g517800</t>
  </si>
  <si>
    <t>Cre13.g583450</t>
  </si>
  <si>
    <t>Cre06.g297900</t>
  </si>
  <si>
    <t>Cre09.g407900</t>
  </si>
  <si>
    <t>Cre10.g464100</t>
  </si>
  <si>
    <t>Cre02.g084200</t>
  </si>
  <si>
    <t>Cre12.g555800</t>
  </si>
  <si>
    <t>Cre02.g079550</t>
  </si>
  <si>
    <t>Cre12.g536000</t>
  </si>
  <si>
    <t>Cre06.g250650</t>
  </si>
  <si>
    <t>Cre01.g008450</t>
  </si>
  <si>
    <t>Cre02.g089900</t>
  </si>
  <si>
    <t>Cre01.g024750</t>
  </si>
  <si>
    <t>Cre10.g456650</t>
  </si>
  <si>
    <t>Cre06.g305750</t>
  </si>
  <si>
    <t>Cre12.g519900</t>
  </si>
  <si>
    <t>Cre01.g027200</t>
  </si>
  <si>
    <t>Cre07.g332800</t>
  </si>
  <si>
    <t>Cre01.g048000</t>
  </si>
  <si>
    <t>Cre13.g569850</t>
  </si>
  <si>
    <t>Cre06.g262800</t>
  </si>
  <si>
    <t>Cre03.g205800</t>
  </si>
  <si>
    <t>Cre11.g468050</t>
  </si>
  <si>
    <t>Cre16.g682350</t>
  </si>
  <si>
    <t>Cre12.g530050</t>
  </si>
  <si>
    <t>Cre02.g102650</t>
  </si>
  <si>
    <t>Cre11.g479700</t>
  </si>
  <si>
    <t>Cre03.g199450</t>
  </si>
  <si>
    <t>Cre01.g027150</t>
  </si>
  <si>
    <t>Cre01.g004550</t>
  </si>
  <si>
    <t>Cre16.g692300</t>
  </si>
  <si>
    <t>Cre06.g309450</t>
  </si>
  <si>
    <t>Cre17.g708100</t>
  </si>
  <si>
    <t>Cre12.g487200</t>
  </si>
  <si>
    <t>Cre14.g629050</t>
  </si>
  <si>
    <t>Cre16.g649600</t>
  </si>
  <si>
    <t>Cre06.g275500</t>
  </si>
  <si>
    <t>Cre10.g459600</t>
  </si>
  <si>
    <t>Cre03.g194100</t>
  </si>
  <si>
    <t>Cre08.g385050</t>
  </si>
  <si>
    <t>Cre10.g431400</t>
  </si>
  <si>
    <t>Cre10.g456750</t>
  </si>
  <si>
    <t>Cre03.g177450</t>
  </si>
  <si>
    <t>Cre08.g384750</t>
  </si>
  <si>
    <t>Cre03.g174450</t>
  </si>
  <si>
    <t>Cre07.g348350</t>
  </si>
  <si>
    <t>Cre07.g341700</t>
  </si>
  <si>
    <t>Cre13.g565650</t>
  </si>
  <si>
    <t>Cre16.g662350</t>
  </si>
  <si>
    <t>Cre10.g426800</t>
  </si>
  <si>
    <t>Cre16.g659600</t>
  </si>
  <si>
    <t>Cre08.g381800</t>
  </si>
  <si>
    <t>Cre03.g207900</t>
  </si>
  <si>
    <t>Cre09.g408350</t>
  </si>
  <si>
    <t>Cre12.g484650</t>
  </si>
  <si>
    <t>Cre17.g707300</t>
  </si>
  <si>
    <t>Cre04.g226150</t>
  </si>
  <si>
    <t>Cre01.g008650</t>
  </si>
  <si>
    <t>Cre16.g678900</t>
  </si>
  <si>
    <t>Cre14.g614850</t>
  </si>
  <si>
    <t>Cre12.g527850</t>
  </si>
  <si>
    <t>Cre04.g212100</t>
  </si>
  <si>
    <t>Cre05.g242400</t>
  </si>
  <si>
    <t>Cre16.g689650</t>
  </si>
  <si>
    <t>Cre02.g079650</t>
  </si>
  <si>
    <t>Cre04.g213450</t>
  </si>
  <si>
    <t>Cre06.g300650</t>
  </si>
  <si>
    <t>Cre09.g410750</t>
  </si>
  <si>
    <t>Cre06.g287800</t>
  </si>
  <si>
    <t>Cre07.g316850</t>
  </si>
  <si>
    <t>Cre09.g388400</t>
  </si>
  <si>
    <t>Cre17.g724950</t>
  </si>
  <si>
    <t>Cre06.g287600</t>
  </si>
  <si>
    <t>Cre06.g275900</t>
  </si>
  <si>
    <t>Cre04.g215350</t>
  </si>
  <si>
    <t>Cre01.g031600</t>
  </si>
  <si>
    <t>Cre02.g110950</t>
  </si>
  <si>
    <t>Cre13.g566150</t>
  </si>
  <si>
    <t>Cre05.g237700</t>
  </si>
  <si>
    <t>Cre12.g511050</t>
  </si>
  <si>
    <t>Cre03.g180250</t>
  </si>
  <si>
    <t>Cre12.g519700</t>
  </si>
  <si>
    <t>Cre03.g201500</t>
  </si>
  <si>
    <t>Cre04.g220700</t>
  </si>
  <si>
    <t>Cre12.g504950</t>
  </si>
  <si>
    <t>Cre02.g144950</t>
  </si>
  <si>
    <t>Cre02.g079300</t>
  </si>
  <si>
    <t>Cre10.g445750</t>
  </si>
  <si>
    <t>Cre02.g101950</t>
  </si>
  <si>
    <t>Cre09.g396800</t>
  </si>
  <si>
    <t>Cre01.g023550</t>
  </si>
  <si>
    <t>Cre02.g088250</t>
  </si>
  <si>
    <t>Cre12.g486400</t>
  </si>
  <si>
    <t>Cre16.g653700</t>
  </si>
  <si>
    <t>Cre09.g391500</t>
  </si>
  <si>
    <t>Cre07.g348450</t>
  </si>
  <si>
    <t>Cre09.g387450</t>
  </si>
  <si>
    <t>Cre17.g730100</t>
  </si>
  <si>
    <t>Cre06.g294000</t>
  </si>
  <si>
    <t>Cre13.g589300</t>
  </si>
  <si>
    <t>Cre16.g659250</t>
  </si>
  <si>
    <t>Cre08.g367400</t>
  </si>
  <si>
    <t>Cre13.g564900</t>
  </si>
  <si>
    <t>Cre07.g342050</t>
  </si>
  <si>
    <t>Cre16.g659850</t>
  </si>
  <si>
    <t>Cre12.g489000</t>
  </si>
  <si>
    <t>Cre07.g340950</t>
  </si>
  <si>
    <t>Cre12.g492650</t>
  </si>
  <si>
    <t>Cre12.g488050</t>
  </si>
  <si>
    <t>Cre10.g444700</t>
  </si>
  <si>
    <t>Cre11.g469100</t>
  </si>
  <si>
    <t>Cre02.g112550</t>
  </si>
  <si>
    <t>Cre10.g466450</t>
  </si>
  <si>
    <t>Cre06.g263550</t>
  </si>
  <si>
    <t>Cre14.g617100</t>
  </si>
  <si>
    <t>Cre13.g563400</t>
  </si>
  <si>
    <t>Cre16.g692800</t>
  </si>
  <si>
    <t>Cre13.g566850</t>
  </si>
  <si>
    <t>Cre01.g020950</t>
  </si>
  <si>
    <t>Cre14.g627950</t>
  </si>
  <si>
    <t>Cre01.g047800</t>
  </si>
  <si>
    <t>Cre08.g372550</t>
  </si>
  <si>
    <t>Cre14.g609500</t>
  </si>
  <si>
    <t>Cre10.g466650</t>
  </si>
  <si>
    <t>Cre08.g385350</t>
  </si>
  <si>
    <t>Cre06.g270200</t>
  </si>
  <si>
    <t>Cre10.g417950</t>
  </si>
  <si>
    <t>Cre12.g492900</t>
  </si>
  <si>
    <t>Cre09.g408800</t>
  </si>
  <si>
    <t>Cre06.g298750</t>
  </si>
  <si>
    <t>Cre01.g054150</t>
  </si>
  <si>
    <t>Cre02.g112750</t>
  </si>
  <si>
    <t>Cre01.g000650</t>
  </si>
  <si>
    <t>Cre02.g108450</t>
  </si>
  <si>
    <t>Cre16.g683750</t>
  </si>
  <si>
    <t>Cre12.g532600</t>
  </si>
  <si>
    <t>Cre17.g703900</t>
  </si>
  <si>
    <t>Cre16.g656300</t>
  </si>
  <si>
    <t>Cre08.g378850</t>
  </si>
  <si>
    <t>Cre16.g695700</t>
  </si>
  <si>
    <t>Cre02.g107300</t>
  </si>
  <si>
    <t>Cre02.g074850</t>
  </si>
  <si>
    <t>Cre17.g709750</t>
  </si>
  <si>
    <t>Cre10.g448650</t>
  </si>
  <si>
    <t>Cre03.g177600</t>
  </si>
  <si>
    <t>Cre10.g433350</t>
  </si>
  <si>
    <t>Cre12.g540200</t>
  </si>
  <si>
    <t>Cre01.g042900</t>
  </si>
  <si>
    <t>Cre02.g098800</t>
  </si>
  <si>
    <t>Cre03.g196850</t>
  </si>
  <si>
    <t>Cre01.g052650</t>
  </si>
  <si>
    <t>Cre02.g081950</t>
  </si>
  <si>
    <t>Cre09.g405750</t>
  </si>
  <si>
    <t>Cre02.g101700</t>
  </si>
  <si>
    <t>Cre12.g547100</t>
  </si>
  <si>
    <t>Cre02.g113050</t>
  </si>
  <si>
    <t>Cre02.g119050</t>
  </si>
  <si>
    <t>Cre07.g315350</t>
  </si>
  <si>
    <t>Cre13.g567850</t>
  </si>
  <si>
    <t>Cre07.g354200</t>
  </si>
  <si>
    <t>Cre05.g247300</t>
  </si>
  <si>
    <t>Cre12.g497350</t>
  </si>
  <si>
    <t>Cre08.g375150</t>
  </si>
  <si>
    <t>Cre01.g008500</t>
  </si>
  <si>
    <t>Cre03.g190550</t>
  </si>
  <si>
    <t>Cre10.g441400</t>
  </si>
  <si>
    <t>Cre02.g110650</t>
  </si>
  <si>
    <t>Cre09.g395150</t>
  </si>
  <si>
    <t>Cre16.g667450</t>
  </si>
  <si>
    <t>Cre10.g425550</t>
  </si>
  <si>
    <t>Cre12.g516650</t>
  </si>
  <si>
    <t>Cre14.g617500</t>
  </si>
  <si>
    <t>Cre12.g533050</t>
  </si>
  <si>
    <t>Cre12.g546500</t>
  </si>
  <si>
    <t>Cre03.g188200</t>
  </si>
  <si>
    <t>Cre10.g461400</t>
  </si>
  <si>
    <t>Cre06.g281900</t>
  </si>
  <si>
    <t>Cre12.g544550</t>
  </si>
  <si>
    <t>Cre01.g034600</t>
  </si>
  <si>
    <t>Cre12.g506600</t>
  </si>
  <si>
    <t>Cre02.g099000</t>
  </si>
  <si>
    <t>Cre16.g676350</t>
  </si>
  <si>
    <t>Cre13.g568450</t>
  </si>
  <si>
    <t>Cre03.g200050</t>
  </si>
  <si>
    <t>Cre12.g502800</t>
  </si>
  <si>
    <t>Cre13.g577950</t>
  </si>
  <si>
    <t>Cre03.g201150</t>
  </si>
  <si>
    <t>Cre07.g351650</t>
  </si>
  <si>
    <t>Cre07.g351050</t>
  </si>
  <si>
    <t>Cre01.g029100</t>
  </si>
  <si>
    <t>Cre17.g707100</t>
  </si>
  <si>
    <t>Cre01.g014850</t>
  </si>
  <si>
    <t>Cre02.g094200</t>
  </si>
  <si>
    <t>Cre10.g454150</t>
  </si>
  <si>
    <t>Cre06.g311050</t>
  </si>
  <si>
    <t>Cre12.g516050</t>
  </si>
  <si>
    <t>Cre09.g395750</t>
  </si>
  <si>
    <t>Cre01.g022350</t>
  </si>
  <si>
    <t>Cre10.g452750</t>
  </si>
  <si>
    <t>Cre06.g310500</t>
  </si>
  <si>
    <t>Cre13.g578750</t>
  </si>
  <si>
    <t>Cre10.g422700</t>
  </si>
  <si>
    <t>Cre01.g018850</t>
  </si>
  <si>
    <t>Cre03.g201850</t>
  </si>
  <si>
    <t>Cre17.g697300</t>
  </si>
  <si>
    <t>Cre10.g433050</t>
  </si>
  <si>
    <t>Cre10.g442750</t>
  </si>
  <si>
    <t>Cre07.g328850</t>
  </si>
  <si>
    <t>Cre12.g501100</t>
  </si>
  <si>
    <t>Cre10.g438700</t>
  </si>
  <si>
    <t>Cre03.g153200</t>
  </si>
  <si>
    <t>Cre07.g351750</t>
  </si>
  <si>
    <t>Cre02.g143550</t>
  </si>
  <si>
    <t>Cre05.g235950</t>
  </si>
  <si>
    <t>Cre12.g491050</t>
  </si>
  <si>
    <t>Cre01.g009250</t>
  </si>
  <si>
    <t>Cre10.g441450</t>
  </si>
  <si>
    <t>Cre17.g720300</t>
  </si>
  <si>
    <t>Cre04.g219000</t>
  </si>
  <si>
    <t>Cre16.g687700</t>
  </si>
  <si>
    <t>Cre06.g270250</t>
  </si>
  <si>
    <t>Cre06.g256750</t>
  </si>
  <si>
    <t>Cre12.g504050</t>
  </si>
  <si>
    <t>Cre01.g045200</t>
  </si>
  <si>
    <t>Cre10.g422300</t>
  </si>
  <si>
    <t>Cre10.g461950</t>
  </si>
  <si>
    <t>Cre02.g115508</t>
  </si>
  <si>
    <t>Cre02.g144750</t>
  </si>
  <si>
    <t>Cre02.g097050</t>
  </si>
  <si>
    <t>Cre01.g036100</t>
  </si>
  <si>
    <t>Cre06.g271200</t>
  </si>
  <si>
    <t>Cre12.g536050</t>
  </si>
  <si>
    <t>Cre12.g498500</t>
  </si>
  <si>
    <t>Cre11.g482700</t>
  </si>
  <si>
    <t>Cre08.g377950</t>
  </si>
  <si>
    <t>Cre11.g476550</t>
  </si>
  <si>
    <t>Cre09.g390300</t>
  </si>
  <si>
    <t>Cre16.g667850</t>
  </si>
  <si>
    <t>Cre09.g400550</t>
  </si>
  <si>
    <t>Cre12.g496900</t>
  </si>
  <si>
    <t>Cre03.g164600</t>
  </si>
  <si>
    <t>Cre01.g040200</t>
  </si>
  <si>
    <t>Cre07.g348500</t>
  </si>
  <si>
    <t>Cre03.g158000</t>
  </si>
  <si>
    <t>Cre03.g164250</t>
  </si>
  <si>
    <t>Cre14.g609350</t>
  </si>
  <si>
    <t>Cre16.g659000</t>
  </si>
  <si>
    <t>Cre02.g115250</t>
  </si>
  <si>
    <t>Cre12.g512050</t>
  </si>
  <si>
    <t>Cre03.g171900</t>
  </si>
  <si>
    <t>Cre03.g205950</t>
  </si>
  <si>
    <t>Cre08.g366150</t>
  </si>
  <si>
    <t>Cre09.g388750</t>
  </si>
  <si>
    <t>Cre08.g377300</t>
  </si>
  <si>
    <t>Cre03.g155650</t>
  </si>
  <si>
    <t>Cre02.g076800</t>
  </si>
  <si>
    <t>Cre08.g362550</t>
  </si>
  <si>
    <t>Cre06.g269950</t>
  </si>
  <si>
    <t>Cre03.g180550</t>
  </si>
  <si>
    <t>Cre06.g249800</t>
  </si>
  <si>
    <t>Cre04.g225850</t>
  </si>
  <si>
    <t>Cre01.g048950</t>
  </si>
  <si>
    <t>Cre02.g095200</t>
  </si>
  <si>
    <t>Cre14.g609450</t>
  </si>
  <si>
    <t>Cre02.g098300</t>
  </si>
  <si>
    <t>Cre12.g500550</t>
  </si>
  <si>
    <t>Cre05.g237100</t>
  </si>
  <si>
    <t>Cre05.g239550</t>
  </si>
  <si>
    <t>Cre03.g164650</t>
  </si>
  <si>
    <t>Cre01.g029900</t>
  </si>
  <si>
    <t>Cre17.g705700</t>
  </si>
  <si>
    <t>Cre05.g248000</t>
  </si>
  <si>
    <t>Cre02.g099150</t>
  </si>
  <si>
    <t>Cre10.g432500</t>
  </si>
  <si>
    <t>Cre15.g635200</t>
  </si>
  <si>
    <t>Cre03.g172950</t>
  </si>
  <si>
    <t>Cre16.g664100</t>
  </si>
  <si>
    <t>Cre12.g505350</t>
  </si>
  <si>
    <t>Cre08.g377350</t>
  </si>
  <si>
    <t>Cre17.g734100</t>
  </si>
  <si>
    <t>Cre06.g306000</t>
  </si>
  <si>
    <t>Cre03.g204050</t>
  </si>
  <si>
    <t>Cre12.g529600</t>
  </si>
  <si>
    <t>Cre10.g446000</t>
  </si>
  <si>
    <t>Cre12.g490200</t>
  </si>
  <si>
    <t>Cre06.g253250</t>
  </si>
  <si>
    <t>Cre02.g091900</t>
  </si>
  <si>
    <t>Cre12.g505250</t>
  </si>
  <si>
    <t>Cre10.g459200</t>
  </si>
  <si>
    <t>Cre10.g440250</t>
  </si>
  <si>
    <t>Cre07.g355300</t>
  </si>
  <si>
    <t>Cre01.g022950</t>
  </si>
  <si>
    <t>Cre12.g513450</t>
  </si>
  <si>
    <t>Cre03.g155250</t>
  </si>
  <si>
    <t>Cre10.g448200</t>
  </si>
  <si>
    <t>Cre02.g077750</t>
  </si>
  <si>
    <t>Cre10.g458450</t>
  </si>
  <si>
    <t>Cre01.g030600</t>
  </si>
  <si>
    <t>Cre16.g657800</t>
  </si>
  <si>
    <t>Cre07.g322100</t>
  </si>
  <si>
    <t>Cre10.g455850</t>
  </si>
  <si>
    <t>Cre08.g360400</t>
  </si>
  <si>
    <t>Cre03.g159650</t>
  </si>
  <si>
    <t>Cre01.g051050</t>
  </si>
  <si>
    <t>Cre10.g466250</t>
  </si>
  <si>
    <t>Cre16.g656700</t>
  </si>
  <si>
    <t>Cre01.g032350</t>
  </si>
  <si>
    <t>Cre13.g606850</t>
  </si>
  <si>
    <t>Cre08.g377600</t>
  </si>
  <si>
    <t>Cre16.g683400</t>
  </si>
  <si>
    <t>Cre17.g730550</t>
  </si>
  <si>
    <t>Cre06.g304850</t>
  </si>
  <si>
    <t>Cre02.g087150</t>
  </si>
  <si>
    <t>Cre01.g002400</t>
  </si>
  <si>
    <t>Cre06.g266550</t>
  </si>
  <si>
    <t>Cre09.g402350</t>
  </si>
  <si>
    <t>Cre14.g626750</t>
  </si>
  <si>
    <t>Cre12.g550250</t>
  </si>
  <si>
    <t>Cre01.g024300</t>
  </si>
  <si>
    <t>Cre09.g396600</t>
  </si>
  <si>
    <t>Cre10.g420900</t>
  </si>
  <si>
    <t>Cre02.g115800</t>
  </si>
  <si>
    <t>Cre16.g663850</t>
  </si>
  <si>
    <t>Cre10.g432550</t>
  </si>
  <si>
    <t>Cre12.g510600</t>
  </si>
  <si>
    <t>Cre01.g035000</t>
  </si>
  <si>
    <t>Cre16.g654800</t>
  </si>
  <si>
    <t>Cre09.g404500</t>
  </si>
  <si>
    <t>Cre12.g517350</t>
  </si>
  <si>
    <t>Cre01.g041050</t>
  </si>
  <si>
    <t>Cre14.g611700</t>
  </si>
  <si>
    <t>Cre07.g350750</t>
  </si>
  <si>
    <t>Cre03.g186200</t>
  </si>
  <si>
    <t>Cre09.g400100</t>
  </si>
  <si>
    <t>Cre11.g467550</t>
  </si>
  <si>
    <t>Cre11.g481050</t>
  </si>
  <si>
    <t>Cre12.g535400</t>
  </si>
  <si>
    <t>Cre01.g039350</t>
  </si>
  <si>
    <t>Cre01.g052550</t>
  </si>
  <si>
    <t>Cre14.g616100</t>
  </si>
  <si>
    <t>Cre02.g092750</t>
  </si>
  <si>
    <t>Cre17.g735450</t>
  </si>
  <si>
    <t>Cre06.g273413</t>
  </si>
  <si>
    <t>Cre06.g298100</t>
  </si>
  <si>
    <t>Cre17.g741700</t>
  </si>
  <si>
    <t>Cre03.g185850</t>
  </si>
  <si>
    <t>Cre09.g414200</t>
  </si>
  <si>
    <t>Cre16.g650050</t>
  </si>
  <si>
    <t>Cre02.g080250</t>
  </si>
  <si>
    <t>Cre13.g590650</t>
  </si>
  <si>
    <t>Cre06.g282200</t>
  </si>
  <si>
    <t>Cre03.g172550</t>
  </si>
  <si>
    <t>Cre10.g451900</t>
  </si>
  <si>
    <t>Cre16.g651350</t>
  </si>
  <si>
    <t>Cre10.g461000</t>
  </si>
  <si>
    <t>Cre12.g529150</t>
  </si>
  <si>
    <t>Cre17.g719450</t>
  </si>
  <si>
    <t>Cre16.g657550</t>
  </si>
  <si>
    <t>Cre16.g678600</t>
  </si>
  <si>
    <t>Cre01.g015500</t>
  </si>
  <si>
    <t>Cre02.g145000</t>
  </si>
  <si>
    <t>Cre16.g691500</t>
  </si>
  <si>
    <t>Cre01.g009650</t>
  </si>
  <si>
    <t>Cre02.g091700</t>
  </si>
  <si>
    <t>Cre01.g031650</t>
  </si>
  <si>
    <t>Cre03.g207800</t>
  </si>
  <si>
    <t>Cre06.g262300</t>
  </si>
  <si>
    <t>Cre05.g239450</t>
  </si>
  <si>
    <t>Cre01.g023400</t>
  </si>
  <si>
    <t>Cre01.g012500</t>
  </si>
  <si>
    <t>Cre17.g696950</t>
  </si>
  <si>
    <t>Cre06.g249050</t>
  </si>
  <si>
    <t>Cre12.g541100</t>
  </si>
  <si>
    <t>Cre06.g264550</t>
  </si>
  <si>
    <t>Cre07.g320950</t>
  </si>
  <si>
    <t>Cre13.g565150</t>
  </si>
  <si>
    <t>Cre11.g467500</t>
  </si>
  <si>
    <t>Cre07.g326450</t>
  </si>
  <si>
    <t>Cre03.g166700</t>
  </si>
  <si>
    <t>Cre10.g431900</t>
  </si>
  <si>
    <t>Cre12.g503600</t>
  </si>
  <si>
    <t>Cre16.g651000</t>
  </si>
  <si>
    <t>Cre01.g009350</t>
  </si>
  <si>
    <t>Cre16.g690500</t>
  </si>
  <si>
    <t>Cre12.g508200</t>
  </si>
  <si>
    <t>Cre16.g661450</t>
  </si>
  <si>
    <t>Cre04.g214750</t>
  </si>
  <si>
    <t>Cre12.g538500</t>
  </si>
  <si>
    <t>Cre05.g238250</t>
  </si>
  <si>
    <t>Cre03.g189100</t>
  </si>
  <si>
    <t>Cre16.g664450</t>
  </si>
  <si>
    <t>Cre10.g453400</t>
  </si>
  <si>
    <t>Cre01.g048650</t>
  </si>
  <si>
    <t>Cre01.g007350</t>
  </si>
  <si>
    <t>Cre14.g629550</t>
  </si>
  <si>
    <t>Cre03.g204150</t>
  </si>
  <si>
    <t>Cre06.g291900</t>
  </si>
  <si>
    <t>Cre09.g399550</t>
  </si>
  <si>
    <t>Cre10.g422000</t>
  </si>
  <si>
    <t>Cre12.g513400</t>
  </si>
  <si>
    <t>Cre07.g344050</t>
  </si>
  <si>
    <t>Cre12.g487850</t>
  </si>
  <si>
    <t>Cre04.g229700</t>
  </si>
  <si>
    <t>Cre17.g709450</t>
  </si>
  <si>
    <t>Cre06.g289000</t>
  </si>
  <si>
    <t>Cre04.g223500</t>
  </si>
  <si>
    <t>Cre04.g212300</t>
  </si>
  <si>
    <t>Cre03.g173165</t>
  </si>
  <si>
    <t>Cre03.g200000</t>
  </si>
  <si>
    <t>Cre06.g251500</t>
  </si>
  <si>
    <t>Cre17.g708400</t>
  </si>
  <si>
    <t>Cre02.g118200</t>
  </si>
  <si>
    <t>Cre09.g396950</t>
  </si>
  <si>
    <t>Cre01.g019200</t>
  </si>
  <si>
    <t>Cre14.g622850</t>
  </si>
  <si>
    <t>Cre12.g522950</t>
  </si>
  <si>
    <t>Cre14.g629700</t>
  </si>
  <si>
    <t>Cre16.g658850</t>
  </si>
  <si>
    <t>Cre13.g575250</t>
  </si>
  <si>
    <t>Cre06.g306050</t>
  </si>
  <si>
    <t>Cre03.g178300</t>
  </si>
  <si>
    <t>Cre03.g178350</t>
  </si>
  <si>
    <t>Cre09.g400800</t>
  </si>
  <si>
    <t>Cre13.g586600</t>
  </si>
  <si>
    <t>Cre01.g052200</t>
  </si>
  <si>
    <t>Cre12.g553700</t>
  </si>
  <si>
    <t>Cre13.g584200</t>
  </si>
  <si>
    <t>Cre04.g222950</t>
  </si>
  <si>
    <t>Cre01.g053000</t>
  </si>
  <si>
    <t>Cre07.g312350</t>
  </si>
  <si>
    <t>Cre12.g516100</t>
  </si>
  <si>
    <t>Cre13.g565600</t>
  </si>
  <si>
    <t>Cre01.g001200</t>
  </si>
  <si>
    <t>Cre12.g488500</t>
  </si>
  <si>
    <t>Cre01.g001400</t>
  </si>
  <si>
    <t>Cre01.g026500</t>
  </si>
  <si>
    <t>Cre03.g193900</t>
  </si>
  <si>
    <t>Cre10.g452600</t>
  </si>
  <si>
    <t>Cre12.g543400</t>
  </si>
  <si>
    <t>Cre16.g651050</t>
  </si>
  <si>
    <t>Cre08.g360200</t>
  </si>
  <si>
    <t>Cre01.g055000</t>
  </si>
  <si>
    <t>Cre07.g312850</t>
  </si>
  <si>
    <t>Cre02.g106250</t>
  </si>
  <si>
    <t>Cre06.g295700</t>
  </si>
  <si>
    <t>Cre06.g265850</t>
  </si>
  <si>
    <t>Cre04.g222750</t>
  </si>
  <si>
    <t>Cre16.g659150</t>
  </si>
  <si>
    <t>Cre05.g238800</t>
  </si>
  <si>
    <t>Cre16.g679500</t>
  </si>
  <si>
    <t>Cre12.g493400</t>
  </si>
  <si>
    <t>Cre10.g422800</t>
  </si>
  <si>
    <t>Cre10.g461750</t>
  </si>
  <si>
    <t>Cre14.g613400</t>
  </si>
  <si>
    <t>Cre13.g565200</t>
  </si>
  <si>
    <t>Cre12.g534302</t>
  </si>
  <si>
    <t>Cre06.g284600</t>
  </si>
  <si>
    <t>Cre12.g550750</t>
  </si>
  <si>
    <t>Cre01.g049000</t>
  </si>
  <si>
    <t>Cre01.g041900</t>
  </si>
  <si>
    <t>Cre12.g532050</t>
  </si>
  <si>
    <t>Cre02.g110200</t>
  </si>
  <si>
    <t>Cre12.g499700</t>
  </si>
  <si>
    <t>Cre01.g039500</t>
  </si>
  <si>
    <t>Cre01.g004600</t>
  </si>
  <si>
    <t>Cre02.g085000</t>
  </si>
  <si>
    <t>Cre07.g355500</t>
  </si>
  <si>
    <t>Cre03.g165700</t>
  </si>
  <si>
    <t>Cre13.g588150</t>
  </si>
  <si>
    <t>Cre01.g029600</t>
  </si>
  <si>
    <t>Cre02.g118600</t>
  </si>
  <si>
    <t>Cre06.g308700</t>
  </si>
  <si>
    <t>Cre04.g225050</t>
  </si>
  <si>
    <t>Cre01.g055400</t>
  </si>
  <si>
    <t>Cre10.g440350</t>
  </si>
  <si>
    <t>Cre12.g559750</t>
  </si>
  <si>
    <t>Cre07.g344300</t>
  </si>
  <si>
    <t>Cre17.g728150</t>
  </si>
  <si>
    <t>Cre17.g735950</t>
  </si>
  <si>
    <t>Cre13.g570600</t>
  </si>
  <si>
    <t>Cre02.g076950</t>
  </si>
  <si>
    <t>Cre09.g392750</t>
  </si>
  <si>
    <t>Cre03.g190800</t>
  </si>
  <si>
    <t>Cre12.g524700</t>
  </si>
  <si>
    <t>Cre02.g081550</t>
  </si>
  <si>
    <t>Cre12.g492600</t>
  </si>
  <si>
    <t>Cre02.g102350</t>
  </si>
  <si>
    <t>Cre10.g450879</t>
  </si>
  <si>
    <t>Cre02.g086650</t>
  </si>
  <si>
    <t>Cre12.g520350</t>
  </si>
  <si>
    <t>Cre06.g305600</t>
  </si>
  <si>
    <t>Cre01.g022650</t>
  </si>
  <si>
    <t>Cre01.g012350</t>
  </si>
  <si>
    <t>Cre06.g293150</t>
  </si>
  <si>
    <t>Cre10.g431800</t>
  </si>
  <si>
    <t>Cre08.g368950</t>
  </si>
  <si>
    <t>Cre13.g569000</t>
  </si>
  <si>
    <t>Cre04.g214350</t>
  </si>
  <si>
    <t>Cre01.g036600</t>
  </si>
  <si>
    <t>Cre16.g681700</t>
  </si>
  <si>
    <t/>
  </si>
  <si>
    <t xml:space="preserve">Chlamydomonas orthologous  based reciprocal BLAST best hits </t>
  </si>
  <si>
    <t>Overlap between Guzman and Chlamydomonas osmotic timecourse (Arabidopsis orthologous)</t>
  </si>
  <si>
    <t>Gene Description</t>
  </si>
  <si>
    <t>Cysteine proteinases superfamily protein;(source:Araport11)</t>
  </si>
  <si>
    <t>MATE efflux family protein;(source:Araport11)</t>
  </si>
  <si>
    <t>Protein kinase family protein;(source:Araport11)</t>
  </si>
  <si>
    <t>Transmembrane amino acid transporter family protein;(source:Araport11)</t>
  </si>
  <si>
    <t>senescence regulator (Protein of unknown function, DUF584);(source:Araport11)</t>
  </si>
  <si>
    <t>ATPase E1-E2 type family protein / haloacid dehalogenase-like hydrolase family protein;(source:Araport11)</t>
  </si>
  <si>
    <t>Belongs to a clade of five Arabidopsis thaliana ABCG half-transporters that are required for synthesis of an effective suberin barrier in roots and seed coats (ABCG2, ABCG6, and ABCG20) and for synthesis of an intact pollen wall (ABCG1 and ABCG16).</t>
  </si>
  <si>
    <t>Autophagy-related protein 13;(source:Araport11)</t>
  </si>
  <si>
    <t>Encodes a member of the Centrin family. Mutants are hypersensitive to UV and prone to UV induced DNA damage. Based on sequence similarity and mutant phenotype CEN2 is thought to be involved in nucelotide excision repair/DNA repair.</t>
  </si>
  <si>
    <t>Encodes an aromatic alcohol:NADP+ oxidoreductase whose mRNA levels are increased in response to treatment with a variety of phytopathogenic bacteria. Though similar to mannitol dehydrogenases, this enzyme does not have mannitol dehydrogenase activity.</t>
  </si>
  <si>
    <t>encodes a structurally divergent linker histone whose gene expression is induced by dehydration and ABA. The mRNA is cell-to-cell mobile.</t>
  </si>
  <si>
    <t>alpha/beta-Hydrolases superfamily protein;(source:Araport11)</t>
  </si>
  <si>
    <t>Encodes a protein predicted to have dihydropyrimidine dehydrogenase activity. Its activity has not been demonstrated in vivo, but, it is required for efficient uracil catabolism in Arabidopsis. It localizes to the plastid.</t>
  </si>
  <si>
    <t>Encodes a ribosomal-protein S6 kinase. Gene expression is induced by cold and salt (NaCl). Activation of AtS6k is regulated by 1-naphthylacetic acid and kinetin, at least in part, via a lipid kinase-dependent pathway. Phosphorylates specifically mammalian and plant S6 at 25 degrees C but not at 37 degrees C. Involved in translational up-regulation of ribosomal proteins.</t>
  </si>
  <si>
    <t>A member of the A20/AN1 zinc finger protein family involved in stress response.Expression is increased in response to water, salt , pathogen and other stressors.SAP9 can pull down both K48-linked and K63- linked tetraubiquitin chains and functions as a E3 ubiquitin ligase suggesting a role in proteasome-dependent protein degradation.</t>
  </si>
  <si>
    <t>Arabidopsis gene ID</t>
  </si>
  <si>
    <t>UP</t>
  </si>
  <si>
    <t>cellular response to nitrogen starvation</t>
  </si>
  <si>
    <t>cellular response to nitrogen levels</t>
  </si>
  <si>
    <t>cellular response to starvation</t>
  </si>
  <si>
    <t>response to starvation</t>
  </si>
  <si>
    <t>cellular response to nutrient levels</t>
  </si>
  <si>
    <t>cellular response to external stimulus</t>
  </si>
  <si>
    <t>cellular response to extracellular stimulus</t>
  </si>
  <si>
    <t>cell communication</t>
  </si>
  <si>
    <t>response to nutrient levels</t>
  </si>
  <si>
    <t>response to extracellular stimulus</t>
  </si>
  <si>
    <t>response to external stimulus</t>
  </si>
  <si>
    <t>cellular response to stress</t>
  </si>
  <si>
    <t>isopentenyl diphosphate biosynthetic process, mevalonate pathway</t>
  </si>
  <si>
    <t>polar nucleus fusion</t>
  </si>
  <si>
    <t>karyogamy</t>
  </si>
  <si>
    <t>nucleosome assembly</t>
  </si>
  <si>
    <t>nucleosome organization</t>
  </si>
  <si>
    <t>organelle fusion</t>
  </si>
  <si>
    <t>isopentenyl diphosphate biosynthetic process</t>
  </si>
  <si>
    <t>isopentenyl diphosphate metabolic process</t>
  </si>
  <si>
    <t>protein-DNA complex assembly</t>
  </si>
  <si>
    <t>acetyl-CoA metabolic process</t>
  </si>
  <si>
    <t>organelle organization</t>
  </si>
  <si>
    <t>response to water deprivation</t>
  </si>
  <si>
    <t>phospholipid biosynthetic process</t>
  </si>
  <si>
    <t>response to water</t>
  </si>
  <si>
    <t>nucleobase catabolic process</t>
  </si>
  <si>
    <t>sphingolipid biosynthetic process</t>
  </si>
  <si>
    <t>vesicle-mediated transport</t>
  </si>
  <si>
    <t>heterocycle catabolic process</t>
  </si>
  <si>
    <t>nucleobase, nucleoside and nucleotide catabolic process</t>
  </si>
  <si>
    <t>nucleobase, nucleoside, nucleotide and nucleic acid catabolic process</t>
  </si>
  <si>
    <t>sphingolipid metabolic process</t>
  </si>
  <si>
    <t>nucleobase metabolic process</t>
  </si>
  <si>
    <t>autophagy</t>
  </si>
  <si>
    <t>pyrimidine base catabolic process</t>
  </si>
  <si>
    <t>response to hypoxia</t>
  </si>
  <si>
    <t>response to oxygen levels</t>
  </si>
  <si>
    <t>uracil catabolic process</t>
  </si>
  <si>
    <t>uracil metabolic process</t>
  </si>
  <si>
    <t>vacuolar transport</t>
  </si>
  <si>
    <t>cell death</t>
  </si>
  <si>
    <t>death</t>
  </si>
  <si>
    <t>response to reactive oxygen species</t>
  </si>
  <si>
    <t>alditol catabolic process</t>
  </si>
  <si>
    <t>glycerol catabolic process</t>
  </si>
  <si>
    <t>polyol catabolic process</t>
  </si>
  <si>
    <t>response to toxin</t>
  </si>
  <si>
    <t>membrane lipid biosynthetic process</t>
  </si>
  <si>
    <t>programmed cell death</t>
  </si>
  <si>
    <t>oxygen and reactive oxygen species metabolic process</t>
  </si>
  <si>
    <t>host programmed cell death induced by symbiont</t>
  </si>
  <si>
    <t>plant-type hypersensitive response</t>
  </si>
  <si>
    <t>membrane lipid metabolic process</t>
  </si>
  <si>
    <t>polyol metabolic process</t>
  </si>
  <si>
    <t>steroid metabolic process</t>
  </si>
  <si>
    <t>cellular response to red or far red light</t>
  </si>
  <si>
    <t>pyrimidine base metabolic process</t>
  </si>
  <si>
    <t>red or far-red light signaling pathway</t>
  </si>
  <si>
    <t>cellular response to light stimulus</t>
  </si>
  <si>
    <t>cellular response to radiation</t>
  </si>
  <si>
    <t>cellular response to abiotic stimulus</t>
  </si>
  <si>
    <t>response to far red light</t>
  </si>
  <si>
    <t>ER overload response</t>
  </si>
  <si>
    <t>glycerophosphate shuttle</t>
  </si>
  <si>
    <t>ornithine transport</t>
  </si>
  <si>
    <t>positive regulation of anthocyanin metabolic process</t>
  </si>
  <si>
    <t>proline catabolic process to glutamate</t>
  </si>
  <si>
    <t>protein amino acid glutathionylation</t>
  </si>
  <si>
    <t>specification of organ axis polarity</t>
  </si>
  <si>
    <t>response to red or far red light</t>
  </si>
  <si>
    <t>response to red light</t>
  </si>
  <si>
    <t>response to UV-B</t>
  </si>
  <si>
    <t>regulation of transcription, DNA-dependent</t>
  </si>
  <si>
    <t>regulation of RNA metabolic process</t>
  </si>
  <si>
    <t>aging</t>
  </si>
  <si>
    <t>amyloplast organization</t>
  </si>
  <si>
    <t>anti-apoptosis</t>
  </si>
  <si>
    <t>cellular response to biotic stimulus</t>
  </si>
  <si>
    <t>endosome organization</t>
  </si>
  <si>
    <t>ER-nucleus signaling pathway</t>
  </si>
  <si>
    <t>negative regulation of apoptosis</t>
  </si>
  <si>
    <t>proline catabolic process</t>
  </si>
  <si>
    <t>regulation of anthocyanin metabolic process</t>
  </si>
  <si>
    <t>regulation of chlorophyll biosynthetic process</t>
  </si>
  <si>
    <t>regulation of chlorophyll metabolic process</t>
  </si>
  <si>
    <t>response to nitrate</t>
  </si>
  <si>
    <t>sexual reproduction</t>
  </si>
  <si>
    <t>specification of axis polarity</t>
  </si>
  <si>
    <t>response to UV</t>
  </si>
  <si>
    <t>cellular response to gibberellin stimulus</t>
  </si>
  <si>
    <t>gibberellic acid mediated signaling pathway</t>
  </si>
  <si>
    <t>gibberellin mediated signaling pathway</t>
  </si>
  <si>
    <t>meristem development</t>
  </si>
  <si>
    <t>regulation of cofactor metabolic process</t>
  </si>
  <si>
    <t>regulation of secondary metabolic process</t>
  </si>
  <si>
    <t>response to arsenic</t>
  </si>
  <si>
    <t>15 min</t>
  </si>
  <si>
    <t>30 min</t>
  </si>
  <si>
    <t>60 min</t>
  </si>
  <si>
    <t>Timepoint/ Gene ontology term</t>
  </si>
  <si>
    <t>phospholipid metabolic process</t>
  </si>
  <si>
    <t>organophosphate metabolic process</t>
  </si>
  <si>
    <t>coenzyme metabolic process</t>
  </si>
  <si>
    <t>histidine catabolic process</t>
  </si>
  <si>
    <t>histidine family amino acid catabolic process</t>
  </si>
  <si>
    <t>sphingosine biosynthetic process</t>
  </si>
  <si>
    <t>sphingosine metabolic process</t>
  </si>
  <si>
    <t>amine metabolic process</t>
  </si>
  <si>
    <t>cytokinin metabolic process</t>
  </si>
  <si>
    <t>sphingoid biosynthetic process</t>
  </si>
  <si>
    <t>sphingoid metabolic process</t>
  </si>
  <si>
    <t>pattern specification process</t>
  </si>
  <si>
    <t>cellular aromatic compound metabolic process</t>
  </si>
  <si>
    <t>meristem maintenance</t>
  </si>
  <si>
    <t>polyamine biosynthetic process</t>
  </si>
  <si>
    <t>specification of floral organ identity</t>
  </si>
  <si>
    <t>specification of organ identity</t>
  </si>
  <si>
    <t>biological adhesion</t>
  </si>
  <si>
    <t>deoxyribonucleotide metabolic process</t>
  </si>
  <si>
    <t>rRNA metabolic process</t>
  </si>
  <si>
    <t>rRNA processing</t>
  </si>
  <si>
    <t>RNA modification</t>
  </si>
  <si>
    <t>2-deoxyribonucleotide metabolic process</t>
  </si>
  <si>
    <t>deoxyribonucleoside diphosphate metabolic process</t>
  </si>
  <si>
    <t>nucleoside diphosphate metabolic process</t>
  </si>
  <si>
    <t>rRNA modification</t>
  </si>
  <si>
    <t>ncRNA processing</t>
  </si>
  <si>
    <t>nucleobase, nucleoside, nucleotide and nucleic acid metabolic process</t>
  </si>
  <si>
    <t>nucleobase, nucleoside and nucleotide metabolic process</t>
  </si>
  <si>
    <t>cellular nitrogen compound metabolic process</t>
  </si>
  <si>
    <t>nucleobase, nucleoside and nucleotide biosynthetic process</t>
  </si>
  <si>
    <t>nucleobase, nucleoside, nucleotide and nucleic acid biosynthetic process</t>
  </si>
  <si>
    <t>nitrogen compound metabolic process</t>
  </si>
  <si>
    <t>RNA metabolic process</t>
  </si>
  <si>
    <t>cellular nitrogen compound biosynthetic process</t>
  </si>
  <si>
    <t>RNA processing</t>
  </si>
  <si>
    <t>nucleic acid metabolic process</t>
  </si>
  <si>
    <t>pyrimidine nucleotide biosynthetic process</t>
  </si>
  <si>
    <t>ribonucleoside monophosphate biosynthetic process</t>
  </si>
  <si>
    <t>ncRNA metabolic process</t>
  </si>
  <si>
    <t>aspartate family amino acid biosynthetic process</t>
  </si>
  <si>
    <t>nucleoside phosphate metabolic process</t>
  </si>
  <si>
    <t>nucleotide metabolic process</t>
  </si>
  <si>
    <t>nucleobase biosynthetic process</t>
  </si>
  <si>
    <t>nucleoside monophosphate biosynthetic process</t>
  </si>
  <si>
    <t>pyrimidine nucleotide metabolic process</t>
  </si>
  <si>
    <t>ribonucleoside monophosphate metabolic process</t>
  </si>
  <si>
    <t>chloroplast fission</t>
  </si>
  <si>
    <t>nucleoside monophosphate metabolic process</t>
  </si>
  <si>
    <t>plastid fission</t>
  </si>
  <si>
    <t>2-deoxyribonucleotide biosynthetic process</t>
  </si>
  <si>
    <t>AMP biosynthetic process</t>
  </si>
  <si>
    <t>AMP metabolic process</t>
  </si>
  <si>
    <t>cleavage involved in rRNA processing</t>
  </si>
  <si>
    <t>deoxyribonucleoside diphosphate biosynthetic process</t>
  </si>
  <si>
    <t>dTDP biosynthetic process</t>
  </si>
  <si>
    <t>dTDP metabolic process</t>
  </si>
  <si>
    <t>endonucleolytic cleavage involved in rRNA processing</t>
  </si>
  <si>
    <t>glyoxylate cycle</t>
  </si>
  <si>
    <t>histone phosphorylation</t>
  </si>
  <si>
    <t>lipid A biosynthetic process</t>
  </si>
  <si>
    <t>lipid A metabolic process</t>
  </si>
  <si>
    <t>nucleoside diphosphate biosynthetic process</t>
  </si>
  <si>
    <t>petal vascular tissue pattern formation</t>
  </si>
  <si>
    <t>premeiotic DNA synthesis</t>
  </si>
  <si>
    <t>pyrimidine deoxyribonucleoside diphosphate biosynthetic process</t>
  </si>
  <si>
    <t>pyrimidine deoxyribonucleoside diphosphate metabolic process</t>
  </si>
  <si>
    <t>pyrimidine deoxyribonucleotide biosynthetic process</t>
  </si>
  <si>
    <t>pyrimidine deoxyribonucleotide metabolic process</t>
  </si>
  <si>
    <t>pyrimidine nucleoside diphosphate biosynthetic process</t>
  </si>
  <si>
    <t>pyrimidine nucleoside diphosphate metabolic process</t>
  </si>
  <si>
    <t>rRNA methylation</t>
  </si>
  <si>
    <t>sepal vascular tissue pattern formation</t>
  </si>
  <si>
    <t>tetrahydrobiopterin biosynthetic process</t>
  </si>
  <si>
    <t>tetrahydrobiopterin metabolic process</t>
  </si>
  <si>
    <t>vessel member cell differentiation</t>
  </si>
  <si>
    <t>aspartate family amino acid metabolic process</t>
  </si>
  <si>
    <t>DNA conformation change</t>
  </si>
  <si>
    <t>DNA unwinding involved in replication</t>
  </si>
  <si>
    <t>organelle fission</t>
  </si>
  <si>
    <t>DNA metabolic process</t>
  </si>
  <si>
    <t>DNA duplex unwinding</t>
  </si>
  <si>
    <t>DNA geometric change</t>
  </si>
  <si>
    <t>DNA-dependent DNA replication initiation</t>
  </si>
  <si>
    <t>spindle assembly</t>
  </si>
  <si>
    <t>spindle organization</t>
  </si>
  <si>
    <t>organelle assembly</t>
  </si>
  <si>
    <t>regulation of cell proliferation</t>
  </si>
  <si>
    <t>regulation of cell cycle</t>
  </si>
  <si>
    <t>chloroplast organization</t>
  </si>
  <si>
    <t>chromosome segregation</t>
  </si>
  <si>
    <t>chromosome organization</t>
  </si>
  <si>
    <t>DNA replication</t>
  </si>
  <si>
    <t>cellular component organization</t>
  </si>
  <si>
    <t>plastid organization</t>
  </si>
  <si>
    <t>asymmetric cell division</t>
  </si>
  <si>
    <t>DNA methylation on cytosine within a CG sequence</t>
  </si>
  <si>
    <t>maintenance of DNA methylation</t>
  </si>
  <si>
    <t>zygote asymmetric cell division</t>
  </si>
  <si>
    <t>zygote asymmetric cytokinesis in the embryo sac</t>
  </si>
  <si>
    <t>microtubule-based process</t>
  </si>
  <si>
    <t>negative regulation of flower development</t>
  </si>
  <si>
    <t>DNA replication, synthesis of RNA primer</t>
  </si>
  <si>
    <t>chromosome condensation</t>
  </si>
  <si>
    <t>deoxyribonucleotide biosynthetic process</t>
  </si>
  <si>
    <t>DNA methylation on cytosine</t>
  </si>
  <si>
    <t>DNA packaging</t>
  </si>
  <si>
    <t>G1 phase</t>
  </si>
  <si>
    <t>G1 phase of mitotic cell cycle</t>
  </si>
  <si>
    <t>mitotic cell cycle</t>
  </si>
  <si>
    <t>cell cycle phase</t>
  </si>
  <si>
    <t>microtubule cytoskeleton organization</t>
  </si>
  <si>
    <t>tRNA processing</t>
  </si>
  <si>
    <t>G1/S transition of mitotic cell cycle</t>
  </si>
  <si>
    <t>mitosis</t>
  </si>
  <si>
    <t>regulation of root meristem growth</t>
  </si>
  <si>
    <t>nuclear division</t>
  </si>
  <si>
    <t>regulation of meristem growth</t>
  </si>
  <si>
    <t>response to brassinosteroid stimulus</t>
  </si>
  <si>
    <t>response to gamma radiation</t>
  </si>
  <si>
    <t>oxidoreductase activity, acting on other nitrogenous compounds as donors</t>
  </si>
  <si>
    <t>small conjugating protein binding</t>
  </si>
  <si>
    <t>ubiquitin binding</t>
  </si>
  <si>
    <t>steroid binding</t>
  </si>
  <si>
    <t>enzyme inhibitor activity</t>
  </si>
  <si>
    <t>purine base metabolic process</t>
  </si>
  <si>
    <t>proline metabolic process</t>
  </si>
  <si>
    <t>vacuole organization</t>
  </si>
  <si>
    <t>regulation of cell growth by extracellular stimulus</t>
  </si>
  <si>
    <t>endosome transport via multivesicular body sorting pathway</t>
  </si>
  <si>
    <t>protein targeting to vacuole</t>
  </si>
  <si>
    <t>glycerol-3-phosphate dehydrogenase activity</t>
  </si>
  <si>
    <t>response to salicylic acid stimulus</t>
  </si>
  <si>
    <t>response to ethylene stimulus</t>
  </si>
  <si>
    <t>response to jasmonic acid stimulus</t>
  </si>
  <si>
    <t>response to salt stress</t>
  </si>
  <si>
    <t>response to high light intensity</t>
  </si>
  <si>
    <t>response to abscisic acid stimulus</t>
  </si>
  <si>
    <t>transcription activator activity</t>
  </si>
  <si>
    <t>response to osmotic stress</t>
  </si>
  <si>
    <t>chloroplast stromal thylakoid</t>
  </si>
  <si>
    <t>carbohydrate metabolic process</t>
  </si>
  <si>
    <t>regulation of transcription</t>
  </si>
  <si>
    <t>transcription factor activity</t>
  </si>
  <si>
    <t>oxidation reduction</t>
  </si>
  <si>
    <t>response to stress</t>
  </si>
  <si>
    <t>response to cold</t>
  </si>
  <si>
    <t>transferase activity, transferring glycosyl groups</t>
  </si>
  <si>
    <t>response to cadmium ion</t>
  </si>
  <si>
    <t>plastoglobule</t>
  </si>
  <si>
    <t>DNA binding</t>
  </si>
  <si>
    <t>cation binding</t>
  </si>
  <si>
    <t>integral to membrane</t>
  </si>
  <si>
    <t>chloroplast</t>
  </si>
  <si>
    <t>thylakoid</t>
  </si>
  <si>
    <t>chloroplast thylakoid membrane</t>
  </si>
  <si>
    <t>catalytic activity</t>
  </si>
  <si>
    <t>chloroplast envelope</t>
  </si>
  <si>
    <t>C-palmitoyltransferase activity</t>
  </si>
  <si>
    <t>palmitoyltransferase activity</t>
  </si>
  <si>
    <t>serine C-palmitoyltransferase activity</t>
  </si>
  <si>
    <t>oxidoreductase activity, acting on diphenols and related substances as donors, oxygen as acceptor</t>
  </si>
  <si>
    <t>response to gibberellin stimulus</t>
  </si>
  <si>
    <t>response to hydrogen peroxide</t>
  </si>
  <si>
    <t>response to heat</t>
  </si>
  <si>
    <t>protein serine/threonine phosphatase activity</t>
  </si>
  <si>
    <t>photosynthesis</t>
  </si>
  <si>
    <t>multicellular organismal development</t>
  </si>
  <si>
    <t>protein serine/threonine phosphatase complex</t>
  </si>
  <si>
    <t>trehalose biosynthetic process</t>
  </si>
  <si>
    <t>protein amino acid dephosphorylation</t>
  </si>
  <si>
    <t>response to wounding</t>
  </si>
  <si>
    <t>hydrolase activity, hydrolyzing O-glycosyl compounds</t>
  </si>
  <si>
    <t>phosphoinositide phospholipase C activity</t>
  </si>
  <si>
    <t>endosome transport</t>
  </si>
  <si>
    <t>embryonic pattern specification</t>
  </si>
  <si>
    <t>aerenchyma formation</t>
  </si>
  <si>
    <t>regulation of 1-aminocyclopropane-1-carboxylate metabolic process</t>
  </si>
  <si>
    <t>response to molecule of oomycetes origin</t>
  </si>
  <si>
    <t>negative regulation of organ growth</t>
  </si>
  <si>
    <t>ovule morphogenesis</t>
  </si>
  <si>
    <t>purine base catabolic process</t>
  </si>
  <si>
    <t>regulation of organ growth</t>
  </si>
  <si>
    <t>response to molecule of bacterial origin</t>
  </si>
  <si>
    <t>seed morphogenesis</t>
  </si>
  <si>
    <t>superoxide anion generation</t>
  </si>
  <si>
    <t>xanthine metabolic process</t>
  </si>
  <si>
    <t>cellular nitrogen compound catabolic process</t>
  </si>
  <si>
    <t>regulation of programmed cell death</t>
  </si>
  <si>
    <t>hydrogen-exporting ATPase activity, phosphorylative mechanism</t>
  </si>
  <si>
    <t>oxidoreductase activity, acting on other nitrogenous compounds as donors, cytochrome as acceptor</t>
  </si>
  <si>
    <t>oxidoreductase activity, acting on other nitrogenous compounds as donors, iron-sulfur protein as acceptor</t>
  </si>
  <si>
    <t>oxidoreductase activity, acting on other nitrogenous compounds as donors, oxygen as acceptor</t>
  </si>
  <si>
    <t>aryl-alcohol dehydrogenase activity</t>
  </si>
  <si>
    <t>ferredoxin-nitrate reductase activity</t>
  </si>
  <si>
    <t>galactose-1-phosphate guanylyltransferase (GDP) activity</t>
  </si>
  <si>
    <t>GDP-D-glucose phosphorylase activity</t>
  </si>
  <si>
    <t>hexitol dehydrogenase activity</t>
  </si>
  <si>
    <t>mannitol dehydrogenase activity</t>
  </si>
  <si>
    <t>NADPH-hemoprotein reductase activity</t>
  </si>
  <si>
    <t>nitrite reductase (NO-forming) activity</t>
  </si>
  <si>
    <t>quercetin 4-O-glucosyltransferase activity</t>
  </si>
  <si>
    <t>quinone binding</t>
  </si>
  <si>
    <t>UDP-glucose 6-dehydrogenase activity</t>
  </si>
  <si>
    <t>urate oxidase activity</t>
  </si>
  <si>
    <t>glutamate 5-kinase activity</t>
  </si>
  <si>
    <t>oxidoreductase activity, acting on the aldehyde or oxo group of donors, cytochrome as acceptor</t>
  </si>
  <si>
    <t>1-phosphatidylinositol 4-kinase activity</t>
  </si>
  <si>
    <t>1-pyrroline-5-carboxylate dehydrogenase activity</t>
  </si>
  <si>
    <t>agmatine deiminase activity</t>
  </si>
  <si>
    <t>beta-ureidopropionase activity</t>
  </si>
  <si>
    <t>carbon-monoxide oxygenase activity</t>
  </si>
  <si>
    <t>dihydropyrimidine dehydrogenase (NADP+) activity</t>
  </si>
  <si>
    <t>glutamate binding</t>
  </si>
  <si>
    <t>glutamate-5-semialdehyde dehydrogenase activity</t>
  </si>
  <si>
    <t>glycerol kinase activity</t>
  </si>
  <si>
    <t>lysophosphatidic acid acyltransferase activity</t>
  </si>
  <si>
    <t>lysophospholipid acyltransferase activity</t>
  </si>
  <si>
    <t>phosphatidylinositol-4-phosphate phosphatase activity</t>
  </si>
  <si>
    <t>xanthine dehydrogenase activity</t>
  </si>
  <si>
    <t>oxidoreductase activity, acting on sulfur group of donors, quinone or similar compound as acceptor</t>
  </si>
  <si>
    <t>glutathione dehydrogenase (ascorbate) activity</t>
  </si>
  <si>
    <t>UDP-glucuronate 4-epimerase activity</t>
  </si>
  <si>
    <t>calcium-dependent protein kinase activity</t>
  </si>
  <si>
    <t>calcium-dependent protein serine/threonine kinase activity</t>
  </si>
  <si>
    <t>serine-type endopeptidase activity</t>
  </si>
  <si>
    <t>regulation of cell death</t>
  </si>
  <si>
    <t>alditol metabolic process</t>
  </si>
  <si>
    <t>glycerol metabolic process</t>
  </si>
  <si>
    <t>cell part morphogenesis</t>
  </si>
  <si>
    <t>mitochondrial fission</t>
  </si>
  <si>
    <t>mitochondrion morphogenesis</t>
  </si>
  <si>
    <t>pollen maturation</t>
  </si>
  <si>
    <t>regulation of cellular amine metabolic process</t>
  </si>
  <si>
    <t>regulation of ethylene mediated signaling pathway</t>
  </si>
  <si>
    <t>regulation of hydrogen peroxide metabolic process</t>
  </si>
  <si>
    <t>regulation of two-component signal transduction system (phosphorelay)</t>
  </si>
  <si>
    <t>response to oxygen radical</t>
  </si>
  <si>
    <t>response to superoxide</t>
  </si>
  <si>
    <t>superoxide metabolic process</t>
  </si>
  <si>
    <t>axis specification</t>
  </si>
  <si>
    <t>embryonic axis specification</t>
  </si>
  <si>
    <t>ncRNA 3-end processing</t>
  </si>
  <si>
    <t>negative regulation of growth</t>
  </si>
  <si>
    <t>response to microbial phytotoxin</t>
  </si>
  <si>
    <t>tRNA 3-end processing</t>
  </si>
  <si>
    <t>small molecule catabolic process</t>
  </si>
  <si>
    <t>ESCRT III complex</t>
  </si>
  <si>
    <t>anchored to membrane</t>
  </si>
  <si>
    <t>brassinosteroid mediated signaling pathway</t>
  </si>
  <si>
    <t>cellular response to brassinosteroid stimulus</t>
  </si>
  <si>
    <t>cellular response to steroid hormone stimulus</t>
  </si>
  <si>
    <t>developmental maturation</t>
  </si>
  <si>
    <t>regulation of apoptosis</t>
  </si>
  <si>
    <t>response to endoplasmic reticulum stress</t>
  </si>
  <si>
    <t>response to steroid hormone stimulus</t>
  </si>
  <si>
    <t>steroid hormone mediated signaling pathway</t>
  </si>
  <si>
    <t>regulation of Rab GTPase activity</t>
  </si>
  <si>
    <t>retrograde transport, endosome to Golgi</t>
  </si>
  <si>
    <t>de novo pyrimidine base biosynthetic process</t>
  </si>
  <si>
    <t>post-embryonic morphogenesis</t>
  </si>
  <si>
    <t>negative gravitropism</t>
  </si>
  <si>
    <t>acylglycerol biosynthetic process</t>
  </si>
  <si>
    <t>glycerol ether biosynthetic process</t>
  </si>
  <si>
    <t>neutral lipid biosynthetic process</t>
  </si>
  <si>
    <t>sucrose metabolic process</t>
  </si>
  <si>
    <t>triglyceride biosynthetic process</t>
  </si>
  <si>
    <t>oxidoreductase activity, acting on NADH or NADPH, heme protein as acceptor</t>
  </si>
  <si>
    <t>amide transmembrane transporter activity</t>
  </si>
  <si>
    <t>phosphorylase activity</t>
  </si>
  <si>
    <t>pyruvate decarboxylase activity</t>
  </si>
  <si>
    <t>thiamin pyrophosphate binding</t>
  </si>
  <si>
    <t>urea transmembrane transporter activity</t>
  </si>
  <si>
    <t>MAP kinase activity</t>
  </si>
  <si>
    <t>oxidoreductase activity, acting on CH or CH2 groups, NAD or NADP as acceptor</t>
  </si>
  <si>
    <t>phosphatidylinositol-4,5-bisphosphate 5-phosphatase activity</t>
  </si>
  <si>
    <t>3-tRNA processing endoribonuclease activity</t>
  </si>
  <si>
    <t>calcium:sodium antiporter activity</t>
  </si>
  <si>
    <t>oxysterol binding</t>
  </si>
  <si>
    <t>peroxiredoxin activity</t>
  </si>
  <si>
    <t>phosphatidylinositol bisphosphate phosphatase activity</t>
  </si>
  <si>
    <t>phosphoinositide 5-phosphatase activity</t>
  </si>
  <si>
    <t>phospholipase A2 activity</t>
  </si>
  <si>
    <t>uridylyltransferase activity</t>
  </si>
  <si>
    <t>UTP-monosaccharide-1-phosphate uridylyltransferase activity</t>
  </si>
  <si>
    <t>UTP:glucose-1-phosphate uridylyltransferase activity</t>
  </si>
  <si>
    <t>serine-type endopeptidase inhibitor activity</t>
  </si>
  <si>
    <t>regulation of growth</t>
  </si>
  <si>
    <t>regulation of catalytic activity</t>
  </si>
  <si>
    <t>racemase and epimerase activity</t>
  </si>
  <si>
    <t>response to oxidative stress</t>
  </si>
  <si>
    <t>regulation of molecular function</t>
  </si>
  <si>
    <t>ESCRT I complex</t>
  </si>
  <si>
    <t>alcohol catabolic process</t>
  </si>
  <si>
    <t>systemic acquired resistance, salicylic acid mediated signaling pathway</t>
  </si>
  <si>
    <t>apoptosis</t>
  </si>
  <si>
    <t>regulation of cell growth</t>
  </si>
  <si>
    <t>regulation of signal transduction</t>
  </si>
  <si>
    <t>regulation of signaling process</t>
  </si>
  <si>
    <t>very long-chain fatty acid metabolic process</t>
  </si>
  <si>
    <t>proline biosynthetic process</t>
  </si>
  <si>
    <t>ER to Golgi vesicle-mediated transport</t>
  </si>
  <si>
    <t>glutamine family amino acid catabolic process</t>
  </si>
  <si>
    <t>pyrimidine base biosynthetic process</t>
  </si>
  <si>
    <t>root hair cell tip growth</t>
  </si>
  <si>
    <t>endocytosis</t>
  </si>
  <si>
    <t>membrane invagination</t>
  </si>
  <si>
    <t>glutamine family amino acid metabolic process</t>
  </si>
  <si>
    <t>amine oxidase activity</t>
  </si>
  <si>
    <t>guanylyltransferase activity</t>
  </si>
  <si>
    <t>nucleobase transmembrane transporter activity</t>
  </si>
  <si>
    <t>calcium:cation antiporter activity</t>
  </si>
  <si>
    <t>sterol binding</t>
  </si>
  <si>
    <t>aminoacyl-tRNA hydrolase activity</t>
  </si>
  <si>
    <t>endopeptidase inhibitor activity</t>
  </si>
  <si>
    <t>endopeptidase regulator activity</t>
  </si>
  <si>
    <t>peptidase inhibitor activity</t>
  </si>
  <si>
    <t>peptidase regulator activity</t>
  </si>
  <si>
    <t>oxidoreductase activity, acting on the aldehyde or oxo group of donors</t>
  </si>
  <si>
    <t>cell adhesion</t>
  </si>
  <si>
    <t>cellular hormone metabolic process</t>
  </si>
  <si>
    <t>cellular response to salicylic acid stimulus</t>
  </si>
  <si>
    <t>cotyledon development</t>
  </si>
  <si>
    <t>double fertilization forming a zygote and endosperm</t>
  </si>
  <si>
    <t>fertilization</t>
  </si>
  <si>
    <t>negative regulation of catalytic activity</t>
  </si>
  <si>
    <t>negative regulation of programmed cell death</t>
  </si>
  <si>
    <t>salicylic acid mediated signaling pathway</t>
  </si>
  <si>
    <t>trichome branching</t>
  </si>
  <si>
    <t>glutamate metabolic process</t>
  </si>
  <si>
    <t>polyamine metabolic process</t>
  </si>
  <si>
    <t>positive gravitropism</t>
  </si>
  <si>
    <t>abscisic acid mediated signaling pathway</t>
  </si>
  <si>
    <t>acylglycerol metabolic process</t>
  </si>
  <si>
    <t>cellular response to abscisic acid stimulus</t>
  </si>
  <si>
    <t>neutral lipid metabolic process</t>
  </si>
  <si>
    <t>triglyceride metabolic process</t>
  </si>
  <si>
    <t>oxidoreductase activity, acting on the aldehyde or oxo group of donors, NAD or NADP as acceptor</t>
  </si>
  <si>
    <t>cell cortex</t>
  </si>
  <si>
    <t>early endosome</t>
  </si>
  <si>
    <t>extrinsic to internal side of plasma membrane</t>
  </si>
  <si>
    <t>plasma membrane of cell tip</t>
  </si>
  <si>
    <t>mitochondrial transport</t>
  </si>
  <si>
    <t>negative regulation of cell death</t>
  </si>
  <si>
    <t>negative regulation of molecular function</t>
  </si>
  <si>
    <t>regulation of cellular ketone metabolic process</t>
  </si>
  <si>
    <t>regulation of oxygen and reactive oxygen species metabolic process</t>
  </si>
  <si>
    <t>reproduction</t>
  </si>
  <si>
    <t>response to ozone</t>
  </si>
  <si>
    <t>regulation of Ras GTPase activity</t>
  </si>
  <si>
    <t>nucleotide-sugar metabolic process</t>
  </si>
  <si>
    <t>G-protein coupled receptor protein signaling pathway</t>
  </si>
  <si>
    <t>glycerol ether metabolic process</t>
  </si>
  <si>
    <t>organic ether metabolic process</t>
  </si>
  <si>
    <t>stomatal movement</t>
  </si>
  <si>
    <t>endosomal part</t>
  </si>
  <si>
    <t>transport</t>
  </si>
  <si>
    <t>phosphatidate cytidylyltransferase activity</t>
  </si>
  <si>
    <t>solute:sodium symporter activity</t>
  </si>
  <si>
    <t>amino acid kinase activity</t>
  </si>
  <si>
    <t>hydrolase activity, acting on carbon-nitrogen (but not peptide) bonds, in linear amidines</t>
  </si>
  <si>
    <t>glutathione disulfide oxidoreductase activity</t>
  </si>
  <si>
    <t>peptide disulfide oxidoreductase activity</t>
  </si>
  <si>
    <t>cell division</t>
  </si>
  <si>
    <t>establishment of localization</t>
  </si>
  <si>
    <t>lipid binding</t>
  </si>
  <si>
    <t>serine hydrolase activity</t>
  </si>
  <si>
    <t>serine-type peptidase activity</t>
  </si>
  <si>
    <t>regulation of GTP catabolic process</t>
  </si>
  <si>
    <t>regulation of GTPase activity</t>
  </si>
  <si>
    <t>regulation of nucleotide catabolic process</t>
  </si>
  <si>
    <t>regulation of purine nucleotide catabolic process</t>
  </si>
  <si>
    <t>regulation of hydrolase activity</t>
  </si>
  <si>
    <t>regulation of stomatal movement</t>
  </si>
  <si>
    <t>unsaturated fatty acid biosynthetic process</t>
  </si>
  <si>
    <t>unsaturated fatty acid metabolic process</t>
  </si>
  <si>
    <t>receptor signaling protein activity</t>
  </si>
  <si>
    <t>receptor signaling protein serine/threonine kinase activity</t>
  </si>
  <si>
    <t>oxidoreductase activity, acting on CH or CH2 groups</t>
  </si>
  <si>
    <t>phosphotransferase activity, carboxyl group as acceptor</t>
  </si>
  <si>
    <t>oxidoreductase activity, acting on the CH-NH group of donors, NAD or NADP as acceptor</t>
  </si>
  <si>
    <t>L-ascorbic acid biosynthetic process</t>
  </si>
  <si>
    <t>L-ascorbic acid metabolic process</t>
  </si>
  <si>
    <t>photosynthetic electron transport in photosystem I</t>
  </si>
  <si>
    <t>regulation of cellular catabolic process</t>
  </si>
  <si>
    <t>regulation of nucleotide metabolic process</t>
  </si>
  <si>
    <t>hyperosmotic salinity response</t>
  </si>
  <si>
    <t>senescence</t>
  </si>
  <si>
    <t>cell surface receptor linked signaling pathway</t>
  </si>
  <si>
    <t>late endosome</t>
  </si>
  <si>
    <t>nucleobase, nucleoside, nucleotide and nucleic acid transport</t>
  </si>
  <si>
    <t>phenylpropanoid metabolic process</t>
  </si>
  <si>
    <t>seed development</t>
  </si>
  <si>
    <t>RNA 3-end processing</t>
  </si>
  <si>
    <t>amine transport</t>
  </si>
  <si>
    <t>amino acid transport</t>
  </si>
  <si>
    <t>carboxylesterase activity</t>
  </si>
  <si>
    <t>nucleobase, nucleoside, nucleotide and nucleic acid transmembrane transporter activity</t>
  </si>
  <si>
    <t>cytidylyltransferase activity</t>
  </si>
  <si>
    <t>microtubule binding</t>
  </si>
  <si>
    <t>phospholipase activity</t>
  </si>
  <si>
    <t>phyllome development</t>
  </si>
  <si>
    <t>regulation of catabolic process</t>
  </si>
  <si>
    <t>gravitropism</t>
  </si>
  <si>
    <t>immune response</t>
  </si>
  <si>
    <t>innate immune response</t>
  </si>
  <si>
    <t>cellular response to hormone stimulus</t>
  </si>
  <si>
    <t>hormone-mediated signaling pathway</t>
  </si>
  <si>
    <t>carbohydrate catabolic process</t>
  </si>
  <si>
    <t>cellular carbohydrate catabolic process</t>
  </si>
  <si>
    <t>oxidoreductase activity, acting on the CH-CH group of donors, NAD or NADP as acceptor</t>
  </si>
  <si>
    <t>oxidoreductase activity, acting on the CH-NH2 group of donors, oxygen as acceptor</t>
  </si>
  <si>
    <t>cysteine-type endopeptidase activity</t>
  </si>
  <si>
    <t>sodium ion transmembrane transporter activity</t>
  </si>
  <si>
    <t>Rab GTPase activator activity</t>
  </si>
  <si>
    <t>amino acid binding</t>
  </si>
  <si>
    <t>3-chloroallyl aldehyde dehydrogenase activity</t>
  </si>
  <si>
    <t>sequence-specific DNA binding</t>
  </si>
  <si>
    <t>racemase and epimerase activity, acting on carbohydrates and derivatives</t>
  </si>
  <si>
    <t>positive regulation of gene expression</t>
  </si>
  <si>
    <t>positive regulation of transcription</t>
  </si>
  <si>
    <t>auxin metabolic process</t>
  </si>
  <si>
    <t>regulation of signaling pathway</t>
  </si>
  <si>
    <t>cellular biogenic amine biosynthetic process</t>
  </si>
  <si>
    <t>positive regulation of catalytic activity</t>
  </si>
  <si>
    <t>positive regulation of molecular function</t>
  </si>
  <si>
    <t>disaccharide metabolic process</t>
  </si>
  <si>
    <t>SNARE complex</t>
  </si>
  <si>
    <t>cellular response to organic substance</t>
  </si>
  <si>
    <t>anatomical structure morphogenesis</t>
  </si>
  <si>
    <t>signaling pathway</t>
  </si>
  <si>
    <t>mitochondrion organization</t>
  </si>
  <si>
    <t>regulation of cell communication</t>
  </si>
  <si>
    <t>response to cytokinin stimulus</t>
  </si>
  <si>
    <t>cellular biogenic amine metabolic process</t>
  </si>
  <si>
    <t>response to gravity</t>
  </si>
  <si>
    <t>oligosaccharide metabolic process</t>
  </si>
  <si>
    <t>amine binding</t>
  </si>
  <si>
    <t>lipid kinase activity</t>
  </si>
  <si>
    <t>transcription coactivator activity</t>
  </si>
  <si>
    <t>disulfide oxidoreductase activity</t>
  </si>
  <si>
    <t>signaling</t>
  </si>
  <si>
    <t>intracellular transport</t>
  </si>
  <si>
    <t>antioxidant activity</t>
  </si>
  <si>
    <t>endosome</t>
  </si>
  <si>
    <t>positive regulation of nucleobase, nucleoside, nucleotide and nucleic acid metabolic process</t>
  </si>
  <si>
    <t>positive regulation of macromolecule biosynthetic process</t>
  </si>
  <si>
    <t>positive regulation of nitrogen compound metabolic process</t>
  </si>
  <si>
    <t>hormone metabolic process</t>
  </si>
  <si>
    <t>glutamine family amino acid biosynthetic process</t>
  </si>
  <si>
    <t>Golgi vesicle transport</t>
  </si>
  <si>
    <t>hyperosmotic response</t>
  </si>
  <si>
    <t>tropism</t>
  </si>
  <si>
    <t>carboxylic acid transport</t>
  </si>
  <si>
    <t>organic acid transport</t>
  </si>
  <si>
    <t>serine family amino acid metabolic process</t>
  </si>
  <si>
    <t>glycoside metabolic process</t>
  </si>
  <si>
    <t>response to organic substance</t>
  </si>
  <si>
    <t>cell plate</t>
  </si>
  <si>
    <t>catabolic process</t>
  </si>
  <si>
    <t>endopeptidase activity</t>
  </si>
  <si>
    <t>ATPase activity, coupled to transmembrane movement of ions, phosphorylative mechanism</t>
  </si>
  <si>
    <t>inositol or phosphatidylinositol phosphatase activity</t>
  </si>
  <si>
    <t>phosphoinositide binding</t>
  </si>
  <si>
    <t>UDP-glucosyltransferase activity</t>
  </si>
  <si>
    <t>Ras GTPase activator activity</t>
  </si>
  <si>
    <t>endoribonuclease activity, producing 5-phosphomonoesters</t>
  </si>
  <si>
    <t>oxidoreductase activity, acting on the CH-NH group of donors</t>
  </si>
  <si>
    <t>transcription cofactor activity</t>
  </si>
  <si>
    <t>protein heterodimerization activity</t>
  </si>
  <si>
    <t>positive regulation of biosynthetic process</t>
  </si>
  <si>
    <t>positive regulation of cellular biosynthetic process</t>
  </si>
  <si>
    <t>regionalization</t>
  </si>
  <si>
    <t>protein targeting to membrane</t>
  </si>
  <si>
    <t>cellular response to endogenous stimulus</t>
  </si>
  <si>
    <t>response to chemical stimulus</t>
  </si>
  <si>
    <t>identical protein binding</t>
  </si>
  <si>
    <t>positive regulation of macromolecule metabolic process</t>
  </si>
  <si>
    <t>organ morphogenesis</t>
  </si>
  <si>
    <t>glycerolipid biosynthetic process</t>
  </si>
  <si>
    <t>NAD or NADH binding</t>
  </si>
  <si>
    <t>endonuclease activity, active with either ribo- or deoxyribonucleic acids and producing 5-phosphomonoesters</t>
  </si>
  <si>
    <t>chlorophyll binding</t>
  </si>
  <si>
    <t>tubulin binding</t>
  </si>
  <si>
    <t>immune system process</t>
  </si>
  <si>
    <t>cellular response to chemical stimulus</t>
  </si>
  <si>
    <t>photosynthetic electron transport chain</t>
  </si>
  <si>
    <t>response to endogenous stimulus</t>
  </si>
  <si>
    <t>establishment of localization in cell</t>
  </si>
  <si>
    <t>cysteine-type peptidase activity</t>
  </si>
  <si>
    <t>cation:cation antiporter activity</t>
  </si>
  <si>
    <t>SNAP receptor activity</t>
  </si>
  <si>
    <t>transcription factor binding</t>
  </si>
  <si>
    <t>protein catabolic process</t>
  </si>
  <si>
    <t>starch metabolic process</t>
  </si>
  <si>
    <t>cell differentiation</t>
  </si>
  <si>
    <t>tissue development</t>
  </si>
  <si>
    <t>protein ubiquitination</t>
  </si>
  <si>
    <t>cellular amino acid derivative metabolic process</t>
  </si>
  <si>
    <t>retromer complex</t>
  </si>
  <si>
    <t>GTPase activity</t>
  </si>
  <si>
    <t>protein targeting</t>
  </si>
  <si>
    <t>cellular component morphogenesis</t>
  </si>
  <si>
    <t>signal transduction</t>
  </si>
  <si>
    <t>oxidoreductase activity, acting on the CH-NH2 group of donors</t>
  </si>
  <si>
    <t>glucosyltransferase activity</t>
  </si>
  <si>
    <t>GTPase activator activity</t>
  </si>
  <si>
    <t>carboxylic acid binding</t>
  </si>
  <si>
    <t>solute:cation antiporter activity</t>
  </si>
  <si>
    <t>oxidoreductase activity, acting on sulfur group of donors</t>
  </si>
  <si>
    <t>endonuclease activity</t>
  </si>
  <si>
    <t>positive regulation of cellular metabolic process</t>
  </si>
  <si>
    <t>positive regulation of metabolic process</t>
  </si>
  <si>
    <t>cellular amino acid catabolic process</t>
  </si>
  <si>
    <t>anatomical structure formation involved in morphogenesis</t>
  </si>
  <si>
    <t>cell tip growth</t>
  </si>
  <si>
    <t>cellular developmental process</t>
  </si>
  <si>
    <t>phospholipid binding</t>
  </si>
  <si>
    <t>magnesium ion binding</t>
  </si>
  <si>
    <t>carbohydrate kinase activity</t>
  </si>
  <si>
    <t>oxidoreductase activity, acting on NADH or NADPH, quinone or similar compound as acceptor</t>
  </si>
  <si>
    <t>amine catabolic process</t>
  </si>
  <si>
    <t>ATP biosynthetic process</t>
  </si>
  <si>
    <t>ATP metabolic process</t>
  </si>
  <si>
    <t>ubiquitin-protein ligase activity</t>
  </si>
  <si>
    <t>cellular catabolic process</t>
  </si>
  <si>
    <t>response to hormone stimulus</t>
  </si>
  <si>
    <t>purine nucleoside triphosphate biosynthetic process</t>
  </si>
  <si>
    <t>purine nucleoside triphosphate metabolic process</t>
  </si>
  <si>
    <t>purine ribonucleoside triphosphate biosynthetic process</t>
  </si>
  <si>
    <t>purine ribonucleoside triphosphate metabolic process</t>
  </si>
  <si>
    <t>regulation of hormone levels</t>
  </si>
  <si>
    <t>ribonucleoside triphosphate biosynthetic process</t>
  </si>
  <si>
    <t>ribonucleoside triphosphate metabolic process</t>
  </si>
  <si>
    <t>cell redox homeostasis</t>
  </si>
  <si>
    <t>glycerolipid metabolic process</t>
  </si>
  <si>
    <t>signal transmission</t>
  </si>
  <si>
    <t>signaling process</t>
  </si>
  <si>
    <t>heterocycle metabolic process</t>
  </si>
  <si>
    <t>solute:cation symporter activity</t>
  </si>
  <si>
    <t>inositol or phosphatidylinositol kinase activity</t>
  </si>
  <si>
    <t>regulation of nitrogen compound metabolic process</t>
  </si>
  <si>
    <t>nucleoside triphosphate biosynthetic process</t>
  </si>
  <si>
    <t>nucleoside triphosphate metabolic process</t>
  </si>
  <si>
    <t>leaf development</t>
  </si>
  <si>
    <t>multivesicular body</t>
  </si>
  <si>
    <t>flower development</t>
  </si>
  <si>
    <t>cytokinesis</t>
  </si>
  <si>
    <t>protein modification by small protein conjugation</t>
  </si>
  <si>
    <t>symporter activity</t>
  </si>
  <si>
    <t>endoribonuclease activity</t>
  </si>
  <si>
    <t>response to bacterium</t>
  </si>
  <si>
    <t>growth</t>
  </si>
  <si>
    <t>cation transport</t>
  </si>
  <si>
    <t>metal ion transmembrane transporter activity</t>
  </si>
  <si>
    <t>defense response</t>
  </si>
  <si>
    <t>intracellular signaling pathway</t>
  </si>
  <si>
    <t>oxidoreductase activity, acting on CH-OH group of donors</t>
  </si>
  <si>
    <t>small conjugating protein ligase activity</t>
  </si>
  <si>
    <t>proteolysis</t>
  </si>
  <si>
    <t>small GTPase regulator activity</t>
  </si>
  <si>
    <t>prenyltransferase activity</t>
  </si>
  <si>
    <t>heat shock protein binding</t>
  </si>
  <si>
    <t>translational initiation</t>
  </si>
  <si>
    <t>vitamin binding</t>
  </si>
  <si>
    <t>GTPase regulator activity</t>
  </si>
  <si>
    <t>ATPase activity, coupled to movement of substances</t>
  </si>
  <si>
    <t>ATPase activity, coupled to transmembrane movement of substances</t>
  </si>
  <si>
    <t>oxidoreductase activity, acting on NADH or NADPH</t>
  </si>
  <si>
    <t>response to biotic stimulus</t>
  </si>
  <si>
    <t>purine ribonucleotide biosynthetic process</t>
  </si>
  <si>
    <t>cellular amino acid derivative biosynthetic process</t>
  </si>
  <si>
    <t>enzyme regulator activity</t>
  </si>
  <si>
    <t>ATPase activity, coupled to transmembrane movement of ions</t>
  </si>
  <si>
    <t>UDP-glycosyltransferase activity</t>
  </si>
  <si>
    <t>solute:solute antiporter activity</t>
  </si>
  <si>
    <t>cytoskeletal protein binding</t>
  </si>
  <si>
    <t>lipase activity</t>
  </si>
  <si>
    <t>protein amino acid phosphorylation</t>
  </si>
  <si>
    <t>hydrolase activity, acting on acid anhydrides, catalyzing transmembrane movement of substances</t>
  </si>
  <si>
    <t>cellular glucan metabolic process</t>
  </si>
  <si>
    <t>glucan metabolic process</t>
  </si>
  <si>
    <t>response to light intensity</t>
  </si>
  <si>
    <t>positive regulation of cellular process</t>
  </si>
  <si>
    <t>purine ribonucleotide metabolic process</t>
  </si>
  <si>
    <t>metalloendopeptidase activity</t>
  </si>
  <si>
    <t>nucleoside-triphosphatase regulator activity</t>
  </si>
  <si>
    <t>cobalt ion binding</t>
  </si>
  <si>
    <t>electron transport chain</t>
  </si>
  <si>
    <t>ion transport</t>
  </si>
  <si>
    <t>regulation of cellular process</t>
  </si>
  <si>
    <t>cellular carbohydrate metabolic process</t>
  </si>
  <si>
    <t>cellular response to stimulus</t>
  </si>
  <si>
    <t>cell morphogenesis</t>
  </si>
  <si>
    <t>phosphorylation</t>
  </si>
  <si>
    <t>cellular polysaccharide metabolic process</t>
  </si>
  <si>
    <t>polysaccharide metabolic process</t>
  </si>
  <si>
    <t>purine nucleotide biosynthetic process</t>
  </si>
  <si>
    <t>protein serine/threonine kinase activity</t>
  </si>
  <si>
    <t>monovalent inorganic cation transmembrane transporter activity</t>
  </si>
  <si>
    <t>cell morphogenesis involved in differentiation</t>
  </si>
  <si>
    <t>reproductive structure development</t>
  </si>
  <si>
    <t>ribonucleotide biosynthetic process</t>
  </si>
  <si>
    <t>intracellular protein transport</t>
  </si>
  <si>
    <t>establishment of protein localization</t>
  </si>
  <si>
    <t>protein transport</t>
  </si>
  <si>
    <t>water-soluble vitamin biosynthetic process</t>
  </si>
  <si>
    <t>acid-amino acid ligase activity</t>
  </si>
  <si>
    <t>enzyme activator activity</t>
  </si>
  <si>
    <t>cellular membrane organization</t>
  </si>
  <si>
    <t>membrane organization</t>
  </si>
  <si>
    <t>purine nucleotide metabolic process</t>
  </si>
  <si>
    <t>water-soluble vitamin metabolic process</t>
  </si>
  <si>
    <t>transcription</t>
  </si>
  <si>
    <t>protein modification by small protein conjugation or removal</t>
  </si>
  <si>
    <t>alcohol metabolic process</t>
  </si>
  <si>
    <t>trans-Golgi network</t>
  </si>
  <si>
    <t>ribonucleotide metabolic process</t>
  </si>
  <si>
    <t>regulation of cellular metabolic process</t>
  </si>
  <si>
    <t>oxidoreductase activity, acting on paired donors, with incorporation or reduction of molecular oxygen</t>
  </si>
  <si>
    <t>carboxy-lyase activity</t>
  </si>
  <si>
    <t>tetrapyrrole binding</t>
  </si>
  <si>
    <t>oxidoreductase activity, acting on the CH-OH group of donors, NAD or NADP as acceptor</t>
  </si>
  <si>
    <t>developmental growth involved in morphogenesis</t>
  </si>
  <si>
    <t>unidimensional cell growth</t>
  </si>
  <si>
    <t>anatomical structure development</t>
  </si>
  <si>
    <t>fatty acid metabolic process</t>
  </si>
  <si>
    <t>carboxylic acid catabolic process</t>
  </si>
  <si>
    <t>organic acid catabolic process</t>
  </si>
  <si>
    <t>modification-dependent macromolecule catabolic process</t>
  </si>
  <si>
    <t>modification-dependent protein catabolic process</t>
  </si>
  <si>
    <t>ubiquitin-dependent protein catabolic process</t>
  </si>
  <si>
    <t>amine biosynthetic process</t>
  </si>
  <si>
    <t>antiporter activity</t>
  </si>
  <si>
    <t>hydrolase activity, acting on carbon-nitrogen (but not peptide) bonds, in linear amides</t>
  </si>
  <si>
    <t>response to inorganic substance</t>
  </si>
  <si>
    <t>proteolysis involved in cellular protein catabolic process</t>
  </si>
  <si>
    <t>secondary active transmembrane transporter activity</t>
  </si>
  <si>
    <t>fatty acid biosynthetic process</t>
  </si>
  <si>
    <t>metal ion transport</t>
  </si>
  <si>
    <t>cellular homeostasis</t>
  </si>
  <si>
    <t>developmental growth</t>
  </si>
  <si>
    <t>regulation of nucleobase, nucleoside, nucleotide and nucleic acid metabolic process</t>
  </si>
  <si>
    <t>calmodulin binding</t>
  </si>
  <si>
    <t>molecular transducer activity</t>
  </si>
  <si>
    <t>signal transducer activity</t>
  </si>
  <si>
    <t>ribonuclease activity</t>
  </si>
  <si>
    <t>GTP binding</t>
  </si>
  <si>
    <t>guanyl nucleotide binding</t>
  </si>
  <si>
    <t>guanyl ribonucleotide binding</t>
  </si>
  <si>
    <t>macromolecule catabolic process</t>
  </si>
  <si>
    <t>regulation of primary metabolic process</t>
  </si>
  <si>
    <t>secondary metabolic process</t>
  </si>
  <si>
    <t>vitamin biosynthetic process</t>
  </si>
  <si>
    <t>cation transmembrane transporter activity</t>
  </si>
  <si>
    <t>regulation of biosynthetic process</t>
  </si>
  <si>
    <t>regulation of cellular biosynthetic process</t>
  </si>
  <si>
    <t>phosphate metabolic process</t>
  </si>
  <si>
    <t>phosphorus metabolic process</t>
  </si>
  <si>
    <t>regulation of response to stimulus</t>
  </si>
  <si>
    <t>vitamin metabolic process</t>
  </si>
  <si>
    <t>hydrolase activity, acting on carbon-nitrogen (but not peptide) bonds</t>
  </si>
  <si>
    <t>nucleotide biosynthetic process</t>
  </si>
  <si>
    <t>oxidoreductase activity, acting on the CH-CH group of donors</t>
  </si>
  <si>
    <t>regulation of metabolic process</t>
  </si>
  <si>
    <t>negative regulation of cellular process</t>
  </si>
  <si>
    <t>hydrogen ion transmembrane transporter activity</t>
  </si>
  <si>
    <t>protein dimerization activity</t>
  </si>
  <si>
    <t>cellular amino acid and derivative metabolic process</t>
  </si>
  <si>
    <t>chloroplast thylakoid</t>
  </si>
  <si>
    <t>plastid thylakoid</t>
  </si>
  <si>
    <t>cofactor binding</t>
  </si>
  <si>
    <t>cellular amine metabolic process</t>
  </si>
  <si>
    <t>cellular macromolecule catabolic process</t>
  </si>
  <si>
    <t>protein kinase activity</t>
  </si>
  <si>
    <t>transferase activity, transferring alkyl or aryl (other than methyl) groups</t>
  </si>
  <si>
    <t>translation initiation factor activity</t>
  </si>
  <si>
    <t>negative regulation of biological process</t>
  </si>
  <si>
    <t>protein transporter activity</t>
  </si>
  <si>
    <t>coenzyme binding</t>
  </si>
  <si>
    <t>microsome</t>
  </si>
  <si>
    <t>vesicular fraction</t>
  </si>
  <si>
    <t>response to other organism</t>
  </si>
  <si>
    <t>peptidase activity, acting on L-amino acid peptides</t>
  </si>
  <si>
    <t>inorganic cation transmembrane transporter activity</t>
  </si>
  <si>
    <t>positive regulation of biological process</t>
  </si>
  <si>
    <t>regulation of macromolecule biosynthetic process</t>
  </si>
  <si>
    <t>hydrolase activity, acting on glycosyl bonds</t>
  </si>
  <si>
    <t>P-P-bond-hydrolysis-driven transmembrane transporter activity</t>
  </si>
  <si>
    <t>primary active transmembrane transporter activity</t>
  </si>
  <si>
    <t>defense response to bacterium</t>
  </si>
  <si>
    <t>generation of precursor metabolites and energy</t>
  </si>
  <si>
    <t>cell growth</t>
  </si>
  <si>
    <t>phosphotransferase activity, alcohol group as acceptor</t>
  </si>
  <si>
    <t>homeostatic process</t>
  </si>
  <si>
    <t>organelle subcompartment</t>
  </si>
  <si>
    <t>regulation of biological process</t>
  </si>
  <si>
    <t>regulation of biological quality</t>
  </si>
  <si>
    <t>tRNA metabolic process</t>
  </si>
  <si>
    <t>multi-organism process</t>
  </si>
  <si>
    <t>transferase activity, transferring hexosyl groups</t>
  </si>
  <si>
    <t>metallopeptidase activity</t>
  </si>
  <si>
    <t>ligase activity, forming carbon-nitrogen bonds</t>
  </si>
  <si>
    <t>peptidase activity</t>
  </si>
  <si>
    <t>post-embryonic development</t>
  </si>
  <si>
    <t>cellular amino acid biosynthetic process</t>
  </si>
  <si>
    <t>nucleotidyltransferase activity</t>
  </si>
  <si>
    <t>carbon-carbon lyase activity</t>
  </si>
  <si>
    <t>nuclease activity</t>
  </si>
  <si>
    <t>carboxylic acid biosynthetic process</t>
  </si>
  <si>
    <t>organic acid biosynthetic process</t>
  </si>
  <si>
    <t>nuclear envelope</t>
  </si>
  <si>
    <t>insoluble fraction</t>
  </si>
  <si>
    <t>membrane fraction</t>
  </si>
  <si>
    <t>multicellular organismal process</t>
  </si>
  <si>
    <t>regulation of gene expression</t>
  </si>
  <si>
    <t>embryonic development</t>
  </si>
  <si>
    <t>monocarboxylic acid metabolic process</t>
  </si>
  <si>
    <t>cellular amino acid metabolic process</t>
  </si>
  <si>
    <t>protein folding</t>
  </si>
  <si>
    <t>ion transmembrane transporter activity</t>
  </si>
  <si>
    <t>heterocycle biosynthetic process</t>
  </si>
  <si>
    <t>biological regulation</t>
  </si>
  <si>
    <t>response to abiotic stimulus</t>
  </si>
  <si>
    <t>embryonic development ending in seed dormancy</t>
  </si>
  <si>
    <t>active transmembrane transporter activity</t>
  </si>
  <si>
    <t>electron carrier activity</t>
  </si>
  <si>
    <t>kinase activity</t>
  </si>
  <si>
    <t>cell fraction</t>
  </si>
  <si>
    <t>regulation of macromolecule metabolic process</t>
  </si>
  <si>
    <t>response to stimulus</t>
  </si>
  <si>
    <t>oxidoreductase activity</t>
  </si>
  <si>
    <t>plant-type cell wall</t>
  </si>
  <si>
    <t>protein modification process</t>
  </si>
  <si>
    <t>small molecule biosynthetic process</t>
  </si>
  <si>
    <t>translation factor activity, nucleic acid binding</t>
  </si>
  <si>
    <t>response to light stimulus</t>
  </si>
  <si>
    <t>reproductive process</t>
  </si>
  <si>
    <t>developmental process</t>
  </si>
  <si>
    <t>small molecule metabolic process</t>
  </si>
  <si>
    <t>acyltransferase activity</t>
  </si>
  <si>
    <t>copper ion binding</t>
  </si>
  <si>
    <t>carboxylic acid metabolic process</t>
  </si>
  <si>
    <t>organic acid metabolic process</t>
  </si>
  <si>
    <t>oxoacid metabolic process</t>
  </si>
  <si>
    <t>transferase activity, transferring acyl groups other than amino-acyl groups</t>
  </si>
  <si>
    <t>response to radiation</t>
  </si>
  <si>
    <t>post-translational protein modification</t>
  </si>
  <si>
    <t>reproductive developmental process</t>
  </si>
  <si>
    <t>substrate-specific transmembrane transporter activity</t>
  </si>
  <si>
    <t>transcription regulator activity</t>
  </si>
  <si>
    <t>cellular ketone metabolic process</t>
  </si>
  <si>
    <t>isomerase activity</t>
  </si>
  <si>
    <t>macromolecule modification</t>
  </si>
  <si>
    <t>substrate-specific transporter activity</t>
  </si>
  <si>
    <t>response to temperature stimulus</t>
  </si>
  <si>
    <t>cellular lipid metabolic process</t>
  </si>
  <si>
    <t>transferase activity, transferring acyl groups</t>
  </si>
  <si>
    <t>phosphatase activity</t>
  </si>
  <si>
    <t>transmembrane transporter activity</t>
  </si>
  <si>
    <t>lipid metabolic process</t>
  </si>
  <si>
    <t>translation</t>
  </si>
  <si>
    <t>transferase activity, transferring phosphorus-containing groups</t>
  </si>
  <si>
    <t>lipid biosynthetic process</t>
  </si>
  <si>
    <t>response to metal ion</t>
  </si>
  <si>
    <t>Golgi apparatus part</t>
  </si>
  <si>
    <t>mitochondrial inner membrane</t>
  </si>
  <si>
    <t>phosphoric ester hydrolase activity</t>
  </si>
  <si>
    <t>ATPase activity, coupled</t>
  </si>
  <si>
    <t>ligase activity</t>
  </si>
  <si>
    <t>hydrolase activity, acting on ester bonds</t>
  </si>
  <si>
    <t>transporter activity</t>
  </si>
  <si>
    <t>extrinsic to plasma membrane</t>
  </si>
  <si>
    <t>lyase activity</t>
  </si>
  <si>
    <t>NADH dehydrogenase complex</t>
  </si>
  <si>
    <t>respiratory chain complex I</t>
  </si>
  <si>
    <t>ATPase activity</t>
  </si>
  <si>
    <t>nucleoside-triphosphatase activity</t>
  </si>
  <si>
    <t>chloroplast thylakoid lumen</t>
  </si>
  <si>
    <t>plastid thylakoid lumen</t>
  </si>
  <si>
    <t>extrinsic to membrane</t>
  </si>
  <si>
    <t>vacuolar membrane</t>
  </si>
  <si>
    <t>vacuolar part</t>
  </si>
  <si>
    <t>plasma membrane part</t>
  </si>
  <si>
    <t>cellular protein metabolic process</t>
  </si>
  <si>
    <t>cellular macromolecule biosynthetic process</t>
  </si>
  <si>
    <t>macromolecule biosynthetic process</t>
  </si>
  <si>
    <t>pyrophosphatase activity</t>
  </si>
  <si>
    <t>hydrolase activity, acting on acid anhydrides, in phosphorus-containing anhydrides</t>
  </si>
  <si>
    <t>hydrolase activity, acting on acid anhydrides</t>
  </si>
  <si>
    <t>protein metabolic process</t>
  </si>
  <si>
    <t>intrinsic to membrane</t>
  </si>
  <si>
    <t>Golgi apparatus</t>
  </si>
  <si>
    <t>peroxisome</t>
  </si>
  <si>
    <t>microbody</t>
  </si>
  <si>
    <t>cellular biosynthetic process</t>
  </si>
  <si>
    <t>RNA binding</t>
  </si>
  <si>
    <t>mitochondrial membrane</t>
  </si>
  <si>
    <t>endoplasmic reticulum</t>
  </si>
  <si>
    <t>biosynthetic process</t>
  </si>
  <si>
    <t>organelle inner membrane</t>
  </si>
  <si>
    <t>extracellular region</t>
  </si>
  <si>
    <t>apoplast</t>
  </si>
  <si>
    <t>hydrolase activity</t>
  </si>
  <si>
    <t>cell wall</t>
  </si>
  <si>
    <t>external encapsulating structure</t>
  </si>
  <si>
    <t>zinc ion binding</t>
  </si>
  <si>
    <t>cellular process</t>
  </si>
  <si>
    <t>nuclear part</t>
  </si>
  <si>
    <t>nucleic acid binding</t>
  </si>
  <si>
    <t>nucleotide binding</t>
  </si>
  <si>
    <t>cellular metabolic process</t>
  </si>
  <si>
    <t>primary metabolic process</t>
  </si>
  <si>
    <t>macromolecule metabolic process</t>
  </si>
  <si>
    <t>cellular macromolecule metabolic process</t>
  </si>
  <si>
    <t>intracellular</t>
  </si>
  <si>
    <t>CUL4 RING ubiquitin ligase complex</t>
  </si>
  <si>
    <t>cullin-RING ubiquitin ligase complex</t>
  </si>
  <si>
    <t>mitochondrial part</t>
  </si>
  <si>
    <t>ubiquitin ligase complex</t>
  </si>
  <si>
    <t>transferase activity</t>
  </si>
  <si>
    <t>transition metal ion binding</t>
  </si>
  <si>
    <t>purine nucleotide binding</t>
  </si>
  <si>
    <t>purine ribonucleotide binding</t>
  </si>
  <si>
    <t>ribonucleotide binding</t>
  </si>
  <si>
    <t>nucleolus</t>
  </si>
  <si>
    <t>intracellular non-membrane-bounded organelle</t>
  </si>
  <si>
    <t>non-membrane-bounded organelle</t>
  </si>
  <si>
    <t>adenyl nucleotide binding</t>
  </si>
  <si>
    <t>nucleoside binding</t>
  </si>
  <si>
    <t>purine nucleoside binding</t>
  </si>
  <si>
    <t>adenyl ribonucleotide binding</t>
  </si>
  <si>
    <t>ATP binding</t>
  </si>
  <si>
    <t>thylakoid lumen</t>
  </si>
  <si>
    <t>detoxification of copper ion</t>
  </si>
  <si>
    <t>inositol phosphate biosynthetic process</t>
  </si>
  <si>
    <t>myo-inositol hexakisphosphate biosynthetic process</t>
  </si>
  <si>
    <t>myo-inositol hexakisphosphate metabolic process</t>
  </si>
  <si>
    <t>sterol biosynthetic process</t>
  </si>
  <si>
    <t>sterol metabolic process</t>
  </si>
  <si>
    <t>acetoacetyl-CoA reductase activity</t>
  </si>
  <si>
    <t>inositol phosphoceramide synthase activity</t>
  </si>
  <si>
    <t>inositol-3-phosphate synthase activity</t>
  </si>
  <si>
    <t>ketoreductase activity</t>
  </si>
  <si>
    <t>3-dehydroquinate synthase activity</t>
  </si>
  <si>
    <t>acyl-[acyl-carrier-protein] hydrolase activity</t>
  </si>
  <si>
    <t>C-8 sterol isomerase activity</t>
  </si>
  <si>
    <t>delta14-sterol reductase activity</t>
  </si>
  <si>
    <t>trans-octaprenyltranstransferase activity</t>
  </si>
  <si>
    <t>1,4-alpha-glucan branching enzyme activity</t>
  </si>
  <si>
    <t>inositol biosynthetic process</t>
  </si>
  <si>
    <t>inositol phosphate metabolic process</t>
  </si>
  <si>
    <t>polyol biosynthetic process</t>
  </si>
  <si>
    <t>steroid biosynthetic process</t>
  </si>
  <si>
    <t>response to copper ion</t>
  </si>
  <si>
    <t>positive regulation of cell proliferation</t>
  </si>
  <si>
    <t>ubiquinone biosynthetic process</t>
  </si>
  <si>
    <t>ubiquinone metabolic process</t>
  </si>
  <si>
    <t>amylopectin biosynthetic process</t>
  </si>
  <si>
    <t>alternative oxidase activity</t>
  </si>
  <si>
    <t>vacuolar sorting signal binding</t>
  </si>
  <si>
    <t>3-methyl-2-oxobutanoate dehydrogenase (2-methylpropanoyl-transferring) activity</t>
  </si>
  <si>
    <t>inositol metabolic process</t>
  </si>
  <si>
    <t>intramolecular lyase activity</t>
  </si>
  <si>
    <t>carbon-oxygen lyase activity, acting on phosphates</t>
  </si>
  <si>
    <t>intramolecular oxidoreductase activity, transposing C=C bonds</t>
  </si>
  <si>
    <t>acyl carrier activity</t>
  </si>
  <si>
    <t>defense response to fungus, incompatible interaction</t>
  </si>
  <si>
    <t>cellular protein catabolic process</t>
  </si>
  <si>
    <t>peroxisome fission</t>
  </si>
  <si>
    <t>PSII associated light-harvesting complex II catabolic process</t>
  </si>
  <si>
    <t>defense response to fungus</t>
  </si>
  <si>
    <t>actin filament</t>
  </si>
  <si>
    <t>defense response to virus</t>
  </si>
  <si>
    <t>immune effector process</t>
  </si>
  <si>
    <t>C-acyltransferase activity</t>
  </si>
  <si>
    <t>regulation of photomorphogenesis</t>
  </si>
  <si>
    <t>response to fungus</t>
  </si>
  <si>
    <t>signal sequence binding</t>
  </si>
  <si>
    <t>alcohol biosynthetic process</t>
  </si>
  <si>
    <t>quinone cofactor biosynthetic process</t>
  </si>
  <si>
    <t>quinone cofactor metabolic process</t>
  </si>
  <si>
    <t>oxidoreductase activity, acting on diphenols and related substances as donors</t>
  </si>
  <si>
    <t>oxidoreductase activity, acting on the aldehyde or oxo group of donors, disulfide as acceptor</t>
  </si>
  <si>
    <t>fatty acid synthase activity</t>
  </si>
  <si>
    <t>response to virus</t>
  </si>
  <si>
    <t>oxidoreduction coenzyme metabolic process</t>
  </si>
  <si>
    <t>peptide binding</t>
  </si>
  <si>
    <t>photomorphogenesis</t>
  </si>
  <si>
    <t>cellular response to phosphate starvation</t>
  </si>
  <si>
    <t>cellular carbohydrate biosynthetic process</t>
  </si>
  <si>
    <t>defense response, incompatible interaction</t>
  </si>
  <si>
    <t>ATP-dependent peptidase activity</t>
  </si>
  <si>
    <t>mediator complex</t>
  </si>
  <si>
    <t>carotenoid biosynthetic process</t>
  </si>
  <si>
    <t>tetraterpenoid biosynthetic process</t>
  </si>
  <si>
    <t>glucan biosynthetic process</t>
  </si>
  <si>
    <t>terpenoid biosynthetic process</t>
  </si>
  <si>
    <t>cellular polysaccharide biosynthetic process</t>
  </si>
  <si>
    <t>polysaccharide biosynthetic process</t>
  </si>
  <si>
    <t>carbohydrate biosynthetic process</t>
  </si>
  <si>
    <t>carotenoid metabolic process</t>
  </si>
  <si>
    <t>tetraterpenoid metabolic process</t>
  </si>
  <si>
    <t>terpenoid metabolic process</t>
  </si>
  <si>
    <t>isoprenoid biosynthetic process</t>
  </si>
  <si>
    <t>intramolecular oxidoreductase activity</t>
  </si>
  <si>
    <t>thiolester hydrolase activity</t>
  </si>
  <si>
    <t>double-stranded DNA binding</t>
  </si>
  <si>
    <t>isoprenoid metabolic process</t>
  </si>
  <si>
    <t>structure-specific DNA binding</t>
  </si>
  <si>
    <t>response to auxin stimulus</t>
  </si>
  <si>
    <t>pigment biosynthetic process</t>
  </si>
  <si>
    <t>coenzyme biosynthetic process</t>
  </si>
  <si>
    <t>carbon-oxygen lyase activity</t>
  </si>
  <si>
    <t>pigment metabolic process</t>
  </si>
  <si>
    <t>regulation of post-embryonic development</t>
  </si>
  <si>
    <t>regulation of multicellular organismal process</t>
  </si>
  <si>
    <t>membrane coat</t>
  </si>
  <si>
    <t>regulation of developmental process</t>
  </si>
  <si>
    <t>cofactor biosynthetic process</t>
  </si>
  <si>
    <t>cofactor metabolic process</t>
  </si>
  <si>
    <t>heterotrimeric G-protein complex</t>
  </si>
  <si>
    <t>nucleoplasm part</t>
  </si>
  <si>
    <t>cytoskeletal part</t>
  </si>
  <si>
    <t>Golgi vesicle budding</t>
  </si>
  <si>
    <t>soluble NSF attachment protein activity</t>
  </si>
  <si>
    <t>membrane budding</t>
  </si>
  <si>
    <t>cellular response to hydrogen peroxide</t>
  </si>
  <si>
    <t>hydrogen peroxide catabolic process</t>
  </si>
  <si>
    <t>vesicle organization</t>
  </si>
  <si>
    <t>regulation of meristem structural organization</t>
  </si>
  <si>
    <t>phospholipid transporter activity</t>
  </si>
  <si>
    <t>thioredoxin-disulfide reductase activity</t>
  </si>
  <si>
    <t>kinase binding</t>
  </si>
  <si>
    <t>phosphatidate phosphatase activity</t>
  </si>
  <si>
    <t>protein kinase binding</t>
  </si>
  <si>
    <t>hydrogen peroxide metabolic process</t>
  </si>
  <si>
    <t>MAP kinase kinase kinase activity</t>
  </si>
  <si>
    <t>cellular response to reactive oxygen species</t>
  </si>
  <si>
    <t>cellular response to oxidative stress</t>
  </si>
  <si>
    <t>regulation of anatomical structure morphogenesis</t>
  </si>
  <si>
    <t>oxidoreductase activity, acting on sulfur group of donors, NAD or NADP as acceptor</t>
  </si>
  <si>
    <t>lipid transporter activity</t>
  </si>
  <si>
    <t>protein serine/threonine/tyrosine kinase activity</t>
  </si>
  <si>
    <t>regulation of meristem development</t>
  </si>
  <si>
    <t>shoot development</t>
  </si>
  <si>
    <t>enzyme binding</t>
  </si>
  <si>
    <t>root development</t>
  </si>
  <si>
    <t>organ development</t>
  </si>
  <si>
    <t>phosphoprotein phosphatase activity</t>
  </si>
  <si>
    <t>threonine-type endopeptidase activity</t>
  </si>
  <si>
    <t>threonine-type peptidase activity</t>
  </si>
  <si>
    <t>pollen development</t>
  </si>
  <si>
    <t>gametophyte development</t>
  </si>
  <si>
    <t>proteasome core complex</t>
  </si>
  <si>
    <t>oxidoreductase activity, acting on paired donors, with incorporation or reduction of molecular oxygen, reduced ascorbate as one donor, and incorporation of one atom of oxygen</t>
  </si>
  <si>
    <t>dopamine beta-monooxygenase activity</t>
  </si>
  <si>
    <t>histidine family amino acid metabolic process</t>
  </si>
  <si>
    <t>histidine metabolic process</t>
  </si>
  <si>
    <t>monooxygenase activity</t>
  </si>
  <si>
    <t>Cajal body</t>
  </si>
  <si>
    <t>nuclear body</t>
  </si>
  <si>
    <t>cytoskeleton organization</t>
  </si>
  <si>
    <t>monovalent inorganic cation transport</t>
  </si>
  <si>
    <t>regulation of protein metabolic process</t>
  </si>
  <si>
    <t>nucleoside metabolic process</t>
  </si>
  <si>
    <t>cell cycle process</t>
  </si>
  <si>
    <t>microtubule</t>
  </si>
  <si>
    <t>phosphoglycolate phosphatase activity</t>
  </si>
  <si>
    <t>ribonucleoside-diphosphate reductase activity</t>
  </si>
  <si>
    <t>di-, tri-valent inorganic cation transmembrane transporter activity</t>
  </si>
  <si>
    <t>oxidoreductase activity, acting on CH or CH2 groups, disulfide as acceptor</t>
  </si>
  <si>
    <t>calcium ion transmembrane transporter activity</t>
  </si>
  <si>
    <t>calcium-transporting ATPase activity</t>
  </si>
  <si>
    <t>nucleotide kinase activity</t>
  </si>
  <si>
    <t>phosphotransferase activity, phosphate group as acceptor</t>
  </si>
  <si>
    <t>carboxypeptidase activity</t>
  </si>
  <si>
    <t>exopeptidase activity</t>
  </si>
  <si>
    <t>transferase activity, transferring pentosyl groups</t>
  </si>
  <si>
    <t>cation-transporting ATPase activity</t>
  </si>
  <si>
    <t>nucleoside-triphosphate diphosphatase activity</t>
  </si>
  <si>
    <t>DNA polymerase activity</t>
  </si>
  <si>
    <t>DNA-directed DNA polymerase activity</t>
  </si>
  <si>
    <t>nucleobase, nucleoside, nucleotide kinase activity</t>
  </si>
  <si>
    <t>FAD binding</t>
  </si>
  <si>
    <t>cyclin-dependent protein kinase regulator activity</t>
  </si>
  <si>
    <t>DNA-dependent ATPase activity</t>
  </si>
  <si>
    <t>ATP-dependent helicase activity</t>
  </si>
  <si>
    <t>purine NTP-dependent helicase activity</t>
  </si>
  <si>
    <t>helicase activity</t>
  </si>
  <si>
    <t>kinase regulator activity</t>
  </si>
  <si>
    <t>protein kinase regulator activity</t>
  </si>
  <si>
    <t>acetyltransferase activity</t>
  </si>
  <si>
    <t>structural molecule activity</t>
  </si>
  <si>
    <t>diphosphomevalonate decarboxylase activity</t>
  </si>
  <si>
    <t>protein homodimerization activity</t>
  </si>
  <si>
    <t>carbon utilization</t>
  </si>
  <si>
    <t>pseudouridine synthesis</t>
  </si>
  <si>
    <t>diaminopimelate biosynthetic process</t>
  </si>
  <si>
    <t>phosphatidylglycerol biosynthetic process</t>
  </si>
  <si>
    <t>phosphatidylglycerol metabolic process</t>
  </si>
  <si>
    <t>ribonucleoprotein complex biogenesis</t>
  </si>
  <si>
    <t>ribosome biogenesis</t>
  </si>
  <si>
    <t>embryo sac development</t>
  </si>
  <si>
    <t>cotyledon vascular tissue pattern formation</t>
  </si>
  <si>
    <t>protein polymerization</t>
  </si>
  <si>
    <t>purine base biosynthetic process</t>
  </si>
  <si>
    <t>RNA methylation</t>
  </si>
  <si>
    <t>threonine biosynthetic process</t>
  </si>
  <si>
    <t>diaminopimelate metabolic process</t>
  </si>
  <si>
    <t>lysine biosynthetic process</t>
  </si>
  <si>
    <t>lysine biosynthetic process via diaminopimelate</t>
  </si>
  <si>
    <t>lysine metabolic process</t>
  </si>
  <si>
    <t>dicarboxylic acid metabolic process</t>
  </si>
  <si>
    <t>leaf vascular tissue pattern formation</t>
  </si>
  <si>
    <t>threonine metabolic process</t>
  </si>
  <si>
    <t>megagametogenesis</t>
  </si>
  <si>
    <t>nucleic acid phosphodiester bond hydrolysis</t>
  </si>
  <si>
    <t>sodium ion transport</t>
  </si>
  <si>
    <t>cellular component biogenesis</t>
  </si>
  <si>
    <t>cytochrome complex assembly</t>
  </si>
  <si>
    <t>xylem and phloem pattern formation</t>
  </si>
  <si>
    <t>nuclear mRNA splicing, via spliceosome</t>
  </si>
  <si>
    <t>glycerophospholipid biosynthetic process</t>
  </si>
  <si>
    <t>RNA splicing, via transesterification reactions with bulged adenosine as nucleophile</t>
  </si>
  <si>
    <t>RNA splicing, via transesterification reactions</t>
  </si>
  <si>
    <t>aromatic amino acid family biosynthetic process</t>
  </si>
  <si>
    <t>chorismate metabolic process</t>
  </si>
  <si>
    <t>aromatic amino acid family metabolic process</t>
  </si>
  <si>
    <t>glycerophospholipid metabolic process</t>
  </si>
  <si>
    <t>cellular protein complex assembly</t>
  </si>
  <si>
    <t>macromolecule methylation</t>
  </si>
  <si>
    <t>methylation</t>
  </si>
  <si>
    <t>cellular macromolecular complex assembly</t>
  </si>
  <si>
    <t>cellular macromolecular complex subunit organization</t>
  </si>
  <si>
    <t>protein complex assembly</t>
  </si>
  <si>
    <t>porphyrin biosynthetic process</t>
  </si>
  <si>
    <t>RNA splicing</t>
  </si>
  <si>
    <t>one-carbon metabolic process</t>
  </si>
  <si>
    <t>tetrapyrrole biosynthetic process</t>
  </si>
  <si>
    <t>aromatic compound biosynthetic process</t>
  </si>
  <si>
    <t>mRNA processing</t>
  </si>
  <si>
    <t>macromolecular complex assembly</t>
  </si>
  <si>
    <t>macromolecular complex subunit organization</t>
  </si>
  <si>
    <t>porphyrin metabolic process</t>
  </si>
  <si>
    <t>tetrapyrrole metabolic process</t>
  </si>
  <si>
    <t>mRNA metabolic process</t>
  </si>
  <si>
    <t>cellular component assembly</t>
  </si>
  <si>
    <t>DNA repair</t>
  </si>
  <si>
    <t>response to DNA damage stimulus</t>
  </si>
  <si>
    <t>cyclin-dependent protein kinase holoenzyme complex</t>
  </si>
  <si>
    <t>nuclear speck</t>
  </si>
  <si>
    <t>nucleoid</t>
  </si>
  <si>
    <t>RNA methyltransferase activity</t>
  </si>
  <si>
    <t>glutamate-1-semialdehyde 2,1-aminomutase activity</t>
  </si>
  <si>
    <t>intramolecular transferase activity, transferring amino groups</t>
  </si>
  <si>
    <t>rRNA (adenine-N6,N6-)-dimethyltransferase activity</t>
  </si>
  <si>
    <t>alanine transmembrane transporter activity</t>
  </si>
  <si>
    <t>amidophosphoribosyltransferase activity</t>
  </si>
  <si>
    <t>cyclin binding</t>
  </si>
  <si>
    <t>dihydrodipicolinate synthase activity</t>
  </si>
  <si>
    <t>dUTP diphosphatase activity</t>
  </si>
  <si>
    <t>glycerol-3-phosphate O-acyltransferase activity</t>
  </si>
  <si>
    <t>IMP cyclohydrolase activity</t>
  </si>
  <si>
    <t>L-alanine transmembrane transporter activity</t>
  </si>
  <si>
    <t>neutral amino acid transmembrane transporter activity</t>
  </si>
  <si>
    <t>phosphoribosylaminoimidazolecarboxamide formyltransferase activity</t>
  </si>
  <si>
    <t>rRNA (adenine) methyltransferase activity</t>
  </si>
  <si>
    <t>rRNA methyltransferase activity</t>
  </si>
  <si>
    <t>threonine synthase activity</t>
  </si>
  <si>
    <t>N-methyltransferase activity</t>
  </si>
  <si>
    <t>methyltransferase activity</t>
  </si>
  <si>
    <t>transferase activity, transferring one-carbon groups</t>
  </si>
  <si>
    <t>acidic amino acid transmembrane transporter activity</t>
  </si>
  <si>
    <t>L-glutamate transmembrane transporter activity</t>
  </si>
  <si>
    <t>pseudouridine synthase activity</t>
  </si>
  <si>
    <t>intramolecular transferase activity</t>
  </si>
  <si>
    <t>S-adenosylmethionine-dependent methyltransferase activity</t>
  </si>
  <si>
    <t>arginine N-methyltransferase activity</t>
  </si>
  <si>
    <t>arginine transmembrane transporter activity</t>
  </si>
  <si>
    <t>basic amino acid transmembrane transporter activity</t>
  </si>
  <si>
    <t>L-lysine transmembrane transporter activity</t>
  </si>
  <si>
    <t>protein-arginine N-methyltransferase activity</t>
  </si>
  <si>
    <t>carbonate dehydratase activity</t>
  </si>
  <si>
    <t>cyclohydrolase activity</t>
  </si>
  <si>
    <t>L-amino acid transmembrane transporter activity</t>
  </si>
  <si>
    <t>potassium ion antiporter activity</t>
  </si>
  <si>
    <t>potassium:hydrogen antiporter activity</t>
  </si>
  <si>
    <t>sodium:hydrogen antiporter activity</t>
  </si>
  <si>
    <t>hydroxymethyl-, formyl- and related transferase activity</t>
  </si>
  <si>
    <t>amino acid transmembrane transporter activity</t>
  </si>
  <si>
    <t>potassium ion transmembrane transporter activity</t>
  </si>
  <si>
    <t>exonuclease activity</t>
  </si>
  <si>
    <t>amine transmembrane transporter activity</t>
  </si>
  <si>
    <t>monovalent cation:hydrogen antiporter activity</t>
  </si>
  <si>
    <t>O-acyltransferase activity</t>
  </si>
  <si>
    <t>hydro-lyase activity</t>
  </si>
  <si>
    <t>3-5-exoribonuclease activity</t>
  </si>
  <si>
    <t>glycine hydroxymethyltransferase activity</t>
  </si>
  <si>
    <t>exoribonuclease activity, producing 5-phosphomonoesters</t>
  </si>
  <si>
    <t>exoribonuclease activity</t>
  </si>
  <si>
    <t>solute:hydrogen antiporter activity</t>
  </si>
  <si>
    <t>exonuclease activity, active with either ribo- or deoxyribonucleic acids and producing 5-phosphomonoesters</t>
  </si>
  <si>
    <t>hydrolase activity, acting on carbon-nitrogen (but not peptide) bonds, in cyclic amidines</t>
  </si>
  <si>
    <t>DNA-directed RNA polymerase activity</t>
  </si>
  <si>
    <t>RNA polymerase activity</t>
  </si>
  <si>
    <t>carboxylic acid transmembrane transporter activity</t>
  </si>
  <si>
    <t>organic acid transmembrane transporter activity</t>
  </si>
  <si>
    <t>protein methyltransferase activity</t>
  </si>
  <si>
    <t>3-5 exonuclease activity</t>
  </si>
  <si>
    <t>sulfur amino acid metabolic process</t>
  </si>
  <si>
    <t>sulfur metabolic process</t>
  </si>
  <si>
    <t>protein disulfide oxidoreductase activity</t>
  </si>
  <si>
    <t>cis-trans isomerase activity</t>
  </si>
  <si>
    <t>peptidyl-prolyl cis-trans isomerase activity</t>
  </si>
  <si>
    <t>pyrimidine nucleoside metabolic process</t>
  </si>
  <si>
    <t>pyrimidine nucleoside triphosphate metabolic process</t>
  </si>
  <si>
    <t>glycolipid biosynthetic process</t>
  </si>
  <si>
    <t>glycolipid metabolic process</t>
  </si>
  <si>
    <t>pyrimidine nucleoside triphosphate biosynthetic process</t>
  </si>
  <si>
    <t>cellular metabolic compound salvage</t>
  </si>
  <si>
    <t>CTP biosynthetic process</t>
  </si>
  <si>
    <t>CTP metabolic process</t>
  </si>
  <si>
    <t>GTP biosynthetic process</t>
  </si>
  <si>
    <t>GTP metabolic process</t>
  </si>
  <si>
    <t>pyrimidine ribonucleoside metabolic process</t>
  </si>
  <si>
    <t>pyrimidine ribonucleoside triphosphate biosynthetic process</t>
  </si>
  <si>
    <t>pyrimidine ribonucleoside triphosphate metabolic process</t>
  </si>
  <si>
    <t>pyrimidine ribonucleotide biosynthetic process</t>
  </si>
  <si>
    <t>pyrimidine ribonucleotide metabolic process</t>
  </si>
  <si>
    <t>UTP biosynthetic process</t>
  </si>
  <si>
    <t>UTP metabolic process</t>
  </si>
  <si>
    <t>DNA alkylation</t>
  </si>
  <si>
    <t>DNA methylation</t>
  </si>
  <si>
    <t>RNA biosynthetic process</t>
  </si>
  <si>
    <t>ribonucleoside metabolic process</t>
  </si>
  <si>
    <t>protein import into nucleus, docking</t>
  </si>
  <si>
    <t>regulation of gene expression, epigenetic</t>
  </si>
  <si>
    <t>DNA modification</t>
  </si>
  <si>
    <t>calcium ion transport</t>
  </si>
  <si>
    <t>divalent metal ion transport</t>
  </si>
  <si>
    <t>di-, tri-valent inorganic cation transport</t>
  </si>
  <si>
    <t>sulfur compound biosynthetic process</t>
  </si>
  <si>
    <t>dephosphorylation</t>
  </si>
  <si>
    <t>microtubule-based movement</t>
  </si>
  <si>
    <t>chromatin organization</t>
  </si>
  <si>
    <t>cyclic nucleotide biosynthetic process</t>
  </si>
  <si>
    <t>cyclic nucleotide metabolic process</t>
  </si>
  <si>
    <t>nuclear pore</t>
  </si>
  <si>
    <t>pore complex</t>
  </si>
  <si>
    <t>chromosome</t>
  </si>
  <si>
    <t>nucleosome</t>
  </si>
  <si>
    <t>protein-DNA complex</t>
  </si>
  <si>
    <t>chromosomal part</t>
  </si>
  <si>
    <t>microtubule associated complex</t>
  </si>
  <si>
    <t>adenylosuccinate synthase activity</t>
  </si>
  <si>
    <t>orotate phosphoribosyltransferase activity</t>
  </si>
  <si>
    <t>orotidine-5-phosphate decarboxylase activity</t>
  </si>
  <si>
    <t>dihydroorotase activity</t>
  </si>
  <si>
    <t>DNA primase activity</t>
  </si>
  <si>
    <t>ribose phosphate diphosphokinase activity</t>
  </si>
  <si>
    <t>thymidylate kinase activity</t>
  </si>
  <si>
    <t>tRNA (guanine-N2-)-methyltransferase activity</t>
  </si>
  <si>
    <t>tRNA (guanine) methyltransferase activity</t>
  </si>
  <si>
    <t>tRNA methyltransferase activity</t>
  </si>
  <si>
    <t>UDP-3-O-[3-hydroxymyristoyl] N-acetylglucosamine deacetylase activity</t>
  </si>
  <si>
    <t>oxygen binding</t>
  </si>
  <si>
    <t>nucleoside diphosphate kinase activity</t>
  </si>
  <si>
    <t>hydrolase activity, acting on carbon-nitrogen (but not peptide) bonds, in cyclic amides</t>
  </si>
  <si>
    <t>diphosphotransferase activity</t>
  </si>
  <si>
    <t>actin binding</t>
  </si>
  <si>
    <t>deacetylase activity</t>
  </si>
  <si>
    <t>adenylate cyclase activity</t>
  </si>
  <si>
    <t>microtubule motor activity</t>
  </si>
  <si>
    <t>motor activity</t>
  </si>
  <si>
    <t>triglyceride lipase activity</t>
  </si>
  <si>
    <t>cyclase activity</t>
  </si>
  <si>
    <t>phosphorus-oxygen lyase activity</t>
  </si>
  <si>
    <t>structural constituent of ribosome</t>
  </si>
  <si>
    <t>cAMP biosynthetic process</t>
  </si>
  <si>
    <t>cAMP metabolic process</t>
  </si>
  <si>
    <t>regulation of developmental growth</t>
  </si>
  <si>
    <t>regulation of isopentenyl diphosphate biosynthetic process, mevalonate-independent pathway</t>
  </si>
  <si>
    <t>nitric oxide biosynthetic process</t>
  </si>
  <si>
    <t>nitric oxide metabolic process</t>
  </si>
  <si>
    <t>regulation of isoprenoid metabolic process</t>
  </si>
  <si>
    <t>regulation of phospholipid biosynthetic process</t>
  </si>
  <si>
    <t>regulation of carbohydrate metabolic process</t>
  </si>
  <si>
    <t>regulation of cellular carbohydrate metabolic process</t>
  </si>
  <si>
    <t>regulation of lipid biosynthetic process</t>
  </si>
  <si>
    <t>amino acid salvage</t>
  </si>
  <si>
    <t>L-methionine salvage</t>
  </si>
  <si>
    <t>L-methionine salvage from methylthioadenosine</t>
  </si>
  <si>
    <t>cell cycle cytokinesis</t>
  </si>
  <si>
    <t>L-methionine biosynthetic process</t>
  </si>
  <si>
    <t>regulation of lipid metabolic process</t>
  </si>
  <si>
    <t>genetic imprinting</t>
  </si>
  <si>
    <t>regulation of gene expression by genetic imprinting</t>
  </si>
  <si>
    <t>DNA mediated transformation</t>
  </si>
  <si>
    <t>genetic transfer</t>
  </si>
  <si>
    <t>jasmonic acid biosynthetic process</t>
  </si>
  <si>
    <t>jasmonic acid metabolic process</t>
  </si>
  <si>
    <t>negative regulation of post-embryonic development</t>
  </si>
  <si>
    <t>auxin polar transport</t>
  </si>
  <si>
    <t>DNA topological change</t>
  </si>
  <si>
    <t>auxin transport</t>
  </si>
  <si>
    <t>carbohydrate mediated signaling</t>
  </si>
  <si>
    <t>cellular response to carbohydrate stimulus</t>
  </si>
  <si>
    <t>hormone transport</t>
  </si>
  <si>
    <t>oxylipin biosynthetic process</t>
  </si>
  <si>
    <t>oxylipin metabolic process</t>
  </si>
  <si>
    <t>phloem or xylem histogenesis</t>
  </si>
  <si>
    <t>sugar mediated signaling pathway</t>
  </si>
  <si>
    <t>response to carbohydrate stimulus</t>
  </si>
  <si>
    <t>methionine biosynthetic process</t>
  </si>
  <si>
    <t>pteridine and derivative biosynthetic process</t>
  </si>
  <si>
    <t>response to ionizing radiation</t>
  </si>
  <si>
    <t>response to sucrose stimulus</t>
  </si>
  <si>
    <t>negative regulation of developmental process</t>
  </si>
  <si>
    <t>cell cycle</t>
  </si>
  <si>
    <t>leaf morphogenesis</t>
  </si>
  <si>
    <t>response to disaccharide stimulus</t>
  </si>
  <si>
    <t>pteridine and derivative metabolic process</t>
  </si>
  <si>
    <t>sulfur amino acid biosynthetic process</t>
  </si>
  <si>
    <t>protein amino acid alkylation</t>
  </si>
  <si>
    <t>protein amino acid methylation</t>
  </si>
  <si>
    <t>double-strand break repair</t>
  </si>
  <si>
    <t>plastid membrane organization</t>
  </si>
  <si>
    <t>thylakoid membrane organization</t>
  </si>
  <si>
    <t>regulation of flower development</t>
  </si>
  <si>
    <t>methionine metabolic process</t>
  </si>
  <si>
    <t>reproductive cellular process</t>
  </si>
  <si>
    <t>covalent chromatin modification</t>
  </si>
  <si>
    <t>histone modification</t>
  </si>
  <si>
    <t>chromatin modification</t>
  </si>
  <si>
    <t>condensin complex</t>
  </si>
  <si>
    <t>spindle microtubule</t>
  </si>
  <si>
    <t>DNA topoisomerase complex (ATP-hydrolyzing)</t>
  </si>
  <si>
    <t>cytoplasmic chromosome</t>
  </si>
  <si>
    <t>plastid chromosome</t>
  </si>
  <si>
    <t>chloroplast outer membrane</t>
  </si>
  <si>
    <t>plastid outer membrane</t>
  </si>
  <si>
    <t>spindle</t>
  </si>
  <si>
    <t>nucleoplasm</t>
  </si>
  <si>
    <t>phragmoplast</t>
  </si>
  <si>
    <t>organelle outer membrane</t>
  </si>
  <si>
    <t>outer membrane</t>
  </si>
  <si>
    <t>chloroplast membrane</t>
  </si>
  <si>
    <t>chloroplast inner membrane</t>
  </si>
  <si>
    <t>plastid membrane</t>
  </si>
  <si>
    <t>plastid inner membrane</t>
  </si>
  <si>
    <t>D-arabinono-1,4-lactone oxidase activity</t>
  </si>
  <si>
    <t>oxidoreductase activity, acting on the CH-OH group of donors, oxygen as acceptor</t>
  </si>
  <si>
    <t>4-alpha-hydroxytetrahydrobiopterin dehydratase activity</t>
  </si>
  <si>
    <t>acireductone synthase activity</t>
  </si>
  <si>
    <t>allene-oxide cyclase activity</t>
  </si>
  <si>
    <t>calcium-dependent ATPase activity</t>
  </si>
  <si>
    <t>chromatin DNA binding</t>
  </si>
  <si>
    <t>histone kinase activity</t>
  </si>
  <si>
    <t>histone kinase activity (H3-S10 specific)</t>
  </si>
  <si>
    <t>histone serine kinase activity</t>
  </si>
  <si>
    <t>nitric-oxide synthase activity</t>
  </si>
  <si>
    <t>nucleosomal DNA binding</t>
  </si>
  <si>
    <t>spermine synthase activity</t>
  </si>
  <si>
    <t>thermospermine synthase activity</t>
  </si>
  <si>
    <t>metallocarboxypeptidase activity</t>
  </si>
  <si>
    <t>nucleosome binding</t>
  </si>
  <si>
    <t>tRNA dihydrouridine synthase activity</t>
  </si>
  <si>
    <t>drug binding</t>
  </si>
  <si>
    <t>FK506 binding</t>
  </si>
  <si>
    <t>macrolide binding</t>
  </si>
  <si>
    <t>DNA topoisomerase (ATP-hydrolyzing) activity</t>
  </si>
  <si>
    <t>histone binding</t>
  </si>
  <si>
    <t>oxidoreductase activity, acting on paired donors, with incorporation or reduction of molecular oxygen, NADH or NADPH as one donor, and incorporation of one atom of oxygen</t>
  </si>
  <si>
    <t>metalloexopeptidase activity</t>
  </si>
  <si>
    <t>DNA topoisomerase activity</t>
  </si>
  <si>
    <t>chromatin binding</t>
  </si>
  <si>
    <t>damaged DNA binding</t>
  </si>
  <si>
    <t>purine nucleoside monophosphate biosynthetic process</t>
  </si>
  <si>
    <t>purine nucleoside monophosphate metabolic process</t>
  </si>
  <si>
    <t>purine ribonucleoside monophosphate biosynthetic process</t>
  </si>
  <si>
    <t>purine ribonucleoside monophosphate metabolic process</t>
  </si>
  <si>
    <r>
      <t xml:space="preserve">NaCl </t>
    </r>
    <r>
      <rPr>
        <b/>
        <sz val="12"/>
        <color theme="1"/>
        <rFont val="Calibri"/>
        <family val="2"/>
        <scheme val="minor"/>
      </rPr>
      <t>UP</t>
    </r>
    <r>
      <rPr>
        <sz val="12"/>
        <color theme="1"/>
        <rFont val="Calibri"/>
        <family val="2"/>
        <scheme val="minor"/>
      </rPr>
      <t>regulated Gene onthologies (Adjusted p-value, 100 mM treatment)</t>
    </r>
  </si>
  <si>
    <t>Upregulated GO From Geng et al. 2013</t>
  </si>
  <si>
    <r>
      <t xml:space="preserve">NaCl </t>
    </r>
    <r>
      <rPr>
        <b/>
        <sz val="12"/>
        <color theme="1"/>
        <rFont val="Calibri"/>
        <family val="2"/>
        <scheme val="minor"/>
      </rPr>
      <t>DOWN</t>
    </r>
    <r>
      <rPr>
        <sz val="12"/>
        <color theme="1"/>
        <rFont val="Calibri"/>
        <family val="2"/>
        <scheme val="minor"/>
      </rPr>
      <t>regulated Gene onthologies (Adjusted p-value, 100 mM treatment)</t>
    </r>
  </si>
  <si>
    <r>
      <rPr>
        <b/>
        <sz val="12"/>
        <color theme="1"/>
        <rFont val="Calibri"/>
        <family val="2"/>
        <scheme val="minor"/>
      </rPr>
      <t>DOWN</t>
    </r>
    <r>
      <rPr>
        <sz val="12"/>
        <color theme="1"/>
        <rFont val="Calibri"/>
        <family val="2"/>
        <scheme val="minor"/>
      </rPr>
      <t>regulated GO From Geng et al. 2013</t>
    </r>
  </si>
  <si>
    <r>
      <t xml:space="preserve">Mannitol </t>
    </r>
    <r>
      <rPr>
        <b/>
        <sz val="12"/>
        <color theme="1"/>
        <rFont val="Calibri"/>
        <family val="2"/>
        <scheme val="minor"/>
      </rPr>
      <t>UP</t>
    </r>
    <r>
      <rPr>
        <sz val="12"/>
        <color theme="1"/>
        <rFont val="Calibri"/>
        <family val="2"/>
        <scheme val="minor"/>
      </rPr>
      <t>regulated Gene onthologies (- log10 Adjusted p-value, 300 mM treatment)</t>
    </r>
  </si>
  <si>
    <r>
      <t xml:space="preserve">Mannitol </t>
    </r>
    <r>
      <rPr>
        <b/>
        <sz val="12"/>
        <color theme="1"/>
        <rFont val="Calibri"/>
        <family val="2"/>
        <scheme val="minor"/>
      </rPr>
      <t>DOWN</t>
    </r>
    <r>
      <rPr>
        <sz val="12"/>
        <color theme="1"/>
        <rFont val="Calibri"/>
        <family val="2"/>
        <scheme val="minor"/>
      </rPr>
      <t>regulated Gene onthologies (- log10 Adjusted p-value, 300 mM treatment)</t>
    </r>
  </si>
  <si>
    <t>NaCl</t>
  </si>
  <si>
    <t>Mannitol</t>
  </si>
  <si>
    <t>Selected categories Figure 1 a</t>
  </si>
  <si>
    <t xml:space="preserve">downregulated </t>
  </si>
  <si>
    <t>-</t>
  </si>
  <si>
    <t>timepoint/ GO</t>
  </si>
  <si>
    <t>4 hour</t>
  </si>
  <si>
    <t>6 hour</t>
  </si>
  <si>
    <t>24 hour</t>
  </si>
  <si>
    <t>go</t>
  </si>
  <si>
    <r>
      <t xml:space="preserve">Go terms selcted from </t>
    </r>
    <r>
      <rPr>
        <b/>
        <sz val="12"/>
        <color theme="1"/>
        <rFont val="Calibri"/>
        <family val="2"/>
        <scheme val="minor"/>
      </rPr>
      <t xml:space="preserve">NaCl upregulated </t>
    </r>
    <r>
      <rPr>
        <sz val="12"/>
        <color theme="1"/>
        <rFont val="Calibri"/>
        <family val="2"/>
        <scheme val="minor"/>
      </rPr>
      <t>categories</t>
    </r>
  </si>
  <si>
    <t>1 hour</t>
  </si>
  <si>
    <t>3 hours</t>
  </si>
  <si>
    <t>20 hours</t>
  </si>
  <si>
    <t>2 days</t>
  </si>
  <si>
    <t>4 days</t>
  </si>
  <si>
    <t>8 days</t>
  </si>
  <si>
    <t>Cre02.g113400</t>
  </si>
  <si>
    <t> |  Parkin Co-Regulated Gene Protein | NULL</t>
  </si>
  <si>
    <t>Cre10.g437000</t>
  </si>
  <si>
    <t> | Conserved Protein with YHYH Domain | NULL</t>
  </si>
  <si>
    <t> | Leucine-Rich Repeat Protein | NULL</t>
  </si>
  <si>
    <t> | NULL | NULL</t>
  </si>
  <si>
    <t>Cre01.g028950</t>
  </si>
  <si>
    <t>Cre03.g170050</t>
  </si>
  <si>
    <t>Cre09.g411450</t>
  </si>
  <si>
    <t>Cre10.g439750</t>
  </si>
  <si>
    <t>Cre10.g443750</t>
  </si>
  <si>
    <t>Cre12.g503900</t>
  </si>
  <si>
    <t>Cre12.g533100</t>
  </si>
  <si>
    <t>Cre12.g538050</t>
  </si>
  <si>
    <t>Cre12.g541400</t>
  </si>
  <si>
    <t>Cre12.g551800</t>
  </si>
  <si>
    <t>Cre13.g603550</t>
  </si>
  <si>
    <t>Cre16.g664400</t>
  </si>
  <si>
    <t>Cre16.g680250</t>
  </si>
  <si>
    <t>Cre02.g147050</t>
  </si>
  <si>
    <t> | P25 Alpha Domain Containing Flagellar Associated Protein | Similar to FAP265; Similar to tubulin polymerization-promoting proteins in mouse</t>
  </si>
  <si>
    <t> | Similar to Hypoxanthine-Guanine | NULL</t>
  </si>
  <si>
    <t>Cre01.g004900</t>
  </si>
  <si>
    <t> | Similar to Putatative Protease/Amidase | NULL</t>
  </si>
  <si>
    <t> | tRNA (guanine-N2)-methyltransferase | 5' terminal exon needs editing (lacks initiator methionin)</t>
  </si>
  <si>
    <t> | tRNA (uracil-5)-methyltransferase | tRNA methyltransferase, catalyzes the transfer of a methyl group from S-adenosylmethionine to position 5 of the uridine residue at position 54 of tRNAs</t>
  </si>
  <si>
    <t>ADH11 | Alcohol dehydrogenase | Alcohol dehydrogenase, zinc-containing</t>
  </si>
  <si>
    <t>ADH5 | Alcohol dehydrogenase | Alcohol dehydrogenase, zinc-containing</t>
  </si>
  <si>
    <t>ALA1 | Phospholipid-transporting ATPase | P-type ATPase; putative phospholipid-transporting ATPase (Aminophospholipid flippase)</t>
  </si>
  <si>
    <t>ALA2 | ATPase, aminophospholipid transporter | phospholipid-translocating P-type ATPase, flippase</t>
  </si>
  <si>
    <t>CAL1 | Calpain family cysteine protease | NULL</t>
  </si>
  <si>
    <t>CDC48 | Cell Division Cycle protein 48 | Protein involved in ubiquitin-dependent degradation of ER-bound substrates; Conserved AAA domain; Flagellar Associated Protein; higher plant homologue is involved in formation of ER in the cell division plane during cytokinesis (PMID: 12427991); CDC48 (p9</t>
  </si>
  <si>
    <t>CGL49 | ARF/SAR superfamily small monomeric GTP binding protein | conserved in the green lineage</t>
  </si>
  <si>
    <t>CYCA1 | A-type cyclin | Cyclin A homolog; A-type cyclin homolog. Probable major activator of CDKA1; null mutation shows delayed entry into cell division (PMID 29367304).</t>
  </si>
  <si>
    <t>DEG1C | Deg protease | DegP-type protease, thylakoid lumen; one PDZ domain; similar to At DegP1; v5.5 model is truncated at N-term</t>
  </si>
  <si>
    <t>DIC2 | Flagellar Outer Arm Dynein Intermediate Chain 2 |  IC2 component of outer arm dynein; WD repeat protein</t>
  </si>
  <si>
    <t>DIC5 | WD-Repeat Intermediate Chain of Dynein 1b | found in the flagellar proteome</t>
  </si>
  <si>
    <t>Cre10.g428850</t>
  </si>
  <si>
    <t>DLT1 | Tctex-1-like Dynein Light Chain LC9 | LC9 component of outer arm dynein; Tctex1 homolog (Tctex-1 binds to the cytoplasmic tail of rhodopsin) [PMID: 16195342]</t>
  </si>
  <si>
    <t>Cre13.g607750</t>
  </si>
  <si>
    <t>DRC2 | dynein regulatory complex  2 | Flagellar Associated Protein; found in the flagellar proteome; identified in the flagellar basal body proteome [PMID: 15137946]; upregulated by deflagellation; Similar to NYD-SP28</t>
  </si>
  <si>
    <t>Cre02.g144450</t>
  </si>
  <si>
    <t>FAP1 | Flagellar Associated Protein 1 | Flagellar Associated Protein, found in the flagellar proteome</t>
  </si>
  <si>
    <t>FAP10 | Flagellar Associated Protein 10 | Similar to membrane Ca2+Transporting ATPase</t>
  </si>
  <si>
    <t>FAP101 | Flagellar Associated Protein 101 of central pair projection C1a | Flagellar Associated Protein with weak similarity to a kinase regulatory subunit; also known as C1a-86; form the C1a projection, with PF6, C1a-34, C1a-32, C1a-18, and calmodulin;  may play a role in modulating both inner and outer dynein arm activity</t>
  </si>
  <si>
    <t>FAP111 | Flagellar Associated Protein | Conserved uncharacterized Flagellar Associated Protein; found in the flagellar proteome</t>
  </si>
  <si>
    <t>Cre02.g145850</t>
  </si>
  <si>
    <t>FAP112 | Flagellar Associated Protein 112 | Flagellar Associated Protein, found in the flagellar proteome</t>
  </si>
  <si>
    <t>Cre03.g199500</t>
  </si>
  <si>
    <t>FAP129 | Flagellar Associated Protein | Flagellar Associated Protein; found in the flagellar proteome; in basal body proteome as BUG8 [PMID: 15964273]. Transcript upregulated during flagellar regeneration [PMID: 157384]</t>
  </si>
  <si>
    <t>Cre14.g632350</t>
  </si>
  <si>
    <t>FAP138 | Coiled-Coil Flagellar Associated Protein 138 | Flagellar Associated Protein, found in the flagellar proteome</t>
  </si>
  <si>
    <t>Cre11.g468850</t>
  </si>
  <si>
    <t>FAP152 | Flagellar Associated Protein 152 | Flagellar Associated Protein, found in the flagellar proteome</t>
  </si>
  <si>
    <t>Cre03.g200700</t>
  </si>
  <si>
    <t>FAP166 | Flagellar Associated Protein | Flagellar Associated Protein, found in the flagellar proteome</t>
  </si>
  <si>
    <t>FAP190 | Flagellar Associated Protein 190 | Flagellar Associated Protein, found in the flagellar proteome; null-allele mutant was isolated (PMID 29743196)</t>
  </si>
  <si>
    <t>FAP211 | Flagellar Associated Protein 211 | Flagellar Associated Protein, found in the flagellar proteome; belongs to family E of Chlamydomonadale-specific proteins, found in clusters, mostly on chromosome 8 and carrying two Ser/Pro-rich domains</t>
  </si>
  <si>
    <t>Cre03.g180450</t>
  </si>
  <si>
    <t>FAP215 | 5'-nucleotidase and Flagellar Associated Protein | 5'-nucleotidase and conserved uncharacterized Flagellar Associated Protein; found in the flagellar proteome</t>
  </si>
  <si>
    <t>FAP225 | Flagellar Associated Protein 225 | Flagellar Associated Protein, found in the flagellar proteome</t>
  </si>
  <si>
    <t>FAP252 | Flagellar Associated Protein 252 | Flagellar Associated Protein; found in the flagellar proteome; in basal body proteome as BUG1 [PMID: 15964273]. Transcript upregulated during flagellar regeneration [PMID: 157384]; Altered pI in DRC mutant axonemes; not conserved</t>
  </si>
  <si>
    <t>FAP272 | Flagellar Associated Protein similar to calmodulin | Flagellar Associated Protein similar to calmodulin; found in the flagellar proteome; transcript upregulated during flagellar regeneration [PMID: 157384].  Possibly a phospholipid/glycerol acyltransferase</t>
  </si>
  <si>
    <t>Cre03.g200950</t>
  </si>
  <si>
    <t>FAP273 | Flagellar Associated Protein | Flagellar Associated Protein, found in the flagellar proteome</t>
  </si>
  <si>
    <t>FAP280 | Flagellar Associated Protein 280, transcriptional coactivator-like | Flagellar Associated Protein similar to Transcriptional Coactivator-Like Protein; found in the flagellar proteome; transcript upregulated during flagellar regeneration [PMID: 157384]</t>
  </si>
  <si>
    <t>Cre14.g617250</t>
  </si>
  <si>
    <t>FAP282 | Coiled-Coil Flagellar Associated Protein 282 | Flagellar Associated coiled-coil Protein, found in the flagellar proteome; transcript upregulated during flagellar regeneration [PMID: 157384]</t>
  </si>
  <si>
    <t>FAP288 | EF Hand Containing Flagellar Associated Protein 288 | EF hand-containing Flagellar Associated Protein, found in the flagellar proteome; transcript upregulated during flagellar regeneration [PMID: 157384]</t>
  </si>
  <si>
    <t>Cre01.g009800</t>
  </si>
  <si>
    <t>FAP289 | coiled-coil Flagellar Associated Protein 289 | Found in the flagellar proteome; transcript upregulated during flagellar regeneration [PMID: 157384]</t>
  </si>
  <si>
    <t>Cre03.g162850</t>
  </si>
  <si>
    <t>FAP292 | Flagellar Associated Protein | Flagellar Associated Protein; found in the flagellar proteome; transcript upregulated during flagellar regeneration [PMID: 157384]</t>
  </si>
  <si>
    <t>FAP309 |  EF-Hand Containing Flagellar Associated Protein 309 | NULL</t>
  </si>
  <si>
    <t>Cre02.g077800</t>
  </si>
  <si>
    <t>FAP310 | Flagellar Associated Protein 310 | Predicted protein of CSE family: belongs to family E of Chlamydomonadale-specific proteins, found in clusters, mostly on chromosome 8 and carrying two Ser/Pro-rich domains; function unknown but members have been found in the flagellar proteome; null-allel</t>
  </si>
  <si>
    <t>FAP314 | Flagellar Associated Protein 314 | Protein phosphatase 2C homolog 1; serine/threonine protein phosphatase; found in the flagellar proteome [PMID: 15998802]; similar to protein phosphatase 2C epsilon</t>
  </si>
  <si>
    <t>Cre17.g719600</t>
  </si>
  <si>
    <t>FAP338 |  Flagellar Associated Protein 338 | NULL</t>
  </si>
  <si>
    <t>FAP346 | FAS Domain Flagellar Associated Protein 346 | similar to fasciclin/TGFbeta-induced protein/Volvox CAM (algal-CAM) [PMID: 7925267]; contains 3 (!) FAS1 (BIgH3) domains, involved in cell recognition; probably extracellular, GPI-anchored (by homology)</t>
  </si>
  <si>
    <t>Cre06.g311700</t>
  </si>
  <si>
    <t>FAP349 |  Leucine-Rich Repeat Flagellar Associated Protein 349 | NULL</t>
  </si>
  <si>
    <t>Cre11.g475600</t>
  </si>
  <si>
    <t>FAP362 | Flagellar Associated Protein 362 |  Found in Cr and Volvox but not strongly conserved elsewhere</t>
  </si>
  <si>
    <t>Cre12.g543500</t>
  </si>
  <si>
    <t>FAP364 |  Flagellar Associated Protein 364 | Found in Cr and Volvox but not strongly conserved elsewhere</t>
  </si>
  <si>
    <t>Cre01.g019900</t>
  </si>
  <si>
    <t>FAP384 | Flagellar Associated Protein 384 | NULL</t>
  </si>
  <si>
    <t>Cre14.g612250</t>
  </si>
  <si>
    <t>FAP388 | Flagellar Associated Protein 388 |  Found in Cr and Volvox but not strongly conserved elsewhere</t>
  </si>
  <si>
    <t>FAP52 | Flagellar Associated Protein 52 | Conserved uncharacterized Flagellar Associated Protein; found in the flagellar proteome [PMID: 15998802]; in basal body proteome as BUG14 [PMID: 15964273]. Transcript upregulated during flagellar regeneration [PMID: 15738400</t>
  </si>
  <si>
    <t>Cre03.g167600</t>
  </si>
  <si>
    <t>FAP61 | Flagellar Associated Protein | Associated with the CaM- and spoke-Associated CSC complex at the base of the radial spoke; altered in DRC mutant axonemes; conserved Flagellar Associated Protein; identified in the flagellar basal body proteome [PMID: 15137946]; basal structure of RS3 (Pu</t>
  </si>
  <si>
    <t>Cre16.g654150</t>
  </si>
  <si>
    <t>FAP63 | Flagellar Associated Protein 63 | Flagellar Associated Protein; found in the flagellar proteome [PMID: 15998802]; in basal body proteome as BUG20 [PMID: 15964273]. Transcript upregulated during flagellar regeneration [PMID: 15738400]</t>
  </si>
  <si>
    <t>Cre01.g015850</t>
  </si>
  <si>
    <t>FAP68 | Flagellar Associated Protein 68 | Flagellar Associated Protein; found in the flagellar proteome [PMID: 15998802]; in basal body proteome as BUG17 [PMID: 15964273]. Transcript upregulated during flagellar regeneration [PMID: 15738400]</t>
  </si>
  <si>
    <t>Cre12.g531800</t>
  </si>
  <si>
    <t>FAP7 | Flagellar Associated Protein 7 | Flagellar Associated Protein, found in the flagellar proteome [PMID: 15998802]</t>
  </si>
  <si>
    <t>Cre06.g261900</t>
  </si>
  <si>
    <t>FAP71 | Flagellar Associated Protein | Flagellar Associated Protein; found in the flagellar proteome [PMID: 15998802]; in basal body proteome as BUG2 [PMID: 15964273]. Transcript upregulated during flagellar regeneration [PMID: 15738400]</t>
  </si>
  <si>
    <t>Cre12.g484900</t>
  </si>
  <si>
    <t>FAP83 | Flagellar Associated Protein 83 | Flagellar Associated Protein, found in the flagellar proteome [PMID: 15998802]</t>
  </si>
  <si>
    <t>Cre17.g718900</t>
  </si>
  <si>
    <t>FAP88 | Flagellar Associated Protein 88 | Flagellar Associated Protein, found in the flagellar proteome [PMID: 15998802]</t>
  </si>
  <si>
    <t>FAP89 | Flagellar Associated Protein 89 | Conserved uncharacterized Flagellar Associated Protein, similar to Notchless; found in the flagellar proteome [PMID: 15998802]</t>
  </si>
  <si>
    <t>Cre09.g389150</t>
  </si>
  <si>
    <t>FAP93 | Flagellar Associated Protein 93 | Flagellar Associated Protein, found in the flagellar proteome [PMID: 15998802]</t>
  </si>
  <si>
    <t>FAS2 | Fasciclin-like protein | similar to periostin/fasciclin/TGFbeta-induced protein; contains 4 FAS1 (BIgH3) domains, involved in cell recognition; probably extracellular, GPI-anchored (by homology)</t>
  </si>
  <si>
    <t>FDH1 | Formaldehyde dehydrogenase | Formaldehyde dehydrogenase, glutathione-dependent, zinc-containing alcohol dehydrogenase class III; found in the flagellar proteome [PMID: 15998802]; very similar to nearby FDH2</t>
  </si>
  <si>
    <t>FPN2 | 5'-nucleotidase and Flagellar Associated Protein | Ecto-5'-nucleotidase precursor; 2,3-cyclic-nucleotide 2-phosphodiesterase; similar to nearby FPN2</t>
  </si>
  <si>
    <t>GAP2 | Glyceraldehyde 3-phosphate dehydrogenase | Glyceraldehyde 3-phosphate dehydrogenase (EC 1.2.1.12 or 1.2.1.13); probably cytosolic (lacks N-terminal extension); greatest similarity to cyanobacterial and bacterial glyceraldehyde 3-phosphate dehydrogenase; null-allele mutant was isolated (PMID 297431</t>
  </si>
  <si>
    <t>GSA1 | Glutamate-1-semialdehyde aminotransferase | Glutamate-1-semialdehyde aminotransferase (GSA-AT); Glutamate-1-semialdehyde 2,1-aminomutase, chloroplast precursor; PMID: 16126849; PMID: 15890644; PMID: 12228605; PMID: 10872234; PMID: 10080695; PMID: 8989881; PMID: 8155881; PMID: 1985889; predicted chl</t>
  </si>
  <si>
    <t>GSTS1 | Glutathione S-transferase | NULL</t>
  </si>
  <si>
    <t>HAD4 | Haloacid dehalogenase-like hydrolase | NULL</t>
  </si>
  <si>
    <t>HLM1 | Histone-lysine N-methyltransferase | Involved in circadian rhythms.  Matsuo et al.'s (2008) roc77 and roc15 (rhythm of chloroplast) circadian rhythm mutant loci map here; they refer to this gene model as ALIX, although this designation is not generally accepted</t>
  </si>
  <si>
    <t>IFT172 | Intraflagellar Transport Protein 172 | Component of peripheral subcomplex of IFT-B particle; contains WD40 and TPR repeats</t>
  </si>
  <si>
    <t>Cre17.g721250</t>
  </si>
  <si>
    <t>IFT38 | Intraflagellar Transport Protein 38 | Found in the flagellar proteome; component of IFT-B peripheral subcomplex; similar to clusterin-associated protein 1 CLUAP1 and cystic kidney disease gene qilin</t>
  </si>
  <si>
    <t>Cre04.g219250</t>
  </si>
  <si>
    <t>IFT52 | Intraflagellar transport protein 52 | Component of core of IFT-B particle; contains ABC-type uncharacterized transport domain; mutated in bld1 mutant; the C. elegans homologue of IFT52/BLD1 is osm-6. [PMID: 11676918, PMID: 11676919, Genbank entry AF397450].</t>
  </si>
  <si>
    <t>IFT80 | Intraflagellar transport protein 80 | Component of peripheral subcomplex of IFT-B particle</t>
  </si>
  <si>
    <t>INO1 | Myo-inositol-1-phosphate synthase | inositol-3-phosphate synthase activity; null-allele mutant was isolated (PMID 29743196)</t>
  </si>
  <si>
    <t>MOT52 | Predicted protein | identified by comparative genomics as being present only in organisms having motile (MOT) cilia</t>
  </si>
  <si>
    <t>Cre01.g038750</t>
  </si>
  <si>
    <t>MOT7 | motile cilia related | Flagellar Associated Protein; Identified by comparative genomics as being present only in organisms having motile (MOT) cilia</t>
  </si>
  <si>
    <t>Cre16.g650600</t>
  </si>
  <si>
    <t>MST1 | Mastigoneme-like flagellar protein | Mastigoneme-like protein; 240 kDa flagellar protein in Chlamydomonas; Genbank entry AF508983. Mastigonemes are protein projections from the flagellar membrane. Found in the flagellar proteome [PMID: 15998802]</t>
  </si>
  <si>
    <t>NULL | 3-oxo-5-alpha-steroid 4-dehydrogenase family protein | Similar to steroid 5-alpha-reductase</t>
  </si>
  <si>
    <t>Cre06.g283250</t>
  </si>
  <si>
    <t>NULL | NULL | NULL</t>
  </si>
  <si>
    <t>Cre07.g321800</t>
  </si>
  <si>
    <t>Cre07.g326900</t>
  </si>
  <si>
    <t>Cre07.g337100</t>
  </si>
  <si>
    <t>Cre10.g444000</t>
  </si>
  <si>
    <t>Cre12.g489250</t>
  </si>
  <si>
    <t>Cre12.g555500</t>
  </si>
  <si>
    <t>Cre13.g589450</t>
  </si>
  <si>
    <t>Cre14.g611250</t>
  </si>
  <si>
    <t>Cre14.g616800</t>
  </si>
  <si>
    <t>Cre16.g653450</t>
  </si>
  <si>
    <t>Cre16.g674600</t>
  </si>
  <si>
    <t>Cre16.g683200</t>
  </si>
  <si>
    <t>Cre17.g698903</t>
  </si>
  <si>
    <t>Cre17.g725750</t>
  </si>
  <si>
    <t>Cre17.g737050</t>
  </si>
  <si>
    <t>Cre01.g004157</t>
  </si>
  <si>
    <t>NULL | NULL | null-allele mutant was isolated (PMID 29743196)</t>
  </si>
  <si>
    <t>NULL | Similar to Prenylated Rab Acceptor Protein | NULL</t>
  </si>
  <si>
    <t>Cre17.g696700</t>
  </si>
  <si>
    <t>PHC22 | Pherophorin-chlamydomonas homolog 22 | pherophorin-C22 (PHC22) [PMID: 16367971]; belongs to the large pherophorin-family, a family of glycoproteins with a central hydroxyproline-rich (HR) domain.</t>
  </si>
  <si>
    <t>Cre11.g468800</t>
  </si>
  <si>
    <t>PHC71 | Pherophorin-chlamydomonas homolog 71 | NULL</t>
  </si>
  <si>
    <t>PMA2 | P-type ATPase/cation transporter, plasma membrane | Putative plasma membrane-type proton ATPase GI:16751320; Low-CO2 inducible gene revealed by cDNA array analyses; regulated by CCM1 [PMID: 15235119]</t>
  </si>
  <si>
    <t>POC16 | Centriole proteome protein | Found in basal body proteome [PMID: 15964273].</t>
  </si>
  <si>
    <t>PRMT1 | Protein-/Histone-arginine N-methyltransferase | Protein-/Histone-arginine N-methyltransferase; protein arginine N-methyltransferase (ChromDB PRMT341).  Previously annotated as PRMT1.  ChromoDB PRMT341.  Ribosomal L11 methyltransferase-like</t>
  </si>
  <si>
    <t>RIB72 | Protofilament ribbon protein of flagellar microtubules | NULL</t>
  </si>
  <si>
    <t>RSP14 | Radial Spoke Protein 14 | An Armadillo repeat protein in radial spoke stalk [PMID: 16507594]; Found in the flagellar proteome as FAP132 [PMID: 15998802]</t>
  </si>
  <si>
    <t>RSP16 | Radial Spoke Protein 16 | A structural HSP40 (DnaJ) in the radial spoke stalk [PMID: 16507594, PMID: 15563613; GI:56404248]</t>
  </si>
  <si>
    <t>RSP23 | Radial Spoke Protein 23 | RSP23, a spoke specific nucleotide diphosphate kinase [PMID: 16507594; PMID: 15194815; GI:42412387]</t>
  </si>
  <si>
    <t>SNAPA1 | Alpha-SNAP, SNARE complex protein | Adaptor protein that connects NSF to cis-SNARE complexes. Expressed Protein. Found in the flagellar proteome [PMID: 15998802]</t>
  </si>
  <si>
    <t>SNF7 | Subunit of the ESCRT-III complex, SNF homolog | Expressed Protein. Similar to SNF7, a SNF7-domain protein, component of the ESCRT-III complex involved in the ubiquitin-mediated internalization into the multi-vesicular bodies (late endosomes)</t>
  </si>
  <si>
    <t>SOUL2 | SOUL heme-binding protein | similar to plant SOUL protein, putative heme-binding domain; found in Chlamydomonas phosphoproteome [PMID: 16524901]; peptide data at N-term of model suggests that phosphorylation interferes with N-terminal Met cleavage: normally the MSSI... sequence shou</t>
  </si>
  <si>
    <t>SPS1 | Spermine synthase | most similar to Arabidopsis spermine synthase ACAULIS 5 which transfers the aminopropyl group of decarboxylated S-AdoMet to spermidine, forming spermine (PMID: 12220656); note that spermine has not been found in a survey of Chlamydomonas polyamines (PMID:</t>
  </si>
  <si>
    <t>Cre16.g655750</t>
  </si>
  <si>
    <t>TEK1 | Tektin | flagellar protein associated with inner arm dynein.  Phosphorylation characterized by Boesger et al. (29) [PMID: 19429781]</t>
  </si>
  <si>
    <t>TLP2 | Tubby-Like Protein 2 | tubby-like protein 2. Transcript upregulated during flagellar regeneration [PMID: 15738400].</t>
  </si>
  <si>
    <t>TMPK | dTMP kinase | ts-lethal mutations block in S/M (PMID 25336509)</t>
  </si>
  <si>
    <t>TUH1 | Eta tubulin | similar to eta-tubulin from Paramecium [gi:9501681]</t>
  </si>
  <si>
    <t>UGD1 | Similar to UDP-Glucose Dehydrogenase | Protein belonging to the UDP-glucose/GDP-mannose dehydrogenase family; found in the flagellar proteome [PMID: 15998802]</t>
  </si>
  <si>
    <t>UGP1 | UDP-glucose pyrophosphorylase | UDPGP, Glucose-1-phosphate uridylyltransferase; UTP--glucose-1-phosphate uridylyltransferase; plays a central role as a glucosyl donor in metabolic pathways; a cytosolic enzyme</t>
  </si>
  <si>
    <t>VIPP2 | Vesicle inducing protein in plastids 2 | Chloroplast protein that appears to be required for thylakoid biogenesis; homolog to VIPP1</t>
  </si>
  <si>
    <t>Cre01.g049950</t>
  </si>
  <si>
    <t>VLE1 | Sporangin | subtilisin-like protease involved in the digestion of the sporangial/mother cell wall and hatching of daughter cells after mitosis in the Chlamydomonas vegetative cell cycle.  Characterized by Kubo et al. (2009) [PMID: 19179351]; null-allele mutant was is</t>
  </si>
  <si>
    <t>VPS23 | Subunit of the ESCRT-I complex | Expressed Protein. Similar to VPS23/Tsg101, Tsg101/UBCc-like-domain protein, component of the ESCRT-I complex involved in the ubiquitin-mediated internalization into the multi-vesicular body (late endosome)</t>
  </si>
  <si>
    <t>VPS37 | Subunit of the ESCRT-I complex | Expressed Protein. Similar to the VPS37 class of Ub-binding enzymes that are components of the ESCRT-I complex involved in protein sorting at the MVB.</t>
  </si>
  <si>
    <t>VPS4 | AAA-ATPase of VPS4/SKD1 family | Expressed Protein. Similar to VPS4/SKD1 AAA-ATPase, involved in vacuolar protein transport</t>
  </si>
  <si>
    <t>VPS60 | Subunit of the ESCRT-III complex | Expressed Protein. Similar to VPS60, a SNF7-domain protein, component of the ESCRT-III complex involved in the ubiquitin-mediated internalization into the multi-vesicular bodies (late endosomes); exons missing in sequence gap supported by cDNA</t>
  </si>
  <si>
    <t>Annotation v5.6 Symbol | Description</t>
  </si>
  <si>
    <t>Chlamomonas ID</t>
  </si>
  <si>
    <t>Chlamydomonas genes present in the Chlamydomonas timecourse and part of the Chlamydomoans Ciliary proteins</t>
  </si>
  <si>
    <t>Chlamydomonas Flagellar associated proteins from (The Chlamydomonas Flagellar proteome project (http://chlamyfp.org/index.php))</t>
  </si>
  <si>
    <t>Enrichment of Chlamydomonas Flagella genes in omsotic timecourse</t>
  </si>
  <si>
    <t>Group 1</t>
  </si>
  <si>
    <t>Category 1</t>
  </si>
  <si>
    <t>Category 2</t>
  </si>
  <si>
    <t>Total number Chlamydomonas genes 14000</t>
  </si>
  <si>
    <t>Total number Chlamydomonas Flagellar proteins 2023</t>
  </si>
  <si>
    <t>Number genes</t>
  </si>
  <si>
    <t>Total number differentially regulated genes osmotic tiumecourse</t>
  </si>
  <si>
    <t>Total number genes Ciliary and deregulated osmotic timecourse</t>
  </si>
  <si>
    <t>Group 2</t>
  </si>
  <si>
    <t>Marginal row total</t>
  </si>
  <si>
    <t>Fisher exact test= 0.00001</t>
  </si>
  <si>
    <t>Fisher exact test performed https://www.socscistatistics.com/tests/fisher/default2.aspx</t>
  </si>
  <si>
    <t>Fe datasets</t>
  </si>
  <si>
    <t>NaCl genes</t>
  </si>
  <si>
    <t>ARABIDOPSIS</t>
  </si>
  <si>
    <t>YEAST</t>
  </si>
  <si>
    <t>TAP_Fe_Supplemental Data Set 2</t>
  </si>
  <si>
    <t>Fe deficient, to have same condition as Dinneny and Long</t>
  </si>
  <si>
    <t>4 h</t>
  </si>
  <si>
    <t>6 h</t>
  </si>
  <si>
    <t>24 h</t>
  </si>
  <si>
    <t>Number of genes</t>
  </si>
  <si>
    <t>Use file vlookup JV_reciprocalBLast_frommasa_besthits_YY_AT_ENSMUS</t>
  </si>
  <si>
    <t>DownChlamy</t>
  </si>
  <si>
    <t>UP Chlamy</t>
  </si>
  <si>
    <t>REMOVE duplicates, 1131 unique genes</t>
  </si>
  <si>
    <t>Arabidopsis orthologous genes evalu 1E-10</t>
  </si>
  <si>
    <t>Chlamydomonas Fe genes</t>
  </si>
  <si>
    <t>all timecourse NaCl genes together</t>
  </si>
  <si>
    <t>Reciprocal blast genes evalue less 1E-10</t>
  </si>
  <si>
    <t>Present Dinneny Dataset 2008</t>
  </si>
  <si>
    <t>Regulated genes Nacl Dinneny dataset</t>
  </si>
  <si>
    <t>Arabidopsis orthologous</t>
  </si>
  <si>
    <t>Cre01.g043250</t>
  </si>
  <si>
    <t>Cre01.g004400</t>
  </si>
  <si>
    <t>Dinneny&amp;Long 2008 (NaCl)</t>
  </si>
  <si>
    <t>Check edwhich ones dereguylat</t>
  </si>
  <si>
    <t>Cre04.g227400</t>
  </si>
  <si>
    <t>AT1G01580</t>
  </si>
  <si>
    <t>Cre01.g049300</t>
  </si>
  <si>
    <t>% genes regulated</t>
  </si>
  <si>
    <t>YDL022W</t>
  </si>
  <si>
    <t>Melamed_2008</t>
  </si>
  <si>
    <t>Cre13.g574500</t>
  </si>
  <si>
    <t>AT1G50740</t>
  </si>
  <si>
    <t>Dinneny&amp;Long 2008 (Fe)</t>
  </si>
  <si>
    <t>compare dataset Jo_2009</t>
  </si>
  <si>
    <t>Cre01.g010296</t>
  </si>
  <si>
    <t>Cre01.g002900</t>
  </si>
  <si>
    <t>YDL208W</t>
  </si>
  <si>
    <t>Unique Yeast orthologous</t>
  </si>
  <si>
    <t>Cre12.g546600</t>
  </si>
  <si>
    <t>AT1G60950</t>
  </si>
  <si>
    <t>YBR139W</t>
  </si>
  <si>
    <t>Cre03.g163400</t>
  </si>
  <si>
    <t>Cre01.g002050</t>
  </si>
  <si>
    <t>YFL001W</t>
  </si>
  <si>
    <t>Rgeulated gens NaCL</t>
  </si>
  <si>
    <t>Cre16.g676150</t>
  </si>
  <si>
    <t>AT1G74770</t>
  </si>
  <si>
    <t>YFL005W</t>
  </si>
  <si>
    <t>Cre03.g168100</t>
  </si>
  <si>
    <t>Cre01.g008350</t>
  </si>
  <si>
    <t>YFR044C</t>
  </si>
  <si>
    <t>Cre07.g336800</t>
  </si>
  <si>
    <t>YGL167C</t>
  </si>
  <si>
    <t>Cre03.g205500</t>
  </si>
  <si>
    <t>Cre01.g004700</t>
  </si>
  <si>
    <t>YHR072W-A</t>
  </si>
  <si>
    <t>Cre16.g693819</t>
  </si>
  <si>
    <t>AT2G42750</t>
  </si>
  <si>
    <t>YHR008C</t>
  </si>
  <si>
    <t>Cre01.g004800</t>
  </si>
  <si>
    <t>YJR009C</t>
  </si>
  <si>
    <t>% genes</t>
  </si>
  <si>
    <t>Cre12.g546550</t>
  </si>
  <si>
    <t>YJL026W</t>
  </si>
  <si>
    <t>YNL061W</t>
  </si>
  <si>
    <t>Cre05.g248300</t>
  </si>
  <si>
    <t>AT3G52880</t>
  </si>
  <si>
    <t>YOL075C</t>
  </si>
  <si>
    <t>YNL244C</t>
  </si>
  <si>
    <t>Cre12.g530350</t>
  </si>
  <si>
    <t>AT3G56090</t>
  </si>
  <si>
    <t>YOL122C</t>
  </si>
  <si>
    <t>Cre01.g016350</t>
  </si>
  <si>
    <t>YOR153W</t>
  </si>
  <si>
    <t>Cre03.g192050</t>
  </si>
  <si>
    <t>YPL264C</t>
  </si>
  <si>
    <t>Cre01.g016400</t>
  </si>
  <si>
    <t>YOR298C-A</t>
  </si>
  <si>
    <t>AT5G05250</t>
  </si>
  <si>
    <t>Cre07.g334150</t>
  </si>
  <si>
    <t>Cre01.g024500</t>
  </si>
  <si>
    <t>YPL061W</t>
  </si>
  <si>
    <t>AT5G67330</t>
  </si>
  <si>
    <t>Cre07.g335250</t>
  </si>
  <si>
    <t>Cre01.g010100</t>
  </si>
  <si>
    <t>YPL268W</t>
  </si>
  <si>
    <t>Cre07.g319500</t>
  </si>
  <si>
    <t>AT5G67370</t>
  </si>
  <si>
    <t>Cre07.g349750</t>
  </si>
  <si>
    <t>Cre01.g010750</t>
  </si>
  <si>
    <t>YAL021C</t>
  </si>
  <si>
    <t>Cre10.g466050</t>
  </si>
  <si>
    <t>AT1G05990</t>
  </si>
  <si>
    <t>Cre08.g360650</t>
  </si>
  <si>
    <t>YAL026C</t>
  </si>
  <si>
    <t>Cre05.g241400</t>
  </si>
  <si>
    <t>Cre08.g382450</t>
  </si>
  <si>
    <t>YAR007C</t>
  </si>
  <si>
    <t>Cre01.g027300</t>
  </si>
  <si>
    <t>AT1G15000</t>
  </si>
  <si>
    <t>Cre09.g402200</t>
  </si>
  <si>
    <t>Cre01.g055100</t>
  </si>
  <si>
    <t>Cre01.g020850</t>
  </si>
  <si>
    <t>YAR018C</t>
  </si>
  <si>
    <t>Cre16.g649450</t>
  </si>
  <si>
    <t>AT1G32550</t>
  </si>
  <si>
    <t>Cre01.g035800</t>
  </si>
  <si>
    <t>Cre01.g022850</t>
  </si>
  <si>
    <t>YAR042W</t>
  </si>
  <si>
    <t>Cre01.g061600</t>
  </si>
  <si>
    <t>YBL016W</t>
  </si>
  <si>
    <t>Cre17.g712100</t>
  </si>
  <si>
    <t>Cre11.g477900</t>
  </si>
  <si>
    <t>YBL023C</t>
  </si>
  <si>
    <t>Cre13.g588700</t>
  </si>
  <si>
    <t>AT2G38460</t>
  </si>
  <si>
    <t>Cre11.g479100</t>
  </si>
  <si>
    <t>Cre02.g080500</t>
  </si>
  <si>
    <t>YBL049W</t>
  </si>
  <si>
    <t>Cre11.g469350</t>
  </si>
  <si>
    <t>Cre01.g041950</t>
  </si>
  <si>
    <t>YBL050W</t>
  </si>
  <si>
    <t>Cre09.g393150</t>
  </si>
  <si>
    <t>Cre01.g042300</t>
  </si>
  <si>
    <t>Cre02.g086000</t>
  </si>
  <si>
    <t>Cre01.g025650</t>
  </si>
  <si>
    <t>YBL063W</t>
  </si>
  <si>
    <t>Cre07.g320350</t>
  </si>
  <si>
    <t>AT3G10920</t>
  </si>
  <si>
    <t>Cre01.g025700</t>
  </si>
  <si>
    <t>YBL068W</t>
  </si>
  <si>
    <t>Cre14.g609488</t>
  </si>
  <si>
    <t>AT3G17670</t>
  </si>
  <si>
    <t>Cre13.g589100</t>
  </si>
  <si>
    <t>Cre02.g088700</t>
  </si>
  <si>
    <t>Cre14.g632750</t>
  </si>
  <si>
    <t>YBL078C</t>
  </si>
  <si>
    <t>AT3G20870</t>
  </si>
  <si>
    <t>Cre01.g029250</t>
  </si>
  <si>
    <t>Cre01.g029700</t>
  </si>
  <si>
    <t>Cre13.g584100</t>
  </si>
  <si>
    <t>YBR026C</t>
  </si>
  <si>
    <t>Cre17.g721000</t>
  </si>
  <si>
    <t>AT3G43660</t>
  </si>
  <si>
    <t>Cre02.g095850</t>
  </si>
  <si>
    <t>YBR029C</t>
  </si>
  <si>
    <t>Cre02.g144350</t>
  </si>
  <si>
    <t>YBR034C</t>
  </si>
  <si>
    <t>Cre06.g289500</t>
  </si>
  <si>
    <t>AT3G53470</t>
  </si>
  <si>
    <t>Cre01.g036950</t>
  </si>
  <si>
    <t>YBR089C-A</t>
  </si>
  <si>
    <t>Cre17.g701140</t>
  </si>
  <si>
    <t>Cre03.g184250</t>
  </si>
  <si>
    <t>Cre01.g011300</t>
  </si>
  <si>
    <t>Cre01.g034342</t>
  </si>
  <si>
    <t>YBR109C</t>
  </si>
  <si>
    <t>Cre16.g690650</t>
  </si>
  <si>
    <t>AT4G10030</t>
  </si>
  <si>
    <t>Cre01.g037550</t>
  </si>
  <si>
    <t>YBR160W</t>
  </si>
  <si>
    <t>Cre08.g366300</t>
  </si>
  <si>
    <t>AT4G17160</t>
  </si>
  <si>
    <t>Cre16.g681750</t>
  </si>
  <si>
    <t>Cre02.g080150</t>
  </si>
  <si>
    <t>YBR202W</t>
  </si>
  <si>
    <t>Cre06.g310200</t>
  </si>
  <si>
    <t>AT4G20330</t>
  </si>
  <si>
    <t>Cre03.g183850</t>
  </si>
  <si>
    <t>Cre02.g081700</t>
  </si>
  <si>
    <t>Cre02.g141700</t>
  </si>
  <si>
    <t>Cre01.g042450</t>
  </si>
  <si>
    <t>YBR221C</t>
  </si>
  <si>
    <t>Cre07.g346250</t>
  </si>
  <si>
    <t>AT4G39830</t>
  </si>
  <si>
    <t>Cre08.g366000</t>
  </si>
  <si>
    <t>YBR245C</t>
  </si>
  <si>
    <t>Cre03.g198750</t>
  </si>
  <si>
    <t>Cre17.g700950</t>
  </si>
  <si>
    <t>Cre02.g087350</t>
  </si>
  <si>
    <t>Cre03.g153250</t>
  </si>
  <si>
    <t>YBR252W</t>
  </si>
  <si>
    <t>Cre09.g387800</t>
  </si>
  <si>
    <t>Cre05.g248550</t>
  </si>
  <si>
    <t>Cre02.g090050</t>
  </si>
  <si>
    <t>YBR274W</t>
  </si>
  <si>
    <t>AT5G44070</t>
  </si>
  <si>
    <t>Cre01.g012400</t>
  </si>
  <si>
    <t>Cre02.g093600</t>
  </si>
  <si>
    <t>Cre03.g162500</t>
  </si>
  <si>
    <t>YCL054W</t>
  </si>
  <si>
    <t>Cre16.g687000</t>
  </si>
  <si>
    <t>AT5G50160</t>
  </si>
  <si>
    <t>Cre02.g094700</t>
  </si>
  <si>
    <t>Cre03.g162800</t>
  </si>
  <si>
    <t>Cre01.g054200</t>
  </si>
  <si>
    <t>YCL059C</t>
  </si>
  <si>
    <t>Cre01.g042200</t>
  </si>
  <si>
    <t>Cre02.g073600</t>
  </si>
  <si>
    <t>YCR011C</t>
  </si>
  <si>
    <t>Cre06.g270550</t>
  </si>
  <si>
    <t>AT5G55580</t>
  </si>
  <si>
    <t>Cre02.g097100</t>
  </si>
  <si>
    <t>Cre03.g164200</t>
  </si>
  <si>
    <t>Cre01.g050750</t>
  </si>
  <si>
    <t>YCR072C</t>
  </si>
  <si>
    <t>Cre01.g010400</t>
  </si>
  <si>
    <t>AT5G63960</t>
  </si>
  <si>
    <t>Cre07.g336850</t>
  </si>
  <si>
    <t>Cre02.g109450</t>
  </si>
  <si>
    <t>Cre03.g166550</t>
  </si>
  <si>
    <t>Cre02.g076650</t>
  </si>
  <si>
    <t>YCR073C</t>
  </si>
  <si>
    <t>Cre01.g009900</t>
  </si>
  <si>
    <t>Cre02.g113000</t>
  </si>
  <si>
    <t>YCR083W</t>
  </si>
  <si>
    <t>Cre05.g237050</t>
  </si>
  <si>
    <t>YDL006W</t>
  </si>
  <si>
    <t>Cre08.g384600</t>
  </si>
  <si>
    <t>Cre02.g115950</t>
  </si>
  <si>
    <t>Cre01.g052750</t>
  </si>
  <si>
    <t>YDL019C</t>
  </si>
  <si>
    <t>Cre14.g629600</t>
  </si>
  <si>
    <t>Cre03.g183550</t>
  </si>
  <si>
    <t>Cre01.g053800</t>
  </si>
  <si>
    <t>YDL028C</t>
  </si>
  <si>
    <t>Cre03.g193100</t>
  </si>
  <si>
    <t>YDL051W</t>
  </si>
  <si>
    <t>Cre08.g361550</t>
  </si>
  <si>
    <t>Cre03.g192200</t>
  </si>
  <si>
    <t>YDL101C</t>
  </si>
  <si>
    <t>Cre02.g107550</t>
  </si>
  <si>
    <t>Cre02.g145350</t>
  </si>
  <si>
    <t>Cre02.g073500</t>
  </si>
  <si>
    <t>YDL126C</t>
  </si>
  <si>
    <t>Cre07.g312300</t>
  </si>
  <si>
    <t>Cre02.g146850</t>
  </si>
  <si>
    <t>YDL137W</t>
  </si>
  <si>
    <t>Cre01.g058100</t>
  </si>
  <si>
    <t>Cre03.g165600</t>
  </si>
  <si>
    <t>Cre03.g196350</t>
  </si>
  <si>
    <t>Cre02.g088651</t>
  </si>
  <si>
    <t>YDL155W</t>
  </si>
  <si>
    <t>YDL166C</t>
  </si>
  <si>
    <t>Cre17.g738900</t>
  </si>
  <si>
    <t>Cre03.g166500</t>
  </si>
  <si>
    <t>Cre02.g092950</t>
  </si>
  <si>
    <t>YDL168W</t>
  </si>
  <si>
    <t>Cre03.g173250</t>
  </si>
  <si>
    <t>YDL192W</t>
  </si>
  <si>
    <t>YDL210W</t>
  </si>
  <si>
    <t>Cre01.g063000</t>
  </si>
  <si>
    <t>Cre03.g205450</t>
  </si>
  <si>
    <t>YDR084C</t>
  </si>
  <si>
    <t>Cre10.g451753</t>
  </si>
  <si>
    <t>Cre03.g185800</t>
  </si>
  <si>
    <t>YDR087C</t>
  </si>
  <si>
    <t>Cre12.g512700</t>
  </si>
  <si>
    <t>YDR120C</t>
  </si>
  <si>
    <t>Cre03.g186050</t>
  </si>
  <si>
    <t>YDR127W</t>
  </si>
  <si>
    <t>Cre02.g087100</t>
  </si>
  <si>
    <t>YDR257C</t>
  </si>
  <si>
    <t>Cre07.g319550</t>
  </si>
  <si>
    <t>Cre04.g223250</t>
  </si>
  <si>
    <t>Cre02.g087800</t>
  </si>
  <si>
    <t>Cre02.g099950</t>
  </si>
  <si>
    <t>YDR264C</t>
  </si>
  <si>
    <t>Cre04.g223300</t>
  </si>
  <si>
    <t>Cre02.g105750</t>
  </si>
  <si>
    <t>YDR300C</t>
  </si>
  <si>
    <t>Cre03.g197300</t>
  </si>
  <si>
    <t>YDR324C</t>
  </si>
  <si>
    <t>Cre05.g233700</t>
  </si>
  <si>
    <t>Cre02.g089450</t>
  </si>
  <si>
    <t>YDR336W</t>
  </si>
  <si>
    <t>Cre22.g765150</t>
  </si>
  <si>
    <t>Cre03.g201950</t>
  </si>
  <si>
    <t>Cre05.g237150</t>
  </si>
  <si>
    <t>YDR338C</t>
  </si>
  <si>
    <t>Cre10.g457100</t>
  </si>
  <si>
    <t>YDR353W</t>
  </si>
  <si>
    <t>Cre05.g238650</t>
  </si>
  <si>
    <t>YDR398W</t>
  </si>
  <si>
    <t>Cre05.g238935</t>
  </si>
  <si>
    <t>YDR454C</t>
  </si>
  <si>
    <t>Cre01.g064350</t>
  </si>
  <si>
    <t>Cre04.g221850</t>
  </si>
  <si>
    <t>YDR477W</t>
  </si>
  <si>
    <t>Cre02.g138150</t>
  </si>
  <si>
    <t>Cre05.g243950</t>
  </si>
  <si>
    <t>YDR486C</t>
  </si>
  <si>
    <t>Cre16.g693600</t>
  </si>
  <si>
    <t>Cre05.g244400</t>
  </si>
  <si>
    <t>Cre02.g117200</t>
  </si>
  <si>
    <t>YDR507C</t>
  </si>
  <si>
    <t>Cre18.g748850</t>
  </si>
  <si>
    <t>Cre04.g225900</t>
  </si>
  <si>
    <t>Cre05.g247200</t>
  </si>
  <si>
    <t>YDR519W</t>
  </si>
  <si>
    <t>Cre02.g124350</t>
  </si>
  <si>
    <t>Cre04.g228939</t>
  </si>
  <si>
    <t>Cre02.g119450</t>
  </si>
  <si>
    <t>YDR533C</t>
  </si>
  <si>
    <t>Cre01.g005850</t>
  </si>
  <si>
    <t>Cre05.g235355</t>
  </si>
  <si>
    <t>Cre02.g119700</t>
  </si>
  <si>
    <t>YEL011W</t>
  </si>
  <si>
    <t>Cre32.g781150</t>
  </si>
  <si>
    <t>YEL012W</t>
  </si>
  <si>
    <t>Cre17.g722300</t>
  </si>
  <si>
    <t>Cre06.g270050</t>
  </si>
  <si>
    <t>Cre13.g581900</t>
  </si>
  <si>
    <t>YEL021W</t>
  </si>
  <si>
    <t>Cre04.g216811</t>
  </si>
  <si>
    <t>YEL032W</t>
  </si>
  <si>
    <t>Cre05.g239350</t>
  </si>
  <si>
    <t>Cre06.g273450</t>
  </si>
  <si>
    <t>Cre03.g151600</t>
  </si>
  <si>
    <t>Cre16.g664000</t>
  </si>
  <si>
    <t>YER006W</t>
  </si>
  <si>
    <t>Cre05.g236039</t>
  </si>
  <si>
    <t>Cre05.g239400</t>
  </si>
  <si>
    <t>Cre03.g151950</t>
  </si>
  <si>
    <t>YER082C</t>
  </si>
  <si>
    <t>Cre16.g652200</t>
  </si>
  <si>
    <t>Cre02.g117179</t>
  </si>
  <si>
    <t>Cre03.g153300</t>
  </si>
  <si>
    <t>YER095W</t>
  </si>
  <si>
    <t>Cre03.g155600</t>
  </si>
  <si>
    <t>YFR014C</t>
  </si>
  <si>
    <t>Cre07.g316400</t>
  </si>
  <si>
    <t>YFR031C</t>
  </si>
  <si>
    <t>Cre03.g155750</t>
  </si>
  <si>
    <t>YGL006W</t>
  </si>
  <si>
    <t>Cre07.g330900</t>
  </si>
  <si>
    <t>Cre02.g143500</t>
  </si>
  <si>
    <t>Cre03.g159850</t>
  </si>
  <si>
    <t>YGL008C</t>
  </si>
  <si>
    <t>Cre06.g260000</t>
  </si>
  <si>
    <t>YGL163C</t>
  </si>
  <si>
    <t>Cre03.g163950</t>
  </si>
  <si>
    <t>YGL224C</t>
  </si>
  <si>
    <t>Cre02.g145650</t>
  </si>
  <si>
    <t>YGR100W</t>
  </si>
  <si>
    <t>Cre06.g281650</t>
  </si>
  <si>
    <t>Cre07.g346950</t>
  </si>
  <si>
    <t>YGR109W-B</t>
  </si>
  <si>
    <t>Cre07.g347850</t>
  </si>
  <si>
    <t>Cre02.g146150</t>
  </si>
  <si>
    <t>YGR159C</t>
  </si>
  <si>
    <t>YGR281W</t>
  </si>
  <si>
    <t>YHL016C</t>
  </si>
  <si>
    <t>Cre07.g351100</t>
  </si>
  <si>
    <t>Cre03.g155100</t>
  </si>
  <si>
    <t>YHR016C</t>
  </si>
  <si>
    <t>Cre06.g288600</t>
  </si>
  <si>
    <t>Cre03.g155700</t>
  </si>
  <si>
    <t>YHR042W</t>
  </si>
  <si>
    <t>Cre07.g352300</t>
  </si>
  <si>
    <t>YHR066W</t>
  </si>
  <si>
    <t>Cre06.g292900</t>
  </si>
  <si>
    <t>YHR089C</t>
  </si>
  <si>
    <t>Cre06.g299900</t>
  </si>
  <si>
    <t>Cre08.g363100</t>
  </si>
  <si>
    <t>YHR102W</t>
  </si>
  <si>
    <t>Cre08.g367500</t>
  </si>
  <si>
    <t>Cre03.g194750</t>
  </si>
  <si>
    <t>YHR122W</t>
  </si>
  <si>
    <t>Cre06.g302950</t>
  </si>
  <si>
    <t>Cre08.g372350</t>
  </si>
  <si>
    <t>YHR189W</t>
  </si>
  <si>
    <t>YIL010W</t>
  </si>
  <si>
    <t>Cre03.g172450</t>
  </si>
  <si>
    <t>YIL144W</t>
  </si>
  <si>
    <t>YIL162W</t>
  </si>
  <si>
    <t>Cre09.g398250</t>
  </si>
  <si>
    <t>YIR008C</t>
  </si>
  <si>
    <t>Cre06.g310950</t>
  </si>
  <si>
    <t>Cre09.g398400</t>
  </si>
  <si>
    <t>Cre03.g201300</t>
  </si>
  <si>
    <t>YIR012W</t>
  </si>
  <si>
    <t>Cre06.g311550</t>
  </si>
  <si>
    <t>Cre09.g400300</t>
  </si>
  <si>
    <t>Cre03.g176150</t>
  </si>
  <si>
    <t>YIR026C</t>
  </si>
  <si>
    <t>Cre03.g170550</t>
  </si>
  <si>
    <t>YIR037W</t>
  </si>
  <si>
    <t>Cre07.g314200</t>
  </si>
  <si>
    <t>Cre03.g170850</t>
  </si>
  <si>
    <t>YJL005W</t>
  </si>
  <si>
    <t>Cre07.g318950</t>
  </si>
  <si>
    <t>Cre04.g211850</t>
  </si>
  <si>
    <t>Cre09.g409800</t>
  </si>
  <si>
    <t>YJL053W</t>
  </si>
  <si>
    <t>Cre10.g417600</t>
  </si>
  <si>
    <t>Cre04.g214200</t>
  </si>
  <si>
    <t>YJL072C</t>
  </si>
  <si>
    <t>Cre07.g324500</t>
  </si>
  <si>
    <t>Cre10.g419400</t>
  </si>
  <si>
    <t>Cre03.g173750</t>
  </si>
  <si>
    <t>YJL078C</t>
  </si>
  <si>
    <t>Cre07.g328000</t>
  </si>
  <si>
    <t>Cre10.g419950</t>
  </si>
  <si>
    <t>Cre03.g160250</t>
  </si>
  <si>
    <t>Cre04.g216700</t>
  </si>
  <si>
    <t>YJL095W</t>
  </si>
  <si>
    <t>Cre07.g329750</t>
  </si>
  <si>
    <t>YJL153C</t>
  </si>
  <si>
    <t>Cre07.g336900</t>
  </si>
  <si>
    <t>YJL164C</t>
  </si>
  <si>
    <t>Cre10.g429350</t>
  </si>
  <si>
    <t>Cre03.g186100</t>
  </si>
  <si>
    <t>YJL218W</t>
  </si>
  <si>
    <t>Cre07.g338300</t>
  </si>
  <si>
    <t>Cre03.g178400</t>
  </si>
  <si>
    <t>YJR057W</t>
  </si>
  <si>
    <t>YJR058C</t>
  </si>
  <si>
    <t>Cre03.g191300</t>
  </si>
  <si>
    <t>Cre04.g223400</t>
  </si>
  <si>
    <t>YJR096W</t>
  </si>
  <si>
    <t>Cre10.g439450</t>
  </si>
  <si>
    <t>YJR125C</t>
  </si>
  <si>
    <t>Cre07.g353250</t>
  </si>
  <si>
    <t>Cre03.g192250</t>
  </si>
  <si>
    <t>YJR137C</t>
  </si>
  <si>
    <t>Cre07.g353900</t>
  </si>
  <si>
    <t>YKL002W</t>
  </si>
  <si>
    <t>Cre04.g226050</t>
  </si>
  <si>
    <t>YKL009W</t>
  </si>
  <si>
    <t>Cre07.g355850</t>
  </si>
  <si>
    <t>YKL021C</t>
  </si>
  <si>
    <t>Cre07.g355900</t>
  </si>
  <si>
    <t>Cre10.g445800</t>
  </si>
  <si>
    <t>YKL029C</t>
  </si>
  <si>
    <t>Cre07.g356200</t>
  </si>
  <si>
    <t>Cre10.g449450</t>
  </si>
  <si>
    <t>Cre05.g234400</t>
  </si>
  <si>
    <t>YKL035W</t>
  </si>
  <si>
    <t>Cre05.g234450</t>
  </si>
  <si>
    <t>YKL067W</t>
  </si>
  <si>
    <t>Cre08.g359600</t>
  </si>
  <si>
    <t>Cre05.g235400</t>
  </si>
  <si>
    <t>YKL166C</t>
  </si>
  <si>
    <t>Cre08.g359900</t>
  </si>
  <si>
    <t>YKL172W</t>
  </si>
  <si>
    <t>Cre05.g237950</t>
  </si>
  <si>
    <t>YKL196C</t>
  </si>
  <si>
    <t>YKL212W</t>
  </si>
  <si>
    <t>Cre08.g363300</t>
  </si>
  <si>
    <t>YKR001C</t>
  </si>
  <si>
    <t>Cre05.g241600</t>
  </si>
  <si>
    <t>YKR017C</t>
  </si>
  <si>
    <t>Cre11.g477350</t>
  </si>
  <si>
    <t>YKR035W-A</t>
  </si>
  <si>
    <t>Cre08.g377700</t>
  </si>
  <si>
    <t>YKR056W</t>
  </si>
  <si>
    <t>Cre08.g379400</t>
  </si>
  <si>
    <t>YLL001W</t>
  </si>
  <si>
    <t>Cre08.g380850</t>
  </si>
  <si>
    <t>YLL008W</t>
  </si>
  <si>
    <t>Cre08.g380950</t>
  </si>
  <si>
    <t>Cre12.g486750</t>
  </si>
  <si>
    <t>Cre06.g259050</t>
  </si>
  <si>
    <t>YLL039C</t>
  </si>
  <si>
    <t>Cre08.g384150</t>
  </si>
  <si>
    <t>YLR086W</t>
  </si>
  <si>
    <t>Cre12.g497250</t>
  </si>
  <si>
    <t>Cre04.g222600</t>
  </si>
  <si>
    <t>YLR093C</t>
  </si>
  <si>
    <t>Cre12.g501250</t>
  </si>
  <si>
    <t>Cre04.g217000</t>
  </si>
  <si>
    <t>Cre04.g222650</t>
  </si>
  <si>
    <t>YLR099C</t>
  </si>
  <si>
    <t>Cre12.g501750</t>
  </si>
  <si>
    <t>Cre06.g263500</t>
  </si>
  <si>
    <t>YLR103C</t>
  </si>
  <si>
    <t>Cre09.g395850</t>
  </si>
  <si>
    <t>YLR128W</t>
  </si>
  <si>
    <t>Cre12.g518400</t>
  </si>
  <si>
    <t>Cre04.g224200</t>
  </si>
  <si>
    <t>Cre06.g263700</t>
  </si>
  <si>
    <t>YLR129W</t>
  </si>
  <si>
    <t>Cre06.g267350</t>
  </si>
  <si>
    <t>YLR134W</t>
  </si>
  <si>
    <t>Cre06.g267750</t>
  </si>
  <si>
    <t>Cre07.g335900</t>
  </si>
  <si>
    <t>YLR146C</t>
  </si>
  <si>
    <t>Cre12.g522400</t>
  </si>
  <si>
    <t>Cre04.g226600</t>
  </si>
  <si>
    <t>YLR175W</t>
  </si>
  <si>
    <t>Cre09.g401450</t>
  </si>
  <si>
    <t>Cre12.g527200</t>
  </si>
  <si>
    <t>Cre04.g227700</t>
  </si>
  <si>
    <t>YLR196W</t>
  </si>
  <si>
    <t>Cre12.g529500</t>
  </si>
  <si>
    <t>Cre04.g228100</t>
  </si>
  <si>
    <t>YLR212C</t>
  </si>
  <si>
    <t>YLR222C</t>
  </si>
  <si>
    <t>Cre09.g411700</t>
  </si>
  <si>
    <t>YLR251W</t>
  </si>
  <si>
    <t>Cre09.g413150</t>
  </si>
  <si>
    <t>YLR272C</t>
  </si>
  <si>
    <t>Cre10.g420950</t>
  </si>
  <si>
    <t>YLR305C</t>
  </si>
  <si>
    <t>Cre10.g425850</t>
  </si>
  <si>
    <t>Cre12.g540450</t>
  </si>
  <si>
    <t>Cre05.g239750</t>
  </si>
  <si>
    <t>YLR350W</t>
  </si>
  <si>
    <t>Cre05.g241350</t>
  </si>
  <si>
    <t>Cre17.g709500</t>
  </si>
  <si>
    <t>YLR351C</t>
  </si>
  <si>
    <t>Cre10.g432600</t>
  </si>
  <si>
    <t>YLR398C</t>
  </si>
  <si>
    <t>Cre10.g433800</t>
  </si>
  <si>
    <t>Cre12.g548350</t>
  </si>
  <si>
    <t>YLR420W</t>
  </si>
  <si>
    <t>Cre12.g548650</t>
  </si>
  <si>
    <t>Cre05.g246950</t>
  </si>
  <si>
    <t>YLR438W</t>
  </si>
  <si>
    <t>YML078W</t>
  </si>
  <si>
    <t>Cre10.g444150</t>
  </si>
  <si>
    <t>Cre06.g303350</t>
  </si>
  <si>
    <t>YMR049C</t>
  </si>
  <si>
    <t>YMR093W</t>
  </si>
  <si>
    <t>Cre10.g447800</t>
  </si>
  <si>
    <t>Cre06.g249850</t>
  </si>
  <si>
    <t>YMR128W</t>
  </si>
  <si>
    <t>YMR165C</t>
  </si>
  <si>
    <t>Cre10.g458800</t>
  </si>
  <si>
    <t>Cre13.g572550</t>
  </si>
  <si>
    <t>Cre06.g254100</t>
  </si>
  <si>
    <t>YMR291W</t>
  </si>
  <si>
    <t>Cre13.g573900</t>
  </si>
  <si>
    <t>Cre05.g244450</t>
  </si>
  <si>
    <t>Cre06.g257700</t>
  </si>
  <si>
    <t>YMR306W</t>
  </si>
  <si>
    <t>YMR314W</t>
  </si>
  <si>
    <t>Cre10.g463200</t>
  </si>
  <si>
    <t>YMR318C</t>
  </si>
  <si>
    <t>Cre11.g477550</t>
  </si>
  <si>
    <t>Cre13.g586900</t>
  </si>
  <si>
    <t>YNL031C</t>
  </si>
  <si>
    <t>Cre13.g589600</t>
  </si>
  <si>
    <t>Cre06.g263600</t>
  </si>
  <si>
    <t>YNL036W</t>
  </si>
  <si>
    <t>Cre13.g592350</t>
  </si>
  <si>
    <t>YNL064C</t>
  </si>
  <si>
    <t>Cre11.g482650</t>
  </si>
  <si>
    <t>YNL088W</t>
  </si>
  <si>
    <t>YNL111C</t>
  </si>
  <si>
    <t>Cre12.g495450</t>
  </si>
  <si>
    <t>Cre06.g273100</t>
  </si>
  <si>
    <t>Cre07.g328700</t>
  </si>
  <si>
    <t>YNL124W</t>
  </si>
  <si>
    <t>Cre06.g283500</t>
  </si>
  <si>
    <t>Cre07.g328800</t>
  </si>
  <si>
    <t>YNL132W</t>
  </si>
  <si>
    <t>Cre14.g617700</t>
  </si>
  <si>
    <t>Cre16.g687650</t>
  </si>
  <si>
    <t>YNL142W</t>
  </si>
  <si>
    <t>Cre14.g624000</t>
  </si>
  <si>
    <t>Cre17.g735350</t>
  </si>
  <si>
    <t>YNL161W</t>
  </si>
  <si>
    <t>Cre12.g506550</t>
  </si>
  <si>
    <t>Cre07.g333150</t>
  </si>
  <si>
    <t>YNL189W</t>
  </si>
  <si>
    <t>Cre12.g510500</t>
  </si>
  <si>
    <t>YNL212W</t>
  </si>
  <si>
    <t>Cre14.g633450</t>
  </si>
  <si>
    <t>Cre06.g283800</t>
  </si>
  <si>
    <t>YNL220W</t>
  </si>
  <si>
    <t>Cre15.g643350</t>
  </si>
  <si>
    <t>Cre06.g284550</t>
  </si>
  <si>
    <t>YNL231C</t>
  </si>
  <si>
    <t>Cre16.g648400</t>
  </si>
  <si>
    <t>YNL240C</t>
  </si>
  <si>
    <t>Cre06.g288900</t>
  </si>
  <si>
    <t>Cre07.g342500</t>
  </si>
  <si>
    <t>YNL265C</t>
  </si>
  <si>
    <t>Cre12.g517450</t>
  </si>
  <si>
    <t>Cre06.g288908</t>
  </si>
  <si>
    <t>YNL280C</t>
  </si>
  <si>
    <t>Cre12.g522800</t>
  </si>
  <si>
    <t>Cre07.g347900</t>
  </si>
  <si>
    <t>YNL305C</t>
  </si>
  <si>
    <t>Cre16.g663000</t>
  </si>
  <si>
    <t>YNL308C</t>
  </si>
  <si>
    <t>Cre06.g292050</t>
  </si>
  <si>
    <t>YNR007C</t>
  </si>
  <si>
    <t>YNR012W</t>
  </si>
  <si>
    <t>Cre06.g296700</t>
  </si>
  <si>
    <t>YNR067C</t>
  </si>
  <si>
    <t>Cre16.g684022</t>
  </si>
  <si>
    <t>Cre06.g304700</t>
  </si>
  <si>
    <t>YOL016C</t>
  </si>
  <si>
    <t>Cre06.g308650</t>
  </si>
  <si>
    <t>YOL041C</t>
  </si>
  <si>
    <t>Cre12.g554350</t>
  </si>
  <si>
    <t>Cre16.g695850</t>
  </si>
  <si>
    <t>Cre06.g311500</t>
  </si>
  <si>
    <t>YOL080C</t>
  </si>
  <si>
    <t>Cre13.g563950</t>
  </si>
  <si>
    <t>Cre17.g706550</t>
  </si>
  <si>
    <t>Cre07.g321400</t>
  </si>
  <si>
    <t>YOL084W</t>
  </si>
  <si>
    <t>Cre06.g298850</t>
  </si>
  <si>
    <t>Cre07.g326550</t>
  </si>
  <si>
    <t>YOR003W</t>
  </si>
  <si>
    <t>YOR070C</t>
  </si>
  <si>
    <t>Cre17.g721200</t>
  </si>
  <si>
    <t>Cre07.g327250</t>
  </si>
  <si>
    <t>YOR201C</t>
  </si>
  <si>
    <t>Cre13.g579050</t>
  </si>
  <si>
    <t>Cre17.g724050</t>
  </si>
  <si>
    <t>Cre07.g327750</t>
  </si>
  <si>
    <t>YOR231W</t>
  </si>
  <si>
    <t>Cre13.g582600</t>
  </si>
  <si>
    <t>Cre08.g360564</t>
  </si>
  <si>
    <t>YOR275C</t>
  </si>
  <si>
    <t>Cre13.g583650</t>
  </si>
  <si>
    <t>YOR281C</t>
  </si>
  <si>
    <t>Cre07.g333400</t>
  </si>
  <si>
    <t>Cre08.g364100</t>
  </si>
  <si>
    <t>YOR294W</t>
  </si>
  <si>
    <t>Cre13.g588500</t>
  </si>
  <si>
    <t>Cre17.g737150</t>
  </si>
  <si>
    <t>YOR310C</t>
  </si>
  <si>
    <t>YOR327C</t>
  </si>
  <si>
    <t>Cre06.g307250</t>
  </si>
  <si>
    <t>Cre08.g373435</t>
  </si>
  <si>
    <t>YOR341W</t>
  </si>
  <si>
    <t>YPL031C</t>
  </si>
  <si>
    <t>Cre13.g605750</t>
  </si>
  <si>
    <t>Cre07.g313850</t>
  </si>
  <si>
    <t>YPL059W</t>
  </si>
  <si>
    <t>Cre07.g338950</t>
  </si>
  <si>
    <t>YPL119C</t>
  </si>
  <si>
    <t>YPL153C</t>
  </si>
  <si>
    <t>Cre14.g628200</t>
  </si>
  <si>
    <t>YPL155C</t>
  </si>
  <si>
    <t>Cre14.g628900</t>
  </si>
  <si>
    <t>Cre07.g346900</t>
  </si>
  <si>
    <t>YPL165C</t>
  </si>
  <si>
    <t>Cre14.g631000</t>
  </si>
  <si>
    <t>YPL209C</t>
  </si>
  <si>
    <t>Cre15.g634650</t>
  </si>
  <si>
    <t>YPL249C</t>
  </si>
  <si>
    <t>Cre15.g640050</t>
  </si>
  <si>
    <t>Cre07.g328750</t>
  </si>
  <si>
    <t>YPL270W</t>
  </si>
  <si>
    <t>Cre16.g648300</t>
  </si>
  <si>
    <t>YPR019W</t>
  </si>
  <si>
    <t>Cre07.g348650</t>
  </si>
  <si>
    <t>YPR058W</t>
  </si>
  <si>
    <t>Cre07.g349200</t>
  </si>
  <si>
    <t>Cre09.g387500</t>
  </si>
  <si>
    <t>YPR080W</t>
  </si>
  <si>
    <t>Cre09.g390800</t>
  </si>
  <si>
    <t>YPR103W</t>
  </si>
  <si>
    <t>Cre07.g334950</t>
  </si>
  <si>
    <t>YPR141C</t>
  </si>
  <si>
    <t>YPR173C</t>
  </si>
  <si>
    <t>Cre07.g353000</t>
  </si>
  <si>
    <t>Cre08.g362100</t>
  </si>
  <si>
    <t>Cre16.g677750</t>
  </si>
  <si>
    <t>Cre07.g354900</t>
  </si>
  <si>
    <t>Cre08.g368250</t>
  </si>
  <si>
    <t>Cre09.g400500</t>
  </si>
  <si>
    <t>Cre08.g372200</t>
  </si>
  <si>
    <t>Cre09.g403350</t>
  </si>
  <si>
    <t>Cre09.g406650</t>
  </si>
  <si>
    <t>Cre16.g685700</t>
  </si>
  <si>
    <t>Cre08.g381850</t>
  </si>
  <si>
    <t>Cre16.g692100</t>
  </si>
  <si>
    <t>Cre09.g388100</t>
  </si>
  <si>
    <t>Cre09.g389050</t>
  </si>
  <si>
    <t>Cre17.g699750</t>
  </si>
  <si>
    <t>Cre09.g392850</t>
  </si>
  <si>
    <t>Cre10.g418200</t>
  </si>
  <si>
    <t>Cre08.g362250</t>
  </si>
  <si>
    <t>Cre09.g395900</t>
  </si>
  <si>
    <t>Cre10.g421300</t>
  </si>
  <si>
    <t>Cre08.g362500</t>
  </si>
  <si>
    <t>Cre17.g708450</t>
  </si>
  <si>
    <t>Cre09.g397600</t>
  </si>
  <si>
    <t>Cre17.g723750</t>
  </si>
  <si>
    <t>Cre10.g428800</t>
  </si>
  <si>
    <t>Cre10.g430550</t>
  </si>
  <si>
    <t>Cre09.g403600</t>
  </si>
  <si>
    <t>Cre09.g386200</t>
  </si>
  <si>
    <t>Cre09.g406700</t>
  </si>
  <si>
    <t>Cre17.g742128</t>
  </si>
  <si>
    <t>Cre10.g435100</t>
  </si>
  <si>
    <t>Cre09.g410150</t>
  </si>
  <si>
    <t>Cre10.g435200</t>
  </si>
  <si>
    <t>Cre08.g383200</t>
  </si>
  <si>
    <t>Cre08.g384650</t>
  </si>
  <si>
    <t>Cre10.g419100</t>
  </si>
  <si>
    <t>Cre10.g457950</t>
  </si>
  <si>
    <t>Cre10.g439250</t>
  </si>
  <si>
    <t>Cre10.g464900</t>
  </si>
  <si>
    <t>Cre17.g735550</t>
  </si>
  <si>
    <t>Cre10.g448977</t>
  </si>
  <si>
    <t>Cre10.g452250</t>
  </si>
  <si>
    <t>Cre11.g477750</t>
  </si>
  <si>
    <t>Cre10.g417750</t>
  </si>
  <si>
    <t>Cre10.g458850</t>
  </si>
  <si>
    <t>Cre12.g488450</t>
  </si>
  <si>
    <t>Cre10.g432400</t>
  </si>
  <si>
    <t>Cre10.g429750</t>
  </si>
  <si>
    <t>Cre11.g468100</t>
  </si>
  <si>
    <t>Cre10.g434850</t>
  </si>
  <si>
    <t>Cre11.g480111</t>
  </si>
  <si>
    <t>Cre10.g438250</t>
  </si>
  <si>
    <t>Cre12.g505050</t>
  </si>
  <si>
    <t>Cre12.g505100</t>
  </si>
  <si>
    <t>Cre12.g486200</t>
  </si>
  <si>
    <t>Cre12.g486950</t>
  </si>
  <si>
    <t>Cre12.g489300</t>
  </si>
  <si>
    <t>Cre10.g448900</t>
  </si>
  <si>
    <t>Cre12.g493350</t>
  </si>
  <si>
    <t>Cre12.g495000</t>
  </si>
  <si>
    <t>Cre12.g522250</t>
  </si>
  <si>
    <t>Cre12.g527150</t>
  </si>
  <si>
    <t>Cre12.g527250</t>
  </si>
  <si>
    <t>Cre10.g464050</t>
  </si>
  <si>
    <t>Cre12.g536750</t>
  </si>
  <si>
    <t>Cre12.g537371</t>
  </si>
  <si>
    <t>Cre10.g463850</t>
  </si>
  <si>
    <t>Cre12.g507900</t>
  </si>
  <si>
    <t>Cre12.g545050</t>
  </si>
  <si>
    <t>Cre12.g508100</t>
  </si>
  <si>
    <t>Cre12.g551700</t>
  </si>
  <si>
    <t>Cre12.g552300</t>
  </si>
  <si>
    <t>Cre12.g552700</t>
  </si>
  <si>
    <t>Cre11.g467600</t>
  </si>
  <si>
    <t>Cre12.g520050</t>
  </si>
  <si>
    <t>Cre12.g553000</t>
  </si>
  <si>
    <t>Cre12.g553150</t>
  </si>
  <si>
    <t>Cre11.g479450</t>
  </si>
  <si>
    <t>Cre12.g528250</t>
  </si>
  <si>
    <t>Cre13.g569450</t>
  </si>
  <si>
    <t>Cre17.g723500</t>
  </si>
  <si>
    <t>Cre12.g497900</t>
  </si>
  <si>
    <t>Cre12.g531850</t>
  </si>
  <si>
    <t>Cre13.g570800</t>
  </si>
  <si>
    <t>Cre13.g575700</t>
  </si>
  <si>
    <t>Cre12.g537950</t>
  </si>
  <si>
    <t>Cre12.g543550</t>
  </si>
  <si>
    <t>Cre12.g548500</t>
  </si>
  <si>
    <t>Cre12.g497850</t>
  </si>
  <si>
    <t>Cre12.g555000</t>
  </si>
  <si>
    <t>Cre14.g613150</t>
  </si>
  <si>
    <t>Cre14.g614200</t>
  </si>
  <si>
    <t>Cre13.g563475</t>
  </si>
  <si>
    <t>Cre13.g563500</t>
  </si>
  <si>
    <t>Cre14.g619850</t>
  </si>
  <si>
    <t>Cre14.g621150</t>
  </si>
  <si>
    <t>Cre13.g570450</t>
  </si>
  <si>
    <t>Cre13.g572650</t>
  </si>
  <si>
    <t>Cre15.g639600</t>
  </si>
  <si>
    <t>Cre13.g580100</t>
  </si>
  <si>
    <t>Cre16.g650150</t>
  </si>
  <si>
    <t>Cre13.g587300</t>
  </si>
  <si>
    <t>Cre13.g588950</t>
  </si>
  <si>
    <t>Cre16.g650950</t>
  </si>
  <si>
    <t>Cre13.g591600</t>
  </si>
  <si>
    <t>Cre16.g657200</t>
  </si>
  <si>
    <t>Cre13.g607150</t>
  </si>
  <si>
    <t>Cre16.g659800</t>
  </si>
  <si>
    <t>Cre16.g660250</t>
  </si>
  <si>
    <t>Cre16.g661631</t>
  </si>
  <si>
    <t>Cre14.g609550</t>
  </si>
  <si>
    <t>Cre14.g610150</t>
  </si>
  <si>
    <t>Cre14.g610500</t>
  </si>
  <si>
    <t>Cre14.g611400</t>
  </si>
  <si>
    <t>Cre16.g669850</t>
  </si>
  <si>
    <t>Cre14.g613800</t>
  </si>
  <si>
    <t>Cre13.g584793</t>
  </si>
  <si>
    <t>Cre12.g558400</t>
  </si>
  <si>
    <t>Cre14.g625850</t>
  </si>
  <si>
    <t>Cre17.g697600</t>
  </si>
  <si>
    <t>Cre14.g628850</t>
  </si>
  <si>
    <t>Cre17.g705200</t>
  </si>
  <si>
    <t>Cre14.g631350</t>
  </si>
  <si>
    <t>Cre13.g602500</t>
  </si>
  <si>
    <t>Cre17.g717850</t>
  </si>
  <si>
    <t>Cre16.g652000</t>
  </si>
  <si>
    <t>Cre17.g728550</t>
  </si>
  <si>
    <t>Cre17.g731800</t>
  </si>
  <si>
    <t>Cre13.g588800</t>
  </si>
  <si>
    <t>Cre17.g735700</t>
  </si>
  <si>
    <t>Cre16.g654950</t>
  </si>
  <si>
    <t>Cre17.g737300</t>
  </si>
  <si>
    <t>Cre13.g591300</t>
  </si>
  <si>
    <t>Cre16.g656800</t>
  </si>
  <si>
    <t>Cre16.g661950</t>
  </si>
  <si>
    <t>Cre14.g610200</t>
  </si>
  <si>
    <t>Cre16.g678650</t>
  </si>
  <si>
    <t>Cre16.g679700</t>
  </si>
  <si>
    <t>Cre14.g619450</t>
  </si>
  <si>
    <t>Cre16.g668950</t>
  </si>
  <si>
    <t>Cre14.g619400</t>
  </si>
  <si>
    <t>Cre16.g677250</t>
  </si>
  <si>
    <t>Cre16.g647950</t>
  </si>
  <si>
    <t>Cre17.g727550</t>
  </si>
  <si>
    <t>Cre17.g735650</t>
  </si>
  <si>
    <t>Cre17.g741750</t>
  </si>
  <si>
    <t>Cre16.g682800</t>
  </si>
  <si>
    <t>Cre17.g735500</t>
  </si>
  <si>
    <t>ATMG00860</t>
  </si>
  <si>
    <t xml:space="preserve"> number genes differntially expressed each NaCl timepoint during Chlamydomonas timecourse, FC&gt;2 FDR&lt;0.01</t>
  </si>
  <si>
    <t>Arabidopsis orthologous genes</t>
  </si>
  <si>
    <t>Chlamydomonas ID</t>
  </si>
  <si>
    <t>Arabidopsis ID</t>
  </si>
  <si>
    <t>Genes differentially regulated in Chlamydomonas and Arabidopsis upon NaCl stress</t>
  </si>
  <si>
    <t xml:space="preserve">Melamed 2008 dataset; </t>
  </si>
  <si>
    <t>Present in Melamed 2008</t>
  </si>
  <si>
    <t>At othologous</t>
  </si>
  <si>
    <t>Present Dinneny &amp; Long</t>
  </si>
  <si>
    <t>Dataset compared with Melamed et al. 2008</t>
  </si>
  <si>
    <t>Regulated Fe</t>
  </si>
  <si>
    <t>Yeast fe</t>
  </si>
  <si>
    <t>Compared to Jo et at 2009</t>
  </si>
  <si>
    <t xml:space="preserve">Yeast orthologous </t>
  </si>
  <si>
    <t>Cre06.g273650</t>
  </si>
  <si>
    <t>Cre16.g678200</t>
  </si>
  <si>
    <t>Cre24.g755497</t>
  </si>
  <si>
    <t>Cre11.g467738</t>
  </si>
  <si>
    <t>Cre06.g289900</t>
  </si>
  <si>
    <t>Cre03.g168550</t>
  </si>
  <si>
    <t>Cre09.g399000</t>
  </si>
  <si>
    <t>Cre02.g116900</t>
  </si>
  <si>
    <t>Cre03.g207550</t>
  </si>
  <si>
    <t>Cre06.g271800</t>
  </si>
  <si>
    <t>Cre16.g683259</t>
  </si>
  <si>
    <t>Cre06.g278113</t>
  </si>
  <si>
    <t>Cre12.g531200</t>
  </si>
  <si>
    <t>Cre01.g033300</t>
  </si>
  <si>
    <t>Cre17.g723000</t>
  </si>
  <si>
    <t>Cre10.g426600</t>
  </si>
  <si>
    <t>Cre13.g591073</t>
  </si>
  <si>
    <t>Cre06.g276050</t>
  </si>
  <si>
    <t>Cre02.g141250</t>
  </si>
  <si>
    <t>Cre03.g149050</t>
  </si>
  <si>
    <t>Cre02.g105350</t>
  </si>
  <si>
    <t>Cre14.g631950</t>
  </si>
  <si>
    <t>Cre03.g160550</t>
  </si>
  <si>
    <t>Cre06.g305500</t>
  </si>
  <si>
    <t>Cre03.g171950</t>
  </si>
  <si>
    <t>Cre03.g146527</t>
  </si>
  <si>
    <t>Cre16.g692250</t>
  </si>
  <si>
    <t>Cre09.g389060</t>
  </si>
  <si>
    <t>Cre05.g248200</t>
  </si>
  <si>
    <t>Cre02.g098000</t>
  </si>
  <si>
    <t>Cre03.g144204</t>
  </si>
  <si>
    <t>Cre10.g449020</t>
  </si>
  <si>
    <t>Cre03.g171050</t>
  </si>
  <si>
    <t>Cre10.g438150</t>
  </si>
  <si>
    <t>Cre10.g426050</t>
  </si>
  <si>
    <t>Cre03.g211073</t>
  </si>
  <si>
    <t>Cre17.g714250</t>
  </si>
  <si>
    <t>Cre10.g460300</t>
  </si>
  <si>
    <t>Cre11.g467672</t>
  </si>
  <si>
    <t>Cre07.g354400</t>
  </si>
  <si>
    <t>Cre04.g225650</t>
  </si>
  <si>
    <t>Cre11.g467541</t>
  </si>
  <si>
    <t>Cre13.g562475</t>
  </si>
  <si>
    <t>Cre10.g426152</t>
  </si>
  <si>
    <t>Cre03.g176930</t>
  </si>
  <si>
    <t>Cre17.g696750</t>
  </si>
  <si>
    <t>Cre11.g467546</t>
  </si>
  <si>
    <t>Cre06.g304876</t>
  </si>
  <si>
    <t>Cre03.g171700</t>
  </si>
  <si>
    <t>Cre06.g279050</t>
  </si>
  <si>
    <t>Cre16.g648200</t>
  </si>
  <si>
    <t>Cre11.g467768</t>
  </si>
  <si>
    <t>Cre16.g677150</t>
  </si>
  <si>
    <t>Cre16.g663150</t>
  </si>
  <si>
    <t>Cre14.g625350</t>
  </si>
  <si>
    <t>Cre03.g202897</t>
  </si>
  <si>
    <t>Cre11.g467577</t>
  </si>
  <si>
    <t>Cre14.g631550</t>
  </si>
  <si>
    <t>Cre15.g635100</t>
  </si>
  <si>
    <t>Cre10.g432900</t>
  </si>
  <si>
    <t>Cre06.g278300</t>
  </si>
  <si>
    <t>Cre01.g012700</t>
  </si>
  <si>
    <t>Cre02.g073900</t>
  </si>
  <si>
    <t>Cre09.g407600</t>
  </si>
  <si>
    <t>Cre07.g342800</t>
  </si>
  <si>
    <t>Cre16.g666334</t>
  </si>
  <si>
    <t>Cre01.g025850</t>
  </si>
  <si>
    <t>Cre12.g546900</t>
  </si>
  <si>
    <t>Cre12.g500150</t>
  </si>
  <si>
    <t>Cre02.g112400</t>
  </si>
  <si>
    <t>Cre17.g739000</t>
  </si>
  <si>
    <t>Cre09.g391875</t>
  </si>
  <si>
    <t>Cre01.g049100</t>
  </si>
  <si>
    <t>Cre06.g308750</t>
  </si>
  <si>
    <t>Cre01.g024650</t>
  </si>
  <si>
    <t>Cre13.g582270</t>
  </si>
  <si>
    <t>Cre03.g151850</t>
  </si>
  <si>
    <t>Cre07.g324800</t>
  </si>
  <si>
    <t>Cre16.g682369</t>
  </si>
  <si>
    <t>Cre05.g232002</t>
  </si>
  <si>
    <t>Cre06.g278245</t>
  </si>
  <si>
    <t>Cre07.g324550</t>
  </si>
  <si>
    <t>Cre05.g248050</t>
  </si>
  <si>
    <t>Cre01.g002300</t>
  </si>
  <si>
    <t>Cre07.g313950</t>
  </si>
  <si>
    <t>Cre02.g098700</t>
  </si>
  <si>
    <t>Cre09.g398993</t>
  </si>
  <si>
    <t>Cre01.g010832</t>
  </si>
  <si>
    <t>Cre05.g247851</t>
  </si>
  <si>
    <t>Cre24.g755847</t>
  </si>
  <si>
    <t>Cre14.g609202</t>
  </si>
  <si>
    <t>Cre17.g729200</t>
  </si>
  <si>
    <t>Cre13.g585350</t>
  </si>
  <si>
    <t>Cre01.g020223</t>
  </si>
  <si>
    <t>Cre10.g432100</t>
  </si>
  <si>
    <t>Cre01.g017100</t>
  </si>
  <si>
    <t>Cre03.g207350</t>
  </si>
  <si>
    <t>Cre03.g175600</t>
  </si>
  <si>
    <t>Cre07.g345350</t>
  </si>
  <si>
    <t>Cre13.g607300</t>
  </si>
  <si>
    <t>Cre03.g180151</t>
  </si>
  <si>
    <t>Cre10.g465550</t>
  </si>
  <si>
    <t>Cre09.g394362</t>
  </si>
  <si>
    <t>Cre16.g649650</t>
  </si>
  <si>
    <t>Cre01.g055477</t>
  </si>
  <si>
    <t>Cre14.g631250</t>
  </si>
  <si>
    <t>Cre07.g325000</t>
  </si>
  <si>
    <t>Cre08.g385750</t>
  </si>
  <si>
    <t>Cre12.g512200</t>
  </si>
  <si>
    <t>Cre02.g095950</t>
  </si>
  <si>
    <t>Cre07.g332700</t>
  </si>
  <si>
    <t>Cre03.g202600</t>
  </si>
  <si>
    <t>Cre16.g659750</t>
  </si>
  <si>
    <t>Cre13.g569550</t>
  </si>
  <si>
    <t>Cre12.g542350</t>
  </si>
  <si>
    <t>Cre07.g318600</t>
  </si>
  <si>
    <t>Cre01.g001678</t>
  </si>
  <si>
    <t>Cre04.g228400</t>
  </si>
  <si>
    <t>Cre02.g094250</t>
  </si>
  <si>
    <t>Cre01.g044250</t>
  </si>
  <si>
    <t>Cre12.g517700</t>
  </si>
  <si>
    <t>Cre01.g005200</t>
  </si>
  <si>
    <t>Cre02.g081300</t>
  </si>
  <si>
    <t>Cre09.g392430</t>
  </si>
  <si>
    <t>Cre10.g424750</t>
  </si>
  <si>
    <t>Cre13.g572750</t>
  </si>
  <si>
    <t>Cre07.g345700</t>
  </si>
  <si>
    <t>Cre06.g309350</t>
  </si>
  <si>
    <t>Cre13.g566750</t>
  </si>
  <si>
    <t>Cre07.g315550</t>
  </si>
  <si>
    <t>Cre12.g547734</t>
  </si>
  <si>
    <t>Cre03.g184700</t>
  </si>
  <si>
    <t>Cre02.g091200</t>
  </si>
  <si>
    <t>Cre06.g296400</t>
  </si>
  <si>
    <t>Cre16.g676500</t>
  </si>
  <si>
    <t>Cre04.g232802</t>
  </si>
  <si>
    <t>Cre02.g105200</t>
  </si>
  <si>
    <t>Cre16.g694750</t>
  </si>
  <si>
    <t>Cre16.g676421</t>
  </si>
  <si>
    <t>Cre01.g014150</t>
  </si>
  <si>
    <t>Cre09.g387726</t>
  </si>
  <si>
    <t>Cre07.g319300</t>
  </si>
  <si>
    <t>Cre11.g467567</t>
  </si>
  <si>
    <t>Cre01.g010550</t>
  </si>
  <si>
    <t>Cre12.g545101</t>
  </si>
  <si>
    <t>Cre02.g095087</t>
  </si>
  <si>
    <t>Cre01.g005500</t>
  </si>
  <si>
    <t>Cre10.g446800</t>
  </si>
  <si>
    <t>Cre01.g037000</t>
  </si>
  <si>
    <t>Cre01.g004850</t>
  </si>
  <si>
    <t>Cre14.g618621</t>
  </si>
  <si>
    <t>Cre12.g514700</t>
  </si>
  <si>
    <t>Cre09.g386734</t>
  </si>
  <si>
    <t>Cre11.g467636</t>
  </si>
  <si>
    <t>Cre03.g169300</t>
  </si>
  <si>
    <t>Cre12.g526883</t>
  </si>
  <si>
    <t>Cre02.g098050</t>
  </si>
  <si>
    <t>Cre08.g369150</t>
  </si>
  <si>
    <t>Cre13.g569350</t>
  </si>
  <si>
    <t>Cre09.g401022</t>
  </si>
  <si>
    <t>Cre12.g560800</t>
  </si>
  <si>
    <t>Cre05.g242350</t>
  </si>
  <si>
    <t>Cre02.g100850</t>
  </si>
  <si>
    <t>Cre07.g316992</t>
  </si>
  <si>
    <t>Cre14.g630859</t>
  </si>
  <si>
    <t>Cre16.g688302</t>
  </si>
  <si>
    <t>Cre16.g673281</t>
  </si>
  <si>
    <t>Cre11.g477400</t>
  </si>
  <si>
    <t>Cre01.g007901</t>
  </si>
  <si>
    <t>Cre04.g214657</t>
  </si>
  <si>
    <t>Cre13.g585800</t>
  </si>
  <si>
    <t>Cre09.g403150</t>
  </si>
  <si>
    <t>Cre12.g537641</t>
  </si>
  <si>
    <t>Cre01.g002550</t>
  </si>
  <si>
    <t>Cre17.g728100</t>
  </si>
  <si>
    <t>Cre03.g165215</t>
  </si>
  <si>
    <t>Cre11.g467682</t>
  </si>
  <si>
    <t>Cre07.g350450</t>
  </si>
  <si>
    <t>Cre01.g005400</t>
  </si>
  <si>
    <t xml:space="preserve">Table S2. Flagella enrichment in Chlamydomonas osmotic timecourse </t>
  </si>
  <si>
    <r>
      <rPr>
        <b/>
        <sz val="14"/>
        <color theme="1"/>
        <rFont val="Arial"/>
        <family val="2"/>
      </rPr>
      <t>Table S2. List of differentially express genes log2 fold change greater 2 with FDR&lt; 0.01</t>
    </r>
    <r>
      <rPr>
        <sz val="14"/>
        <color theme="1"/>
        <rFont val="Arial"/>
        <family val="2"/>
      </rPr>
      <t>. Mannitol treatments were performed with 300 mM Mannitol and NaCl treatments with 100 mM NaCl. (heat map represented Supplementary Figure 1c)</t>
    </r>
  </si>
  <si>
    <t>Selected categories Supplementary Figure 1 f</t>
  </si>
  <si>
    <t>Table S2. Gene onthology analysis of differentially expressed genes in each timepoint. Analysis performed with BINGO plug-in in Cytoscape. Source Figure 1 a and Supplementary data 1 f.</t>
  </si>
  <si>
    <t>Table S2. Conservation NaCl and Fe response in Chlamydomoans- Arabidopsis-Yeast, related Supplementary Figure 3</t>
  </si>
  <si>
    <t>Table S2. Overlap ABA regulated genes in Arabidopsis and Chlamydomanas osmotic timecousrse (supporting Supplementary Figure 1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</si>
</sst>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b/>
      <sz val="12"/>
      <color theme="1"/>
      <name val="Calibri"/>
      <family val="2"/>
      <scheme val="minor"/>
    </font>
    <font>
      <sz val="12"/>
      <color rgb="FF444444"/>
      <name val="Arial"/>
      <family val="2"/>
    </font>
    <font>
      <sz val="12"/>
      <color rgb="FF000000"/>
      <name val="Calibri"/>
      <family val="2"/>
      <scheme val="minor"/>
    </font>
    <font>
      <b/>
      <sz val="11"/>
      <name val="Calibri"/>
      <family val="2"/>
    </font>
    <font>
      <sz val="12"/>
      <color theme="0" tint="-0.249977111117893"/>
      <name val="Calibri"/>
      <family val="2"/>
      <scheme val="minor"/>
    </font>
    <font>
      <u/>
      <sz val="12"/>
      <color theme="1"/>
      <name val="Calibri"/>
      <family val="2"/>
      <scheme val="minor"/>
    </font>
    <font>
      <sz val="14"/>
      <color theme="1"/>
      <name val="Arial"/>
      <family val="2"/>
    </font>
    <font>
      <b/>
      <sz val="14"/>
      <color theme="1"/>
      <name val="Arial"/>
      <family val="2"/>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9.9978637043366805E-2"/>
        <bgColor indexed="64"/>
      </patternFill>
    </fill>
  </fills>
  <borders count="4">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2" borderId="0" xfId="0" applyFont="1" applyFill="1"/>
    <xf numFmtId="11" fontId="0" fillId="0" borderId="0" xfId="0" applyNumberFormat="1"/>
    <xf numFmtId="0" fontId="1" fillId="0" borderId="1" xfId="0" applyFont="1" applyBorder="1"/>
    <xf numFmtId="0" fontId="0" fillId="0" borderId="0" xfId="0" applyAlignment="1">
      <alignment horizontal="left" vertical="center"/>
    </xf>
    <xf numFmtId="0" fontId="0" fillId="0" borderId="1" xfId="0" applyBorder="1" applyAlignment="1">
      <alignment wrapText="1"/>
    </xf>
    <xf numFmtId="0" fontId="2" fillId="0" borderId="1" xfId="0" applyFont="1" applyBorder="1"/>
    <xf numFmtId="0" fontId="2" fillId="0" borderId="0" xfId="0" applyFont="1" applyAlignment="1">
      <alignment wrapText="1"/>
    </xf>
    <xf numFmtId="0" fontId="0" fillId="0" borderId="1" xfId="0" applyBorder="1"/>
    <xf numFmtId="0" fontId="0" fillId="3" borderId="0" xfId="0" applyFill="1"/>
    <xf numFmtId="0" fontId="0" fillId="2" borderId="0" xfId="0" applyFill="1"/>
    <xf numFmtId="0" fontId="3" fillId="0" borderId="0" xfId="0" applyFont="1"/>
    <xf numFmtId="0" fontId="4" fillId="0" borderId="0" xfId="0" applyFont="1"/>
    <xf numFmtId="0" fontId="5" fillId="0" borderId="0" xfId="0" applyFont="1"/>
    <xf numFmtId="0" fontId="6" fillId="0" borderId="0" xfId="0" applyFont="1"/>
    <xf numFmtId="0" fontId="0" fillId="4" borderId="0" xfId="0" applyFill="1"/>
    <xf numFmtId="0" fontId="0" fillId="0" borderId="0" xfId="0" applyAlignment="1">
      <alignment wrapText="1"/>
    </xf>
    <xf numFmtId="0" fontId="0" fillId="2" borderId="0" xfId="0" applyFill="1" applyAlignment="1">
      <alignment wrapText="1"/>
    </xf>
    <xf numFmtId="0" fontId="0" fillId="5" borderId="0" xfId="0" applyFill="1"/>
    <xf numFmtId="0" fontId="1" fillId="0" borderId="0" xfId="0" applyFont="1"/>
    <xf numFmtId="0" fontId="0" fillId="0" borderId="3" xfId="0" applyBorder="1"/>
    <xf numFmtId="0" fontId="0" fillId="0" borderId="2" xfId="0" applyBorder="1" applyAlignment="1">
      <alignment horizontal="center"/>
    </xf>
    <xf numFmtId="0" fontId="0" fillId="0" borderId="1" xfId="0" applyBorder="1" applyAlignment="1">
      <alignment horizontal="center"/>
    </xf>
    <xf numFmtId="0" fontId="0" fillId="0" borderId="0" xfId="0" applyAlignment="1">
      <alignment horizontal="center"/>
    </xf>
    <xf numFmtId="0" fontId="0" fillId="0" borderId="0" xfId="0" applyAlignment="1">
      <alignment horizontal="center" wrapText="1"/>
    </xf>
    <xf numFmtId="0" fontId="7" fillId="0" borderId="0" xfId="0" applyFont="1"/>
    <xf numFmtId="0" fontId="8" fillId="0" borderId="0" xfId="0" applyFont="1"/>
    <xf numFmtId="0" fontId="7"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Users/jvilarrasa-blasi/Library/Mobile%20Documents/com~apple~CloudDocs/Pep_osmopaper/Figure%201_related_transcriptomics_/Trancriptomics_Chlamy/Masa_reciprocal_BLASt_files_information/JV_reciprocalBLast_frommasa_besthits_YY_AT_ENSMUS.xlsx?4877D0CA" TargetMode="External"/><Relationship Id="rId1" Type="http://schemas.openxmlformats.org/officeDocument/2006/relationships/externalLinkPath" Target="file:///4877D0CA/JV_reciprocalBLast_frommasa_besthits_YY_AT_ENSMU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vilarrasa-blasi/Library/Mobile%20Documents/com~apple~CloudDocs/Pep_osmopaper/Figure%201_related_transcriptomics_/Tables_xls_touse_final/JV_differentialexpressgenes_At_NaCL_Fe_from_Dinneny&amp;Long.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Users/jvilarrasa-blasi/Library/Mobile%20Documents/com~apple~CloudDocs/Pep_osmopaper/Figure%201_related_transcriptomics_/Trancriptomics_Chlamy/suplementary%20material_tocompare%20transcriptomics/Fe_BMCgenomics_Jo_2009_12864_2008_2014_MOESM7_ESM.xlsx?A414AE6A" TargetMode="External"/><Relationship Id="rId1" Type="http://schemas.openxmlformats.org/officeDocument/2006/relationships/externalLinkPath" Target="file:///A414AE6A/Fe_BMCgenomics_Jo_2009_12864_2008_2014_MOESM7_ES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lamy_yeast_besthits"/>
      <sheetName val="Chlamy-yeast_unique"/>
      <sheetName val="Chlamy_arabidopsis_besthits"/>
      <sheetName val="Chlamy_At_unique"/>
      <sheetName val="Uniuqe_Cre_SS-Cre_At"/>
      <sheetName val="Chlamy_Mouse_besthits"/>
    </sheetNames>
    <sheetDataSet>
      <sheetData sheetId="0"/>
      <sheetData sheetId="1">
        <row r="2">
          <cell r="AE2" t="str">
            <v>Cre01.g004300</v>
          </cell>
          <cell r="AF2" t="str">
            <v>YPR145W</v>
          </cell>
        </row>
        <row r="3">
          <cell r="AE3" t="str">
            <v>Cre01.g009250</v>
          </cell>
          <cell r="AF3" t="str">
            <v>YNL088W</v>
          </cell>
        </row>
        <row r="4">
          <cell r="AE4" t="str">
            <v>Cre01.g015250</v>
          </cell>
          <cell r="AF4" t="str">
            <v>YDL102W</v>
          </cell>
        </row>
        <row r="5">
          <cell r="AE5" t="str">
            <v>Cre01.g015600</v>
          </cell>
          <cell r="AF5" t="str">
            <v>YGL195W</v>
          </cell>
        </row>
        <row r="6">
          <cell r="AE6" t="str">
            <v>Cre01.g016050</v>
          </cell>
          <cell r="AF6" t="str">
            <v>YHR165C</v>
          </cell>
        </row>
        <row r="7">
          <cell r="AE7" t="str">
            <v>Cre01.g019850</v>
          </cell>
          <cell r="AF7" t="str">
            <v>YMR089C</v>
          </cell>
        </row>
        <row r="8">
          <cell r="AE8" t="str">
            <v>Cre01.g023150</v>
          </cell>
          <cell r="AF8" t="str">
            <v>YLR274W</v>
          </cell>
        </row>
        <row r="9">
          <cell r="AE9" t="str">
            <v>Cre01.g026550</v>
          </cell>
          <cell r="AF9" t="str">
            <v>YJL111W</v>
          </cell>
        </row>
        <row r="10">
          <cell r="AE10" t="str">
            <v>Cre01.g028200</v>
          </cell>
          <cell r="AF10" t="str">
            <v>YNL112W</v>
          </cell>
        </row>
        <row r="11">
          <cell r="AE11" t="str">
            <v>Cre01.g042750</v>
          </cell>
          <cell r="AF11" t="str">
            <v>YLR304C</v>
          </cell>
        </row>
        <row r="12">
          <cell r="AE12" t="str">
            <v>Cre01.g055408</v>
          </cell>
          <cell r="AF12" t="str">
            <v>YLR153C</v>
          </cell>
        </row>
        <row r="13">
          <cell r="AE13" t="str">
            <v>Cre01.g071662</v>
          </cell>
          <cell r="AF13" t="str">
            <v>YLR153C</v>
          </cell>
        </row>
        <row r="14">
          <cell r="AE14" t="str">
            <v>Cre02.g076350</v>
          </cell>
          <cell r="AF14" t="str">
            <v>YBR127C</v>
          </cell>
        </row>
        <row r="15">
          <cell r="AE15" t="str">
            <v>Cre02.g080200</v>
          </cell>
          <cell r="AF15" t="str">
            <v>YPR074C</v>
          </cell>
        </row>
        <row r="16">
          <cell r="AE16" t="str">
            <v>Cre02.g080600</v>
          </cell>
          <cell r="AF16" t="str">
            <v>YJL034W</v>
          </cell>
        </row>
        <row r="17">
          <cell r="AE17" t="str">
            <v>Cre02.g080650</v>
          </cell>
          <cell r="AF17" t="str">
            <v>YPL240C</v>
          </cell>
        </row>
        <row r="18">
          <cell r="AE18" t="str">
            <v>Cre02.g080700</v>
          </cell>
          <cell r="AF18" t="str">
            <v>YJL034W</v>
          </cell>
        </row>
        <row r="19">
          <cell r="AE19" t="str">
            <v>Cre02.g086650</v>
          </cell>
          <cell r="AF19" t="str">
            <v>YFR031C</v>
          </cell>
        </row>
        <row r="20">
          <cell r="AE20" t="str">
            <v>Cre02.g087950</v>
          </cell>
          <cell r="AF20" t="str">
            <v>YGR264C</v>
          </cell>
        </row>
        <row r="21">
          <cell r="AE21" t="str">
            <v>Cre02.g090850</v>
          </cell>
          <cell r="AF21" t="str">
            <v>YDR258C</v>
          </cell>
        </row>
        <row r="22">
          <cell r="AE22" t="str">
            <v>Cre02.g092500</v>
          </cell>
          <cell r="AF22" t="str">
            <v>YMR080C</v>
          </cell>
        </row>
        <row r="23">
          <cell r="AE23" t="str">
            <v>Cre02.g098450</v>
          </cell>
          <cell r="AF23" t="str">
            <v>YER025W</v>
          </cell>
        </row>
        <row r="24">
          <cell r="AE24" t="str">
            <v>Cre02.g101400</v>
          </cell>
          <cell r="AF24" t="str">
            <v>YGL206C</v>
          </cell>
        </row>
        <row r="25">
          <cell r="AE25" t="str">
            <v>Cre02.g116750</v>
          </cell>
          <cell r="AF25" t="str">
            <v>YBL099W</v>
          </cell>
        </row>
        <row r="26">
          <cell r="AE26" t="str">
            <v>Cre02.g117900</v>
          </cell>
          <cell r="AF26" t="str">
            <v>YJL050W</v>
          </cell>
        </row>
        <row r="27">
          <cell r="AE27" t="str">
            <v>Cre02.g118500</v>
          </cell>
          <cell r="AF27" t="str">
            <v>YGL137W</v>
          </cell>
        </row>
        <row r="28">
          <cell r="AE28" t="str">
            <v>Cre02.g141400</v>
          </cell>
          <cell r="AF28" t="str">
            <v>YKR097W</v>
          </cell>
        </row>
        <row r="29">
          <cell r="AE29" t="str">
            <v>Cre02.g143200</v>
          </cell>
          <cell r="AF29" t="str">
            <v>YOR335C</v>
          </cell>
        </row>
        <row r="30">
          <cell r="AE30" t="str">
            <v>Cre02.g146250</v>
          </cell>
          <cell r="AF30" t="str">
            <v>YCL017C</v>
          </cell>
        </row>
        <row r="31">
          <cell r="AE31" t="str">
            <v>Cre03.g144807</v>
          </cell>
          <cell r="AF31" t="str">
            <v>YNL117W</v>
          </cell>
        </row>
        <row r="32">
          <cell r="AE32" t="str">
            <v>Cre03.g146487</v>
          </cell>
          <cell r="AF32" t="str">
            <v>YGR218W</v>
          </cell>
        </row>
        <row r="33">
          <cell r="AE33" t="str">
            <v>Cre03.g156750</v>
          </cell>
          <cell r="AF33" t="str">
            <v>YJR064W</v>
          </cell>
        </row>
        <row r="34">
          <cell r="AE34" t="str">
            <v>Cre03.g160500</v>
          </cell>
          <cell r="AF34" t="str">
            <v>YDR037W</v>
          </cell>
        </row>
        <row r="35">
          <cell r="AE35" t="str">
            <v>Cre03.g172950</v>
          </cell>
          <cell r="AF35" t="str">
            <v>YLR175W</v>
          </cell>
        </row>
        <row r="36">
          <cell r="AE36" t="str">
            <v>Cre03.g174000</v>
          </cell>
          <cell r="AF36" t="str">
            <v>YLR289W</v>
          </cell>
        </row>
        <row r="37">
          <cell r="AE37" t="str">
            <v>Cre03.g178650</v>
          </cell>
          <cell r="AF37" t="str">
            <v>YGL201C</v>
          </cell>
        </row>
        <row r="38">
          <cell r="AE38" t="str">
            <v>Cre03.g180250</v>
          </cell>
          <cell r="AF38" t="str">
            <v>YJL153C</v>
          </cell>
        </row>
        <row r="39">
          <cell r="AE39" t="str">
            <v>Cre03.g180850</v>
          </cell>
          <cell r="AF39" t="str">
            <v>YPR181C</v>
          </cell>
        </row>
        <row r="40">
          <cell r="AE40" t="str">
            <v>Cre03.g182950</v>
          </cell>
          <cell r="AF40" t="str">
            <v>YGL120C</v>
          </cell>
        </row>
        <row r="41">
          <cell r="AE41" t="str">
            <v>Cre03.g190500</v>
          </cell>
          <cell r="AF41" t="str">
            <v>YBR229C</v>
          </cell>
        </row>
        <row r="42">
          <cell r="AE42" t="str">
            <v>Cre03.g190950</v>
          </cell>
          <cell r="AF42" t="str">
            <v>YML085C</v>
          </cell>
        </row>
        <row r="43">
          <cell r="AE43" t="str">
            <v>Cre03.g192850</v>
          </cell>
          <cell r="AF43" t="str">
            <v>YNL132W</v>
          </cell>
        </row>
        <row r="44">
          <cell r="AE44" t="str">
            <v>Cre03.g199647</v>
          </cell>
          <cell r="AF44" t="str">
            <v>YDR021W</v>
          </cell>
        </row>
        <row r="45">
          <cell r="AE45" t="str">
            <v>Cre03.g206600</v>
          </cell>
          <cell r="AF45" t="str">
            <v>YJR016C</v>
          </cell>
        </row>
        <row r="46">
          <cell r="AE46" t="str">
            <v>Cre04.g214500</v>
          </cell>
          <cell r="AF46" t="str">
            <v>YDL066W</v>
          </cell>
        </row>
        <row r="47">
          <cell r="AE47" t="str">
            <v>Cre04.g216600</v>
          </cell>
          <cell r="AF47" t="str">
            <v>YGL048C</v>
          </cell>
        </row>
        <row r="48">
          <cell r="AE48" t="str">
            <v>Cre04.g216850</v>
          </cell>
          <cell r="AF48" t="str">
            <v>YML085C</v>
          </cell>
        </row>
        <row r="49">
          <cell r="AE49" t="str">
            <v>Cre04.g217921</v>
          </cell>
          <cell r="AF49" t="str">
            <v>YDR238C</v>
          </cell>
        </row>
        <row r="50">
          <cell r="AE50" t="str">
            <v>Cre04.g222700</v>
          </cell>
          <cell r="AF50" t="str">
            <v>YNL014W</v>
          </cell>
        </row>
        <row r="51">
          <cell r="AE51" t="str">
            <v>Cre04.g223850</v>
          </cell>
          <cell r="AF51" t="str">
            <v>YDL160C</v>
          </cell>
        </row>
        <row r="52">
          <cell r="AE52" t="str">
            <v>Cre05.g233800</v>
          </cell>
          <cell r="AF52" t="str">
            <v>YBR121C</v>
          </cell>
        </row>
        <row r="53">
          <cell r="AE53" t="str">
            <v>Cre05.g234639</v>
          </cell>
          <cell r="AF53" t="str">
            <v>YDL143W</v>
          </cell>
        </row>
        <row r="54">
          <cell r="AE54" t="str">
            <v>Cre06.g250100</v>
          </cell>
          <cell r="AF54" t="str">
            <v>YJR045C</v>
          </cell>
        </row>
        <row r="55">
          <cell r="AE55" t="str">
            <v>Cre06.g269950</v>
          </cell>
          <cell r="AF55" t="str">
            <v>YDL126C</v>
          </cell>
        </row>
        <row r="56">
          <cell r="AE56" t="str">
            <v>Cre06.g270100</v>
          </cell>
          <cell r="AF56" t="str">
            <v>YEL011W</v>
          </cell>
        </row>
        <row r="57">
          <cell r="AE57" t="str">
            <v>Cre06.g270850</v>
          </cell>
          <cell r="AF57" t="str">
            <v>YJR035W</v>
          </cell>
        </row>
        <row r="58">
          <cell r="AE58" t="str">
            <v>Cre06.g273300</v>
          </cell>
          <cell r="AF58" t="str">
            <v>YIL078W</v>
          </cell>
        </row>
        <row r="59">
          <cell r="AE59" t="str">
            <v>Cre06.g278210</v>
          </cell>
          <cell r="AF59" t="str">
            <v>YMR105C</v>
          </cell>
        </row>
        <row r="60">
          <cell r="AE60" t="str">
            <v>Cre06.g289850</v>
          </cell>
          <cell r="AF60" t="str">
            <v>YEL011W</v>
          </cell>
        </row>
        <row r="61">
          <cell r="AE61" t="str">
            <v>Cre06.g289950</v>
          </cell>
          <cell r="AF61" t="str">
            <v>YJL050W</v>
          </cell>
        </row>
        <row r="62">
          <cell r="AE62" t="str">
            <v>Cre06.g292550</v>
          </cell>
          <cell r="AF62" t="str">
            <v>YER133W</v>
          </cell>
        </row>
        <row r="63">
          <cell r="AE63" t="str">
            <v>Cre06.g293950</v>
          </cell>
          <cell r="AF63" t="str">
            <v>YLR058C</v>
          </cell>
        </row>
        <row r="64">
          <cell r="AE64" t="str">
            <v>Cre06.g297016</v>
          </cell>
          <cell r="AF64" t="str">
            <v>YIL143C</v>
          </cell>
        </row>
        <row r="65">
          <cell r="AE65" t="str">
            <v>Cre06.g309100</v>
          </cell>
          <cell r="AF65" t="str">
            <v>YLR259C</v>
          </cell>
        </row>
        <row r="66">
          <cell r="AE66" t="str">
            <v>Cre07.g314900</v>
          </cell>
          <cell r="AF66" t="str">
            <v>YMR290C</v>
          </cell>
        </row>
        <row r="67">
          <cell r="AE67" t="str">
            <v>Cre07.g316850</v>
          </cell>
          <cell r="AF67" t="str">
            <v>YPR019W</v>
          </cell>
        </row>
        <row r="68">
          <cell r="AE68" t="str">
            <v>Cre07.g325748</v>
          </cell>
          <cell r="AF68" t="str">
            <v>YKL215C</v>
          </cell>
        </row>
        <row r="69">
          <cell r="AE69" t="str">
            <v>Cre07.g329700</v>
          </cell>
          <cell r="AF69" t="str">
            <v>YDL007W</v>
          </cell>
        </row>
        <row r="70">
          <cell r="AE70" t="str">
            <v>Cre07.g330100</v>
          </cell>
          <cell r="AF70" t="str">
            <v>YGL022W</v>
          </cell>
        </row>
        <row r="71">
          <cell r="AE71" t="str">
            <v>Cre07.g336950</v>
          </cell>
          <cell r="AF71" t="str">
            <v>YPR160W</v>
          </cell>
        </row>
        <row r="72">
          <cell r="AE72" t="str">
            <v>Cre07.g338000</v>
          </cell>
          <cell r="AF72" t="str">
            <v>YBL023C</v>
          </cell>
        </row>
        <row r="73">
          <cell r="AE73" t="str">
            <v>Cre07.g349100</v>
          </cell>
          <cell r="AF73" t="str">
            <v>YER013W</v>
          </cell>
        </row>
        <row r="74">
          <cell r="AE74" t="str">
            <v>Cre07.g350500</v>
          </cell>
          <cell r="AF74" t="str">
            <v>YGR094W</v>
          </cell>
        </row>
        <row r="75">
          <cell r="AE75" t="str">
            <v>Cre07.g353450</v>
          </cell>
          <cell r="AF75" t="str">
            <v>YLR153C</v>
          </cell>
        </row>
        <row r="76">
          <cell r="AE76" t="str">
            <v>Cre07.g354100</v>
          </cell>
          <cell r="AF76" t="str">
            <v>YPL086C</v>
          </cell>
        </row>
        <row r="77">
          <cell r="AE77" t="str">
            <v>Cre08.g358580</v>
          </cell>
          <cell r="AF77" t="str">
            <v>YJL130C</v>
          </cell>
        </row>
        <row r="78">
          <cell r="AE78" t="str">
            <v>Cre08.g360050</v>
          </cell>
          <cell r="AF78" t="str">
            <v>YBR208C</v>
          </cell>
        </row>
        <row r="79">
          <cell r="AE79" t="str">
            <v>Cre08.g364800</v>
          </cell>
          <cell r="AF79" t="str">
            <v>YGR061C</v>
          </cell>
        </row>
        <row r="80">
          <cell r="AE80" t="str">
            <v>Cre08.g372100</v>
          </cell>
          <cell r="AF80" t="str">
            <v>YBL075C</v>
          </cell>
        </row>
        <row r="81">
          <cell r="AE81" t="str">
            <v>Cre08.g375500</v>
          </cell>
          <cell r="AF81" t="str">
            <v>YKL104C</v>
          </cell>
        </row>
        <row r="82">
          <cell r="AE82" t="str">
            <v>Cre09.g386400</v>
          </cell>
          <cell r="AF82" t="str">
            <v>YKL210W</v>
          </cell>
        </row>
        <row r="83">
          <cell r="AE83" t="str">
            <v>Cre09.g386750</v>
          </cell>
          <cell r="AF83" t="str">
            <v>YMR186W</v>
          </cell>
        </row>
        <row r="84">
          <cell r="AE84" t="str">
            <v>Cre09.g393200</v>
          </cell>
          <cell r="AF84" t="str">
            <v>YJR045C</v>
          </cell>
        </row>
        <row r="85">
          <cell r="AE85" t="str">
            <v>Cre09.g397200</v>
          </cell>
          <cell r="AF85" t="str">
            <v>YDR188W</v>
          </cell>
        </row>
        <row r="86">
          <cell r="AE86" t="str">
            <v>Cre09.g402450</v>
          </cell>
          <cell r="AF86" t="str">
            <v>YDR394W</v>
          </cell>
        </row>
        <row r="87">
          <cell r="AE87" t="str">
            <v>Cre09.g406050</v>
          </cell>
          <cell r="AF87" t="str">
            <v>YBL039C</v>
          </cell>
        </row>
        <row r="88">
          <cell r="AE88" t="str">
            <v>Cre09.g409350</v>
          </cell>
          <cell r="AF88" t="str">
            <v>YDR091C</v>
          </cell>
        </row>
        <row r="89">
          <cell r="AE89" t="str">
            <v>Cre09.g411900</v>
          </cell>
          <cell r="AF89" t="str">
            <v>YLR058C</v>
          </cell>
        </row>
        <row r="90">
          <cell r="AE90" t="str">
            <v>Cre09.g414050</v>
          </cell>
          <cell r="AF90" t="str">
            <v>YDR190C</v>
          </cell>
        </row>
        <row r="91">
          <cell r="AE91" t="str">
            <v>Cre09.g416750</v>
          </cell>
          <cell r="AF91" t="str">
            <v>YIL142W</v>
          </cell>
        </row>
        <row r="92">
          <cell r="AE92" t="str">
            <v>Cre10.g429100</v>
          </cell>
          <cell r="AF92" t="str">
            <v>YHR020W</v>
          </cell>
        </row>
        <row r="93">
          <cell r="AE93" t="str">
            <v>Cre10.g439100</v>
          </cell>
          <cell r="AF93" t="str">
            <v>YDR212W</v>
          </cell>
        </row>
        <row r="94">
          <cell r="AE94" t="str">
            <v>Cre10.g439150</v>
          </cell>
          <cell r="AF94" t="str">
            <v>YOR117W</v>
          </cell>
        </row>
        <row r="95">
          <cell r="AE95" t="str">
            <v>Cre10.g442700</v>
          </cell>
          <cell r="AF95" t="str">
            <v>YPL235W</v>
          </cell>
        </row>
        <row r="96">
          <cell r="AE96" t="str">
            <v>Cre10.g443250</v>
          </cell>
          <cell r="AF96" t="str">
            <v>YJL014W</v>
          </cell>
        </row>
        <row r="97">
          <cell r="AE97" t="str">
            <v>Cre10.g444700</v>
          </cell>
          <cell r="AF97" t="str">
            <v>YEL011W</v>
          </cell>
        </row>
        <row r="98">
          <cell r="AE98" t="str">
            <v>Cre10.g455850</v>
          </cell>
          <cell r="AF98" t="str">
            <v>YBR202W</v>
          </cell>
        </row>
        <row r="99">
          <cell r="AE99" t="str">
            <v>Cre10.g459500</v>
          </cell>
          <cell r="AF99" t="str">
            <v>YPL093W</v>
          </cell>
        </row>
        <row r="100">
          <cell r="AE100" t="str">
            <v>Cre10.g461250</v>
          </cell>
          <cell r="AF100" t="str">
            <v>YBR080C</v>
          </cell>
        </row>
        <row r="101">
          <cell r="AE101" t="str">
            <v>Cre11.g467547</v>
          </cell>
          <cell r="AF101" t="str">
            <v>YGL245W</v>
          </cell>
        </row>
        <row r="102">
          <cell r="AE102" t="str">
            <v>Cre11.g467567</v>
          </cell>
          <cell r="AF102" t="str">
            <v>YLL039C</v>
          </cell>
        </row>
        <row r="103">
          <cell r="AE103" t="str">
            <v>Cre11.g467575</v>
          </cell>
          <cell r="AF103" t="str">
            <v>YDR258C</v>
          </cell>
        </row>
        <row r="104">
          <cell r="AE104" t="str">
            <v>Cre11.g467644</v>
          </cell>
          <cell r="AF104" t="str">
            <v>YLL026W</v>
          </cell>
        </row>
        <row r="105">
          <cell r="AE105" t="str">
            <v>Cre11.g467781</v>
          </cell>
          <cell r="AF105" t="str">
            <v>YER036C</v>
          </cell>
        </row>
        <row r="106">
          <cell r="AE106" t="str">
            <v>Cre12.g492950</v>
          </cell>
          <cell r="AF106" t="str">
            <v>YER070W</v>
          </cell>
        </row>
        <row r="107">
          <cell r="AE107" t="str">
            <v>Cre12.g494100</v>
          </cell>
          <cell r="AF107" t="str">
            <v>YMR288W</v>
          </cell>
        </row>
        <row r="108">
          <cell r="AE108" t="str">
            <v>Cre12.g508150</v>
          </cell>
          <cell r="AF108" t="str">
            <v>YOR304W</v>
          </cell>
        </row>
        <row r="109">
          <cell r="AE109" t="str">
            <v>Cre12.g513200</v>
          </cell>
          <cell r="AF109" t="str">
            <v>YGR254W</v>
          </cell>
        </row>
        <row r="110">
          <cell r="AE110" t="str">
            <v>Cre12.g514050</v>
          </cell>
          <cell r="AF110" t="str">
            <v>YDL171C</v>
          </cell>
        </row>
        <row r="111">
          <cell r="AE111" t="str">
            <v>Cre12.g514750</v>
          </cell>
          <cell r="AF111" t="str">
            <v>YNR001C</v>
          </cell>
        </row>
        <row r="112">
          <cell r="AE112" t="str">
            <v>Cre12.g514850</v>
          </cell>
          <cell r="AF112" t="str">
            <v>YPL240C</v>
          </cell>
        </row>
        <row r="113">
          <cell r="AE113" t="str">
            <v>Cre12.g516200</v>
          </cell>
          <cell r="AF113" t="str">
            <v>YOR133W</v>
          </cell>
        </row>
        <row r="114">
          <cell r="AE114" t="str">
            <v>Cre12.g531700</v>
          </cell>
          <cell r="AF114" t="str">
            <v>YML035C</v>
          </cell>
        </row>
        <row r="115">
          <cell r="AE115" t="str">
            <v>Cre12.g534800</v>
          </cell>
          <cell r="AF115" t="str">
            <v>YMR189W</v>
          </cell>
        </row>
        <row r="116">
          <cell r="AE116" t="str">
            <v>Cre12.g536000</v>
          </cell>
          <cell r="AF116" t="str">
            <v>YAL026C</v>
          </cell>
        </row>
        <row r="117">
          <cell r="AE117" t="str">
            <v>Cre12.g537100</v>
          </cell>
          <cell r="AF117" t="str">
            <v>YGR094W</v>
          </cell>
        </row>
        <row r="118">
          <cell r="AE118" t="str">
            <v>Cre12.g537200</v>
          </cell>
          <cell r="AF118" t="str">
            <v>YIL125W</v>
          </cell>
        </row>
        <row r="119">
          <cell r="AE119" t="str">
            <v>Cre12.g542250</v>
          </cell>
          <cell r="AF119" t="str">
            <v>YFL037W</v>
          </cell>
        </row>
        <row r="120">
          <cell r="AE120" t="str">
            <v>Cre12.g542800</v>
          </cell>
          <cell r="AF120" t="str">
            <v>YOR207C</v>
          </cell>
        </row>
        <row r="121">
          <cell r="AE121" t="str">
            <v>Cre12.g549550</v>
          </cell>
          <cell r="AF121" t="str">
            <v>YFL037W</v>
          </cell>
        </row>
        <row r="122">
          <cell r="AE122" t="str">
            <v>Cre12.g552200</v>
          </cell>
          <cell r="AF122" t="str">
            <v>YPR160W</v>
          </cell>
        </row>
        <row r="123">
          <cell r="AE123" t="str">
            <v>Cre13.g566000</v>
          </cell>
          <cell r="AF123" t="str">
            <v>YBR084W</v>
          </cell>
        </row>
        <row r="124">
          <cell r="AE124" t="str">
            <v>Cre13.g587050</v>
          </cell>
          <cell r="AF124" t="str">
            <v>YBR143C</v>
          </cell>
        </row>
        <row r="125">
          <cell r="AE125" t="str">
            <v>Cre13.g592200</v>
          </cell>
          <cell r="AF125" t="str">
            <v>YDL171C</v>
          </cell>
        </row>
        <row r="126">
          <cell r="AE126" t="str">
            <v>Cre13.g603700</v>
          </cell>
          <cell r="AF126" t="str">
            <v>YFL039C</v>
          </cell>
        </row>
        <row r="127">
          <cell r="AE127" t="str">
            <v>Cre14.g615950</v>
          </cell>
          <cell r="AF127" t="str">
            <v>YNL014W</v>
          </cell>
        </row>
        <row r="128">
          <cell r="AE128" t="str">
            <v>Cre14.g619133</v>
          </cell>
          <cell r="AF128" t="str">
            <v>YKL148C</v>
          </cell>
        </row>
        <row r="129">
          <cell r="AE129" t="str">
            <v>Cre14.g625400</v>
          </cell>
          <cell r="AF129" t="str">
            <v>YKL145W</v>
          </cell>
        </row>
        <row r="130">
          <cell r="AE130" t="str">
            <v>Cre16.g651750</v>
          </cell>
          <cell r="AF130" t="str">
            <v>YBL076C</v>
          </cell>
        </row>
        <row r="131">
          <cell r="AE131" t="str">
            <v>Cre16.g656500</v>
          </cell>
          <cell r="AF131" t="str">
            <v>YAL026C</v>
          </cell>
        </row>
        <row r="132">
          <cell r="AE132" t="str">
            <v>Cre16.g664550</v>
          </cell>
          <cell r="AF132" t="str">
            <v>YLR058C</v>
          </cell>
        </row>
        <row r="133">
          <cell r="AE133" t="str">
            <v>Cre16.g689871</v>
          </cell>
          <cell r="AF133" t="str">
            <v>YPL040C</v>
          </cell>
        </row>
        <row r="134">
          <cell r="AE134" t="str">
            <v>Cre17.g698000</v>
          </cell>
          <cell r="AF134" t="str">
            <v>YJR121W</v>
          </cell>
        </row>
        <row r="135">
          <cell r="AE135" t="str">
            <v>Cre17.g710150</v>
          </cell>
          <cell r="AF135" t="str">
            <v>YOR259C</v>
          </cell>
        </row>
        <row r="136">
          <cell r="AE136" t="str">
            <v>Cre17.g727650</v>
          </cell>
          <cell r="AF136" t="str">
            <v>YMR301C</v>
          </cell>
        </row>
        <row r="137">
          <cell r="AE137" t="str">
            <v>Cre17.g727950</v>
          </cell>
          <cell r="AF137" t="str">
            <v>YIL075C</v>
          </cell>
        </row>
        <row r="138">
          <cell r="AE138" t="str">
            <v>Cre17.g734612</v>
          </cell>
          <cell r="AF138" t="str">
            <v>YDR135C</v>
          </cell>
        </row>
        <row r="139">
          <cell r="AE139" t="str">
            <v>Cre17.g737250</v>
          </cell>
          <cell r="AF139" t="str">
            <v>YOR133W</v>
          </cell>
        </row>
        <row r="140">
          <cell r="AE140" t="str">
            <v>Cre17.g744147</v>
          </cell>
          <cell r="AF140" t="str">
            <v>YER172C</v>
          </cell>
        </row>
        <row r="141">
          <cell r="AE141" t="str">
            <v>Cre24.g755347</v>
          </cell>
          <cell r="AF141" t="str">
            <v>YKR086W</v>
          </cell>
        </row>
        <row r="142">
          <cell r="AE142" t="str">
            <v>Cre07.g325716</v>
          </cell>
          <cell r="AF142" t="str">
            <v>YDL164C</v>
          </cell>
        </row>
        <row r="143">
          <cell r="AE143" t="str">
            <v>Cre10.g417700</v>
          </cell>
          <cell r="AF143" t="str">
            <v>YOR063W</v>
          </cell>
        </row>
        <row r="144">
          <cell r="AE144" t="str">
            <v>Cre16.g676197</v>
          </cell>
          <cell r="AF144" t="str">
            <v>YHR027C</v>
          </cell>
        </row>
        <row r="145">
          <cell r="AE145" t="str">
            <v>Cre07.g329150</v>
          </cell>
          <cell r="AF145" t="str">
            <v>YER013W</v>
          </cell>
        </row>
        <row r="146">
          <cell r="AE146" t="str">
            <v>Cre06.g295700</v>
          </cell>
          <cell r="AF146" t="str">
            <v>YEL032W</v>
          </cell>
        </row>
        <row r="147">
          <cell r="AE147" t="str">
            <v>Cre03.g176833</v>
          </cell>
          <cell r="AF147" t="str">
            <v>YFL039C</v>
          </cell>
        </row>
        <row r="148">
          <cell r="AE148" t="str">
            <v>Cre03.g165000</v>
          </cell>
          <cell r="AF148" t="str">
            <v>YLR289W</v>
          </cell>
        </row>
        <row r="149">
          <cell r="AE149" t="str">
            <v>Cre17.g719000</v>
          </cell>
          <cell r="AF149" t="str">
            <v>YDL084W</v>
          </cell>
        </row>
        <row r="150">
          <cell r="AE150" t="str">
            <v>Cre03.g171350</v>
          </cell>
          <cell r="AF150" t="str">
            <v>YLR378C</v>
          </cell>
        </row>
        <row r="151">
          <cell r="AE151" t="str">
            <v>Cre04.g215850</v>
          </cell>
          <cell r="AF151" t="str">
            <v>YNL189W</v>
          </cell>
        </row>
        <row r="152">
          <cell r="AE152" t="str">
            <v>Cre03.g204250</v>
          </cell>
          <cell r="AF152" t="str">
            <v>YER043C</v>
          </cell>
        </row>
        <row r="153">
          <cell r="AE153" t="str">
            <v>Cre10.g427700</v>
          </cell>
          <cell r="AF153" t="str">
            <v>YPL119C</v>
          </cell>
        </row>
        <row r="154">
          <cell r="AE154" t="str">
            <v>Cre02.g076250</v>
          </cell>
          <cell r="AF154" t="str">
            <v>YLR069C</v>
          </cell>
        </row>
        <row r="155">
          <cell r="AE155" t="str">
            <v>Cre14.g614900</v>
          </cell>
          <cell r="AF155" t="str">
            <v>YOR168W</v>
          </cell>
        </row>
        <row r="156">
          <cell r="AE156" t="str">
            <v>Cre13.g603900</v>
          </cell>
          <cell r="AF156" t="str">
            <v>YLR060W</v>
          </cell>
        </row>
        <row r="157">
          <cell r="AE157" t="str">
            <v>Cre06.g298650</v>
          </cell>
          <cell r="AF157" t="str">
            <v>YKR059W</v>
          </cell>
        </row>
        <row r="158">
          <cell r="AE158" t="str">
            <v>Cre06.g259150</v>
          </cell>
          <cell r="AF158" t="str">
            <v>YOR187W</v>
          </cell>
        </row>
        <row r="159">
          <cell r="AE159" t="str">
            <v>Cre13.g568400</v>
          </cell>
          <cell r="AF159" t="str">
            <v>YPR024W</v>
          </cell>
        </row>
        <row r="160">
          <cell r="AE160" t="str">
            <v>Cre06.g251650</v>
          </cell>
          <cell r="AF160" t="str">
            <v>YNR013C</v>
          </cell>
        </row>
        <row r="161">
          <cell r="AE161" t="str">
            <v>Cre12.g505350</v>
          </cell>
          <cell r="AF161" t="str">
            <v>YGL006W</v>
          </cell>
        </row>
        <row r="162">
          <cell r="AE162" t="str">
            <v>Cre02.g094300</v>
          </cell>
          <cell r="AF162" t="str">
            <v>YOR356W</v>
          </cell>
        </row>
        <row r="163">
          <cell r="AE163" t="str">
            <v>Cre18.g749847</v>
          </cell>
          <cell r="AF163" t="str">
            <v>YFL018C</v>
          </cell>
        </row>
        <row r="164">
          <cell r="AE164" t="str">
            <v>Cre12.g500150</v>
          </cell>
          <cell r="AF164" t="str">
            <v>YER073W</v>
          </cell>
        </row>
        <row r="165">
          <cell r="AE165" t="str">
            <v>Cre03.g199983</v>
          </cell>
          <cell r="AF165" t="str">
            <v>YDL134C</v>
          </cell>
        </row>
        <row r="166">
          <cell r="AE166" t="str">
            <v>Cre02.g079300</v>
          </cell>
          <cell r="AF166" t="str">
            <v>YPR173C</v>
          </cell>
        </row>
        <row r="167">
          <cell r="AE167" t="str">
            <v>Cre06.g310750</v>
          </cell>
          <cell r="AF167" t="str">
            <v>YNL287W</v>
          </cell>
        </row>
        <row r="168">
          <cell r="AE168" t="str">
            <v>Cre09.g402500</v>
          </cell>
          <cell r="AF168" t="str">
            <v>YOR270C</v>
          </cell>
        </row>
        <row r="169">
          <cell r="AE169" t="str">
            <v>Cre02.g092900</v>
          </cell>
          <cell r="AF169" t="str">
            <v>YMR217W</v>
          </cell>
        </row>
        <row r="170">
          <cell r="AE170" t="str">
            <v>Cre03.g180750</v>
          </cell>
          <cell r="AF170" t="str">
            <v>YER091C</v>
          </cell>
        </row>
        <row r="171">
          <cell r="AE171" t="str">
            <v>Cre01.g021251</v>
          </cell>
          <cell r="AF171" t="str">
            <v>YHR018C</v>
          </cell>
        </row>
        <row r="172">
          <cell r="AE172" t="str">
            <v>Cre09.g388467</v>
          </cell>
          <cell r="AF172" t="str">
            <v>YER136W</v>
          </cell>
        </row>
        <row r="173">
          <cell r="AE173" t="str">
            <v>Cre03.g161400</v>
          </cell>
          <cell r="AF173" t="str">
            <v>YGL026C</v>
          </cell>
        </row>
        <row r="174">
          <cell r="AE174" t="str">
            <v>Cre12.g525200</v>
          </cell>
          <cell r="AF174" t="str">
            <v>YLR197W</v>
          </cell>
        </row>
        <row r="175">
          <cell r="AE175" t="str">
            <v>Cre06.g284750</v>
          </cell>
          <cell r="AF175" t="str">
            <v>YDR172W</v>
          </cell>
        </row>
        <row r="176">
          <cell r="AE176" t="str">
            <v>Cre03.g156150</v>
          </cell>
          <cell r="AF176" t="str">
            <v>YJL033W</v>
          </cell>
        </row>
        <row r="177">
          <cell r="AE177" t="str">
            <v>Cre10.g417950</v>
          </cell>
          <cell r="AF177" t="str">
            <v>YMR049C</v>
          </cell>
        </row>
        <row r="178">
          <cell r="AE178" t="str">
            <v>Cre11.g478128</v>
          </cell>
          <cell r="AF178" t="str">
            <v>YFR009W</v>
          </cell>
        </row>
        <row r="179">
          <cell r="AE179" t="str">
            <v>Cre12.g543350</v>
          </cell>
          <cell r="AF179" t="str">
            <v>YDL168W</v>
          </cell>
        </row>
        <row r="180">
          <cell r="AE180" t="str">
            <v>Cre06.g279150</v>
          </cell>
          <cell r="AF180" t="str">
            <v>YLL018C</v>
          </cell>
        </row>
        <row r="181">
          <cell r="AE181" t="str">
            <v>Cre12.g503300</v>
          </cell>
          <cell r="AF181" t="str">
            <v>YOR128C</v>
          </cell>
        </row>
        <row r="182">
          <cell r="AE182" t="str">
            <v>Cre12.g485150</v>
          </cell>
          <cell r="AF182" t="str">
            <v>YGR192C</v>
          </cell>
        </row>
        <row r="183">
          <cell r="AE183" t="str">
            <v>Cre17.g734100</v>
          </cell>
          <cell r="AF183" t="str">
            <v>YNL220W</v>
          </cell>
        </row>
        <row r="184">
          <cell r="AE184" t="str">
            <v>Cre07.g340050</v>
          </cell>
          <cell r="AF184" t="str">
            <v>YNR053C</v>
          </cell>
        </row>
        <row r="185">
          <cell r="AE185" t="str">
            <v>Cre01.g000600</v>
          </cell>
          <cell r="AF185" t="str">
            <v>YCR072C</v>
          </cell>
        </row>
        <row r="186">
          <cell r="AE186" t="str">
            <v>Cre10.g433600</v>
          </cell>
          <cell r="AF186" t="str">
            <v>YGL125W</v>
          </cell>
        </row>
        <row r="187">
          <cell r="AE187" t="str">
            <v>Cre06.g250200</v>
          </cell>
          <cell r="AF187" t="str">
            <v>YDR502C</v>
          </cell>
        </row>
        <row r="188">
          <cell r="AE188" t="str">
            <v>Cre16.g673150</v>
          </cell>
          <cell r="AF188" t="str">
            <v>YNL330C</v>
          </cell>
        </row>
        <row r="189">
          <cell r="AE189" t="str">
            <v>Cre09.g387393</v>
          </cell>
          <cell r="AF189" t="str">
            <v>YNL330C</v>
          </cell>
        </row>
        <row r="190">
          <cell r="AE190" t="str">
            <v>Cre14.g614300</v>
          </cell>
          <cell r="AF190" t="str">
            <v>YHR216W</v>
          </cell>
        </row>
        <row r="191">
          <cell r="AE191" t="str">
            <v>Cre16.g686200</v>
          </cell>
          <cell r="AF191" t="str">
            <v>YBR126C</v>
          </cell>
        </row>
        <row r="192">
          <cell r="AE192" t="str">
            <v>Cre06.g273413</v>
          </cell>
          <cell r="AF192" t="str">
            <v>YNL061W</v>
          </cell>
        </row>
        <row r="193">
          <cell r="AE193" t="str">
            <v>Cre09.g386650</v>
          </cell>
          <cell r="AF193" t="str">
            <v>YBR085W</v>
          </cell>
        </row>
        <row r="194">
          <cell r="AE194" t="str">
            <v>Cre02.g097800</v>
          </cell>
          <cell r="AF194" t="str">
            <v>YDR135C</v>
          </cell>
        </row>
        <row r="195">
          <cell r="AE195" t="str">
            <v>Cre12.g543400</v>
          </cell>
          <cell r="AF195" t="str">
            <v>YDL168W</v>
          </cell>
        </row>
        <row r="196">
          <cell r="AE196" t="str">
            <v>Cre10.g445650</v>
          </cell>
          <cell r="AF196" t="str">
            <v>YJL074C</v>
          </cell>
        </row>
        <row r="197">
          <cell r="AE197" t="str">
            <v>Cre12.g549750</v>
          </cell>
          <cell r="AF197" t="str">
            <v>YPL204W</v>
          </cell>
        </row>
        <row r="198">
          <cell r="AE198" t="str">
            <v>Cre09.g416250</v>
          </cell>
          <cell r="AF198" t="str">
            <v>YAL029C</v>
          </cell>
        </row>
        <row r="199">
          <cell r="AE199" t="str">
            <v>Cre03.g180650</v>
          </cell>
          <cell r="AF199" t="str">
            <v>YNL123W</v>
          </cell>
        </row>
        <row r="200">
          <cell r="AE200" t="str">
            <v>Cre03.g189400</v>
          </cell>
          <cell r="AF200" t="str">
            <v>YDR023W</v>
          </cell>
        </row>
        <row r="201">
          <cell r="AE201" t="str">
            <v>Cre07.g339150</v>
          </cell>
          <cell r="AF201" t="str">
            <v>YLR259C</v>
          </cell>
        </row>
        <row r="202">
          <cell r="AE202" t="str">
            <v>Cre06.g262250</v>
          </cell>
          <cell r="AF202" t="str">
            <v>YPL259C</v>
          </cell>
        </row>
        <row r="203">
          <cell r="AE203" t="str">
            <v>Cre13.g578451</v>
          </cell>
          <cell r="AF203" t="str">
            <v>YLR382C</v>
          </cell>
        </row>
        <row r="204">
          <cell r="AE204" t="str">
            <v>Cre16.g672800</v>
          </cell>
          <cell r="AF204" t="str">
            <v>YDL055C</v>
          </cell>
        </row>
        <row r="205">
          <cell r="AE205" t="str">
            <v>Cre03.g175400</v>
          </cell>
          <cell r="AF205" t="str">
            <v>YBR196C</v>
          </cell>
        </row>
        <row r="206">
          <cell r="AE206" t="str">
            <v>Cre01.g058886</v>
          </cell>
          <cell r="AF206" t="str">
            <v>YAL036C</v>
          </cell>
        </row>
        <row r="207">
          <cell r="AE207" t="str">
            <v>Cre01.g055420</v>
          </cell>
          <cell r="AF207" t="str">
            <v>YGL190C</v>
          </cell>
        </row>
        <row r="208">
          <cell r="AE208" t="str">
            <v>Cre08.g370550</v>
          </cell>
          <cell r="AF208" t="str">
            <v>YDL178W</v>
          </cell>
        </row>
        <row r="209">
          <cell r="AE209" t="str">
            <v>Cre12.g526800</v>
          </cell>
          <cell r="AF209" t="str">
            <v>YGR256W</v>
          </cell>
        </row>
        <row r="210">
          <cell r="AE210" t="str">
            <v>Cre09.g389430</v>
          </cell>
          <cell r="AF210" t="str">
            <v>YFL022C</v>
          </cell>
        </row>
        <row r="211">
          <cell r="AE211" t="str">
            <v>Cre13.g564900</v>
          </cell>
          <cell r="AF211" t="str">
            <v>YGR281W</v>
          </cell>
        </row>
        <row r="212">
          <cell r="AE212" t="str">
            <v>Cre11.g477300</v>
          </cell>
          <cell r="AF212" t="str">
            <v>YAL016W</v>
          </cell>
        </row>
        <row r="213">
          <cell r="AE213" t="str">
            <v>Cre06.g308350</v>
          </cell>
          <cell r="AF213" t="str">
            <v>YDL047W</v>
          </cell>
        </row>
        <row r="214">
          <cell r="AE214" t="str">
            <v>Cre12.g491050</v>
          </cell>
          <cell r="AF214" t="str">
            <v>YJL026W</v>
          </cell>
        </row>
        <row r="215">
          <cell r="AE215" t="str">
            <v>Cre16.g652100</v>
          </cell>
          <cell r="AF215" t="str">
            <v>YBL091C</v>
          </cell>
        </row>
        <row r="216">
          <cell r="AE216" t="str">
            <v>Cre12.g522350</v>
          </cell>
          <cell r="AF216" t="str">
            <v>YOL097C</v>
          </cell>
        </row>
        <row r="217">
          <cell r="AE217" t="str">
            <v>Cre09.g391023</v>
          </cell>
          <cell r="AF217" t="str">
            <v>YDL134C</v>
          </cell>
        </row>
        <row r="218">
          <cell r="AE218" t="str">
            <v>Cre06.g252450</v>
          </cell>
          <cell r="AF218" t="str">
            <v>YAL036C</v>
          </cell>
        </row>
        <row r="219">
          <cell r="AE219" t="str">
            <v>Cre12.g498050</v>
          </cell>
          <cell r="AF219" t="str">
            <v>YLR277C</v>
          </cell>
        </row>
        <row r="220">
          <cell r="AE220" t="str">
            <v>Cre12.g539100</v>
          </cell>
          <cell r="AF220" t="str">
            <v>YGL078C</v>
          </cell>
        </row>
        <row r="221">
          <cell r="AE221" t="str">
            <v>Cre12.g494900</v>
          </cell>
          <cell r="AF221" t="str">
            <v>YDL134C</v>
          </cell>
        </row>
        <row r="222">
          <cell r="AE222" t="str">
            <v>Cre02.g077350</v>
          </cell>
          <cell r="AF222" t="str">
            <v>YCL030C</v>
          </cell>
        </row>
        <row r="223">
          <cell r="AE223" t="str">
            <v>Cre10.g428678</v>
          </cell>
          <cell r="AF223" t="str">
            <v>YGL236C</v>
          </cell>
        </row>
        <row r="224">
          <cell r="AE224" t="str">
            <v>Cre17.g741450</v>
          </cell>
          <cell r="AF224" t="str">
            <v>YLR259C</v>
          </cell>
        </row>
        <row r="225">
          <cell r="AE225" t="str">
            <v>Cre14.g625625</v>
          </cell>
          <cell r="AF225" t="str">
            <v>YPR024W</v>
          </cell>
        </row>
        <row r="226">
          <cell r="AE226" t="str">
            <v>Cre03.g168450</v>
          </cell>
          <cell r="AF226" t="str">
            <v>YJL008C</v>
          </cell>
        </row>
        <row r="227">
          <cell r="AE227" t="str">
            <v>Cre10.g459200</v>
          </cell>
          <cell r="AF227" t="str">
            <v>YGL008C</v>
          </cell>
        </row>
        <row r="228">
          <cell r="AE228" t="str">
            <v>Cre08.g368900</v>
          </cell>
          <cell r="AF228" t="str">
            <v>YOR335C</v>
          </cell>
        </row>
        <row r="229">
          <cell r="AE229" t="str">
            <v>Cre12.g485800</v>
          </cell>
          <cell r="AF229" t="str">
            <v>YER017C</v>
          </cell>
        </row>
        <row r="230">
          <cell r="AE230" t="str">
            <v>Cre16.g687500</v>
          </cell>
          <cell r="AF230" t="str">
            <v>YDL029W</v>
          </cell>
        </row>
        <row r="231">
          <cell r="AE231" t="str">
            <v>Cre12.g505200</v>
          </cell>
          <cell r="AF231" t="str">
            <v>YHR065C</v>
          </cell>
        </row>
        <row r="232">
          <cell r="AE232" t="str">
            <v>Cre07.g318702</v>
          </cell>
          <cell r="AF232" t="str">
            <v>YLL011W</v>
          </cell>
        </row>
        <row r="233">
          <cell r="AE233" t="str">
            <v>Cre11.g467654</v>
          </cell>
          <cell r="AF233" t="str">
            <v>YGL120C</v>
          </cell>
        </row>
        <row r="234">
          <cell r="AE234" t="str">
            <v>Cre01.g011100</v>
          </cell>
          <cell r="AF234" t="str">
            <v>YHR072W</v>
          </cell>
        </row>
        <row r="235">
          <cell r="AE235" t="str">
            <v>Cre07.g355600</v>
          </cell>
          <cell r="AF235" t="str">
            <v>YDR353W</v>
          </cell>
        </row>
        <row r="236">
          <cell r="AE236" t="str">
            <v>Cre08.g360200</v>
          </cell>
          <cell r="AF236" t="str">
            <v>YHL016C</v>
          </cell>
        </row>
        <row r="237">
          <cell r="AE237" t="str">
            <v>Cre10.g430950</v>
          </cell>
          <cell r="AF237" t="str">
            <v>YGL163C</v>
          </cell>
        </row>
        <row r="238">
          <cell r="AE238" t="str">
            <v>Cre16.g677026</v>
          </cell>
          <cell r="AF238" t="str">
            <v>YBR221C</v>
          </cell>
        </row>
        <row r="239">
          <cell r="AE239" t="str">
            <v>Cre06.g277350</v>
          </cell>
          <cell r="AF239" t="str">
            <v>YNL330C</v>
          </cell>
        </row>
        <row r="240">
          <cell r="AE240" t="str">
            <v>Cre04.g220350</v>
          </cell>
          <cell r="AF240" t="str">
            <v>YMR054W</v>
          </cell>
        </row>
        <row r="241">
          <cell r="AE241" t="str">
            <v>Cre01.g021600</v>
          </cell>
          <cell r="AF241" t="str">
            <v>YNL112W</v>
          </cell>
        </row>
        <row r="242">
          <cell r="AE242" t="str">
            <v>Cre05.g234638</v>
          </cell>
          <cell r="AF242" t="str">
            <v>YMR300C</v>
          </cell>
        </row>
        <row r="243">
          <cell r="AE243" t="str">
            <v>Cre09.g386758</v>
          </cell>
          <cell r="AF243" t="str">
            <v>YMR108W</v>
          </cell>
        </row>
        <row r="244">
          <cell r="AE244" t="str">
            <v>Cre01.g029850</v>
          </cell>
          <cell r="AF244" t="str">
            <v>YNL161W</v>
          </cell>
        </row>
        <row r="245">
          <cell r="AE245" t="str">
            <v>Cre10.g441400</v>
          </cell>
          <cell r="AF245" t="str">
            <v>YOR310C</v>
          </cell>
        </row>
        <row r="246">
          <cell r="AE246" t="str">
            <v>Cre08.g378150</v>
          </cell>
          <cell r="AF246" t="str">
            <v>YNL241C</v>
          </cell>
        </row>
        <row r="247">
          <cell r="AE247" t="str">
            <v>Cre07.g337150</v>
          </cell>
          <cell r="AF247" t="str">
            <v>YOL094C</v>
          </cell>
        </row>
        <row r="248">
          <cell r="AE248" t="str">
            <v>Cre15.g640250</v>
          </cell>
          <cell r="AF248" t="str">
            <v>YHR170W</v>
          </cell>
        </row>
        <row r="249">
          <cell r="AE249" t="str">
            <v>Cre09.g397697</v>
          </cell>
          <cell r="AF249" t="str">
            <v>YBR031W</v>
          </cell>
        </row>
        <row r="250">
          <cell r="AE250" t="str">
            <v>Cre16.g685901</v>
          </cell>
          <cell r="AF250" t="str">
            <v>YGL238W</v>
          </cell>
        </row>
        <row r="251">
          <cell r="AE251" t="str">
            <v>Cre02.g113200</v>
          </cell>
          <cell r="AF251" t="str">
            <v>YPR035W</v>
          </cell>
        </row>
        <row r="252">
          <cell r="AE252" t="str">
            <v>Cre17.g703800</v>
          </cell>
          <cell r="AF252" t="str">
            <v>YHL016C</v>
          </cell>
        </row>
        <row r="253">
          <cell r="AE253" t="str">
            <v>Cre11.g474800</v>
          </cell>
          <cell r="AF253" t="str">
            <v>YLR438W</v>
          </cell>
        </row>
        <row r="254">
          <cell r="AE254" t="str">
            <v>Cre12.g540076</v>
          </cell>
          <cell r="AF254" t="str">
            <v>YGL207W</v>
          </cell>
        </row>
        <row r="255">
          <cell r="AE255" t="str">
            <v>Cre03.g145747</v>
          </cell>
          <cell r="AF255" t="str">
            <v>YGL148W</v>
          </cell>
        </row>
        <row r="256">
          <cell r="AE256" t="str">
            <v>Cre13.g585150</v>
          </cell>
          <cell r="AF256" t="str">
            <v>YPR016C</v>
          </cell>
        </row>
        <row r="257">
          <cell r="AE257" t="str">
            <v>Cre02.g091150</v>
          </cell>
          <cell r="AF257" t="str">
            <v>YIL109C</v>
          </cell>
        </row>
        <row r="258">
          <cell r="AE258" t="str">
            <v>Cre06.g284700</v>
          </cell>
          <cell r="AF258" t="str">
            <v>YLR089C</v>
          </cell>
        </row>
        <row r="259">
          <cell r="AE259" t="str">
            <v>Cre01.g011500</v>
          </cell>
          <cell r="AF259" t="str">
            <v>YFR004W</v>
          </cell>
        </row>
        <row r="260">
          <cell r="AE260" t="str">
            <v>Cre14.g622850</v>
          </cell>
          <cell r="AF260" t="str">
            <v>YER095W</v>
          </cell>
        </row>
        <row r="261">
          <cell r="AE261" t="str">
            <v>Cre12.g509400</v>
          </cell>
          <cell r="AF261" t="str">
            <v>YJL026W</v>
          </cell>
        </row>
        <row r="262">
          <cell r="AE262" t="str">
            <v>Cre13.g567800</v>
          </cell>
          <cell r="AF262" t="str">
            <v>YOR014W</v>
          </cell>
        </row>
        <row r="263">
          <cell r="AE263" t="str">
            <v>Cre06.g279750</v>
          </cell>
          <cell r="AF263" t="str">
            <v>YLR244C</v>
          </cell>
        </row>
        <row r="264">
          <cell r="AE264" t="str">
            <v>Cre16.g676050</v>
          </cell>
          <cell r="AF264" t="str">
            <v>YJR065C</v>
          </cell>
        </row>
        <row r="265">
          <cell r="AE265" t="str">
            <v>Cre06.g308250</v>
          </cell>
          <cell r="AF265" t="str">
            <v>YJR145C</v>
          </cell>
        </row>
        <row r="266">
          <cell r="AE266" t="str">
            <v>Cre13.g585900</v>
          </cell>
          <cell r="AF266" t="str">
            <v>YNL045W</v>
          </cell>
        </row>
        <row r="267">
          <cell r="AE267" t="str">
            <v>Cre16.g666100</v>
          </cell>
          <cell r="AF267" t="str">
            <v>YGL211W</v>
          </cell>
        </row>
        <row r="268">
          <cell r="AE268" t="str">
            <v>Cre10.g439850</v>
          </cell>
          <cell r="AF268" t="str">
            <v>YDR107C</v>
          </cell>
        </row>
        <row r="269">
          <cell r="AE269" t="str">
            <v>Cre17.g720050</v>
          </cell>
          <cell r="AF269" t="str">
            <v>YMR089C</v>
          </cell>
        </row>
        <row r="270">
          <cell r="AE270" t="str">
            <v>Cre10.g446900</v>
          </cell>
          <cell r="AF270" t="str">
            <v>YPL151C</v>
          </cell>
        </row>
        <row r="271">
          <cell r="AE271" t="str">
            <v>Cre14.g623300</v>
          </cell>
          <cell r="AF271" t="str">
            <v>YPL207W</v>
          </cell>
        </row>
        <row r="272">
          <cell r="AE272" t="str">
            <v>Cre10.g465900</v>
          </cell>
          <cell r="AF272" t="str">
            <v>YBR160W</v>
          </cell>
        </row>
        <row r="273">
          <cell r="AE273" t="str">
            <v>Cre09.g408500</v>
          </cell>
          <cell r="AF273" t="str">
            <v>YIL103W</v>
          </cell>
        </row>
        <row r="274">
          <cell r="AE274" t="str">
            <v>Cre05.g242350</v>
          </cell>
          <cell r="AF274" t="str">
            <v>YGL167C</v>
          </cell>
        </row>
        <row r="275">
          <cell r="AE275" t="str">
            <v>Cre11.g467770</v>
          </cell>
          <cell r="AF275" t="str">
            <v>YCR012W</v>
          </cell>
        </row>
        <row r="276">
          <cell r="AE276" t="str">
            <v>Cre03.g165050</v>
          </cell>
          <cell r="AF276" t="str">
            <v>YGL008C</v>
          </cell>
        </row>
        <row r="277">
          <cell r="AE277" t="str">
            <v>Cre12.g508200</v>
          </cell>
          <cell r="AF277" t="str">
            <v>YCL059C</v>
          </cell>
        </row>
        <row r="278">
          <cell r="AE278" t="str">
            <v>Cre08.g360250</v>
          </cell>
          <cell r="AF278" t="str">
            <v>YHL016C</v>
          </cell>
        </row>
        <row r="279">
          <cell r="AE279" t="str">
            <v>Cre16.g665600</v>
          </cell>
          <cell r="AF279" t="str">
            <v>YOR061W</v>
          </cell>
        </row>
        <row r="280">
          <cell r="AE280" t="str">
            <v>Cre12.g561550</v>
          </cell>
          <cell r="AF280" t="str">
            <v>YMR301C</v>
          </cell>
        </row>
        <row r="281">
          <cell r="AE281" t="str">
            <v>Cre12.g502800</v>
          </cell>
          <cell r="AF281" t="str">
            <v>YER082C</v>
          </cell>
        </row>
        <row r="282">
          <cell r="AE282" t="str">
            <v>Cre04.g219750</v>
          </cell>
          <cell r="AF282" t="str">
            <v>YMR190C</v>
          </cell>
        </row>
        <row r="283">
          <cell r="AE283" t="str">
            <v>Cre01.g018950</v>
          </cell>
          <cell r="AF283" t="str">
            <v>YHR068W</v>
          </cell>
        </row>
        <row r="284">
          <cell r="AE284" t="str">
            <v>Cre02.g073200</v>
          </cell>
          <cell r="AF284" t="str">
            <v>YER086W</v>
          </cell>
        </row>
        <row r="285">
          <cell r="AE285" t="str">
            <v>Cre08.g381702</v>
          </cell>
          <cell r="AF285" t="str">
            <v>YBR006W</v>
          </cell>
        </row>
        <row r="286">
          <cell r="AE286" t="str">
            <v>Cre07.g336200</v>
          </cell>
          <cell r="AF286" t="str">
            <v>YMR304W</v>
          </cell>
        </row>
        <row r="287">
          <cell r="AE287" t="str">
            <v>Cre03.g178600</v>
          </cell>
          <cell r="AF287" t="str">
            <v>YOL006C</v>
          </cell>
        </row>
        <row r="288">
          <cell r="AE288" t="str">
            <v>Cre12.g559250</v>
          </cell>
          <cell r="AF288" t="str">
            <v>YER177W</v>
          </cell>
        </row>
        <row r="289">
          <cell r="AE289" t="str">
            <v>Cre14.g621000</v>
          </cell>
          <cell r="AF289" t="str">
            <v>YLR117C</v>
          </cell>
        </row>
        <row r="290">
          <cell r="AE290" t="str">
            <v>Cre08.g369800</v>
          </cell>
          <cell r="AF290" t="str">
            <v>YHR068W</v>
          </cell>
        </row>
        <row r="291">
          <cell r="AE291" t="str">
            <v>Cre17.g715900</v>
          </cell>
          <cell r="AF291" t="str">
            <v>YOR074C</v>
          </cell>
        </row>
        <row r="292">
          <cell r="AE292" t="str">
            <v>Cre15.g643550</v>
          </cell>
          <cell r="AF292" t="str">
            <v>YFL059W</v>
          </cell>
        </row>
        <row r="293">
          <cell r="AE293" t="str">
            <v>Cre02.g104900</v>
          </cell>
          <cell r="AF293" t="str">
            <v>YBR025C</v>
          </cell>
        </row>
        <row r="294">
          <cell r="AE294" t="str">
            <v>Cre07.g326800</v>
          </cell>
          <cell r="AF294" t="str">
            <v>YGR123C</v>
          </cell>
        </row>
        <row r="295">
          <cell r="AE295" t="str">
            <v>Cre09.g386113</v>
          </cell>
          <cell r="AF295" t="str">
            <v>YLR389C</v>
          </cell>
        </row>
        <row r="296">
          <cell r="AE296" t="str">
            <v>Cre17.g713900</v>
          </cell>
          <cell r="AF296" t="str">
            <v>YNL006W</v>
          </cell>
        </row>
        <row r="297">
          <cell r="AE297" t="str">
            <v>Cre04.g230144</v>
          </cell>
          <cell r="AF297" t="str">
            <v>YDR062W</v>
          </cell>
        </row>
        <row r="298">
          <cell r="AE298" t="str">
            <v>Cre03.g159950</v>
          </cell>
          <cell r="AF298" t="str">
            <v>YGR145W</v>
          </cell>
        </row>
        <row r="299">
          <cell r="AE299" t="str">
            <v>Cre03.g189000</v>
          </cell>
          <cell r="AF299" t="str">
            <v>YBR073W</v>
          </cell>
        </row>
        <row r="300">
          <cell r="AE300" t="str">
            <v>Cre08.g359700</v>
          </cell>
          <cell r="AF300" t="str">
            <v>YOR196C</v>
          </cell>
        </row>
        <row r="301">
          <cell r="AE301" t="str">
            <v>Cre01.g034950</v>
          </cell>
          <cell r="AF301" t="str">
            <v>YFR009W</v>
          </cell>
        </row>
        <row r="302">
          <cell r="AE302" t="str">
            <v>Cre12.g535851</v>
          </cell>
          <cell r="AF302" t="str">
            <v>YIL018W</v>
          </cell>
        </row>
        <row r="303">
          <cell r="AE303" t="str">
            <v>Cre17.g703700</v>
          </cell>
          <cell r="AF303" t="str">
            <v>YGR244C</v>
          </cell>
        </row>
        <row r="304">
          <cell r="AE304" t="str">
            <v>Cre13.g569200</v>
          </cell>
          <cell r="AF304" t="str">
            <v>YPR088C</v>
          </cell>
        </row>
        <row r="305">
          <cell r="AE305" t="str">
            <v>Cre06.g257950</v>
          </cell>
          <cell r="AF305" t="str">
            <v>YLR027C</v>
          </cell>
        </row>
        <row r="306">
          <cell r="AE306" t="str">
            <v>Cre12.g533550</v>
          </cell>
          <cell r="AF306" t="str">
            <v>YAL038W</v>
          </cell>
        </row>
        <row r="307">
          <cell r="AE307" t="str">
            <v>Cre04.g211600</v>
          </cell>
          <cell r="AF307" t="str">
            <v>YDR477W</v>
          </cell>
        </row>
        <row r="308">
          <cell r="AE308" t="str">
            <v>Cre12.g511850</v>
          </cell>
          <cell r="AF308" t="str">
            <v>YMR139W</v>
          </cell>
        </row>
        <row r="309">
          <cell r="AE309" t="str">
            <v>Cre03.g172550</v>
          </cell>
          <cell r="AF309" t="str">
            <v>YBR034C</v>
          </cell>
        </row>
        <row r="310">
          <cell r="AE310" t="str">
            <v>Cre09.g410050</v>
          </cell>
          <cell r="AF310" t="str">
            <v>YGL167C</v>
          </cell>
        </row>
        <row r="311">
          <cell r="AE311" t="str">
            <v>Cre03.g162701</v>
          </cell>
          <cell r="AF311" t="str">
            <v>YOR290C</v>
          </cell>
        </row>
        <row r="312">
          <cell r="AE312" t="str">
            <v>Cre02.g143250</v>
          </cell>
          <cell r="AF312" t="str">
            <v>YOR136W</v>
          </cell>
        </row>
        <row r="313">
          <cell r="AE313" t="str">
            <v>Cre03.g145687</v>
          </cell>
          <cell r="AF313" t="str">
            <v>YKL113C</v>
          </cell>
        </row>
        <row r="314">
          <cell r="AE314" t="str">
            <v>Cre01.g033350</v>
          </cell>
          <cell r="AF314" t="str">
            <v>YHR039C</v>
          </cell>
        </row>
        <row r="315">
          <cell r="AE315" t="str">
            <v>Cre12.g530600</v>
          </cell>
          <cell r="AF315" t="str">
            <v>YPR035W</v>
          </cell>
        </row>
        <row r="316">
          <cell r="AE316" t="str">
            <v>Cre12.g530650</v>
          </cell>
          <cell r="AF316" t="str">
            <v>YPR035W</v>
          </cell>
        </row>
        <row r="317">
          <cell r="AE317" t="str">
            <v>Cre02.g077300</v>
          </cell>
          <cell r="AF317" t="str">
            <v>YDL014W</v>
          </cell>
        </row>
        <row r="318">
          <cell r="AE318" t="str">
            <v>Cre12.g522850</v>
          </cell>
          <cell r="AF318" t="str">
            <v>YNL112W</v>
          </cell>
        </row>
        <row r="319">
          <cell r="AE319" t="str">
            <v>Cre01.g054150</v>
          </cell>
          <cell r="AF319" t="str">
            <v>YDR353W</v>
          </cell>
        </row>
        <row r="320">
          <cell r="AE320" t="str">
            <v>Cre10.g451950</v>
          </cell>
          <cell r="AF320" t="str">
            <v>YDR111C</v>
          </cell>
        </row>
        <row r="321">
          <cell r="AE321" t="str">
            <v>Cre07.g337650</v>
          </cell>
          <cell r="AF321" t="str">
            <v>YER178W</v>
          </cell>
        </row>
        <row r="322">
          <cell r="AE322" t="str">
            <v>Cre12.g523850</v>
          </cell>
          <cell r="AF322" t="str">
            <v>YLR163C</v>
          </cell>
        </row>
        <row r="323">
          <cell r="AE323" t="str">
            <v>Cre09.g410100</v>
          </cell>
          <cell r="AF323" t="str">
            <v>YGL167C</v>
          </cell>
        </row>
        <row r="324">
          <cell r="AE324" t="str">
            <v>Cre09.g416050</v>
          </cell>
          <cell r="AF324" t="str">
            <v>YOL058W</v>
          </cell>
        </row>
        <row r="325">
          <cell r="AE325" t="str">
            <v>Cre03.g207700</v>
          </cell>
          <cell r="AF325" t="str">
            <v>YJL167W</v>
          </cell>
        </row>
        <row r="326">
          <cell r="AE326" t="str">
            <v>Cre01.g010000</v>
          </cell>
          <cell r="AF326" t="str">
            <v>YHR030C</v>
          </cell>
        </row>
        <row r="327">
          <cell r="AE327" t="str">
            <v>Cre16.g676400</v>
          </cell>
          <cell r="AF327" t="str">
            <v>YNL112W</v>
          </cell>
        </row>
        <row r="328">
          <cell r="AE328" t="str">
            <v>Cre06.g264200</v>
          </cell>
          <cell r="AF328" t="str">
            <v>YLL041C</v>
          </cell>
        </row>
        <row r="329">
          <cell r="AE329" t="str">
            <v>Cre02.g097900</v>
          </cell>
          <cell r="AF329" t="str">
            <v>YLR027C</v>
          </cell>
        </row>
        <row r="330">
          <cell r="AE330" t="str">
            <v>Cre02.g085450</v>
          </cell>
          <cell r="AF330" t="str">
            <v>YDR044W</v>
          </cell>
        </row>
        <row r="331">
          <cell r="AE331" t="str">
            <v>Cre10.g438700</v>
          </cell>
          <cell r="AF331" t="str">
            <v>YLR129W</v>
          </cell>
        </row>
        <row r="332">
          <cell r="AE332" t="str">
            <v>Cre03.g189950</v>
          </cell>
          <cell r="AF332" t="str">
            <v>YOR027W</v>
          </cell>
        </row>
        <row r="333">
          <cell r="AE333" t="str">
            <v>Cre10.g461050</v>
          </cell>
          <cell r="AF333" t="str">
            <v>YDL185W</v>
          </cell>
        </row>
        <row r="334">
          <cell r="AE334" t="str">
            <v>Cre06.g251100</v>
          </cell>
          <cell r="AF334" t="str">
            <v>YLR195C</v>
          </cell>
        </row>
        <row r="335">
          <cell r="AE335" t="str">
            <v>Cre13.g605650</v>
          </cell>
          <cell r="AF335" t="str">
            <v>YOR374W</v>
          </cell>
        </row>
        <row r="336">
          <cell r="AE336" t="str">
            <v>Cre03.g191050</v>
          </cell>
          <cell r="AF336" t="str">
            <v>YOR185C</v>
          </cell>
        </row>
        <row r="337">
          <cell r="AE337" t="str">
            <v>Cre05.g238900</v>
          </cell>
          <cell r="AF337" t="str">
            <v>YGL171W</v>
          </cell>
        </row>
        <row r="338">
          <cell r="AE338" t="str">
            <v>Cre05.g233300</v>
          </cell>
          <cell r="AF338" t="str">
            <v>YLR172C</v>
          </cell>
        </row>
        <row r="339">
          <cell r="AE339" t="str">
            <v>Cre12.g507300</v>
          </cell>
          <cell r="AF339" t="str">
            <v>YER126C</v>
          </cell>
        </row>
        <row r="340">
          <cell r="AE340" t="str">
            <v>Cre10.g420900</v>
          </cell>
          <cell r="AF340" t="str">
            <v>YLL008W</v>
          </cell>
        </row>
        <row r="341">
          <cell r="AE341" t="str">
            <v>Cre01.g006800</v>
          </cell>
          <cell r="AF341" t="str">
            <v>YPL175W</v>
          </cell>
        </row>
        <row r="342">
          <cell r="AE342" t="str">
            <v>Cre03.g158750</v>
          </cell>
          <cell r="AF342" t="str">
            <v>YNL112W</v>
          </cell>
        </row>
        <row r="343">
          <cell r="AE343" t="str">
            <v>Cre14.g633750</v>
          </cell>
          <cell r="AF343" t="str">
            <v>YMR308C</v>
          </cell>
        </row>
        <row r="344">
          <cell r="AE344" t="str">
            <v>Cre12.g529500</v>
          </cell>
          <cell r="AF344" t="str">
            <v>YCL054W</v>
          </cell>
        </row>
        <row r="345">
          <cell r="AE345" t="str">
            <v>Cre10.g421600</v>
          </cell>
          <cell r="AF345" t="str">
            <v>YIL078W</v>
          </cell>
        </row>
        <row r="346">
          <cell r="AE346" t="str">
            <v>Cre10.g429800</v>
          </cell>
          <cell r="AF346" t="str">
            <v>YGL119W</v>
          </cell>
        </row>
        <row r="347">
          <cell r="AE347" t="str">
            <v>Cre06.g261150</v>
          </cell>
          <cell r="AF347" t="str">
            <v>YGR286C</v>
          </cell>
        </row>
        <row r="348">
          <cell r="AE348" t="str">
            <v>Cre10.g435300</v>
          </cell>
          <cell r="AF348" t="str">
            <v>YHR113W</v>
          </cell>
        </row>
        <row r="349">
          <cell r="AE349" t="str">
            <v>Cre08.g359350</v>
          </cell>
          <cell r="AF349" t="str">
            <v>YBR208C</v>
          </cell>
        </row>
        <row r="350">
          <cell r="AE350" t="str">
            <v>Cre16.g672497</v>
          </cell>
          <cell r="AF350" t="str">
            <v>YBL063W</v>
          </cell>
        </row>
        <row r="351">
          <cell r="AE351" t="str">
            <v>Cre01.g034000</v>
          </cell>
          <cell r="AF351" t="str">
            <v>YLR347C</v>
          </cell>
        </row>
        <row r="352">
          <cell r="AE352" t="str">
            <v>Cre16.g691888</v>
          </cell>
          <cell r="AF352" t="str">
            <v>YJL155C</v>
          </cell>
        </row>
        <row r="353">
          <cell r="AE353" t="str">
            <v>Cre02.g141846</v>
          </cell>
          <cell r="AF353" t="str">
            <v>YER179W</v>
          </cell>
        </row>
        <row r="354">
          <cell r="AE354" t="str">
            <v>Cre02.g097650</v>
          </cell>
          <cell r="AF354" t="str">
            <v>YDL097C</v>
          </cell>
        </row>
        <row r="355">
          <cell r="AE355" t="str">
            <v>Cre02.g142352</v>
          </cell>
          <cell r="AF355" t="str">
            <v>YPR033C</v>
          </cell>
        </row>
        <row r="356">
          <cell r="AE356" t="str">
            <v>Cre16.g677000</v>
          </cell>
          <cell r="AF356" t="str">
            <v>YPL106C</v>
          </cell>
        </row>
        <row r="357">
          <cell r="AE357" t="str">
            <v>Cre09.g406200</v>
          </cell>
          <cell r="AF357" t="str">
            <v>YHR020W</v>
          </cell>
        </row>
        <row r="358">
          <cell r="AE358" t="str">
            <v>Cre02.g114400</v>
          </cell>
          <cell r="AF358" t="str">
            <v>YOR196C</v>
          </cell>
        </row>
        <row r="359">
          <cell r="AE359" t="str">
            <v>Cre06.g267150</v>
          </cell>
          <cell r="AF359" t="str">
            <v>YJR072C</v>
          </cell>
        </row>
        <row r="360">
          <cell r="AE360" t="str">
            <v>Cre01.g020918</v>
          </cell>
          <cell r="AF360" t="str">
            <v>YDR430C</v>
          </cell>
        </row>
        <row r="361">
          <cell r="AE361" t="str">
            <v>Cre06.g278222</v>
          </cell>
          <cell r="AF361" t="str">
            <v>YMR116C</v>
          </cell>
        </row>
        <row r="362">
          <cell r="AE362" t="str">
            <v>Cre09.g406851</v>
          </cell>
          <cell r="AF362" t="str">
            <v>YGL003C</v>
          </cell>
        </row>
        <row r="363">
          <cell r="AE363" t="str">
            <v>Cre02.g107050</v>
          </cell>
          <cell r="AF363" t="str">
            <v>YKR054C</v>
          </cell>
        </row>
        <row r="364">
          <cell r="AE364" t="str">
            <v>Cre12.g519350</v>
          </cell>
          <cell r="AF364" t="str">
            <v>YGR132C</v>
          </cell>
        </row>
        <row r="365">
          <cell r="AE365" t="str">
            <v>Cre10.g435250</v>
          </cell>
          <cell r="AF365" t="str">
            <v>YHR074W</v>
          </cell>
        </row>
        <row r="366">
          <cell r="AE366" t="str">
            <v>Cre02.g142687</v>
          </cell>
          <cell r="AF366" t="str">
            <v>YDL137W</v>
          </cell>
        </row>
        <row r="367">
          <cell r="AE367" t="str">
            <v>Cre12.g486250</v>
          </cell>
          <cell r="AF367" t="str">
            <v>YDL137W</v>
          </cell>
        </row>
        <row r="368">
          <cell r="AE368" t="str">
            <v>Cre08.g372550</v>
          </cell>
          <cell r="AF368" t="str">
            <v>YBR160W</v>
          </cell>
        </row>
        <row r="369">
          <cell r="AE369" t="str">
            <v>Cre02.g098850</v>
          </cell>
          <cell r="AF369" t="str">
            <v>YHR106W</v>
          </cell>
        </row>
        <row r="370">
          <cell r="AE370" t="str">
            <v>Cre12.g549800</v>
          </cell>
          <cell r="AF370" t="str">
            <v>YOR061W</v>
          </cell>
        </row>
        <row r="371">
          <cell r="AE371" t="str">
            <v>Cre12.g509000</v>
          </cell>
          <cell r="AF371" t="str">
            <v>YHR030C</v>
          </cell>
        </row>
        <row r="372">
          <cell r="AE372" t="str">
            <v>Cre06.g263450</v>
          </cell>
          <cell r="AF372" t="str">
            <v>YPR080W</v>
          </cell>
        </row>
        <row r="373">
          <cell r="AE373" t="str">
            <v>Cre12.g540400</v>
          </cell>
          <cell r="AF373" t="str">
            <v>YNL288W</v>
          </cell>
        </row>
        <row r="374">
          <cell r="AE374" t="str">
            <v>Cre04.g214150</v>
          </cell>
          <cell r="AF374" t="str">
            <v>YGR144W</v>
          </cell>
        </row>
        <row r="375">
          <cell r="AE375" t="str">
            <v>Cre06.g299300</v>
          </cell>
          <cell r="AF375" t="str">
            <v>YLR212C</v>
          </cell>
        </row>
        <row r="376">
          <cell r="AE376" t="str">
            <v>Cre12.g508900</v>
          </cell>
          <cell r="AF376" t="str">
            <v>YBL016W</v>
          </cell>
        </row>
        <row r="377">
          <cell r="AE377" t="str">
            <v>Cre16.g693202</v>
          </cell>
          <cell r="AF377" t="str">
            <v>YJR137C</v>
          </cell>
        </row>
        <row r="378">
          <cell r="AE378" t="str">
            <v>Cre01.g053500</v>
          </cell>
          <cell r="AF378" t="str">
            <v>YPR176C</v>
          </cell>
        </row>
        <row r="379">
          <cell r="AE379" t="str">
            <v>Cre12.g498600</v>
          </cell>
          <cell r="AF379" t="str">
            <v>YPR080W</v>
          </cell>
        </row>
        <row r="380">
          <cell r="AE380" t="str">
            <v>Cre06.g296250</v>
          </cell>
          <cell r="AF380" t="str">
            <v>YDR037W</v>
          </cell>
        </row>
        <row r="381">
          <cell r="AE381" t="str">
            <v>Cre02.g088000</v>
          </cell>
          <cell r="AF381" t="str">
            <v>YGR231C</v>
          </cell>
        </row>
        <row r="382">
          <cell r="AE382" t="str">
            <v>Cre02.g078966</v>
          </cell>
          <cell r="AF382" t="str">
            <v>YMR089C</v>
          </cell>
        </row>
        <row r="383">
          <cell r="AE383" t="str">
            <v>Cre03.g176250</v>
          </cell>
          <cell r="AF383" t="str">
            <v>YLR447C</v>
          </cell>
        </row>
        <row r="384">
          <cell r="AE384" t="str">
            <v>Cre01.g012600</v>
          </cell>
          <cell r="AF384" t="str">
            <v>YMR278W</v>
          </cell>
        </row>
        <row r="385">
          <cell r="AE385" t="str">
            <v>Cre03.g143907</v>
          </cell>
          <cell r="AF385" t="str">
            <v>YOR244W</v>
          </cell>
        </row>
        <row r="386">
          <cell r="AE386" t="str">
            <v>Cre03.g146527</v>
          </cell>
          <cell r="AF386" t="str">
            <v>YOR323C</v>
          </cell>
        </row>
        <row r="387">
          <cell r="AE387" t="str">
            <v>Cre06.g251800</v>
          </cell>
          <cell r="AF387" t="str">
            <v>YJR068W</v>
          </cell>
        </row>
        <row r="388">
          <cell r="AE388" t="str">
            <v>Cre16.g683500</v>
          </cell>
          <cell r="AF388" t="str">
            <v>YHR169W</v>
          </cell>
        </row>
        <row r="389">
          <cell r="AE389" t="str">
            <v>Cre12.g521350</v>
          </cell>
          <cell r="AF389" t="str">
            <v>YDR189W</v>
          </cell>
        </row>
        <row r="390">
          <cell r="AE390" t="str">
            <v>Cre02.g083600</v>
          </cell>
          <cell r="AF390" t="str">
            <v>YBR025C</v>
          </cell>
        </row>
        <row r="391">
          <cell r="AE391" t="str">
            <v>Cre10.g446650</v>
          </cell>
          <cell r="AF391" t="str">
            <v>YGL251C</v>
          </cell>
        </row>
        <row r="392">
          <cell r="AE392" t="str">
            <v>Cre12.g527300</v>
          </cell>
          <cell r="AF392" t="str">
            <v>YNL290W</v>
          </cell>
        </row>
        <row r="393">
          <cell r="AE393" t="str">
            <v>Cre09.g387726</v>
          </cell>
          <cell r="AF393" t="str">
            <v>YLR027C</v>
          </cell>
        </row>
        <row r="394">
          <cell r="AE394" t="str">
            <v>Cre12.g492450</v>
          </cell>
          <cell r="AF394" t="str">
            <v>YLR419W</v>
          </cell>
        </row>
        <row r="395">
          <cell r="AE395" t="str">
            <v>Cre06.g278221</v>
          </cell>
          <cell r="AF395" t="str">
            <v>YBR126C</v>
          </cell>
        </row>
        <row r="396">
          <cell r="AE396" t="str">
            <v>Cre05.g245950</v>
          </cell>
          <cell r="AF396" t="str">
            <v>YKR001C</v>
          </cell>
        </row>
        <row r="397">
          <cell r="AE397" t="str">
            <v>Cre10.g423250</v>
          </cell>
          <cell r="AF397" t="str">
            <v>YKL085W</v>
          </cell>
        </row>
        <row r="398">
          <cell r="AE398" t="str">
            <v>Cre04.g214502</v>
          </cell>
          <cell r="AF398" t="str">
            <v>YBR019C</v>
          </cell>
        </row>
        <row r="399">
          <cell r="AE399" t="str">
            <v>Cre06.g290950</v>
          </cell>
          <cell r="AF399" t="str">
            <v>YJR123W</v>
          </cell>
        </row>
        <row r="400">
          <cell r="AE400" t="str">
            <v>Cre12.g490000</v>
          </cell>
          <cell r="AF400" t="str">
            <v>YJR007W</v>
          </cell>
        </row>
        <row r="401">
          <cell r="AE401" t="str">
            <v>Cre06.g256200</v>
          </cell>
          <cell r="AF401" t="str">
            <v>YGR252W</v>
          </cell>
        </row>
        <row r="402">
          <cell r="AE402" t="str">
            <v>Cre09.g417150</v>
          </cell>
          <cell r="AF402" t="str">
            <v>YDR256C</v>
          </cell>
        </row>
        <row r="403">
          <cell r="AE403" t="str">
            <v>Cre13.g568650</v>
          </cell>
          <cell r="AF403" t="str">
            <v>YLR441C</v>
          </cell>
        </row>
        <row r="404">
          <cell r="AE404" t="str">
            <v>Cre14.g619166</v>
          </cell>
          <cell r="AF404" t="str">
            <v>YOR061W</v>
          </cell>
        </row>
        <row r="405">
          <cell r="AE405" t="str">
            <v>Cre18.g749497</v>
          </cell>
          <cell r="AF405" t="str">
            <v>YGL234W</v>
          </cell>
        </row>
        <row r="406">
          <cell r="AE406" t="str">
            <v>Cre12.g505700</v>
          </cell>
          <cell r="AF406" t="str">
            <v>YER148W</v>
          </cell>
        </row>
        <row r="407">
          <cell r="AE407" t="str">
            <v>Cre12.g483950</v>
          </cell>
          <cell r="AF407" t="str">
            <v>YKL085W</v>
          </cell>
        </row>
        <row r="408">
          <cell r="AE408" t="str">
            <v>Cre03.g158550</v>
          </cell>
          <cell r="AF408" t="str">
            <v>YER164W</v>
          </cell>
        </row>
        <row r="409">
          <cell r="AE409" t="str">
            <v>Cre01.g030850</v>
          </cell>
          <cell r="AF409" t="str">
            <v>YOL038W</v>
          </cell>
        </row>
        <row r="410">
          <cell r="AE410" t="str">
            <v>Cre13.g592150</v>
          </cell>
          <cell r="AF410" t="str">
            <v>YDR243C</v>
          </cell>
        </row>
        <row r="411">
          <cell r="AE411" t="str">
            <v>Cre17.g725100</v>
          </cell>
          <cell r="AF411" t="str">
            <v>YLR234W</v>
          </cell>
        </row>
        <row r="412">
          <cell r="AE412" t="str">
            <v>Cre12.g560150</v>
          </cell>
          <cell r="AF412" t="str">
            <v>YFL038C</v>
          </cell>
        </row>
        <row r="413">
          <cell r="AE413" t="str">
            <v>Cre02.g076800</v>
          </cell>
          <cell r="AF413" t="str">
            <v>YNL280C</v>
          </cell>
        </row>
        <row r="414">
          <cell r="AE414" t="str">
            <v>Cre17.g744447</v>
          </cell>
          <cell r="AF414" t="str">
            <v>YEL031W</v>
          </cell>
        </row>
        <row r="415">
          <cell r="AE415" t="str">
            <v>Cre03.g199000</v>
          </cell>
          <cell r="AF415" t="str">
            <v>YCR091W</v>
          </cell>
        </row>
        <row r="416">
          <cell r="AE416" t="str">
            <v>Cre03.g153800</v>
          </cell>
          <cell r="AF416" t="str">
            <v>YDR331W</v>
          </cell>
        </row>
        <row r="417">
          <cell r="AE417" t="str">
            <v>Cre06.g306850</v>
          </cell>
          <cell r="AF417" t="str">
            <v>YOR046C</v>
          </cell>
        </row>
        <row r="418">
          <cell r="AE418" t="str">
            <v>Cre03.g155051</v>
          </cell>
          <cell r="AF418" t="str">
            <v>YDR294C</v>
          </cell>
        </row>
        <row r="419">
          <cell r="AE419" t="str">
            <v>Cre16.g676650</v>
          </cell>
          <cell r="AF419" t="str">
            <v>YPR029C</v>
          </cell>
        </row>
        <row r="420">
          <cell r="AE420" t="str">
            <v>Cre05.g245550</v>
          </cell>
          <cell r="AF420" t="str">
            <v>YLR305C</v>
          </cell>
        </row>
        <row r="421">
          <cell r="AE421" t="str">
            <v>Cre17.g724350</v>
          </cell>
          <cell r="AF421" t="str">
            <v>YGR253C</v>
          </cell>
        </row>
        <row r="422">
          <cell r="AE422" t="str">
            <v>Cre03.g165750</v>
          </cell>
          <cell r="AF422" t="str">
            <v>YOR116C</v>
          </cell>
        </row>
        <row r="423">
          <cell r="AE423" t="str">
            <v>Cre02.g145100</v>
          </cell>
          <cell r="AF423" t="str">
            <v>YGL167C</v>
          </cell>
        </row>
        <row r="424">
          <cell r="AE424" t="str">
            <v>Cre16.g685450</v>
          </cell>
          <cell r="AF424" t="str">
            <v>YKR054C</v>
          </cell>
        </row>
        <row r="425">
          <cell r="AE425" t="str">
            <v>Cre06.g268750</v>
          </cell>
          <cell r="AF425" t="str">
            <v>YKL029C</v>
          </cell>
        </row>
        <row r="426">
          <cell r="AE426" t="str">
            <v>Cre09.g396252</v>
          </cell>
          <cell r="AF426" t="str">
            <v>YPL091W</v>
          </cell>
        </row>
        <row r="427">
          <cell r="AE427" t="str">
            <v>Cre07.g318750</v>
          </cell>
          <cell r="AF427" t="str">
            <v>YGL234W</v>
          </cell>
        </row>
        <row r="428">
          <cell r="AE428" t="str">
            <v>Cre11.g467705</v>
          </cell>
          <cell r="AF428" t="str">
            <v>YOR270C</v>
          </cell>
        </row>
        <row r="429">
          <cell r="AE429" t="str">
            <v>Cre14.g621450</v>
          </cell>
          <cell r="AF429" t="str">
            <v>YPL131W</v>
          </cell>
        </row>
        <row r="430">
          <cell r="AE430" t="str">
            <v>Cre16.g652150</v>
          </cell>
          <cell r="AF430" t="str">
            <v>YJL155C</v>
          </cell>
        </row>
        <row r="431">
          <cell r="AE431" t="str">
            <v>Cre12.g507400</v>
          </cell>
          <cell r="AF431" t="str">
            <v>YER015W</v>
          </cell>
        </row>
        <row r="432">
          <cell r="AE432" t="str">
            <v>Cre06.g291150</v>
          </cell>
          <cell r="AF432" t="str">
            <v>YNL112W</v>
          </cell>
        </row>
        <row r="433">
          <cell r="AE433" t="str">
            <v>Cre06.g278163</v>
          </cell>
          <cell r="AF433" t="str">
            <v>YOL140W</v>
          </cell>
        </row>
        <row r="434">
          <cell r="AE434" t="str">
            <v>Cre14.g626900</v>
          </cell>
          <cell r="AF434" t="str">
            <v>YFL045C</v>
          </cell>
        </row>
        <row r="435">
          <cell r="AE435" t="str">
            <v>Cre16.g656700</v>
          </cell>
          <cell r="AF435" t="str">
            <v>YPR141C</v>
          </cell>
        </row>
        <row r="436">
          <cell r="AE436" t="str">
            <v>Cre06.g257500</v>
          </cell>
          <cell r="AF436" t="str">
            <v>YER177W</v>
          </cell>
        </row>
        <row r="437">
          <cell r="AE437" t="str">
            <v>Cre06.g263950</v>
          </cell>
          <cell r="AF437" t="str">
            <v>YGL167C</v>
          </cell>
        </row>
        <row r="438">
          <cell r="AE438" t="str">
            <v>Cre02.g083354</v>
          </cell>
          <cell r="AF438" t="str">
            <v>YPL270W</v>
          </cell>
        </row>
        <row r="439">
          <cell r="AE439" t="str">
            <v>Cre12.g494400</v>
          </cell>
          <cell r="AF439" t="str">
            <v>YGL091C</v>
          </cell>
        </row>
        <row r="440">
          <cell r="AE440" t="str">
            <v>Cre17.g725550</v>
          </cell>
          <cell r="AF440" t="str">
            <v>YNL241C</v>
          </cell>
        </row>
        <row r="441">
          <cell r="AE441" t="str">
            <v>Cre03.g194850</v>
          </cell>
          <cell r="AF441" t="str">
            <v>YKL085W</v>
          </cell>
        </row>
        <row r="442">
          <cell r="AE442" t="str">
            <v>Cre09.g388200</v>
          </cell>
          <cell r="AF442" t="str">
            <v>YLR075W</v>
          </cell>
        </row>
        <row r="443">
          <cell r="AE443" t="str">
            <v>Cre02.g095400</v>
          </cell>
          <cell r="AF443" t="str">
            <v>YOL077C</v>
          </cell>
        </row>
        <row r="444">
          <cell r="AE444" t="str">
            <v>Cre03.g178950</v>
          </cell>
          <cell r="AF444" t="str">
            <v>YMR190C</v>
          </cell>
        </row>
        <row r="445">
          <cell r="AE445" t="str">
            <v>Cre07.g344050</v>
          </cell>
          <cell r="AF445" t="str">
            <v>YLR222C</v>
          </cell>
        </row>
        <row r="446">
          <cell r="AE446" t="str">
            <v>Cre01.g039250</v>
          </cell>
          <cell r="AF446" t="str">
            <v>YGL123W</v>
          </cell>
        </row>
        <row r="447">
          <cell r="AE447" t="str">
            <v>Cre13.g587150</v>
          </cell>
          <cell r="AF447" t="str">
            <v>YOR244W</v>
          </cell>
        </row>
        <row r="448">
          <cell r="AE448" t="str">
            <v>Cre13.g592050</v>
          </cell>
          <cell r="AF448" t="str">
            <v>YIR027C</v>
          </cell>
        </row>
        <row r="449">
          <cell r="AE449" t="str">
            <v>Cre10.g418100</v>
          </cell>
          <cell r="AF449" t="str">
            <v>YGR135W</v>
          </cell>
        </row>
        <row r="450">
          <cell r="AE450" t="str">
            <v>Cre03.g159500</v>
          </cell>
          <cell r="AF450" t="str">
            <v>YKL184W</v>
          </cell>
        </row>
        <row r="451">
          <cell r="AE451" t="str">
            <v>Cre03.g193750</v>
          </cell>
          <cell r="AF451" t="str">
            <v>YDR019C</v>
          </cell>
        </row>
        <row r="452">
          <cell r="AE452" t="str">
            <v>Cre09.g388850</v>
          </cell>
          <cell r="AF452" t="str">
            <v>YGL167C</v>
          </cell>
        </row>
        <row r="453">
          <cell r="AE453" t="str">
            <v>Cre07.g325400</v>
          </cell>
          <cell r="AF453" t="str">
            <v>YCL018W</v>
          </cell>
        </row>
        <row r="454">
          <cell r="AE454" t="str">
            <v>Cre03.g182050</v>
          </cell>
          <cell r="AF454" t="str">
            <v>YOR317W</v>
          </cell>
        </row>
        <row r="455">
          <cell r="AE455" t="str">
            <v>Cre01.g010900</v>
          </cell>
          <cell r="AF455" t="str">
            <v>YGR192C</v>
          </cell>
        </row>
        <row r="456">
          <cell r="AE456" t="str">
            <v>Cre03.g172300</v>
          </cell>
          <cell r="AF456" t="str">
            <v>YER053C</v>
          </cell>
        </row>
        <row r="457">
          <cell r="AE457" t="str">
            <v>Cre02.g091100</v>
          </cell>
          <cell r="AF457" t="str">
            <v>YMR121C</v>
          </cell>
        </row>
        <row r="458">
          <cell r="AE458" t="str">
            <v>Cre03.g193850</v>
          </cell>
          <cell r="AF458" t="str">
            <v>YOR142W</v>
          </cell>
        </row>
        <row r="459">
          <cell r="AE459" t="str">
            <v>Cre16.g681750</v>
          </cell>
          <cell r="AF459" t="str">
            <v>YGL167C</v>
          </cell>
        </row>
        <row r="460">
          <cell r="AE460" t="str">
            <v>Cre12.g502350</v>
          </cell>
          <cell r="AF460" t="str">
            <v>YMR190C</v>
          </cell>
        </row>
        <row r="461">
          <cell r="AE461" t="str">
            <v>Cre01.g032650</v>
          </cell>
          <cell r="AF461" t="str">
            <v>YGR043C</v>
          </cell>
        </row>
        <row r="462">
          <cell r="AE462" t="str">
            <v>Cre10.g433750</v>
          </cell>
          <cell r="AF462" t="str">
            <v>YKR002W</v>
          </cell>
        </row>
        <row r="463">
          <cell r="AE463" t="str">
            <v>Cre14.g632775</v>
          </cell>
          <cell r="AF463" t="str">
            <v>YDL147W</v>
          </cell>
        </row>
        <row r="464">
          <cell r="AE464" t="str">
            <v>Cre16.g680944</v>
          </cell>
          <cell r="AF464" t="str">
            <v>YGL099W</v>
          </cell>
        </row>
        <row r="465">
          <cell r="AE465" t="str">
            <v>Cre12.g556911</v>
          </cell>
          <cell r="AF465" t="str">
            <v>YMR224C</v>
          </cell>
        </row>
        <row r="466">
          <cell r="AE466" t="str">
            <v>Cre12.g521200</v>
          </cell>
          <cell r="AF466" t="str">
            <v>YOR217W</v>
          </cell>
        </row>
        <row r="467">
          <cell r="AE467" t="str">
            <v>Cre07.g345300</v>
          </cell>
          <cell r="AF467" t="str">
            <v>YDL103C</v>
          </cell>
        </row>
        <row r="468">
          <cell r="AE468" t="str">
            <v>Cre06.g278097</v>
          </cell>
          <cell r="AF468" t="str">
            <v>YER107C</v>
          </cell>
        </row>
        <row r="469">
          <cell r="AE469" t="str">
            <v>Cre09.g399911</v>
          </cell>
          <cell r="AF469" t="str">
            <v>YGL003C</v>
          </cell>
        </row>
        <row r="470">
          <cell r="AE470" t="str">
            <v>Cre02.g118900</v>
          </cell>
          <cell r="AF470" t="str">
            <v>YER156C</v>
          </cell>
        </row>
        <row r="471">
          <cell r="AE471" t="str">
            <v>Cre16.g669800</v>
          </cell>
          <cell r="AF471" t="str">
            <v>YPL203W</v>
          </cell>
        </row>
        <row r="472">
          <cell r="AE472" t="str">
            <v>Cre06.g278256</v>
          </cell>
          <cell r="AF472" t="str">
            <v>YOR261C</v>
          </cell>
        </row>
        <row r="473">
          <cell r="AE473" t="str">
            <v>Cre03.g194400</v>
          </cell>
          <cell r="AF473" t="str">
            <v>YMR146C</v>
          </cell>
        </row>
        <row r="474">
          <cell r="AE474" t="str">
            <v>Cre10.g454100</v>
          </cell>
          <cell r="AF474" t="str">
            <v>YNL075W</v>
          </cell>
        </row>
        <row r="475">
          <cell r="AE475" t="str">
            <v>Cre07.g334200</v>
          </cell>
          <cell r="AF475" t="str">
            <v>YNL112W</v>
          </cell>
        </row>
        <row r="476">
          <cell r="AE476" t="str">
            <v>Cre17.g728800</v>
          </cell>
          <cell r="AF476" t="str">
            <v>YNL037C</v>
          </cell>
        </row>
        <row r="477">
          <cell r="AE477" t="str">
            <v>Cre11.g467795</v>
          </cell>
          <cell r="AF477" t="str">
            <v>YDR040C</v>
          </cell>
        </row>
        <row r="478">
          <cell r="AE478" t="str">
            <v>Cre10.g434900</v>
          </cell>
          <cell r="AF478" t="str">
            <v>YDL174C</v>
          </cell>
        </row>
        <row r="479">
          <cell r="AE479" t="str">
            <v>Cre08.g385650</v>
          </cell>
          <cell r="AF479" t="str">
            <v>YBR160W</v>
          </cell>
        </row>
        <row r="480">
          <cell r="AE480" t="str">
            <v>Cre16.g693700</v>
          </cell>
          <cell r="AF480" t="str">
            <v>YBR082C</v>
          </cell>
        </row>
        <row r="481">
          <cell r="AE481" t="str">
            <v>Cre08.g373250</v>
          </cell>
          <cell r="AF481" t="str">
            <v>YML092C</v>
          </cell>
        </row>
        <row r="482">
          <cell r="AE482" t="str">
            <v>Cre06.g295600</v>
          </cell>
          <cell r="AF482" t="str">
            <v>YGL192W</v>
          </cell>
        </row>
        <row r="483">
          <cell r="AE483" t="str">
            <v>Cre17.g707700</v>
          </cell>
          <cell r="AF483" t="str">
            <v>YLR034C</v>
          </cell>
        </row>
        <row r="484">
          <cell r="AE484" t="str">
            <v>Cre09.g409750</v>
          </cell>
          <cell r="AF484" t="str">
            <v>YDL128W</v>
          </cell>
        </row>
        <row r="485">
          <cell r="AE485" t="str">
            <v>Cre17.g723650</v>
          </cell>
          <cell r="AF485" t="str">
            <v>YIL160C</v>
          </cell>
        </row>
        <row r="486">
          <cell r="AE486" t="str">
            <v>Cre16.g664250</v>
          </cell>
          <cell r="AF486" t="str">
            <v>YGR012W</v>
          </cell>
        </row>
        <row r="487">
          <cell r="AE487" t="str">
            <v>Cre03.g182450</v>
          </cell>
          <cell r="AF487" t="str">
            <v>YBR084W</v>
          </cell>
        </row>
        <row r="488">
          <cell r="AE488" t="str">
            <v>Cre01.g029300</v>
          </cell>
          <cell r="AF488" t="str">
            <v>YDR050C</v>
          </cell>
        </row>
        <row r="489">
          <cell r="AE489" t="str">
            <v>Cre07.g341850</v>
          </cell>
          <cell r="AF489" t="str">
            <v>YOL023W</v>
          </cell>
        </row>
        <row r="490">
          <cell r="AE490" t="str">
            <v>Cre12.g519500</v>
          </cell>
          <cell r="AF490" t="str">
            <v>YDL128W</v>
          </cell>
        </row>
        <row r="491">
          <cell r="AE491" t="str">
            <v>Cre07.g331550</v>
          </cell>
          <cell r="AF491" t="str">
            <v>YOR184W</v>
          </cell>
        </row>
        <row r="492">
          <cell r="AE492" t="str">
            <v>Cre08.g379700</v>
          </cell>
          <cell r="AF492" t="str">
            <v>YEL058W</v>
          </cell>
        </row>
        <row r="493">
          <cell r="AE493" t="str">
            <v>Cre04.g229700</v>
          </cell>
          <cell r="AF493" t="str">
            <v>YKL035W</v>
          </cell>
        </row>
        <row r="494">
          <cell r="AE494" t="str">
            <v>Cre08.g359750</v>
          </cell>
          <cell r="AF494" t="str">
            <v>YPL081W</v>
          </cell>
        </row>
        <row r="495">
          <cell r="AE495" t="str">
            <v>Cre04.g220700</v>
          </cell>
          <cell r="AF495" t="str">
            <v>YPL209C</v>
          </cell>
        </row>
        <row r="496">
          <cell r="AE496" t="str">
            <v>Cre03.g190100</v>
          </cell>
          <cell r="AF496" t="str">
            <v>YOR361C</v>
          </cell>
        </row>
        <row r="497">
          <cell r="AE497" t="str">
            <v>Cre06.g262100</v>
          </cell>
          <cell r="AF497" t="str">
            <v>YPL091W</v>
          </cell>
        </row>
        <row r="498">
          <cell r="AE498" t="str">
            <v>Cre08.g385050</v>
          </cell>
          <cell r="AF498" t="str">
            <v>YBL016W</v>
          </cell>
        </row>
        <row r="499">
          <cell r="AE499" t="str">
            <v>Cre16.g673393</v>
          </cell>
          <cell r="AF499" t="str">
            <v>YMR190C</v>
          </cell>
        </row>
        <row r="500">
          <cell r="AE500" t="str">
            <v>Cre03.g198200</v>
          </cell>
          <cell r="AF500" t="str">
            <v>YMR306W</v>
          </cell>
        </row>
        <row r="501">
          <cell r="AE501" t="str">
            <v>Cre10.g461950</v>
          </cell>
          <cell r="AF501" t="str">
            <v>YPR103W</v>
          </cell>
        </row>
        <row r="502">
          <cell r="AE502" t="str">
            <v>Cre16.g683371</v>
          </cell>
          <cell r="AF502" t="str">
            <v>YKL184W</v>
          </cell>
        </row>
        <row r="503">
          <cell r="AE503" t="str">
            <v>Cre15.g638500</v>
          </cell>
          <cell r="AF503" t="str">
            <v>YOR065W</v>
          </cell>
        </row>
        <row r="504">
          <cell r="AE504" t="str">
            <v>Cre13.g606050</v>
          </cell>
          <cell r="AF504" t="str">
            <v>YPL097W</v>
          </cell>
        </row>
        <row r="505">
          <cell r="AE505" t="str">
            <v>Cre09.g408464</v>
          </cell>
          <cell r="AF505" t="str">
            <v>YER049W</v>
          </cell>
        </row>
        <row r="506">
          <cell r="AE506" t="str">
            <v>Cre16.g650151</v>
          </cell>
          <cell r="AF506" t="str">
            <v>YER047C</v>
          </cell>
        </row>
        <row r="507">
          <cell r="AE507" t="str">
            <v>Cre10.g446400</v>
          </cell>
          <cell r="AF507" t="str">
            <v>YPR173C</v>
          </cell>
        </row>
        <row r="508">
          <cell r="AE508" t="str">
            <v>Cre03.g189250</v>
          </cell>
          <cell r="AF508" t="str">
            <v>YER031C</v>
          </cell>
        </row>
        <row r="509">
          <cell r="AE509" t="str">
            <v>Cre17.g715750</v>
          </cell>
          <cell r="AF509" t="str">
            <v>YLR208W</v>
          </cell>
        </row>
        <row r="510">
          <cell r="AE510" t="str">
            <v>Cre03.g186200</v>
          </cell>
          <cell r="AF510" t="str">
            <v>YBR029C</v>
          </cell>
        </row>
        <row r="511">
          <cell r="AE511" t="str">
            <v>Cre13.g607300</v>
          </cell>
          <cell r="AF511" t="str">
            <v>YBL016W</v>
          </cell>
        </row>
        <row r="512">
          <cell r="AE512" t="str">
            <v>Cre09.g398104</v>
          </cell>
          <cell r="AF512" t="str">
            <v>YCR047C</v>
          </cell>
        </row>
        <row r="513">
          <cell r="AE513" t="str">
            <v>Cre02.g095076</v>
          </cell>
          <cell r="AF513" t="str">
            <v>YPR156C</v>
          </cell>
        </row>
        <row r="514">
          <cell r="AE514" t="str">
            <v>Cre01.g047700</v>
          </cell>
          <cell r="AF514" t="str">
            <v>YLR216C</v>
          </cell>
        </row>
        <row r="515">
          <cell r="AE515" t="str">
            <v>Cre12.g510650</v>
          </cell>
          <cell r="AF515" t="str">
            <v>YLR377C</v>
          </cell>
        </row>
        <row r="516">
          <cell r="AE516" t="str">
            <v>Cre16.g679950</v>
          </cell>
          <cell r="AF516" t="str">
            <v>YBR087W</v>
          </cell>
        </row>
        <row r="517">
          <cell r="AE517" t="str">
            <v>Cre10.g424400</v>
          </cell>
          <cell r="AF517" t="str">
            <v>YOR157C</v>
          </cell>
        </row>
        <row r="518">
          <cell r="AE518" t="str">
            <v>Cre03.g165700</v>
          </cell>
          <cell r="AF518" t="str">
            <v>YLR134W</v>
          </cell>
        </row>
        <row r="519">
          <cell r="AE519" t="str">
            <v>Cre02.g082700</v>
          </cell>
          <cell r="AF519" t="str">
            <v>YER141W</v>
          </cell>
        </row>
        <row r="520">
          <cell r="AE520" t="str">
            <v>Cre12.g528450</v>
          </cell>
          <cell r="AF520" t="str">
            <v>YJL045W</v>
          </cell>
        </row>
        <row r="521">
          <cell r="AE521" t="str">
            <v>Cre03.g169300</v>
          </cell>
          <cell r="AF521" t="str">
            <v>YCR011C</v>
          </cell>
        </row>
        <row r="522">
          <cell r="AE522" t="str">
            <v>Cre13.g580900</v>
          </cell>
          <cell r="AF522" t="str">
            <v>YOR119C</v>
          </cell>
        </row>
        <row r="523">
          <cell r="AE523" t="str">
            <v>Cre12.g523200</v>
          </cell>
          <cell r="AF523" t="str">
            <v>YEL056W</v>
          </cell>
        </row>
        <row r="524">
          <cell r="AE524" t="str">
            <v>Cre10.g442650</v>
          </cell>
          <cell r="AF524" t="str">
            <v>YKL017C</v>
          </cell>
        </row>
        <row r="525">
          <cell r="AE525" t="str">
            <v>Cre06.g306601</v>
          </cell>
          <cell r="AF525" t="str">
            <v>YER090W</v>
          </cell>
        </row>
        <row r="526">
          <cell r="AE526" t="str">
            <v>Cre12.g520500</v>
          </cell>
          <cell r="AF526" t="str">
            <v>YLR340W</v>
          </cell>
        </row>
        <row r="527">
          <cell r="AE527" t="str">
            <v>Cre08.g385850</v>
          </cell>
          <cell r="AF527" t="str">
            <v>YKL139W</v>
          </cell>
        </row>
        <row r="528">
          <cell r="AE528" t="str">
            <v>Cre12.g549700</v>
          </cell>
          <cell r="AF528" t="str">
            <v>YOR145C</v>
          </cell>
        </row>
        <row r="529">
          <cell r="AE529" t="str">
            <v>Cre12.g494350</v>
          </cell>
          <cell r="AF529" t="str">
            <v>YLR083C</v>
          </cell>
        </row>
        <row r="530">
          <cell r="AE530" t="str">
            <v>Cre12.g502200</v>
          </cell>
          <cell r="AF530" t="str">
            <v>YDR211W</v>
          </cell>
        </row>
        <row r="531">
          <cell r="AE531" t="str">
            <v>Cre16.g679450</v>
          </cell>
          <cell r="AF531" t="str">
            <v>YDR339C</v>
          </cell>
        </row>
        <row r="532">
          <cell r="AE532" t="str">
            <v>Cre14.g629750</v>
          </cell>
          <cell r="AF532" t="str">
            <v>YKL029C</v>
          </cell>
        </row>
        <row r="533">
          <cell r="AE533" t="str">
            <v>Cre03.g145907</v>
          </cell>
          <cell r="AF533" t="str">
            <v>YBR061C</v>
          </cell>
        </row>
        <row r="534">
          <cell r="AE534" t="str">
            <v>Cre08.g380600</v>
          </cell>
          <cell r="AF534" t="str">
            <v>YLL019C</v>
          </cell>
        </row>
        <row r="535">
          <cell r="AE535" t="str">
            <v>Cre16.g675958</v>
          </cell>
          <cell r="AF535" t="str">
            <v>YLR083C</v>
          </cell>
        </row>
        <row r="536">
          <cell r="AE536" t="str">
            <v>Cre02.g081200</v>
          </cell>
          <cell r="AF536" t="str">
            <v>YOR262W</v>
          </cell>
        </row>
        <row r="537">
          <cell r="AE537" t="str">
            <v>Cre03.g183700</v>
          </cell>
          <cell r="AF537" t="str">
            <v>YMR306W</v>
          </cell>
        </row>
        <row r="538">
          <cell r="AE538" t="str">
            <v>Cre10.g467200</v>
          </cell>
          <cell r="AF538" t="str">
            <v>YBR136W</v>
          </cell>
        </row>
        <row r="539">
          <cell r="AE539" t="str">
            <v>Cre04.g226450</v>
          </cell>
          <cell r="AF539" t="str">
            <v>YDR364C</v>
          </cell>
        </row>
        <row r="540">
          <cell r="AE540" t="str">
            <v>Cre05.g237000</v>
          </cell>
          <cell r="AF540" t="str">
            <v>YLR244C</v>
          </cell>
        </row>
        <row r="541">
          <cell r="AE541" t="str">
            <v>Cre10.g421700</v>
          </cell>
          <cell r="AF541" t="str">
            <v>YDL022W</v>
          </cell>
        </row>
        <row r="542">
          <cell r="AE542" t="str">
            <v>Cre07.g356150</v>
          </cell>
          <cell r="AF542" t="str">
            <v>YJR117W</v>
          </cell>
        </row>
        <row r="543">
          <cell r="AE543" t="str">
            <v>Cre13.g564950</v>
          </cell>
          <cell r="AF543" t="str">
            <v>YNL163C</v>
          </cell>
        </row>
        <row r="544">
          <cell r="AE544" t="str">
            <v>Cre17.g734644</v>
          </cell>
          <cell r="AF544" t="str">
            <v>YGR175C</v>
          </cell>
        </row>
        <row r="545">
          <cell r="AE545" t="str">
            <v>Cre11.g467717</v>
          </cell>
          <cell r="AF545" t="str">
            <v>YLR351C</v>
          </cell>
        </row>
        <row r="546">
          <cell r="AE546" t="str">
            <v>Cre12.g507558</v>
          </cell>
          <cell r="AF546" t="str">
            <v>YLR351C</v>
          </cell>
        </row>
        <row r="547">
          <cell r="AE547" t="str">
            <v>Cre16.g692300</v>
          </cell>
          <cell r="AF547" t="str">
            <v>YPL270W</v>
          </cell>
        </row>
        <row r="548">
          <cell r="AE548" t="str">
            <v>Cre14.g633650</v>
          </cell>
          <cell r="AF548" t="str">
            <v>YBR055C</v>
          </cell>
        </row>
        <row r="549">
          <cell r="AE549" t="str">
            <v>Cre03.g194200</v>
          </cell>
          <cell r="AF549" t="str">
            <v>YBR221C</v>
          </cell>
        </row>
        <row r="550">
          <cell r="AE550" t="str">
            <v>Cre13.g602400</v>
          </cell>
          <cell r="AF550" t="str">
            <v>YGL216W</v>
          </cell>
        </row>
        <row r="551">
          <cell r="AE551" t="str">
            <v>Cre02.g095147</v>
          </cell>
          <cell r="AF551" t="str">
            <v>YGL065C</v>
          </cell>
        </row>
        <row r="552">
          <cell r="AE552" t="str">
            <v>Cre16.g685277</v>
          </cell>
          <cell r="AF552" t="str">
            <v>YPL259C</v>
          </cell>
        </row>
        <row r="553">
          <cell r="AE553" t="str">
            <v>Cre03.g175250</v>
          </cell>
          <cell r="AF553" t="str">
            <v>YHR190W</v>
          </cell>
        </row>
        <row r="554">
          <cell r="AE554" t="str">
            <v>Cre01.g047550</v>
          </cell>
          <cell r="AF554" t="str">
            <v>YLR262C</v>
          </cell>
        </row>
        <row r="555">
          <cell r="AE555" t="str">
            <v>Cre12.g535700</v>
          </cell>
          <cell r="AF555" t="str">
            <v>YJR045C</v>
          </cell>
        </row>
        <row r="556">
          <cell r="AE556" t="str">
            <v>Cre16.g669550</v>
          </cell>
          <cell r="AF556" t="str">
            <v>YAL012W</v>
          </cell>
        </row>
        <row r="557">
          <cell r="AE557" t="str">
            <v>Cre01.g007051</v>
          </cell>
          <cell r="AF557" t="str">
            <v>YKR094C</v>
          </cell>
        </row>
        <row r="558">
          <cell r="AE558" t="str">
            <v>Cre03.g145267</v>
          </cell>
          <cell r="AF558" t="str">
            <v>YDL238C</v>
          </cell>
        </row>
        <row r="559">
          <cell r="AE559" t="str">
            <v>Cre07.g355400</v>
          </cell>
          <cell r="AF559" t="str">
            <v>YBR160W</v>
          </cell>
        </row>
        <row r="560">
          <cell r="AE560" t="str">
            <v>Cre17.g705400</v>
          </cell>
          <cell r="AF560" t="str">
            <v>YGL011C</v>
          </cell>
        </row>
        <row r="561">
          <cell r="AE561" t="str">
            <v>Cre02.g102250</v>
          </cell>
          <cell r="AF561" t="str">
            <v>YNL178W</v>
          </cell>
        </row>
        <row r="562">
          <cell r="AE562" t="str">
            <v>Cre12.g500500</v>
          </cell>
          <cell r="AF562" t="str">
            <v>YML008C</v>
          </cell>
        </row>
        <row r="563">
          <cell r="AE563" t="str">
            <v>Cre12.g558450</v>
          </cell>
          <cell r="AF563" t="str">
            <v>YPR069C</v>
          </cell>
        </row>
        <row r="564">
          <cell r="AE564" t="str">
            <v>Cre17.g698450</v>
          </cell>
          <cell r="AF564" t="str">
            <v>YGR204W</v>
          </cell>
        </row>
        <row r="565">
          <cell r="AE565" t="str">
            <v>Cre06.g264650</v>
          </cell>
          <cell r="AF565" t="str">
            <v>YNL031C</v>
          </cell>
        </row>
        <row r="566">
          <cell r="AE566" t="str">
            <v>Cre06.g265250</v>
          </cell>
          <cell r="AF566" t="str">
            <v>YNL031C</v>
          </cell>
        </row>
        <row r="567">
          <cell r="AE567" t="str">
            <v>Cre06.g265500</v>
          </cell>
          <cell r="AF567" t="str">
            <v>YNL031C</v>
          </cell>
        </row>
        <row r="568">
          <cell r="AE568" t="str">
            <v>Cre06.g266650</v>
          </cell>
          <cell r="AF568" t="str">
            <v>YNL031C</v>
          </cell>
        </row>
        <row r="569">
          <cell r="AE569" t="str">
            <v>Cre06.g267950</v>
          </cell>
          <cell r="AF569" t="str">
            <v>YNL031C</v>
          </cell>
        </row>
        <row r="570">
          <cell r="AE570" t="str">
            <v>Cre06.g268350</v>
          </cell>
          <cell r="AF570" t="str">
            <v>YNL031C</v>
          </cell>
        </row>
        <row r="571">
          <cell r="AE571" t="str">
            <v>Cre06.g271250</v>
          </cell>
          <cell r="AF571" t="str">
            <v>YNL031C</v>
          </cell>
        </row>
        <row r="572">
          <cell r="AE572" t="str">
            <v>Cre06.g274000</v>
          </cell>
          <cell r="AF572" t="str">
            <v>YNL031C</v>
          </cell>
        </row>
        <row r="573">
          <cell r="AE573" t="str">
            <v>Cre06.g274101</v>
          </cell>
          <cell r="AF573" t="str">
            <v>YNL031C</v>
          </cell>
        </row>
        <row r="574">
          <cell r="AE574" t="str">
            <v>Cre06.g274350</v>
          </cell>
          <cell r="AF574" t="str">
            <v>YNL031C</v>
          </cell>
        </row>
        <row r="575">
          <cell r="AE575" t="str">
            <v>Cre06.g274850</v>
          </cell>
          <cell r="AF575" t="str">
            <v>YNL031C</v>
          </cell>
        </row>
        <row r="576">
          <cell r="AE576" t="str">
            <v>Cre06.g275750</v>
          </cell>
          <cell r="AF576" t="str">
            <v>YNL031C</v>
          </cell>
        </row>
        <row r="577">
          <cell r="AE577" t="str">
            <v>Cre06.g276600</v>
          </cell>
          <cell r="AF577" t="str">
            <v>YNL031C</v>
          </cell>
        </row>
        <row r="578">
          <cell r="AE578" t="str">
            <v>Cre06.g276850</v>
          </cell>
          <cell r="AF578" t="str">
            <v>YNL031C</v>
          </cell>
        </row>
        <row r="579">
          <cell r="AE579" t="str">
            <v>Cre12.g504650</v>
          </cell>
          <cell r="AF579" t="str">
            <v>YNL031C</v>
          </cell>
        </row>
        <row r="580">
          <cell r="AE580" t="str">
            <v>Cre12.g504800</v>
          </cell>
          <cell r="AF580" t="str">
            <v>YNL031C</v>
          </cell>
        </row>
        <row r="581">
          <cell r="AE581" t="str">
            <v>Cre12.g505500</v>
          </cell>
          <cell r="AF581" t="str">
            <v>YNL031C</v>
          </cell>
        </row>
        <row r="582">
          <cell r="AE582" t="str">
            <v>Cre12.g506300</v>
          </cell>
          <cell r="AF582" t="str">
            <v>YNL031C</v>
          </cell>
        </row>
        <row r="583">
          <cell r="AE583" t="str">
            <v>Cre12.g506500</v>
          </cell>
          <cell r="AF583" t="str">
            <v>YNL031C</v>
          </cell>
        </row>
        <row r="584">
          <cell r="AE584" t="str">
            <v>Cre13.g569950</v>
          </cell>
          <cell r="AF584" t="str">
            <v>YNL031C</v>
          </cell>
        </row>
        <row r="585">
          <cell r="AE585" t="str">
            <v>Cre16.g649900</v>
          </cell>
          <cell r="AF585" t="str">
            <v>YNL031C</v>
          </cell>
        </row>
        <row r="586">
          <cell r="AE586" t="str">
            <v>Cre16.g650300</v>
          </cell>
          <cell r="AF586" t="str">
            <v>YNL031C</v>
          </cell>
        </row>
        <row r="587">
          <cell r="AE587" t="str">
            <v>Cre17.g708150</v>
          </cell>
          <cell r="AF587" t="str">
            <v>YNL031C</v>
          </cell>
        </row>
        <row r="588">
          <cell r="AE588" t="str">
            <v>Cre17.g708700</v>
          </cell>
          <cell r="AF588" t="str">
            <v>YNL031C</v>
          </cell>
        </row>
        <row r="589">
          <cell r="AE589" t="str">
            <v>Cre17.g709050</v>
          </cell>
          <cell r="AF589" t="str">
            <v>YNL031C</v>
          </cell>
        </row>
        <row r="590">
          <cell r="AE590" t="str">
            <v>Cre17.g710550</v>
          </cell>
          <cell r="AF590" t="str">
            <v>YNL031C</v>
          </cell>
        </row>
        <row r="591">
          <cell r="AE591" t="str">
            <v>Cre17.g711850</v>
          </cell>
          <cell r="AF591" t="str">
            <v>YNL031C</v>
          </cell>
        </row>
        <row r="592">
          <cell r="AE592" t="str">
            <v>Cre17.g713550</v>
          </cell>
          <cell r="AF592" t="str">
            <v>YNL031C</v>
          </cell>
        </row>
        <row r="593">
          <cell r="AE593" t="str">
            <v>Cre17.g713950</v>
          </cell>
          <cell r="AF593" t="str">
            <v>YNL031C</v>
          </cell>
        </row>
        <row r="594">
          <cell r="AE594" t="str">
            <v>Cre17.g714650</v>
          </cell>
          <cell r="AF594" t="str">
            <v>YNL031C</v>
          </cell>
        </row>
        <row r="595">
          <cell r="AE595" t="str">
            <v>Cre13.g566650</v>
          </cell>
          <cell r="AF595" t="str">
            <v>YER015W</v>
          </cell>
        </row>
        <row r="596">
          <cell r="AE596" t="str">
            <v>Cre10.g427600</v>
          </cell>
          <cell r="AF596" t="str">
            <v>YER047C</v>
          </cell>
        </row>
        <row r="597">
          <cell r="AE597" t="str">
            <v>Cre16.g648500</v>
          </cell>
          <cell r="AF597" t="str">
            <v>YNL031C</v>
          </cell>
        </row>
        <row r="598">
          <cell r="AE598" t="str">
            <v>Cre03.g146507</v>
          </cell>
          <cell r="AF598" t="str">
            <v>YMR296C</v>
          </cell>
        </row>
        <row r="599">
          <cell r="AE599" t="str">
            <v>Cre07.g354200</v>
          </cell>
          <cell r="AF599" t="str">
            <v>YJR009C</v>
          </cell>
        </row>
        <row r="600">
          <cell r="AE600" t="str">
            <v>Cre12.g487850</v>
          </cell>
          <cell r="AF600" t="str">
            <v>YDL192W</v>
          </cell>
        </row>
        <row r="601">
          <cell r="AE601" t="str">
            <v>Cre09.g388000</v>
          </cell>
          <cell r="AF601" t="str">
            <v>YDL108W</v>
          </cell>
        </row>
        <row r="602">
          <cell r="AE602" t="str">
            <v>Cre12.g490150</v>
          </cell>
          <cell r="AF602" t="str">
            <v>YMR190C</v>
          </cell>
        </row>
        <row r="603">
          <cell r="AE603" t="str">
            <v>Cre17.g718850</v>
          </cell>
          <cell r="AF603" t="str">
            <v>YAR007C</v>
          </cell>
        </row>
        <row r="604">
          <cell r="AE604" t="str">
            <v>Cre02.g147700</v>
          </cell>
          <cell r="AF604" t="str">
            <v>YJL213W</v>
          </cell>
        </row>
        <row r="605">
          <cell r="AE605" t="str">
            <v>Cre06.g251400</v>
          </cell>
          <cell r="AF605" t="str">
            <v>YKL029C</v>
          </cell>
        </row>
        <row r="606">
          <cell r="AE606" t="str">
            <v>Cre09.g396400</v>
          </cell>
          <cell r="AF606" t="str">
            <v>YLL039C</v>
          </cell>
        </row>
        <row r="607">
          <cell r="AE607" t="str">
            <v>Cre12.g493400</v>
          </cell>
          <cell r="AF607" t="str">
            <v>YLR086W</v>
          </cell>
        </row>
        <row r="608">
          <cell r="AE608" t="str">
            <v>Cre13.g581550</v>
          </cell>
          <cell r="AF608" t="str">
            <v>YGR024C</v>
          </cell>
        </row>
        <row r="609">
          <cell r="AE609" t="str">
            <v>Cre17.g732300</v>
          </cell>
          <cell r="AF609" t="str">
            <v>YBR020W</v>
          </cell>
        </row>
        <row r="610">
          <cell r="AE610" t="str">
            <v>Cre02.g147650</v>
          </cell>
          <cell r="AF610" t="str">
            <v>YER003C</v>
          </cell>
        </row>
        <row r="611">
          <cell r="AE611" t="str">
            <v>Cre06.g271100</v>
          </cell>
          <cell r="AF611" t="str">
            <v>YBR160W</v>
          </cell>
        </row>
        <row r="612">
          <cell r="AE612" t="str">
            <v>Cre06.g311900</v>
          </cell>
          <cell r="AF612" t="str">
            <v>YML001W</v>
          </cell>
        </row>
        <row r="613">
          <cell r="AE613" t="str">
            <v>Cre08.g368400</v>
          </cell>
          <cell r="AF613" t="str">
            <v>YPL091W</v>
          </cell>
        </row>
        <row r="614">
          <cell r="AE614" t="str">
            <v>Cre17.g745447</v>
          </cell>
          <cell r="AF614" t="str">
            <v>YLR113W</v>
          </cell>
        </row>
        <row r="615">
          <cell r="AE615" t="str">
            <v>Cre16.g687950</v>
          </cell>
          <cell r="AF615" t="str">
            <v>YPR004C</v>
          </cell>
        </row>
        <row r="616">
          <cell r="AE616" t="str">
            <v>Cre03.g204800</v>
          </cell>
          <cell r="AF616" t="str">
            <v>YDL100C</v>
          </cell>
        </row>
        <row r="617">
          <cell r="AE617" t="str">
            <v>Cre06.g265000</v>
          </cell>
          <cell r="AF617" t="str">
            <v>YNL031C</v>
          </cell>
        </row>
        <row r="618">
          <cell r="AE618" t="str">
            <v>Cre07.g331900</v>
          </cell>
          <cell r="AF618" t="str">
            <v>YDR064W</v>
          </cell>
        </row>
        <row r="619">
          <cell r="AE619" t="str">
            <v>Cre12.g537800</v>
          </cell>
          <cell r="AF619" t="str">
            <v>YGL076C</v>
          </cell>
        </row>
        <row r="620">
          <cell r="AE620" t="str">
            <v>Cre03.g208100</v>
          </cell>
          <cell r="AF620" t="str">
            <v>YOL021C</v>
          </cell>
        </row>
        <row r="621">
          <cell r="AE621" t="str">
            <v>Cre03.g203850</v>
          </cell>
          <cell r="AF621" t="str">
            <v>YJR010W</v>
          </cell>
        </row>
        <row r="622">
          <cell r="AE622" t="str">
            <v>Cre17.g705850</v>
          </cell>
          <cell r="AF622" t="str">
            <v>YDR300C</v>
          </cell>
        </row>
        <row r="623">
          <cell r="AE623" t="str">
            <v>Cre06.g296983</v>
          </cell>
          <cell r="AF623" t="str">
            <v>YDR390C</v>
          </cell>
        </row>
        <row r="624">
          <cell r="AE624" t="str">
            <v>Cre09.g387245</v>
          </cell>
          <cell r="AF624" t="str">
            <v>YGL022W</v>
          </cell>
        </row>
        <row r="625">
          <cell r="AE625" t="str">
            <v>Cre06.g280050</v>
          </cell>
          <cell r="AF625" t="str">
            <v>YGL173C</v>
          </cell>
        </row>
        <row r="626">
          <cell r="AE626" t="str">
            <v>Cre12.g487100</v>
          </cell>
          <cell r="AF626" t="str">
            <v>YGR171C</v>
          </cell>
        </row>
        <row r="627">
          <cell r="AE627" t="str">
            <v>Cre06.g278225</v>
          </cell>
          <cell r="AF627" t="str">
            <v>YDL040C</v>
          </cell>
        </row>
        <row r="628">
          <cell r="AE628" t="str">
            <v>Cre10.g422000</v>
          </cell>
          <cell r="AF628" t="str">
            <v>YDR120C</v>
          </cell>
        </row>
        <row r="629">
          <cell r="AE629" t="str">
            <v>Cre01.g024350</v>
          </cell>
          <cell r="AF629" t="str">
            <v>YLR083C</v>
          </cell>
        </row>
        <row r="630">
          <cell r="AE630" t="str">
            <v>Cre09.g388750</v>
          </cell>
          <cell r="AF630" t="str">
            <v>YKL212W</v>
          </cell>
        </row>
        <row r="631">
          <cell r="AE631" t="str">
            <v>Cre13.g562150</v>
          </cell>
          <cell r="AF631" t="str">
            <v>YBR025C</v>
          </cell>
        </row>
        <row r="632">
          <cell r="AE632" t="str">
            <v>Cre10.g432800</v>
          </cell>
          <cell r="AF632" t="str">
            <v>YGR214W</v>
          </cell>
        </row>
        <row r="633">
          <cell r="AE633" t="str">
            <v>Cre07.g354250</v>
          </cell>
          <cell r="AF633" t="str">
            <v>YCR012W</v>
          </cell>
        </row>
        <row r="634">
          <cell r="AE634" t="str">
            <v>Cre02.g109550</v>
          </cell>
          <cell r="AF634" t="str">
            <v>YJR139C</v>
          </cell>
        </row>
        <row r="635">
          <cell r="AE635" t="str">
            <v>Cre14.g629700</v>
          </cell>
          <cell r="AF635" t="str">
            <v>YKL029C</v>
          </cell>
        </row>
        <row r="636">
          <cell r="AE636" t="str">
            <v>Cre02.g076900</v>
          </cell>
          <cell r="AF636" t="str">
            <v>YPL203W</v>
          </cell>
        </row>
        <row r="637">
          <cell r="AE637" t="str">
            <v>Cre02.g107450</v>
          </cell>
          <cell r="AF637" t="str">
            <v>YJR010W</v>
          </cell>
        </row>
        <row r="638">
          <cell r="AE638" t="str">
            <v>Cre01.g002300</v>
          </cell>
          <cell r="AF638" t="str">
            <v>YDR155C</v>
          </cell>
        </row>
        <row r="639">
          <cell r="AE639" t="str">
            <v>Cre06.g280300</v>
          </cell>
          <cell r="AF639" t="str">
            <v>YGL141W</v>
          </cell>
        </row>
        <row r="640">
          <cell r="AE640" t="str">
            <v>Cre12.g522550</v>
          </cell>
          <cell r="AF640" t="str">
            <v>YBL063W</v>
          </cell>
        </row>
        <row r="641">
          <cell r="AE641" t="str">
            <v>Cre09.g400650</v>
          </cell>
          <cell r="AF641" t="str">
            <v>YPL090C</v>
          </cell>
        </row>
        <row r="642">
          <cell r="AE642" t="str">
            <v>Cre01.g039350</v>
          </cell>
          <cell r="AF642" t="str">
            <v>YHR042W</v>
          </cell>
        </row>
        <row r="643">
          <cell r="AE643" t="str">
            <v>Cre11.g468300</v>
          </cell>
          <cell r="AF643" t="str">
            <v>YPL218W</v>
          </cell>
        </row>
        <row r="644">
          <cell r="AE644" t="str">
            <v>Cre02.g082877</v>
          </cell>
          <cell r="AF644" t="str">
            <v>YHR011W</v>
          </cell>
        </row>
        <row r="645">
          <cell r="AE645" t="str">
            <v>Cre07.g314550</v>
          </cell>
          <cell r="AF645" t="str">
            <v>YDL201W</v>
          </cell>
        </row>
        <row r="646">
          <cell r="AE646" t="str">
            <v>Cre01.g050850</v>
          </cell>
          <cell r="AF646" t="str">
            <v>YER133W</v>
          </cell>
        </row>
        <row r="647">
          <cell r="AE647" t="str">
            <v>Cre12.g535900</v>
          </cell>
          <cell r="AF647" t="str">
            <v>YDL137W</v>
          </cell>
        </row>
        <row r="648">
          <cell r="AE648" t="str">
            <v>Cre01.g026600</v>
          </cell>
          <cell r="AF648" t="str">
            <v>YDR092W</v>
          </cell>
        </row>
        <row r="649">
          <cell r="AE649" t="str">
            <v>Cre14.g618860</v>
          </cell>
          <cell r="AF649" t="str">
            <v>YDR334W</v>
          </cell>
        </row>
        <row r="650">
          <cell r="AE650" t="str">
            <v>Cre13.g581450</v>
          </cell>
          <cell r="AF650" t="str">
            <v>YPR108W</v>
          </cell>
        </row>
        <row r="651">
          <cell r="AE651" t="str">
            <v>Cre01.g063267</v>
          </cell>
          <cell r="AF651" t="str">
            <v>YBR247C</v>
          </cell>
        </row>
        <row r="652">
          <cell r="AE652" t="str">
            <v>Cre17.g746647</v>
          </cell>
          <cell r="AF652" t="str">
            <v>YLL013C</v>
          </cell>
        </row>
        <row r="653">
          <cell r="AE653" t="str">
            <v>Cre09.g393950</v>
          </cell>
          <cell r="AF653" t="str">
            <v>YMR089C</v>
          </cell>
        </row>
        <row r="654">
          <cell r="AE654" t="str">
            <v>Cre07.g313700</v>
          </cell>
          <cell r="AF654" t="str">
            <v>YOL033W</v>
          </cell>
        </row>
        <row r="655">
          <cell r="AE655" t="str">
            <v>Cre03.g199050</v>
          </cell>
          <cell r="AF655" t="str">
            <v>YJL164C</v>
          </cell>
        </row>
        <row r="656">
          <cell r="AE656" t="str">
            <v>Cre18.g749447</v>
          </cell>
          <cell r="AF656" t="str">
            <v>YJR139C</v>
          </cell>
        </row>
        <row r="657">
          <cell r="AE657" t="str">
            <v>Cre03.g196850</v>
          </cell>
          <cell r="AF657" t="str">
            <v>YMR093W</v>
          </cell>
        </row>
        <row r="658">
          <cell r="AE658" t="str">
            <v>Cre01.g053000</v>
          </cell>
          <cell r="AF658" t="str">
            <v>YDL022W</v>
          </cell>
        </row>
        <row r="659">
          <cell r="AE659" t="str">
            <v>Cre14.g619550</v>
          </cell>
          <cell r="AF659" t="str">
            <v>YOR362C</v>
          </cell>
        </row>
        <row r="660">
          <cell r="AE660" t="str">
            <v>Cre02.g146500</v>
          </cell>
          <cell r="AF660" t="str">
            <v>YJL141C</v>
          </cell>
        </row>
        <row r="661">
          <cell r="AE661" t="str">
            <v>Cre08.g365692</v>
          </cell>
          <cell r="AF661" t="str">
            <v>YJR137C</v>
          </cell>
        </row>
        <row r="662">
          <cell r="AE662" t="str">
            <v>Cre06.g279400</v>
          </cell>
          <cell r="AF662" t="str">
            <v>YBR139W</v>
          </cell>
        </row>
        <row r="663">
          <cell r="AE663" t="str">
            <v>Cre07.g339554</v>
          </cell>
          <cell r="AF663" t="str">
            <v>YBR220C</v>
          </cell>
        </row>
        <row r="664">
          <cell r="AE664" t="str">
            <v>Cre02.g114600</v>
          </cell>
          <cell r="AF664" t="str">
            <v>YML028W</v>
          </cell>
        </row>
        <row r="665">
          <cell r="AE665" t="str">
            <v>Cre04.g212650</v>
          </cell>
          <cell r="AF665" t="str">
            <v>YLR243W</v>
          </cell>
        </row>
        <row r="666">
          <cell r="AE666" t="str">
            <v>Cre07.g322176</v>
          </cell>
          <cell r="AF666" t="str">
            <v>YPR010C</v>
          </cell>
        </row>
        <row r="667">
          <cell r="AE667" t="str">
            <v>Cre06.g284900</v>
          </cell>
          <cell r="AF667" t="str">
            <v>YDR155C</v>
          </cell>
        </row>
        <row r="668">
          <cell r="AE668" t="str">
            <v>Cre02.g092600</v>
          </cell>
          <cell r="AF668" t="str">
            <v>YDR044W</v>
          </cell>
        </row>
        <row r="669">
          <cell r="AE669" t="str">
            <v>Cre01.g016514</v>
          </cell>
          <cell r="AF669" t="str">
            <v>YFL018C</v>
          </cell>
        </row>
        <row r="670">
          <cell r="AE670" t="str">
            <v>Cre10.g439600</v>
          </cell>
          <cell r="AF670" t="str">
            <v>YOR165W</v>
          </cell>
        </row>
        <row r="671">
          <cell r="AE671" t="str">
            <v>Cre17.g708800</v>
          </cell>
          <cell r="AF671" t="str">
            <v>YOL049W</v>
          </cell>
        </row>
        <row r="672">
          <cell r="AE672" t="str">
            <v>Cre16.g673550</v>
          </cell>
          <cell r="AF672" t="str">
            <v>YPR118W</v>
          </cell>
        </row>
        <row r="673">
          <cell r="AE673" t="str">
            <v>Cre13.g565750</v>
          </cell>
          <cell r="AF673" t="str">
            <v>YKR084C</v>
          </cell>
        </row>
        <row r="674">
          <cell r="AE674" t="str">
            <v>Cre01.g053150</v>
          </cell>
          <cell r="AF674" t="str">
            <v>YDL022W</v>
          </cell>
        </row>
        <row r="675">
          <cell r="AE675" t="str">
            <v>Cre03.g145547</v>
          </cell>
          <cell r="AF675" t="str">
            <v>YIL043C</v>
          </cell>
        </row>
        <row r="676">
          <cell r="AE676" t="str">
            <v>Cre08.g378850</v>
          </cell>
          <cell r="AF676" t="str">
            <v>YBL068W</v>
          </cell>
        </row>
        <row r="677">
          <cell r="AE677" t="str">
            <v>Cre06.g306950</v>
          </cell>
          <cell r="AF677" t="str">
            <v>YNL161W</v>
          </cell>
        </row>
        <row r="678">
          <cell r="AE678" t="str">
            <v>Cre17.g701500</v>
          </cell>
          <cell r="AF678" t="str">
            <v>YNL064C</v>
          </cell>
        </row>
        <row r="679">
          <cell r="AE679" t="str">
            <v>Cre07.g333950</v>
          </cell>
          <cell r="AF679" t="str">
            <v>YGL095C</v>
          </cell>
        </row>
        <row r="680">
          <cell r="AE680" t="str">
            <v>Cre02.g101350</v>
          </cell>
          <cell r="AF680" t="str">
            <v>YPL220W</v>
          </cell>
        </row>
        <row r="681">
          <cell r="AE681" t="str">
            <v>Cre03.g179550</v>
          </cell>
          <cell r="AF681" t="str">
            <v>YLR005W</v>
          </cell>
        </row>
        <row r="682">
          <cell r="AE682" t="str">
            <v>Cre13.g565750</v>
          </cell>
          <cell r="AF682" t="str">
            <v>YPR080W</v>
          </cell>
        </row>
        <row r="683">
          <cell r="AE683" t="str">
            <v>Cre08.g372250</v>
          </cell>
          <cell r="AF683" t="str">
            <v>YER036C</v>
          </cell>
        </row>
        <row r="684">
          <cell r="AE684" t="str">
            <v>Cre03.g200600</v>
          </cell>
          <cell r="AF684" t="str">
            <v>YPR141C</v>
          </cell>
        </row>
        <row r="685">
          <cell r="AE685" t="str">
            <v>Cre01.g022000</v>
          </cell>
          <cell r="AF685" t="str">
            <v>YPL074W</v>
          </cell>
        </row>
        <row r="686">
          <cell r="AE686" t="str">
            <v>Cre10.g424100</v>
          </cell>
          <cell r="AF686" t="str">
            <v>YBR011C</v>
          </cell>
        </row>
        <row r="687">
          <cell r="AE687" t="str">
            <v>Cre17.g743547</v>
          </cell>
          <cell r="AF687" t="str">
            <v>YCR011C</v>
          </cell>
        </row>
        <row r="688">
          <cell r="AE688" t="str">
            <v>Cre06.g272800</v>
          </cell>
          <cell r="AF688" t="str">
            <v>YER102W</v>
          </cell>
        </row>
        <row r="689">
          <cell r="AE689" t="str">
            <v>Cre09.g401886</v>
          </cell>
          <cell r="AF689" t="str">
            <v>YKR066C</v>
          </cell>
        </row>
        <row r="690">
          <cell r="AE690" t="str">
            <v>Cre16.g687518</v>
          </cell>
          <cell r="AF690" t="str">
            <v>YKR026C</v>
          </cell>
        </row>
        <row r="691">
          <cell r="AE691" t="str">
            <v>Cre12.g511700</v>
          </cell>
          <cell r="AF691" t="str">
            <v>YBR003W</v>
          </cell>
        </row>
        <row r="692">
          <cell r="AE692" t="str">
            <v>Cre14.g628650</v>
          </cell>
          <cell r="AF692" t="str">
            <v>YKL029C</v>
          </cell>
        </row>
        <row r="693">
          <cell r="AE693" t="str">
            <v>Cre12.g504200</v>
          </cell>
          <cell r="AF693" t="str">
            <v>YPR132W</v>
          </cell>
        </row>
        <row r="694">
          <cell r="AE694" t="str">
            <v>Cre12.g528900</v>
          </cell>
          <cell r="AF694" t="str">
            <v>YPL211W</v>
          </cell>
        </row>
        <row r="695">
          <cell r="AE695" t="str">
            <v>Cre06.g294850</v>
          </cell>
          <cell r="AF695" t="str">
            <v>YGL058W</v>
          </cell>
        </row>
        <row r="696">
          <cell r="AE696" t="str">
            <v>Cre02.g116450</v>
          </cell>
          <cell r="AF696" t="str">
            <v>YJL121C</v>
          </cell>
        </row>
        <row r="697">
          <cell r="AE697" t="str">
            <v>Cre03.g210513</v>
          </cell>
          <cell r="AF697" t="str">
            <v>YPL171C</v>
          </cell>
        </row>
        <row r="698">
          <cell r="AE698" t="str">
            <v>Cre09.g396139</v>
          </cell>
          <cell r="AF698" t="str">
            <v>YMR080C</v>
          </cell>
        </row>
        <row r="699">
          <cell r="AE699" t="str">
            <v>Cre09.g414250</v>
          </cell>
          <cell r="AF699" t="str">
            <v>YOR067C</v>
          </cell>
        </row>
        <row r="700">
          <cell r="AE700" t="str">
            <v>Cre12.g486900</v>
          </cell>
          <cell r="AF700" t="str">
            <v>YML080W</v>
          </cell>
        </row>
        <row r="701">
          <cell r="AE701" t="str">
            <v>Cre10.g438050</v>
          </cell>
          <cell r="AF701" t="str">
            <v>YER061C</v>
          </cell>
        </row>
        <row r="702">
          <cell r="AE702" t="str">
            <v>Cre09.g400367</v>
          </cell>
          <cell r="AF702" t="str">
            <v>YOL010W</v>
          </cell>
        </row>
        <row r="703">
          <cell r="AE703" t="str">
            <v>Cre04.g218850</v>
          </cell>
          <cell r="AF703" t="str">
            <v>YHR088W</v>
          </cell>
        </row>
        <row r="704">
          <cell r="AE704" t="str">
            <v>Cre12.g558650</v>
          </cell>
          <cell r="AF704" t="str">
            <v>YGR083C</v>
          </cell>
        </row>
        <row r="705">
          <cell r="AE705" t="str">
            <v>Cre06.g293582</v>
          </cell>
          <cell r="AF705" t="str">
            <v>YPL160W</v>
          </cell>
        </row>
        <row r="706">
          <cell r="AE706" t="str">
            <v>Cre02.g142000</v>
          </cell>
          <cell r="AF706" t="str">
            <v>YDL064W</v>
          </cell>
        </row>
        <row r="707">
          <cell r="AE707" t="str">
            <v>Cre08.g371052</v>
          </cell>
          <cell r="AF707" t="str">
            <v>YHR079C</v>
          </cell>
        </row>
        <row r="708">
          <cell r="AE708" t="str">
            <v>Cre12.g528750</v>
          </cell>
          <cell r="AF708" t="str">
            <v>YEL054C</v>
          </cell>
        </row>
        <row r="709">
          <cell r="AE709" t="str">
            <v>Cre07.g321951</v>
          </cell>
          <cell r="AF709" t="str">
            <v>YLR034C</v>
          </cell>
        </row>
        <row r="710">
          <cell r="AE710" t="str">
            <v>Cre06.g258200</v>
          </cell>
          <cell r="AF710" t="str">
            <v>YGR270W</v>
          </cell>
        </row>
        <row r="711">
          <cell r="AE711" t="str">
            <v>Cre12.g557600</v>
          </cell>
          <cell r="AF711" t="str">
            <v>YDR226W</v>
          </cell>
        </row>
        <row r="712">
          <cell r="AE712" t="str">
            <v>Cre01.g027000</v>
          </cell>
          <cell r="AF712" t="str">
            <v>YGR085C</v>
          </cell>
        </row>
        <row r="713">
          <cell r="AE713" t="str">
            <v>Cre02.g146950</v>
          </cell>
          <cell r="AF713" t="str">
            <v>YKL149C</v>
          </cell>
        </row>
        <row r="714">
          <cell r="AE714" t="str">
            <v>Cre06.g278101</v>
          </cell>
          <cell r="AF714" t="str">
            <v>YKL218C</v>
          </cell>
        </row>
        <row r="715">
          <cell r="AE715" t="str">
            <v>Cre12.g495951</v>
          </cell>
          <cell r="AF715" t="str">
            <v>YDR155C</v>
          </cell>
        </row>
        <row r="716">
          <cell r="AE716" t="str">
            <v>Cre17.g730950</v>
          </cell>
          <cell r="AF716" t="str">
            <v>YBL063W</v>
          </cell>
        </row>
        <row r="717">
          <cell r="AE717" t="str">
            <v>Cre05.g246377</v>
          </cell>
          <cell r="AF717" t="str">
            <v>YNL141W</v>
          </cell>
        </row>
        <row r="718">
          <cell r="AE718" t="str">
            <v>Cre17.g743897</v>
          </cell>
          <cell r="AF718" t="str">
            <v>YML028W</v>
          </cell>
        </row>
        <row r="719">
          <cell r="AE719" t="str">
            <v>Cre06.g292800</v>
          </cell>
          <cell r="AF719" t="str">
            <v>YDR059C</v>
          </cell>
        </row>
        <row r="720">
          <cell r="AE720" t="str">
            <v>Cre16.g663500</v>
          </cell>
          <cell r="AF720" t="str">
            <v>YHR200W</v>
          </cell>
        </row>
        <row r="721">
          <cell r="AE721" t="str">
            <v>Cre11.g480150</v>
          </cell>
          <cell r="AF721" t="str">
            <v>YCR031C</v>
          </cell>
        </row>
        <row r="722">
          <cell r="AE722" t="str">
            <v>Cre09.g415450</v>
          </cell>
          <cell r="AF722" t="str">
            <v>YBL063W</v>
          </cell>
        </row>
        <row r="723">
          <cell r="AE723" t="str">
            <v>Cre03.g209393</v>
          </cell>
          <cell r="AF723" t="str">
            <v>YPL171C</v>
          </cell>
        </row>
        <row r="724">
          <cell r="AE724" t="str">
            <v>Cre04.g211800</v>
          </cell>
          <cell r="AF724" t="str">
            <v>YER117W</v>
          </cell>
        </row>
        <row r="725">
          <cell r="AE725" t="str">
            <v>Cre05.g234637</v>
          </cell>
          <cell r="AF725" t="str">
            <v>YLR367W</v>
          </cell>
        </row>
        <row r="726">
          <cell r="AE726" t="str">
            <v>Cre12.g491500</v>
          </cell>
          <cell r="AF726" t="str">
            <v>YPR066W</v>
          </cell>
        </row>
        <row r="727">
          <cell r="AE727" t="str">
            <v>Cre16.g673617</v>
          </cell>
          <cell r="AF727" t="str">
            <v>YGL143C</v>
          </cell>
        </row>
        <row r="728">
          <cell r="AE728" t="str">
            <v>Cre12.g512600</v>
          </cell>
          <cell r="AF728" t="str">
            <v>YOL120C</v>
          </cell>
        </row>
        <row r="729">
          <cell r="AE729" t="str">
            <v>Cre14.g611850</v>
          </cell>
          <cell r="AF729" t="str">
            <v>YLR083C</v>
          </cell>
        </row>
        <row r="730">
          <cell r="AE730" t="str">
            <v>Cre02.g079700</v>
          </cell>
          <cell r="AF730" t="str">
            <v>YJL130C</v>
          </cell>
        </row>
        <row r="731">
          <cell r="AE731" t="str">
            <v>Cre11.g467785</v>
          </cell>
          <cell r="AF731" t="str">
            <v>YNL021W</v>
          </cell>
        </row>
        <row r="732">
          <cell r="AE732" t="str">
            <v>Cre13.g591400</v>
          </cell>
          <cell r="AF732" t="str">
            <v>YDR531W</v>
          </cell>
        </row>
        <row r="733">
          <cell r="AE733" t="str">
            <v>Cre17.g728700</v>
          </cell>
          <cell r="AF733" t="str">
            <v>YJL095W</v>
          </cell>
        </row>
        <row r="734">
          <cell r="AE734" t="str">
            <v>Cre10.g422201</v>
          </cell>
          <cell r="AF734" t="str">
            <v>YDR270W</v>
          </cell>
        </row>
        <row r="735">
          <cell r="AE735" t="str">
            <v>Cre15.g637761</v>
          </cell>
          <cell r="AF735" t="str">
            <v>YPL147W</v>
          </cell>
        </row>
        <row r="736">
          <cell r="AE736" t="str">
            <v>Cre03.g145107</v>
          </cell>
          <cell r="AF736" t="str">
            <v>YPR141C</v>
          </cell>
        </row>
        <row r="737">
          <cell r="AE737" t="str">
            <v>Cre03.g170750</v>
          </cell>
          <cell r="AF737" t="str">
            <v>YHR148W</v>
          </cell>
        </row>
        <row r="738">
          <cell r="AE738" t="str">
            <v>Cre07.g352350</v>
          </cell>
          <cell r="AF738" t="str">
            <v>YPR024W</v>
          </cell>
        </row>
        <row r="739">
          <cell r="AE739" t="str">
            <v>Cre03.g181300</v>
          </cell>
          <cell r="AF739" t="str">
            <v>YDR127W</v>
          </cell>
        </row>
        <row r="740">
          <cell r="AE740" t="str">
            <v>Cre07.g312350</v>
          </cell>
          <cell r="AF740" t="str">
            <v>YIR008C</v>
          </cell>
        </row>
        <row r="741">
          <cell r="AE741" t="str">
            <v>Cre07.g341700</v>
          </cell>
          <cell r="AF741" t="str">
            <v>YDL028C</v>
          </cell>
        </row>
        <row r="742">
          <cell r="AE742" t="str">
            <v>Cre04.g224500</v>
          </cell>
          <cell r="AF742" t="str">
            <v>YOR153W</v>
          </cell>
        </row>
        <row r="743">
          <cell r="AE743" t="str">
            <v>Cre01.g035850</v>
          </cell>
          <cell r="AF743" t="str">
            <v>YHR098C</v>
          </cell>
        </row>
        <row r="744">
          <cell r="AE744" t="str">
            <v>Cre13.g573351</v>
          </cell>
          <cell r="AF744" t="str">
            <v>YMR143W</v>
          </cell>
        </row>
        <row r="745">
          <cell r="AE745" t="str">
            <v>Cre16.g681850</v>
          </cell>
          <cell r="AF745" t="str">
            <v>YHR128W</v>
          </cell>
        </row>
        <row r="746">
          <cell r="AE746" t="str">
            <v>Cre07.g335300</v>
          </cell>
          <cell r="AF746" t="str">
            <v>YER061C</v>
          </cell>
        </row>
        <row r="747">
          <cell r="AE747" t="str">
            <v>Cre03.g159400</v>
          </cell>
          <cell r="AF747" t="str">
            <v>YKL027W</v>
          </cell>
        </row>
        <row r="748">
          <cell r="AE748" t="str">
            <v>Cre17.g727700</v>
          </cell>
          <cell r="AF748" t="str">
            <v>YOR204W</v>
          </cell>
        </row>
        <row r="749">
          <cell r="AE749" t="str">
            <v>Cre03.g171300</v>
          </cell>
          <cell r="AF749" t="str">
            <v>YML054C</v>
          </cell>
        </row>
        <row r="750">
          <cell r="AE750" t="str">
            <v>Cre12.g554953</v>
          </cell>
          <cell r="AF750" t="str">
            <v>YGR207C</v>
          </cell>
        </row>
        <row r="751">
          <cell r="AE751" t="str">
            <v>Cre12.g532550</v>
          </cell>
          <cell r="AF751" t="str">
            <v>YIL133C</v>
          </cell>
        </row>
        <row r="752">
          <cell r="AE752" t="str">
            <v>Cre10.g458450</v>
          </cell>
          <cell r="AF752" t="str">
            <v>YIR037W</v>
          </cell>
        </row>
        <row r="753">
          <cell r="AE753" t="str">
            <v>Cre02.g092350</v>
          </cell>
          <cell r="AF753" t="str">
            <v>YHR007C</v>
          </cell>
        </row>
        <row r="754">
          <cell r="AE754" t="str">
            <v>Cre03.g144627</v>
          </cell>
          <cell r="AF754" t="str">
            <v>YAL012W</v>
          </cell>
        </row>
        <row r="755">
          <cell r="AE755" t="str">
            <v>Cre16.g663200</v>
          </cell>
          <cell r="AF755" t="str">
            <v>YKL166C</v>
          </cell>
        </row>
        <row r="756">
          <cell r="AE756" t="str">
            <v>Cre02.g099850</v>
          </cell>
          <cell r="AF756" t="str">
            <v>YER178W</v>
          </cell>
        </row>
        <row r="757">
          <cell r="AE757" t="str">
            <v>Cre13.g575650</v>
          </cell>
          <cell r="AF757" t="str">
            <v>YPL031C</v>
          </cell>
        </row>
        <row r="758">
          <cell r="AE758" t="str">
            <v>Cre11.g469600</v>
          </cell>
          <cell r="AF758" t="str">
            <v>YNL021W</v>
          </cell>
        </row>
        <row r="759">
          <cell r="AE759" t="str">
            <v>Cre13.g573800</v>
          </cell>
          <cell r="AF759" t="str">
            <v>YHR128W</v>
          </cell>
        </row>
        <row r="760">
          <cell r="AE760" t="str">
            <v>Cre06.g278125</v>
          </cell>
          <cell r="AF760" t="str">
            <v>YPR141C</v>
          </cell>
        </row>
        <row r="761">
          <cell r="AE761" t="str">
            <v>Cre03.g159900</v>
          </cell>
          <cell r="AF761" t="str">
            <v>YNL207W</v>
          </cell>
        </row>
        <row r="762">
          <cell r="AE762" t="str">
            <v>Cre06.g274950</v>
          </cell>
          <cell r="AF762" t="str">
            <v>YCR032W</v>
          </cell>
        </row>
        <row r="763">
          <cell r="AE763" t="str">
            <v>Cre06.g275650</v>
          </cell>
          <cell r="AF763" t="str">
            <v>YER021W</v>
          </cell>
        </row>
        <row r="764">
          <cell r="AE764" t="str">
            <v>Cre12.g496950</v>
          </cell>
          <cell r="AF764" t="str">
            <v>YFR044C</v>
          </cell>
        </row>
        <row r="765">
          <cell r="AE765" t="str">
            <v>Cre11.g467723</v>
          </cell>
          <cell r="AF765" t="str">
            <v>YER061C</v>
          </cell>
        </row>
        <row r="766">
          <cell r="AE766" t="str">
            <v>Cre13.g579850</v>
          </cell>
          <cell r="AF766" t="str">
            <v>YAL042W</v>
          </cell>
        </row>
        <row r="767">
          <cell r="AE767" t="str">
            <v>Cre13.g588100</v>
          </cell>
          <cell r="AF767" t="str">
            <v>YDR155C</v>
          </cell>
        </row>
        <row r="768">
          <cell r="AE768" t="str">
            <v>Cre06.g249250</v>
          </cell>
          <cell r="AF768" t="str">
            <v>YEL026W</v>
          </cell>
        </row>
        <row r="769">
          <cell r="AE769" t="str">
            <v>Cre02.g089100</v>
          </cell>
          <cell r="AF769" t="str">
            <v>YFR051C</v>
          </cell>
        </row>
        <row r="770">
          <cell r="AE770" t="str">
            <v>Cre10.g428150</v>
          </cell>
          <cell r="AF770" t="str">
            <v>YLR253W</v>
          </cell>
        </row>
        <row r="771">
          <cell r="AE771" t="str">
            <v>Cre12.g544400</v>
          </cell>
          <cell r="AF771" t="str">
            <v>YDR523C</v>
          </cell>
        </row>
        <row r="772">
          <cell r="AE772" t="str">
            <v>Cre10.g456050</v>
          </cell>
          <cell r="AF772" t="str">
            <v>YCR004C</v>
          </cell>
        </row>
        <row r="773">
          <cell r="AE773" t="str">
            <v>Cre16.g663100</v>
          </cell>
          <cell r="AF773" t="str">
            <v>YBR243C</v>
          </cell>
        </row>
        <row r="774">
          <cell r="AE774" t="str">
            <v>Cre04.g213904</v>
          </cell>
          <cell r="AF774" t="str">
            <v>YPL042C</v>
          </cell>
        </row>
        <row r="775">
          <cell r="AE775" t="str">
            <v>Cre10.g456100</v>
          </cell>
          <cell r="AF775" t="str">
            <v>YCR004C</v>
          </cell>
        </row>
        <row r="776">
          <cell r="AE776" t="str">
            <v>Cre13.g607450</v>
          </cell>
          <cell r="AF776" t="str">
            <v>YML070W</v>
          </cell>
        </row>
        <row r="777">
          <cell r="AE777" t="str">
            <v>Cre12.g537671</v>
          </cell>
          <cell r="AF777" t="str">
            <v>YER164W</v>
          </cell>
        </row>
        <row r="778">
          <cell r="AE778" t="str">
            <v>Cre05.g234700</v>
          </cell>
          <cell r="AF778" t="str">
            <v>YAL038W</v>
          </cell>
        </row>
        <row r="779">
          <cell r="AE779" t="str">
            <v>Cre09.g405050</v>
          </cell>
          <cell r="AF779" t="str">
            <v>YEL051W</v>
          </cell>
        </row>
        <row r="780">
          <cell r="AE780" t="str">
            <v>Cre12.g493250</v>
          </cell>
          <cell r="AF780" t="str">
            <v>YPL203W</v>
          </cell>
        </row>
        <row r="781">
          <cell r="AE781" t="str">
            <v>Cre16.g691552</v>
          </cell>
          <cell r="AF781" t="str">
            <v>YMR145C</v>
          </cell>
        </row>
        <row r="782">
          <cell r="AE782" t="str">
            <v>Cre17.g699100</v>
          </cell>
          <cell r="AF782" t="str">
            <v>YKR089C</v>
          </cell>
        </row>
        <row r="783">
          <cell r="AE783" t="str">
            <v>Cre06.g308500</v>
          </cell>
          <cell r="AF783" t="str">
            <v>YOR303W</v>
          </cell>
        </row>
        <row r="784">
          <cell r="AE784" t="str">
            <v>Cre16.g653700</v>
          </cell>
          <cell r="AF784" t="str">
            <v>YDL019C</v>
          </cell>
        </row>
        <row r="785">
          <cell r="AE785" t="str">
            <v>Cre06.g279000</v>
          </cell>
          <cell r="AF785" t="str">
            <v>YJL001W</v>
          </cell>
        </row>
        <row r="786">
          <cell r="AE786" t="str">
            <v>Cre16.g692800</v>
          </cell>
          <cell r="AF786" t="str">
            <v>YJR096W</v>
          </cell>
        </row>
        <row r="787">
          <cell r="AE787" t="str">
            <v>Cre10.g464100</v>
          </cell>
          <cell r="AF787" t="str">
            <v>YJL095W</v>
          </cell>
        </row>
        <row r="788">
          <cell r="AE788" t="str">
            <v>Cre01.g040379</v>
          </cell>
          <cell r="AF788" t="str">
            <v>YMR080C</v>
          </cell>
        </row>
        <row r="789">
          <cell r="AE789" t="str">
            <v>Cre08.g364550</v>
          </cell>
          <cell r="AF789" t="str">
            <v>YJR036C</v>
          </cell>
        </row>
        <row r="790">
          <cell r="AE790" t="str">
            <v>Cre13.g572900</v>
          </cell>
          <cell r="AF790" t="str">
            <v>YCL057W</v>
          </cell>
        </row>
        <row r="791">
          <cell r="AE791" t="str">
            <v>Cre03.g176550</v>
          </cell>
          <cell r="AF791" t="str">
            <v>YBR133C</v>
          </cell>
        </row>
        <row r="792">
          <cell r="AE792" t="str">
            <v>Cre11.g467527</v>
          </cell>
          <cell r="AF792" t="str">
            <v>YMR015C</v>
          </cell>
        </row>
        <row r="793">
          <cell r="AE793" t="str">
            <v>Cre06.g267500</v>
          </cell>
          <cell r="AF793" t="str">
            <v>YER094C</v>
          </cell>
        </row>
        <row r="794">
          <cell r="AE794" t="str">
            <v>Cre01.g036400</v>
          </cell>
          <cell r="AF794" t="str">
            <v>YMR226C</v>
          </cell>
        </row>
        <row r="795">
          <cell r="AE795" t="str">
            <v>Cre02.g147900</v>
          </cell>
          <cell r="AF795" t="str">
            <v>YOR347C</v>
          </cell>
        </row>
        <row r="796">
          <cell r="AE796" t="str">
            <v>Cre05.g238322</v>
          </cell>
          <cell r="AF796" t="str">
            <v>YDR268W</v>
          </cell>
        </row>
        <row r="797">
          <cell r="AE797" t="str">
            <v>Cre11.g467700</v>
          </cell>
          <cell r="AF797" t="str">
            <v>YDR047W</v>
          </cell>
        </row>
        <row r="798">
          <cell r="AE798" t="str">
            <v>Cre07.g322950</v>
          </cell>
          <cell r="AF798" t="str">
            <v>YEL041W</v>
          </cell>
        </row>
        <row r="799">
          <cell r="AE799" t="str">
            <v>Cre05.g233100</v>
          </cell>
          <cell r="AF799" t="str">
            <v>YPR141C</v>
          </cell>
        </row>
        <row r="800">
          <cell r="AE800" t="str">
            <v>Cre10.g456000</v>
          </cell>
          <cell r="AF800" t="str">
            <v>YCR004C</v>
          </cell>
        </row>
        <row r="801">
          <cell r="AE801" t="str">
            <v>Cre03.g172650</v>
          </cell>
          <cell r="AF801" t="str">
            <v>YML124C</v>
          </cell>
        </row>
        <row r="802">
          <cell r="AE802" t="str">
            <v>Cre01.g051900</v>
          </cell>
          <cell r="AF802" t="str">
            <v>YEL024W</v>
          </cell>
        </row>
        <row r="803">
          <cell r="AE803" t="str">
            <v>Cre14.g614400</v>
          </cell>
          <cell r="AF803" t="str">
            <v>YBR114W</v>
          </cell>
        </row>
        <row r="804">
          <cell r="AE804" t="str">
            <v>Cre12.g495300</v>
          </cell>
          <cell r="AF804" t="str">
            <v>YIL020C</v>
          </cell>
        </row>
        <row r="805">
          <cell r="AE805" t="str">
            <v>Cre13.g579200</v>
          </cell>
          <cell r="AF805" t="str">
            <v>YHR205W</v>
          </cell>
        </row>
        <row r="806">
          <cell r="AE806" t="str">
            <v>Cre01.g048950</v>
          </cell>
          <cell r="AF806" t="str">
            <v>YEL021W</v>
          </cell>
        </row>
        <row r="807">
          <cell r="AE807" t="str">
            <v>Cre16.g685900</v>
          </cell>
          <cell r="AF807" t="str">
            <v>YBR034C</v>
          </cell>
        </row>
        <row r="808">
          <cell r="AE808" t="str">
            <v>Cre17.g730200</v>
          </cell>
          <cell r="AF808" t="str">
            <v>YDR142C</v>
          </cell>
        </row>
        <row r="809">
          <cell r="AE809" t="str">
            <v>Cre17.g724850</v>
          </cell>
          <cell r="AF809" t="str">
            <v>YMR131C</v>
          </cell>
        </row>
        <row r="810">
          <cell r="AE810" t="str">
            <v>Cre16.g694850</v>
          </cell>
          <cell r="AF810" t="str">
            <v>YMR062C</v>
          </cell>
        </row>
        <row r="811">
          <cell r="AE811" t="str">
            <v>Cre12.g494050</v>
          </cell>
          <cell r="AF811" t="str">
            <v>YNL067W</v>
          </cell>
        </row>
        <row r="812">
          <cell r="AE812" t="str">
            <v>Cre02.g145231</v>
          </cell>
          <cell r="AF812" t="str">
            <v>YAL025C</v>
          </cell>
        </row>
        <row r="813">
          <cell r="AE813" t="str">
            <v>Cre06.g257601</v>
          </cell>
          <cell r="AF813" t="str">
            <v>YDR453C</v>
          </cell>
        </row>
        <row r="814">
          <cell r="AE814" t="str">
            <v>Cre09.g394658</v>
          </cell>
          <cell r="AF814" t="str">
            <v>YHR104W</v>
          </cell>
        </row>
        <row r="815">
          <cell r="AE815" t="str">
            <v>Cre03.g158800</v>
          </cell>
          <cell r="AF815" t="str">
            <v>YJL068C</v>
          </cell>
        </row>
        <row r="816">
          <cell r="AE816" t="str">
            <v>Cre12.g488850</v>
          </cell>
          <cell r="AF816" t="str">
            <v>YBL037W</v>
          </cell>
        </row>
        <row r="817">
          <cell r="AE817" t="str">
            <v>Cre16.g672041</v>
          </cell>
          <cell r="AF817" t="str">
            <v>YHR070W</v>
          </cell>
        </row>
        <row r="818">
          <cell r="AE818" t="str">
            <v>Cre10.g451850</v>
          </cell>
          <cell r="AF818" t="str">
            <v>YPR173C</v>
          </cell>
        </row>
        <row r="819">
          <cell r="AE819" t="str">
            <v>Cre07.g342920</v>
          </cell>
          <cell r="AF819" t="str">
            <v>YFR006W</v>
          </cell>
        </row>
        <row r="820">
          <cell r="AE820" t="str">
            <v>Cre09.g391245</v>
          </cell>
          <cell r="AF820" t="str">
            <v>YGL180W</v>
          </cell>
        </row>
        <row r="821">
          <cell r="AE821" t="str">
            <v>Cre17.g705700</v>
          </cell>
          <cell r="AF821" t="str">
            <v>YDR300C</v>
          </cell>
        </row>
        <row r="822">
          <cell r="AE822" t="str">
            <v>Cre01.g027200</v>
          </cell>
          <cell r="AF822" t="str">
            <v>YEL012W</v>
          </cell>
        </row>
        <row r="823">
          <cell r="AE823" t="str">
            <v>Cre02.g075700</v>
          </cell>
          <cell r="AF823" t="str">
            <v>YBR084C-A</v>
          </cell>
        </row>
        <row r="824">
          <cell r="AE824" t="str">
            <v>Cre06.g272950</v>
          </cell>
          <cell r="AF824" t="str">
            <v>YML026C</v>
          </cell>
        </row>
        <row r="825">
          <cell r="AE825" t="str">
            <v>Cre11.g467706</v>
          </cell>
          <cell r="AF825" t="str">
            <v>YNL021W</v>
          </cell>
        </row>
        <row r="826">
          <cell r="AE826" t="str">
            <v>Cre09.g390763</v>
          </cell>
          <cell r="AF826" t="str">
            <v>YER031C</v>
          </cell>
        </row>
        <row r="827">
          <cell r="AE827" t="str">
            <v>Cre10.g439900</v>
          </cell>
          <cell r="AF827" t="str">
            <v>YBL075C</v>
          </cell>
        </row>
        <row r="828">
          <cell r="AE828" t="str">
            <v>Cre02.g102000</v>
          </cell>
          <cell r="AF828" t="str">
            <v>YDL192W</v>
          </cell>
        </row>
        <row r="829">
          <cell r="AE829" t="str">
            <v>Cre04.g215750</v>
          </cell>
          <cell r="AF829" t="str">
            <v>YER107C</v>
          </cell>
        </row>
        <row r="830">
          <cell r="AE830" t="str">
            <v>Cre06.g289350</v>
          </cell>
          <cell r="AF830" t="str">
            <v>YGL143C</v>
          </cell>
        </row>
        <row r="831">
          <cell r="AE831" t="str">
            <v>Cre12.g514500</v>
          </cell>
          <cell r="AF831" t="str">
            <v>YDR025W</v>
          </cell>
        </row>
        <row r="832">
          <cell r="AE832" t="str">
            <v>Cre03.g160000</v>
          </cell>
          <cell r="AF832" t="str">
            <v>YNL021W</v>
          </cell>
        </row>
        <row r="833">
          <cell r="AE833" t="str">
            <v>Cre12.g544114</v>
          </cell>
          <cell r="AF833" t="str">
            <v>YDR155C</v>
          </cell>
        </row>
        <row r="834">
          <cell r="AE834" t="str">
            <v>Cre12.g544150</v>
          </cell>
          <cell r="AF834" t="str">
            <v>YDR155C</v>
          </cell>
        </row>
        <row r="835">
          <cell r="AE835" t="str">
            <v>Cre02.g076300</v>
          </cell>
          <cell r="AF835" t="str">
            <v>YDR047W</v>
          </cell>
        </row>
        <row r="836">
          <cell r="AE836" t="str">
            <v>Cre12.g498900</v>
          </cell>
          <cell r="AF836" t="str">
            <v>YNL096C</v>
          </cell>
        </row>
        <row r="837">
          <cell r="AE837" t="str">
            <v>Cre09.g388615</v>
          </cell>
          <cell r="AF837" t="str">
            <v>YNL001W</v>
          </cell>
        </row>
        <row r="838">
          <cell r="AE838" t="str">
            <v>Cre17.g733300</v>
          </cell>
          <cell r="AF838" t="str">
            <v>YLR362W</v>
          </cell>
        </row>
        <row r="839">
          <cell r="AE839" t="str">
            <v>Cre01.g024251</v>
          </cell>
          <cell r="AF839" t="str">
            <v>YGL120C</v>
          </cell>
        </row>
        <row r="840">
          <cell r="AE840" t="str">
            <v>Cre02.g078700</v>
          </cell>
          <cell r="AF840" t="str">
            <v>YER169W</v>
          </cell>
        </row>
        <row r="841">
          <cell r="AE841" t="str">
            <v>Cre01.g037400</v>
          </cell>
          <cell r="AF841" t="str">
            <v>YLR216C</v>
          </cell>
        </row>
        <row r="842">
          <cell r="AE842" t="str">
            <v>Cre03.g166950</v>
          </cell>
          <cell r="AF842" t="str">
            <v>YKL152C</v>
          </cell>
        </row>
        <row r="843">
          <cell r="AE843" t="str">
            <v>Cre13.g568850</v>
          </cell>
          <cell r="AF843" t="str">
            <v>YPL135W</v>
          </cell>
        </row>
        <row r="844">
          <cell r="AE844" t="str">
            <v>Cre17.g726100</v>
          </cell>
          <cell r="AF844" t="str">
            <v>YER168C</v>
          </cell>
        </row>
        <row r="845">
          <cell r="AE845" t="str">
            <v>Cre06.g291800</v>
          </cell>
          <cell r="AF845" t="str">
            <v>YNR041C</v>
          </cell>
        </row>
        <row r="846">
          <cell r="AE846" t="str">
            <v>Cre02.g115200</v>
          </cell>
          <cell r="AF846" t="str">
            <v>YGL103W</v>
          </cell>
        </row>
        <row r="847">
          <cell r="AE847" t="str">
            <v>Cre03.g155200</v>
          </cell>
          <cell r="AF847" t="str">
            <v>YPR060C</v>
          </cell>
        </row>
        <row r="848">
          <cell r="AE848" t="str">
            <v>Cre10.g450879</v>
          </cell>
          <cell r="AF848" t="str">
            <v>YHR066W</v>
          </cell>
        </row>
        <row r="849">
          <cell r="AE849" t="str">
            <v>Cre01.g022500</v>
          </cell>
          <cell r="AF849" t="str">
            <v>YKL029C</v>
          </cell>
        </row>
        <row r="850">
          <cell r="AE850" t="str">
            <v>Cre13.g562450</v>
          </cell>
          <cell r="AF850" t="str">
            <v>YJR132W</v>
          </cell>
        </row>
        <row r="851">
          <cell r="AE851" t="str">
            <v>Cre03.g197350</v>
          </cell>
          <cell r="AF851" t="str">
            <v>YMR213W</v>
          </cell>
        </row>
        <row r="852">
          <cell r="AE852" t="str">
            <v>Cre08.g372400</v>
          </cell>
          <cell r="AF852" t="str">
            <v>YER100W</v>
          </cell>
        </row>
        <row r="853">
          <cell r="AE853" t="str">
            <v>Cre12.g515850</v>
          </cell>
          <cell r="AF853" t="str">
            <v>YBR088C</v>
          </cell>
        </row>
        <row r="854">
          <cell r="AE854" t="str">
            <v>Cre09.g398350</v>
          </cell>
          <cell r="AF854" t="str">
            <v>YDL190C</v>
          </cell>
        </row>
        <row r="855">
          <cell r="AE855" t="str">
            <v>Cre13.g580050</v>
          </cell>
          <cell r="AF855" t="str">
            <v>YGR028W</v>
          </cell>
        </row>
        <row r="856">
          <cell r="AE856" t="str">
            <v>Cre12.g538100</v>
          </cell>
          <cell r="AF856" t="str">
            <v>YKR076W</v>
          </cell>
        </row>
        <row r="857">
          <cell r="AE857" t="str">
            <v>Cre13.g605150</v>
          </cell>
          <cell r="AF857" t="str">
            <v>YHR008C</v>
          </cell>
        </row>
        <row r="858">
          <cell r="AE858" t="str">
            <v>Cre06.g311050</v>
          </cell>
          <cell r="AF858" t="str">
            <v>YBR221C</v>
          </cell>
        </row>
        <row r="859">
          <cell r="AE859" t="str">
            <v>Cre10.g465550</v>
          </cell>
          <cell r="AF859" t="str">
            <v>YDR258C</v>
          </cell>
        </row>
        <row r="860">
          <cell r="AE860" t="str">
            <v>Cre11.g479750</v>
          </cell>
          <cell r="AF860" t="str">
            <v>YPR088C</v>
          </cell>
        </row>
        <row r="861">
          <cell r="AE861" t="str">
            <v>Cre06.g271850</v>
          </cell>
          <cell r="AF861" t="str">
            <v>YFR009W</v>
          </cell>
        </row>
        <row r="862">
          <cell r="AE862" t="str">
            <v>Cre01.g034050</v>
          </cell>
          <cell r="AF862" t="str">
            <v>YJL060W</v>
          </cell>
        </row>
        <row r="863">
          <cell r="AE863" t="str">
            <v>Cre03.g178150</v>
          </cell>
          <cell r="AF863" t="str">
            <v>YBR109C</v>
          </cell>
        </row>
        <row r="864">
          <cell r="AE864" t="str">
            <v>Cre13.g568450</v>
          </cell>
          <cell r="AF864" t="str">
            <v>YBL063W</v>
          </cell>
        </row>
        <row r="865">
          <cell r="AE865" t="str">
            <v>Cre16.g680900</v>
          </cell>
          <cell r="AF865" t="str">
            <v>YDL140C</v>
          </cell>
        </row>
        <row r="866">
          <cell r="AE866" t="str">
            <v>Cre01.g030250</v>
          </cell>
          <cell r="AF866" t="str">
            <v>YOL064C</v>
          </cell>
        </row>
        <row r="867">
          <cell r="AE867" t="str">
            <v>Cre12.g560600</v>
          </cell>
          <cell r="AF867" t="str">
            <v>YEL041W</v>
          </cell>
        </row>
        <row r="868">
          <cell r="AE868" t="str">
            <v>Cre12.g529100</v>
          </cell>
          <cell r="AF868" t="str">
            <v>YHR026W</v>
          </cell>
        </row>
        <row r="869">
          <cell r="AE869" t="str">
            <v>Cre17.g725150</v>
          </cell>
          <cell r="AF869" t="str">
            <v>YPL270W</v>
          </cell>
        </row>
        <row r="870">
          <cell r="AE870" t="str">
            <v>Cre02.g085650</v>
          </cell>
          <cell r="AF870" t="str">
            <v>YBL055C</v>
          </cell>
        </row>
        <row r="871">
          <cell r="AE871" t="str">
            <v>Cre01.g009950</v>
          </cell>
          <cell r="AF871" t="str">
            <v>YLR186W</v>
          </cell>
        </row>
        <row r="872">
          <cell r="AE872" t="str">
            <v>Cre04.g225750</v>
          </cell>
          <cell r="AF872" t="str">
            <v>YOR155C</v>
          </cell>
        </row>
        <row r="873">
          <cell r="AE873" t="str">
            <v>Cre07.g324050</v>
          </cell>
          <cell r="AF873" t="str">
            <v>YDL132W</v>
          </cell>
        </row>
        <row r="874">
          <cell r="AE874" t="str">
            <v>Cre01.g029450</v>
          </cell>
          <cell r="AF874" t="str">
            <v>YML069W</v>
          </cell>
        </row>
        <row r="875">
          <cell r="AE875" t="str">
            <v>Cre17.g716450</v>
          </cell>
          <cell r="AF875" t="str">
            <v>YPR173C</v>
          </cell>
        </row>
        <row r="876">
          <cell r="AE876" t="str">
            <v>Cre07.g313302</v>
          </cell>
          <cell r="AF876" t="str">
            <v>YPR110C</v>
          </cell>
        </row>
        <row r="877">
          <cell r="AE877" t="str">
            <v>Cre06.g293000</v>
          </cell>
          <cell r="AF877" t="str">
            <v>YKL045W</v>
          </cell>
        </row>
        <row r="878">
          <cell r="AE878" t="str">
            <v>Cre16.g675650</v>
          </cell>
          <cell r="AF878" t="str">
            <v>YER073W</v>
          </cell>
        </row>
        <row r="879">
          <cell r="AE879" t="str">
            <v>Cre03.g143887</v>
          </cell>
          <cell r="AF879" t="str">
            <v>YDR341C</v>
          </cell>
        </row>
        <row r="880">
          <cell r="AE880" t="str">
            <v>Cre06.g302050</v>
          </cell>
          <cell r="AF880" t="str">
            <v>YMR306W</v>
          </cell>
        </row>
        <row r="881">
          <cell r="AE881" t="str">
            <v>Cre03.g202000</v>
          </cell>
          <cell r="AF881" t="str">
            <v>YGL216W</v>
          </cell>
        </row>
        <row r="882">
          <cell r="AE882" t="str">
            <v>Cre08.g359100</v>
          </cell>
          <cell r="AF882" t="str">
            <v>YOL124C</v>
          </cell>
        </row>
        <row r="883">
          <cell r="AE883" t="str">
            <v>Cre17.g734400</v>
          </cell>
          <cell r="AF883" t="str">
            <v>YDL132W</v>
          </cell>
        </row>
        <row r="884">
          <cell r="AE884" t="str">
            <v>Cre07.g317300</v>
          </cell>
          <cell r="AF884" t="str">
            <v>YHR102W</v>
          </cell>
        </row>
        <row r="885">
          <cell r="AE885" t="str">
            <v>Cre03.g197750</v>
          </cell>
          <cell r="AF885" t="str">
            <v>YBR244W</v>
          </cell>
        </row>
        <row r="886">
          <cell r="AE886" t="str">
            <v>Cre03.g200095</v>
          </cell>
          <cell r="AF886" t="str">
            <v>YPL119C</v>
          </cell>
        </row>
        <row r="887">
          <cell r="AE887" t="str">
            <v>Cre01.g046150</v>
          </cell>
          <cell r="AF887" t="str">
            <v>YER078C</v>
          </cell>
        </row>
        <row r="888">
          <cell r="AE888" t="str">
            <v>Cre02.g118300</v>
          </cell>
          <cell r="AF888" t="str">
            <v>YNL112W</v>
          </cell>
        </row>
        <row r="889">
          <cell r="AE889" t="str">
            <v>Cre16.g689650</v>
          </cell>
          <cell r="AF889" t="str">
            <v>YBL078C</v>
          </cell>
        </row>
        <row r="890">
          <cell r="AE890" t="str">
            <v>Cre02.g091050</v>
          </cell>
          <cell r="AF890" t="str">
            <v>YGL040C</v>
          </cell>
        </row>
        <row r="891">
          <cell r="AE891" t="str">
            <v>Cre10.g423550</v>
          </cell>
          <cell r="AF891" t="str">
            <v>YEL046C</v>
          </cell>
        </row>
        <row r="892">
          <cell r="AE892" t="str">
            <v>Cre16.g662800</v>
          </cell>
          <cell r="AF892" t="str">
            <v>YPR178W</v>
          </cell>
        </row>
        <row r="893">
          <cell r="AE893" t="str">
            <v>Cre08.g360100</v>
          </cell>
          <cell r="AF893" t="str">
            <v>YBR208C</v>
          </cell>
        </row>
        <row r="894">
          <cell r="AE894" t="str">
            <v>Cre16.g677500</v>
          </cell>
          <cell r="AF894" t="str">
            <v>YKL001C</v>
          </cell>
        </row>
        <row r="895">
          <cell r="AE895" t="str">
            <v>Cre02.g105400</v>
          </cell>
          <cell r="AF895" t="str">
            <v>YFR028C</v>
          </cell>
        </row>
        <row r="896">
          <cell r="AE896" t="str">
            <v>Cre01.g031900</v>
          </cell>
          <cell r="AF896" t="str">
            <v>YPL109C</v>
          </cell>
        </row>
        <row r="897">
          <cell r="AE897" t="str">
            <v>Cre02.g073700</v>
          </cell>
          <cell r="AF897" t="str">
            <v>YDR047W</v>
          </cell>
        </row>
        <row r="898">
          <cell r="AE898" t="str">
            <v>Cre12.g512250</v>
          </cell>
          <cell r="AF898" t="str">
            <v>YOR001W</v>
          </cell>
        </row>
        <row r="899">
          <cell r="AE899" t="str">
            <v>Cre16.g650550</v>
          </cell>
          <cell r="AF899" t="str">
            <v>YKL067W</v>
          </cell>
        </row>
        <row r="900">
          <cell r="AE900" t="str">
            <v>Cre12.g547300</v>
          </cell>
          <cell r="AF900" t="str">
            <v>YOL075C</v>
          </cell>
        </row>
        <row r="901">
          <cell r="AE901" t="str">
            <v>Cre03.g192550</v>
          </cell>
          <cell r="AF901" t="str">
            <v>YNL250W</v>
          </cell>
        </row>
        <row r="902">
          <cell r="AE902" t="str">
            <v>Cre12.g529651</v>
          </cell>
          <cell r="AF902" t="str">
            <v>YLL045C</v>
          </cell>
        </row>
        <row r="903">
          <cell r="AE903" t="str">
            <v>Cre06.g268300</v>
          </cell>
          <cell r="AF903" t="str">
            <v>YDR225W</v>
          </cell>
        </row>
        <row r="904">
          <cell r="AE904" t="str">
            <v>Cre06.g271350</v>
          </cell>
          <cell r="AF904" t="str">
            <v>YDR225W</v>
          </cell>
        </row>
        <row r="905">
          <cell r="AE905" t="str">
            <v>Cre06.g273900</v>
          </cell>
          <cell r="AF905" t="str">
            <v>YDR225W</v>
          </cell>
        </row>
        <row r="906">
          <cell r="AE906" t="str">
            <v>Cre06.g274800</v>
          </cell>
          <cell r="AF906" t="str">
            <v>YDR225W</v>
          </cell>
        </row>
        <row r="907">
          <cell r="AE907" t="str">
            <v>Cre06.g275850</v>
          </cell>
          <cell r="AF907" t="str">
            <v>YDR225W</v>
          </cell>
        </row>
        <row r="908">
          <cell r="AE908" t="str">
            <v>Cre12.g504500</v>
          </cell>
          <cell r="AF908" t="str">
            <v>YDR225W</v>
          </cell>
        </row>
        <row r="909">
          <cell r="AE909" t="str">
            <v>Cre12.g504750</v>
          </cell>
          <cell r="AF909" t="str">
            <v>YDR225W</v>
          </cell>
        </row>
        <row r="910">
          <cell r="AE910" t="str">
            <v>Cre12.g505550</v>
          </cell>
          <cell r="AF910" t="str">
            <v>YDR225W</v>
          </cell>
        </row>
        <row r="911">
          <cell r="AE911" t="str">
            <v>Cre12.g506250</v>
          </cell>
          <cell r="AF911" t="str">
            <v>YDR225W</v>
          </cell>
        </row>
        <row r="912">
          <cell r="AE912" t="str">
            <v>Cre12.g533050</v>
          </cell>
          <cell r="AF912" t="str">
            <v>YER006W</v>
          </cell>
        </row>
        <row r="913">
          <cell r="AE913" t="str">
            <v>Cre01.g036350</v>
          </cell>
          <cell r="AF913" t="str">
            <v>YGL006W</v>
          </cell>
        </row>
        <row r="914">
          <cell r="AE914" t="str">
            <v>Cre08.g376350</v>
          </cell>
          <cell r="AF914" t="str">
            <v>YJL115W</v>
          </cell>
        </row>
        <row r="915">
          <cell r="AE915" t="str">
            <v>Cre13.g564250</v>
          </cell>
          <cell r="AF915" t="str">
            <v>YBR079C</v>
          </cell>
        </row>
        <row r="916">
          <cell r="AE916" t="str">
            <v>Cre02.g107000</v>
          </cell>
          <cell r="AF916" t="str">
            <v>YBR160W</v>
          </cell>
        </row>
        <row r="917">
          <cell r="AE917" t="str">
            <v>Cre10.g439400</v>
          </cell>
          <cell r="AF917" t="str">
            <v>YMR293C</v>
          </cell>
        </row>
        <row r="918">
          <cell r="AE918" t="str">
            <v>Cre13.g570250</v>
          </cell>
          <cell r="AF918" t="str">
            <v>YDR477W</v>
          </cell>
        </row>
        <row r="919">
          <cell r="AE919" t="str">
            <v>Cre17.g708550</v>
          </cell>
          <cell r="AF919" t="str">
            <v>YDR225W</v>
          </cell>
        </row>
        <row r="920">
          <cell r="AE920" t="str">
            <v>Cre01.g016556</v>
          </cell>
          <cell r="AF920" t="str">
            <v>YOR039W</v>
          </cell>
        </row>
        <row r="921">
          <cell r="AE921" t="str">
            <v>Cre10.g457700</v>
          </cell>
          <cell r="AF921" t="str">
            <v>YDL101C</v>
          </cell>
        </row>
        <row r="922">
          <cell r="AE922" t="str">
            <v>Cre12.g517400</v>
          </cell>
          <cell r="AF922" t="str">
            <v>YOR089C</v>
          </cell>
        </row>
        <row r="923">
          <cell r="AE923" t="str">
            <v>Cre12.g520550</v>
          </cell>
          <cell r="AF923" t="str">
            <v>YBR017C</v>
          </cell>
        </row>
        <row r="924">
          <cell r="AE924" t="str">
            <v>Cre03.g207800</v>
          </cell>
          <cell r="AF924" t="str">
            <v>YMR318C</v>
          </cell>
        </row>
        <row r="925">
          <cell r="AE925" t="str">
            <v>Cre06.g304300</v>
          </cell>
          <cell r="AF925" t="str">
            <v>YMR314W</v>
          </cell>
        </row>
        <row r="926">
          <cell r="AE926" t="str">
            <v>Cre06.g274200</v>
          </cell>
          <cell r="AF926" t="str">
            <v>YDR225W</v>
          </cell>
        </row>
        <row r="927">
          <cell r="AE927" t="str">
            <v>Cre06.g276500</v>
          </cell>
          <cell r="AF927" t="str">
            <v>YDR225W</v>
          </cell>
        </row>
        <row r="928">
          <cell r="AE928" t="str">
            <v>Cre06.g276950</v>
          </cell>
          <cell r="AF928" t="str">
            <v>YDR225W</v>
          </cell>
        </row>
        <row r="929">
          <cell r="AE929" t="str">
            <v>Cre13.g570100</v>
          </cell>
          <cell r="AF929" t="str">
            <v>YDR225W</v>
          </cell>
        </row>
        <row r="930">
          <cell r="AE930" t="str">
            <v>Cre17.g709200</v>
          </cell>
          <cell r="AF930" t="str">
            <v>YDR225W</v>
          </cell>
        </row>
        <row r="931">
          <cell r="AE931" t="str">
            <v>Cre17.g710400</v>
          </cell>
          <cell r="AF931" t="str">
            <v>YDR225W</v>
          </cell>
        </row>
        <row r="932">
          <cell r="AE932" t="str">
            <v>Cre17.g711700</v>
          </cell>
          <cell r="AF932" t="str">
            <v>YDR225W</v>
          </cell>
        </row>
        <row r="933">
          <cell r="AE933" t="str">
            <v>Cre17.g713400</v>
          </cell>
          <cell r="AF933" t="str">
            <v>YDR225W</v>
          </cell>
        </row>
        <row r="934">
          <cell r="AE934" t="str">
            <v>Cre17.g714100</v>
          </cell>
          <cell r="AF934" t="str">
            <v>YDR225W</v>
          </cell>
        </row>
        <row r="935">
          <cell r="AE935" t="str">
            <v>Cre17.g714500</v>
          </cell>
          <cell r="AF935" t="str">
            <v>YDR225W</v>
          </cell>
        </row>
        <row r="936">
          <cell r="AE936" t="str">
            <v>Cre12.g546650</v>
          </cell>
          <cell r="AF936" t="str">
            <v>YMR022W</v>
          </cell>
        </row>
        <row r="937">
          <cell r="AE937" t="str">
            <v>Cre06.g264750</v>
          </cell>
          <cell r="AF937" t="str">
            <v>YDR225W</v>
          </cell>
        </row>
        <row r="938">
          <cell r="AE938" t="str">
            <v>Cre06.g264950</v>
          </cell>
          <cell r="AF938" t="str">
            <v>YDR225W</v>
          </cell>
        </row>
        <row r="939">
          <cell r="AE939" t="str">
            <v>Cre06.g265350</v>
          </cell>
          <cell r="AF939" t="str">
            <v>YDR225W</v>
          </cell>
        </row>
        <row r="940">
          <cell r="AE940" t="str">
            <v>Cre06.g268050</v>
          </cell>
          <cell r="AF940" t="str">
            <v>YDR225W</v>
          </cell>
        </row>
        <row r="941">
          <cell r="AE941" t="str">
            <v>Cre13.g590800</v>
          </cell>
          <cell r="AF941" t="str">
            <v>YDR225W</v>
          </cell>
        </row>
        <row r="942">
          <cell r="AE942" t="str">
            <v>Cre13.g591150</v>
          </cell>
          <cell r="AF942" t="str">
            <v>YDR225W</v>
          </cell>
        </row>
        <row r="943">
          <cell r="AE943" t="str">
            <v>Cre01.g014600</v>
          </cell>
          <cell r="AF943" t="str">
            <v>YPL204W</v>
          </cell>
        </row>
        <row r="944">
          <cell r="AE944" t="str">
            <v>Cre12.g533800</v>
          </cell>
          <cell r="AF944" t="str">
            <v>YDR155C</v>
          </cell>
        </row>
        <row r="945">
          <cell r="AE945" t="str">
            <v>Cre02.g096200</v>
          </cell>
          <cell r="AF945" t="str">
            <v>YJR008W</v>
          </cell>
        </row>
        <row r="946">
          <cell r="AE946" t="str">
            <v>Cre07.g352251</v>
          </cell>
          <cell r="AF946" t="str">
            <v>YMR128W</v>
          </cell>
        </row>
        <row r="947">
          <cell r="AE947" t="str">
            <v>Cre09.g414200</v>
          </cell>
          <cell r="AF947" t="str">
            <v>YJL053W</v>
          </cell>
        </row>
        <row r="948">
          <cell r="AE948" t="str">
            <v>Cre11.g467568</v>
          </cell>
          <cell r="AF948" t="str">
            <v>YOL100W</v>
          </cell>
        </row>
        <row r="949">
          <cell r="AE949" t="str">
            <v>Cre06.g266700</v>
          </cell>
          <cell r="AF949" t="str">
            <v>YDR225W</v>
          </cell>
        </row>
        <row r="950">
          <cell r="AE950" t="str">
            <v>Cre17.g710100</v>
          </cell>
          <cell r="AF950" t="str">
            <v>YOR272W</v>
          </cell>
        </row>
        <row r="951">
          <cell r="AE951" t="str">
            <v>Cre08.g367600</v>
          </cell>
          <cell r="AF951" t="str">
            <v>YGR155W</v>
          </cell>
        </row>
        <row r="952">
          <cell r="AE952" t="str">
            <v>Cre01.g037000</v>
          </cell>
          <cell r="AF952" t="str">
            <v>YBR139W</v>
          </cell>
        </row>
        <row r="953">
          <cell r="AE953" t="str">
            <v>Cre10.g458500</v>
          </cell>
          <cell r="AF953" t="str">
            <v>YER052C</v>
          </cell>
        </row>
        <row r="954">
          <cell r="AE954" t="str">
            <v>Cre14.g620300</v>
          </cell>
          <cell r="AF954" t="str">
            <v>YKL211C</v>
          </cell>
        </row>
        <row r="955">
          <cell r="AE955" t="str">
            <v>Cre16.g683950</v>
          </cell>
          <cell r="AF955" t="str">
            <v>YDR292C</v>
          </cell>
        </row>
        <row r="956">
          <cell r="AE956" t="str">
            <v>Cre12.g556600</v>
          </cell>
          <cell r="AF956" t="str">
            <v>YER073W</v>
          </cell>
        </row>
        <row r="957">
          <cell r="AE957" t="str">
            <v>Cre02.g147800</v>
          </cell>
          <cell r="AF957" t="str">
            <v>YMR079W</v>
          </cell>
        </row>
        <row r="958">
          <cell r="AE958" t="str">
            <v>Cre12.g508550</v>
          </cell>
          <cell r="AF958" t="str">
            <v>YBR176W</v>
          </cell>
        </row>
        <row r="959">
          <cell r="AE959" t="str">
            <v>Cre03.g159200</v>
          </cell>
          <cell r="AF959" t="str">
            <v>YGL141W</v>
          </cell>
        </row>
        <row r="960">
          <cell r="AE960" t="str">
            <v>Cre07.g337300</v>
          </cell>
          <cell r="AF960" t="str">
            <v>YJL141C</v>
          </cell>
        </row>
        <row r="961">
          <cell r="AE961" t="str">
            <v>Cre09.g391652</v>
          </cell>
          <cell r="AF961" t="str">
            <v>YOR206W</v>
          </cell>
        </row>
        <row r="962">
          <cell r="AE962" t="str">
            <v>Cre03.g144847</v>
          </cell>
          <cell r="AF962" t="str">
            <v>YAL038W</v>
          </cell>
        </row>
        <row r="963">
          <cell r="AE963" t="str">
            <v>Cre06.g281400</v>
          </cell>
          <cell r="AF963" t="str">
            <v>YLR138W</v>
          </cell>
        </row>
        <row r="964">
          <cell r="AE964" t="str">
            <v>Cre03.g207550</v>
          </cell>
          <cell r="AF964" t="str">
            <v>YMR318C</v>
          </cell>
        </row>
        <row r="965">
          <cell r="AE965" t="str">
            <v>Cre01.g045150</v>
          </cell>
          <cell r="AF965" t="str">
            <v>YGR266W</v>
          </cell>
        </row>
        <row r="966">
          <cell r="AE966" t="str">
            <v>Cre13.g568900</v>
          </cell>
          <cell r="AF966" t="str">
            <v>YKL180W</v>
          </cell>
        </row>
        <row r="967">
          <cell r="AE967" t="str">
            <v>Cre03.g201100</v>
          </cell>
          <cell r="AF967" t="str">
            <v>YMR089C</v>
          </cell>
        </row>
        <row r="968">
          <cell r="AE968" t="str">
            <v>Cre03.g150350</v>
          </cell>
          <cell r="AF968" t="str">
            <v>YMR080C</v>
          </cell>
        </row>
        <row r="969">
          <cell r="AE969" t="str">
            <v>Cre05.g232002</v>
          </cell>
          <cell r="AF969" t="str">
            <v>YGL205W</v>
          </cell>
        </row>
        <row r="970">
          <cell r="AE970" t="str">
            <v>Cre17.g742250</v>
          </cell>
          <cell r="AF970" t="str">
            <v>YBR160W</v>
          </cell>
        </row>
        <row r="971">
          <cell r="AE971" t="str">
            <v>Cre17.g728150</v>
          </cell>
          <cell r="AF971" t="str">
            <v>YKL196C</v>
          </cell>
        </row>
        <row r="972">
          <cell r="AE972" t="str">
            <v>Cre12.g530900</v>
          </cell>
          <cell r="AF972" t="str">
            <v>YOL075C</v>
          </cell>
        </row>
        <row r="973">
          <cell r="AE973" t="str">
            <v>Cre12.g555350</v>
          </cell>
          <cell r="AF973" t="str">
            <v>YCL001W</v>
          </cell>
        </row>
        <row r="974">
          <cell r="AE974" t="str">
            <v>Cre17.g709550</v>
          </cell>
          <cell r="AF974" t="str">
            <v>YER169W</v>
          </cell>
        </row>
        <row r="975">
          <cell r="AE975" t="str">
            <v>Cre17.g732850</v>
          </cell>
          <cell r="AF975" t="str">
            <v>YBR037C</v>
          </cell>
        </row>
        <row r="976">
          <cell r="AE976" t="str">
            <v>Cre07.g353950</v>
          </cell>
          <cell r="AF976" t="str">
            <v>YOR033C</v>
          </cell>
        </row>
        <row r="977">
          <cell r="AE977" t="str">
            <v>Cre08.g360900</v>
          </cell>
          <cell r="AF977" t="str">
            <v>YOL040C</v>
          </cell>
        </row>
        <row r="978">
          <cell r="AE978" t="str">
            <v>Cre16.g665364</v>
          </cell>
          <cell r="AF978" t="str">
            <v>YFR014C</v>
          </cell>
        </row>
        <row r="979">
          <cell r="AE979" t="str">
            <v>Cre03.g167000</v>
          </cell>
          <cell r="AF979" t="str">
            <v>YDL064W</v>
          </cell>
        </row>
        <row r="980">
          <cell r="AE980" t="str">
            <v>Cre10.g418950</v>
          </cell>
          <cell r="AF980" t="str">
            <v>YBL063W</v>
          </cell>
        </row>
        <row r="981">
          <cell r="AE981" t="str">
            <v>Cre16.g679900</v>
          </cell>
          <cell r="AF981" t="str">
            <v>YOR048C</v>
          </cell>
        </row>
        <row r="982">
          <cell r="AE982" t="str">
            <v>Cre14.g617150</v>
          </cell>
          <cell r="AF982" t="str">
            <v>YGL084C</v>
          </cell>
        </row>
        <row r="983">
          <cell r="AE983" t="str">
            <v>Cre06.g257450</v>
          </cell>
          <cell r="AF983" t="str">
            <v>YPL234C</v>
          </cell>
        </row>
        <row r="984">
          <cell r="AE984" t="str">
            <v>Cre06.g259800</v>
          </cell>
          <cell r="AF984" t="str">
            <v>YGR278W</v>
          </cell>
        </row>
        <row r="985">
          <cell r="AE985" t="str">
            <v>Cre06.g251050</v>
          </cell>
          <cell r="AF985" t="str">
            <v>YDR477W</v>
          </cell>
        </row>
        <row r="986">
          <cell r="AE986" t="str">
            <v>Cre03.g168800</v>
          </cell>
          <cell r="AF986" t="str">
            <v>YGL216W</v>
          </cell>
        </row>
        <row r="987">
          <cell r="AE987" t="str">
            <v>Cre16.g662000</v>
          </cell>
          <cell r="AF987" t="str">
            <v>YMR290C</v>
          </cell>
        </row>
        <row r="988">
          <cell r="AE988" t="str">
            <v>Cre06.g251951</v>
          </cell>
          <cell r="AF988" t="str">
            <v>YNL317W</v>
          </cell>
        </row>
        <row r="989">
          <cell r="AE989" t="str">
            <v>Cre01.g033832</v>
          </cell>
          <cell r="AF989" t="str">
            <v>YNL112W</v>
          </cell>
        </row>
        <row r="990">
          <cell r="AE990" t="str">
            <v>Cre03.g180300</v>
          </cell>
          <cell r="AF990" t="str">
            <v>YHR042W</v>
          </cell>
        </row>
        <row r="991">
          <cell r="AE991" t="str">
            <v>Cre10.g430800</v>
          </cell>
          <cell r="AF991" t="str">
            <v>YPL109C</v>
          </cell>
        </row>
        <row r="992">
          <cell r="AE992" t="str">
            <v>Cre11.g467550</v>
          </cell>
          <cell r="AF992" t="str">
            <v>YLR420W</v>
          </cell>
        </row>
        <row r="993">
          <cell r="AE993" t="str">
            <v>Cre03.g168700</v>
          </cell>
          <cell r="AF993" t="str">
            <v>YDL236W</v>
          </cell>
        </row>
        <row r="994">
          <cell r="AE994" t="str">
            <v>Cre06.g255950</v>
          </cell>
          <cell r="AF994" t="str">
            <v>YJL069C</v>
          </cell>
        </row>
        <row r="995">
          <cell r="AE995" t="str">
            <v>Cre03.g164050</v>
          </cell>
          <cell r="AF995" t="str">
            <v>YPR141C</v>
          </cell>
        </row>
        <row r="996">
          <cell r="AE996" t="str">
            <v>Cre12.g541300</v>
          </cell>
          <cell r="AF996" t="str">
            <v>YER047C</v>
          </cell>
        </row>
        <row r="997">
          <cell r="AE997" t="str">
            <v>Cre16.g666200</v>
          </cell>
          <cell r="AF997" t="str">
            <v>YNL154C</v>
          </cell>
        </row>
        <row r="998">
          <cell r="AE998" t="str">
            <v>Cre03.g175000</v>
          </cell>
          <cell r="AF998" t="str">
            <v>YDR280W</v>
          </cell>
        </row>
        <row r="999">
          <cell r="AE999" t="str">
            <v>Cre11.g467544</v>
          </cell>
          <cell r="AF999" t="str">
            <v>YPL117C</v>
          </cell>
        </row>
        <row r="1000">
          <cell r="AE1000" t="str">
            <v>Cre12.g538300</v>
          </cell>
          <cell r="AF1000" t="str">
            <v>YLR113W</v>
          </cell>
        </row>
        <row r="1001">
          <cell r="AE1001" t="str">
            <v>Cre10.g466350</v>
          </cell>
          <cell r="AF1001" t="str">
            <v>YDR477W</v>
          </cell>
        </row>
        <row r="1002">
          <cell r="AE1002" t="str">
            <v>Cre01.g058521</v>
          </cell>
          <cell r="AF1002" t="str">
            <v>YNL048W</v>
          </cell>
        </row>
        <row r="1003">
          <cell r="AE1003" t="str">
            <v>Cre13.g562550</v>
          </cell>
          <cell r="AF1003" t="str">
            <v>YDR376W</v>
          </cell>
        </row>
        <row r="1004">
          <cell r="AE1004" t="str">
            <v>Cre14.g613350</v>
          </cell>
          <cell r="AF1004" t="str">
            <v>YGR048W</v>
          </cell>
        </row>
        <row r="1005">
          <cell r="AE1005" t="str">
            <v>Cre07.g325734</v>
          </cell>
          <cell r="AF1005" t="str">
            <v>YKL067W</v>
          </cell>
        </row>
        <row r="1006">
          <cell r="AE1006" t="str">
            <v>Cre07.g339750</v>
          </cell>
          <cell r="AF1006" t="str">
            <v>YOR176W</v>
          </cell>
        </row>
        <row r="1007">
          <cell r="AE1007" t="str">
            <v>Cre16.g661100</v>
          </cell>
          <cell r="AF1007" t="str">
            <v>YBR160W</v>
          </cell>
        </row>
        <row r="1008">
          <cell r="AE1008" t="str">
            <v>Cre10.g417500</v>
          </cell>
          <cell r="AF1008" t="str">
            <v>YDR155C</v>
          </cell>
        </row>
        <row r="1009">
          <cell r="AE1009" t="str">
            <v>Cre06.g284450</v>
          </cell>
          <cell r="AF1009" t="str">
            <v>YLR019W</v>
          </cell>
        </row>
        <row r="1010">
          <cell r="AE1010" t="str">
            <v>Cre06.g278254</v>
          </cell>
          <cell r="AF1010" t="str">
            <v>YMR216C</v>
          </cell>
        </row>
        <row r="1011">
          <cell r="AE1011" t="str">
            <v>Cre12.g531100</v>
          </cell>
          <cell r="AF1011" t="str">
            <v>YJL001W</v>
          </cell>
        </row>
        <row r="1012">
          <cell r="AE1012" t="str">
            <v>Cre04.g218250</v>
          </cell>
          <cell r="AF1012" t="str">
            <v>YBR164C</v>
          </cell>
        </row>
        <row r="1013">
          <cell r="AE1013" t="str">
            <v>Cre07.g327800</v>
          </cell>
          <cell r="AF1013" t="str">
            <v>YOL075C</v>
          </cell>
        </row>
        <row r="1014">
          <cell r="AE1014" t="str">
            <v>Cre01.g051400</v>
          </cell>
          <cell r="AF1014" t="str">
            <v>YBL040C</v>
          </cell>
        </row>
        <row r="1015">
          <cell r="AE1015" t="str">
            <v>Cre09.g410600</v>
          </cell>
          <cell r="AF1015" t="str">
            <v>YBL056W</v>
          </cell>
        </row>
        <row r="1016">
          <cell r="AE1016" t="str">
            <v>Cre10.g457750</v>
          </cell>
          <cell r="AF1016" t="str">
            <v>YLR092W</v>
          </cell>
        </row>
        <row r="1017">
          <cell r="AE1017" t="str">
            <v>Cre09.g389356</v>
          </cell>
          <cell r="AF1017" t="str">
            <v>YIR028W</v>
          </cell>
        </row>
        <row r="1018">
          <cell r="AE1018" t="str">
            <v>Cre03.g199759</v>
          </cell>
          <cell r="AF1018" t="str">
            <v>YDL019C</v>
          </cell>
        </row>
        <row r="1019">
          <cell r="AE1019" t="str">
            <v>Cre06.g273500</v>
          </cell>
          <cell r="AF1019" t="str">
            <v>YEL042W</v>
          </cell>
        </row>
        <row r="1020">
          <cell r="AE1020" t="str">
            <v>Cre12.g527050</v>
          </cell>
          <cell r="AF1020" t="str">
            <v>YMR079W</v>
          </cell>
        </row>
        <row r="1021">
          <cell r="AE1021" t="str">
            <v>Cre13.g589800</v>
          </cell>
          <cell r="AF1021" t="str">
            <v>YDR456W</v>
          </cell>
        </row>
        <row r="1022">
          <cell r="AE1022" t="str">
            <v>Cre12.g516550</v>
          </cell>
          <cell r="AF1022" t="str">
            <v>YBR110W</v>
          </cell>
        </row>
        <row r="1023">
          <cell r="AE1023" t="str">
            <v>Cre05.g235500</v>
          </cell>
          <cell r="AF1023" t="str">
            <v>YPL155C</v>
          </cell>
        </row>
        <row r="1024">
          <cell r="AE1024" t="str">
            <v>Cre10.g420100</v>
          </cell>
          <cell r="AF1024" t="str">
            <v>YNL007C</v>
          </cell>
        </row>
        <row r="1025">
          <cell r="AE1025" t="str">
            <v>Cre15.g641800</v>
          </cell>
          <cell r="AF1025" t="str">
            <v>YFL005W</v>
          </cell>
        </row>
        <row r="1026">
          <cell r="AE1026" t="str">
            <v>Cre10.g425800</v>
          </cell>
          <cell r="AF1026" t="str">
            <v>YLR059C</v>
          </cell>
        </row>
        <row r="1027">
          <cell r="AE1027" t="str">
            <v>Cre17.g705000</v>
          </cell>
          <cell r="AF1027" t="str">
            <v>YFR014C</v>
          </cell>
        </row>
        <row r="1028">
          <cell r="AE1028" t="str">
            <v>Cre02.g144550</v>
          </cell>
          <cell r="AF1028" t="str">
            <v>YDR456W</v>
          </cell>
        </row>
        <row r="1029">
          <cell r="AE1029" t="str">
            <v>Cre01.g035000</v>
          </cell>
          <cell r="AF1029" t="str">
            <v>YLR196W</v>
          </cell>
        </row>
        <row r="1030">
          <cell r="AE1030" t="str">
            <v>Cre03.g145607</v>
          </cell>
          <cell r="AF1030" t="str">
            <v>YKR068C</v>
          </cell>
        </row>
        <row r="1031">
          <cell r="AE1031" t="str">
            <v>Cre12.g513500</v>
          </cell>
          <cell r="AF1031" t="str">
            <v>YDR416W</v>
          </cell>
        </row>
        <row r="1032">
          <cell r="AE1032" t="str">
            <v>Cre17.g746997</v>
          </cell>
          <cell r="AF1032" t="str">
            <v>YGL256W</v>
          </cell>
        </row>
        <row r="1033">
          <cell r="AE1033" t="str">
            <v>Cre12.g494500</v>
          </cell>
          <cell r="AF1033" t="str">
            <v>YBR160W</v>
          </cell>
        </row>
        <row r="1034">
          <cell r="AE1034" t="str">
            <v>Cre17.g726050</v>
          </cell>
          <cell r="AF1034" t="str">
            <v>YFR010W</v>
          </cell>
        </row>
        <row r="1035">
          <cell r="AE1035" t="str">
            <v>Cre16.g648900</v>
          </cell>
          <cell r="AF1035" t="str">
            <v>YPL222W</v>
          </cell>
        </row>
        <row r="1036">
          <cell r="AE1036" t="str">
            <v>Cre01.g044900</v>
          </cell>
          <cell r="AF1036" t="str">
            <v>YGR266W</v>
          </cell>
        </row>
        <row r="1037">
          <cell r="AE1037" t="str">
            <v>Cre10.g432900</v>
          </cell>
          <cell r="AF1037" t="str">
            <v>YHR104W</v>
          </cell>
        </row>
        <row r="1038">
          <cell r="AE1038" t="str">
            <v>Cre01.g005550</v>
          </cell>
          <cell r="AF1038" t="str">
            <v>YBR164C</v>
          </cell>
        </row>
        <row r="1039">
          <cell r="AE1039" t="str">
            <v>Cre16.g669525</v>
          </cell>
          <cell r="AF1039" t="str">
            <v>YPL270W</v>
          </cell>
        </row>
        <row r="1040">
          <cell r="AE1040" t="str">
            <v>Cre02.g078650</v>
          </cell>
          <cell r="AF1040" t="str">
            <v>YFR044C</v>
          </cell>
        </row>
        <row r="1041">
          <cell r="AE1041" t="str">
            <v>Cre17.g723350</v>
          </cell>
          <cell r="AF1041" t="str">
            <v>YLR092W</v>
          </cell>
        </row>
        <row r="1042">
          <cell r="AE1042" t="str">
            <v>Cre12.g522450</v>
          </cell>
          <cell r="AF1042" t="str">
            <v>YDL195W</v>
          </cell>
        </row>
        <row r="1043">
          <cell r="AE1043" t="str">
            <v>Cre02.g097400</v>
          </cell>
          <cell r="AF1043" t="str">
            <v>YJR047C</v>
          </cell>
        </row>
        <row r="1044">
          <cell r="AE1044" t="str">
            <v>Cre02.g088200</v>
          </cell>
          <cell r="AF1044" t="str">
            <v>YCL043C</v>
          </cell>
        </row>
        <row r="1045">
          <cell r="AE1045" t="str">
            <v>Cre12.g538200</v>
          </cell>
          <cell r="AF1045" t="str">
            <v>YGR210C</v>
          </cell>
        </row>
        <row r="1046">
          <cell r="AE1046" t="str">
            <v>Cre02.g103500</v>
          </cell>
          <cell r="AF1046" t="str">
            <v>YDR297W</v>
          </cell>
        </row>
        <row r="1047">
          <cell r="AE1047" t="str">
            <v>Cre02.g107850</v>
          </cell>
          <cell r="AF1047" t="str">
            <v>YIL106W</v>
          </cell>
        </row>
        <row r="1048">
          <cell r="AE1048" t="str">
            <v>Cre01.g016570</v>
          </cell>
          <cell r="AF1048" t="str">
            <v>YAR019C</v>
          </cell>
        </row>
        <row r="1049">
          <cell r="AE1049" t="str">
            <v>Cre10.g438100</v>
          </cell>
          <cell r="AF1049" t="str">
            <v>YDL236W</v>
          </cell>
        </row>
        <row r="1050">
          <cell r="AE1050" t="str">
            <v>Cre03.g201850</v>
          </cell>
          <cell r="AF1050" t="str">
            <v>YGL163C</v>
          </cell>
        </row>
        <row r="1051">
          <cell r="AE1051" t="str">
            <v>Cre16.g652850</v>
          </cell>
          <cell r="AF1051" t="str">
            <v>YPL227C</v>
          </cell>
        </row>
        <row r="1052">
          <cell r="AE1052" t="str">
            <v>Cre06.g260200</v>
          </cell>
          <cell r="AF1052" t="str">
            <v>YJR095W</v>
          </cell>
        </row>
        <row r="1053">
          <cell r="AE1053" t="str">
            <v>Cre19.g750197</v>
          </cell>
          <cell r="AF1053" t="str">
            <v>YGL216W</v>
          </cell>
        </row>
        <row r="1054">
          <cell r="AE1054" t="str">
            <v>Cre05.g244236</v>
          </cell>
          <cell r="AF1054" t="str">
            <v>YJL125C</v>
          </cell>
        </row>
        <row r="1055">
          <cell r="AE1055" t="str">
            <v>Cre17.g734516</v>
          </cell>
          <cell r="AF1055" t="str">
            <v>YDR427W</v>
          </cell>
        </row>
        <row r="1056">
          <cell r="AE1056" t="str">
            <v>Cre12.g496450</v>
          </cell>
          <cell r="AF1056" t="str">
            <v>YHR069C</v>
          </cell>
        </row>
        <row r="1057">
          <cell r="AE1057" t="str">
            <v>Cre01.g029750</v>
          </cell>
          <cell r="AF1057" t="str">
            <v>YKL024C</v>
          </cell>
        </row>
        <row r="1058">
          <cell r="AE1058" t="str">
            <v>Cre26.g756797</v>
          </cell>
          <cell r="AF1058" t="str">
            <v>YBL041W</v>
          </cell>
        </row>
        <row r="1059">
          <cell r="AE1059" t="str">
            <v>Cre03.g169500</v>
          </cell>
          <cell r="AF1059" t="str">
            <v>YPL031C</v>
          </cell>
        </row>
        <row r="1060">
          <cell r="AE1060" t="str">
            <v>Cre16.g661900</v>
          </cell>
          <cell r="AF1060" t="str">
            <v>YJL033W</v>
          </cell>
        </row>
        <row r="1061">
          <cell r="AE1061" t="str">
            <v>Cre10.g432650</v>
          </cell>
          <cell r="AF1061" t="str">
            <v>YLR270W</v>
          </cell>
        </row>
        <row r="1062">
          <cell r="AE1062" t="str">
            <v>Cre14.g619350</v>
          </cell>
          <cell r="AF1062" t="str">
            <v>YEL052W</v>
          </cell>
        </row>
        <row r="1063">
          <cell r="AE1063" t="str">
            <v>Cre01.g014050</v>
          </cell>
          <cell r="AF1063" t="str">
            <v>YOR091W</v>
          </cell>
        </row>
        <row r="1064">
          <cell r="AE1064" t="str">
            <v>Cre12.g515450</v>
          </cell>
          <cell r="AF1064" t="str">
            <v>YGL058W</v>
          </cell>
        </row>
        <row r="1065">
          <cell r="AE1065" t="str">
            <v>Cre16.g663900</v>
          </cell>
          <cell r="AF1065" t="str">
            <v>YDL205C</v>
          </cell>
        </row>
        <row r="1066">
          <cell r="AE1066" t="str">
            <v>Cre14.g623650</v>
          </cell>
          <cell r="AF1066" t="str">
            <v>YMR303C</v>
          </cell>
        </row>
        <row r="1067">
          <cell r="AE1067" t="str">
            <v>Cre10.g431650</v>
          </cell>
          <cell r="AF1067" t="str">
            <v>YEL041W</v>
          </cell>
        </row>
        <row r="1068">
          <cell r="AE1068" t="str">
            <v>Cre13.g575950</v>
          </cell>
          <cell r="AF1068" t="str">
            <v>YBL008W</v>
          </cell>
        </row>
        <row r="1069">
          <cell r="AE1069" t="str">
            <v>Cre17.g698950</v>
          </cell>
          <cell r="AF1069" t="str">
            <v>YOR006C</v>
          </cell>
        </row>
        <row r="1070">
          <cell r="AE1070" t="str">
            <v>Cre16.g685550</v>
          </cell>
          <cell r="AF1070" t="str">
            <v>YGR155W</v>
          </cell>
        </row>
        <row r="1071">
          <cell r="AE1071" t="str">
            <v>Cre08.g382590</v>
          </cell>
          <cell r="AF1071" t="str">
            <v>YFL039C</v>
          </cell>
        </row>
        <row r="1072">
          <cell r="AE1072" t="str">
            <v>Cre01.g055550</v>
          </cell>
          <cell r="AF1072" t="str">
            <v>YPL132W</v>
          </cell>
        </row>
        <row r="1073">
          <cell r="AE1073" t="str">
            <v>Cre03.g157300</v>
          </cell>
          <cell r="AF1073" t="str">
            <v>YNR052C</v>
          </cell>
        </row>
        <row r="1074">
          <cell r="AE1074" t="str">
            <v>Cre06.g280850</v>
          </cell>
          <cell r="AF1074" t="str">
            <v>YFR050C</v>
          </cell>
        </row>
        <row r="1075">
          <cell r="AE1075" t="str">
            <v>Cre01.g011000</v>
          </cell>
          <cell r="AF1075" t="str">
            <v>YLR448W</v>
          </cell>
        </row>
        <row r="1076">
          <cell r="AE1076" t="str">
            <v>Cre08.g375200</v>
          </cell>
          <cell r="AF1076" t="str">
            <v>YAL048C</v>
          </cell>
        </row>
        <row r="1077">
          <cell r="AE1077" t="str">
            <v>Cre17.g718100</v>
          </cell>
          <cell r="AF1077" t="str">
            <v>YMR079W</v>
          </cell>
        </row>
        <row r="1078">
          <cell r="AE1078" t="str">
            <v>Cre09.g401022</v>
          </cell>
          <cell r="AF1078" t="str">
            <v>YBR019C</v>
          </cell>
        </row>
        <row r="1079">
          <cell r="AE1079" t="str">
            <v>Cre13.g567700</v>
          </cell>
          <cell r="AF1079" t="str">
            <v>YOL012C</v>
          </cell>
        </row>
        <row r="1080">
          <cell r="AE1080" t="str">
            <v>Cre17.g731050</v>
          </cell>
          <cell r="AF1080" t="str">
            <v>YFL028C</v>
          </cell>
        </row>
        <row r="1081">
          <cell r="AE1081" t="str">
            <v>Cre01.g048050</v>
          </cell>
          <cell r="AF1081" t="str">
            <v>YIL083C</v>
          </cell>
        </row>
        <row r="1082">
          <cell r="AE1082" t="str">
            <v>Cre13.g592300</v>
          </cell>
          <cell r="AF1082" t="str">
            <v>YNR015W</v>
          </cell>
        </row>
        <row r="1083">
          <cell r="AE1083" t="str">
            <v>Cre01.g047750</v>
          </cell>
          <cell r="AF1083" t="str">
            <v>YOR312C</v>
          </cell>
        </row>
        <row r="1084">
          <cell r="AE1084" t="str">
            <v>Cre06.g264600</v>
          </cell>
          <cell r="AF1084" t="str">
            <v>YNL030W</v>
          </cell>
        </row>
        <row r="1085">
          <cell r="AE1085" t="str">
            <v>Cre06.g265050</v>
          </cell>
          <cell r="AF1085" t="str">
            <v>YNL030W</v>
          </cell>
        </row>
        <row r="1086">
          <cell r="AE1086" t="str">
            <v>Cre06.g265200</v>
          </cell>
          <cell r="AF1086" t="str">
            <v>YNL030W</v>
          </cell>
        </row>
        <row r="1087">
          <cell r="AE1087" t="str">
            <v>Cre06.g265450</v>
          </cell>
          <cell r="AF1087" t="str">
            <v>YNL030W</v>
          </cell>
        </row>
        <row r="1088">
          <cell r="AE1088" t="str">
            <v>Cre06.g266600</v>
          </cell>
          <cell r="AF1088" t="str">
            <v>YNL030W</v>
          </cell>
        </row>
        <row r="1089">
          <cell r="AE1089" t="str">
            <v>Cre06.g268000</v>
          </cell>
          <cell r="AF1089" t="str">
            <v>YNL030W</v>
          </cell>
        </row>
        <row r="1090">
          <cell r="AE1090" t="str">
            <v>Cre06.g268400</v>
          </cell>
          <cell r="AF1090" t="str">
            <v>YNL030W</v>
          </cell>
        </row>
        <row r="1091">
          <cell r="AE1091" t="str">
            <v>Cre06.g271300</v>
          </cell>
          <cell r="AF1091" t="str">
            <v>YNL030W</v>
          </cell>
        </row>
        <row r="1092">
          <cell r="AE1092" t="str">
            <v>Cre06.g273950</v>
          </cell>
          <cell r="AF1092" t="str">
            <v>YNL030W</v>
          </cell>
        </row>
        <row r="1093">
          <cell r="AE1093" t="str">
            <v>Cre06.g274150</v>
          </cell>
          <cell r="AF1093" t="str">
            <v>YNL030W</v>
          </cell>
        </row>
        <row r="1094">
          <cell r="AE1094" t="str">
            <v>Cre06.g274300</v>
          </cell>
          <cell r="AF1094" t="str">
            <v>YNL030W</v>
          </cell>
        </row>
        <row r="1095">
          <cell r="AE1095" t="str">
            <v>Cre06.g274900</v>
          </cell>
          <cell r="AF1095" t="str">
            <v>YNL030W</v>
          </cell>
        </row>
        <row r="1096">
          <cell r="AE1096" t="str">
            <v>Cre06.g275700</v>
          </cell>
          <cell r="AF1096" t="str">
            <v>YNL030W</v>
          </cell>
        </row>
        <row r="1097">
          <cell r="AE1097" t="str">
            <v>Cre06.g276650</v>
          </cell>
          <cell r="AF1097" t="str">
            <v>YNL030W</v>
          </cell>
        </row>
        <row r="1098">
          <cell r="AE1098" t="str">
            <v>Cre06.g276800</v>
          </cell>
          <cell r="AF1098" t="str">
            <v>YNL030W</v>
          </cell>
        </row>
        <row r="1099">
          <cell r="AE1099" t="str">
            <v>Cre12.g504600</v>
          </cell>
          <cell r="AF1099" t="str">
            <v>YNL030W</v>
          </cell>
        </row>
        <row r="1100">
          <cell r="AE1100" t="str">
            <v>Cre12.g504850</v>
          </cell>
          <cell r="AF1100" t="str">
            <v>YNL030W</v>
          </cell>
        </row>
        <row r="1101">
          <cell r="AE1101" t="str">
            <v>Cre12.g505450</v>
          </cell>
          <cell r="AF1101" t="str">
            <v>YNL030W</v>
          </cell>
        </row>
        <row r="1102">
          <cell r="AE1102" t="str">
            <v>Cre12.g506350</v>
          </cell>
          <cell r="AF1102" t="str">
            <v>YNL030W</v>
          </cell>
        </row>
        <row r="1103">
          <cell r="AE1103" t="str">
            <v>Cre12.g506450</v>
          </cell>
          <cell r="AF1103" t="str">
            <v>YNL030W</v>
          </cell>
        </row>
        <row r="1104">
          <cell r="AE1104" t="str">
            <v>Cre16.g649950</v>
          </cell>
          <cell r="AF1104" t="str">
            <v>YNL030W</v>
          </cell>
        </row>
        <row r="1105">
          <cell r="AE1105" t="str">
            <v>Cre16.g650250</v>
          </cell>
          <cell r="AF1105" t="str">
            <v>YNL030W</v>
          </cell>
        </row>
        <row r="1106">
          <cell r="AE1106" t="str">
            <v>Cre17.g708200</v>
          </cell>
          <cell r="AF1106" t="str">
            <v>YNL030W</v>
          </cell>
        </row>
        <row r="1107">
          <cell r="AE1107" t="str">
            <v>Cre17.g708650</v>
          </cell>
          <cell r="AF1107" t="str">
            <v>YNL030W</v>
          </cell>
        </row>
        <row r="1108">
          <cell r="AE1108" t="str">
            <v>Cre17.g709100</v>
          </cell>
          <cell r="AF1108" t="str">
            <v>YNL030W</v>
          </cell>
        </row>
        <row r="1109">
          <cell r="AE1109" t="str">
            <v>Cre17.g710500</v>
          </cell>
          <cell r="AF1109" t="str">
            <v>YNL030W</v>
          </cell>
        </row>
        <row r="1110">
          <cell r="AE1110" t="str">
            <v>Cre17.g711800</v>
          </cell>
          <cell r="AF1110" t="str">
            <v>YNL030W</v>
          </cell>
        </row>
        <row r="1111">
          <cell r="AE1111" t="str">
            <v>Cre17.g713500</v>
          </cell>
          <cell r="AF1111" t="str">
            <v>YNL030W</v>
          </cell>
        </row>
        <row r="1112">
          <cell r="AE1112" t="str">
            <v>Cre17.g714000</v>
          </cell>
          <cell r="AF1112" t="str">
            <v>YNL030W</v>
          </cell>
        </row>
        <row r="1113">
          <cell r="AE1113" t="str">
            <v>Cre17.g714600</v>
          </cell>
          <cell r="AF1113" t="str">
            <v>YNL030W</v>
          </cell>
        </row>
        <row r="1114">
          <cell r="AE1114" t="str">
            <v>Cre05.g234665</v>
          </cell>
          <cell r="AF1114" t="str">
            <v>YKL135C</v>
          </cell>
        </row>
        <row r="1115">
          <cell r="AE1115" t="str">
            <v>Cre02.g096000</v>
          </cell>
          <cell r="AF1115" t="str">
            <v>YOL075C</v>
          </cell>
        </row>
        <row r="1116">
          <cell r="AE1116" t="str">
            <v>Cre15.g639150</v>
          </cell>
          <cell r="AF1116" t="str">
            <v>YOL027C</v>
          </cell>
        </row>
        <row r="1117">
          <cell r="AE1117" t="str">
            <v>Cre02.g146600</v>
          </cell>
          <cell r="AF1117" t="str">
            <v>YPL259C</v>
          </cell>
        </row>
        <row r="1118">
          <cell r="AE1118" t="str">
            <v>Cre12.g509200</v>
          </cell>
          <cell r="AF1118" t="str">
            <v>YPR159W</v>
          </cell>
        </row>
        <row r="1119">
          <cell r="AE1119" t="str">
            <v>Cre12.g503850</v>
          </cell>
          <cell r="AF1119" t="str">
            <v>YDL192W</v>
          </cell>
        </row>
        <row r="1120">
          <cell r="AE1120" t="str">
            <v>Cre13.g570000</v>
          </cell>
          <cell r="AF1120" t="str">
            <v>YNL030W</v>
          </cell>
        </row>
        <row r="1121">
          <cell r="AE1121" t="str">
            <v>Cre14.g620350</v>
          </cell>
          <cell r="AF1121" t="str">
            <v>YDR487C</v>
          </cell>
        </row>
        <row r="1122">
          <cell r="AE1122" t="str">
            <v>Cre03.g201327</v>
          </cell>
          <cell r="AF1122" t="str">
            <v>YOR120W</v>
          </cell>
        </row>
        <row r="1123">
          <cell r="AE1123" t="str">
            <v>Cre13.g564350</v>
          </cell>
          <cell r="AF1123" t="str">
            <v>YBL088C</v>
          </cell>
        </row>
        <row r="1124">
          <cell r="AE1124" t="str">
            <v>Cre08.g368950</v>
          </cell>
          <cell r="AF1124" t="str">
            <v>YDR127W</v>
          </cell>
        </row>
        <row r="1125">
          <cell r="AE1125" t="str">
            <v>Cre16.g687350</v>
          </cell>
          <cell r="AF1125" t="str">
            <v>YGL205W</v>
          </cell>
        </row>
        <row r="1126">
          <cell r="AE1126" t="str">
            <v>Cre01.g016528</v>
          </cell>
          <cell r="AF1126" t="str">
            <v>YJR024C</v>
          </cell>
        </row>
        <row r="1127">
          <cell r="AE1127" t="str">
            <v>Cre09.g410950</v>
          </cell>
          <cell r="AF1127" t="str">
            <v>YIL043C</v>
          </cell>
        </row>
        <row r="1128">
          <cell r="AE1128" t="str">
            <v>Cre09.g403219</v>
          </cell>
          <cell r="AF1128" t="str">
            <v>YBR154C</v>
          </cell>
        </row>
        <row r="1129">
          <cell r="AE1129" t="str">
            <v>Cre16.g648550</v>
          </cell>
          <cell r="AF1129" t="str">
            <v>YNL030W</v>
          </cell>
        </row>
        <row r="1130">
          <cell r="AE1130" t="str">
            <v>Cre06.g258700</v>
          </cell>
          <cell r="AF1130" t="str">
            <v>YBR218C</v>
          </cell>
        </row>
        <row r="1131">
          <cell r="AE1131" t="str">
            <v>Cre13.g586500</v>
          </cell>
          <cell r="AF1131" t="str">
            <v>YGL216W</v>
          </cell>
        </row>
        <row r="1132">
          <cell r="AE1132" t="str">
            <v>Cre02.g073750</v>
          </cell>
          <cell r="AF1132" t="str">
            <v>YGL216W</v>
          </cell>
        </row>
        <row r="1133">
          <cell r="AE1133" t="str">
            <v>Cre16.g682350</v>
          </cell>
          <cell r="AF1133" t="str">
            <v>YKR017C</v>
          </cell>
        </row>
        <row r="1134">
          <cell r="AE1134" t="str">
            <v>Cre08.g362750</v>
          </cell>
          <cell r="AF1134" t="str">
            <v>YJL208C</v>
          </cell>
        </row>
        <row r="1135">
          <cell r="AE1135" t="str">
            <v>Cre19.g750597</v>
          </cell>
          <cell r="AF1135" t="str">
            <v>YOL016C</v>
          </cell>
        </row>
        <row r="1136">
          <cell r="AE1136" t="str">
            <v>Cre09.g392542</v>
          </cell>
          <cell r="AF1136" t="str">
            <v>YJL168C</v>
          </cell>
        </row>
        <row r="1137">
          <cell r="AE1137" t="str">
            <v>Cre17.g723150</v>
          </cell>
          <cell r="AF1137" t="str">
            <v>YML130C</v>
          </cell>
        </row>
        <row r="1138">
          <cell r="AE1138" t="str">
            <v>Cre11.g482900</v>
          </cell>
          <cell r="AF1138" t="str">
            <v>YFL038C</v>
          </cell>
        </row>
        <row r="1139">
          <cell r="AE1139" t="str">
            <v>Cre07.g325712</v>
          </cell>
          <cell r="AF1139" t="str">
            <v>YLR009W</v>
          </cell>
        </row>
        <row r="1140">
          <cell r="AE1140" t="str">
            <v>Cre13.g571700</v>
          </cell>
          <cell r="AF1140" t="str">
            <v>YOL016C</v>
          </cell>
        </row>
        <row r="1141">
          <cell r="AE1141" t="str">
            <v>Cre08.g378200</v>
          </cell>
          <cell r="AF1141" t="str">
            <v>YNL200C</v>
          </cell>
        </row>
        <row r="1142">
          <cell r="AE1142" t="str">
            <v>Cre03.g204353</v>
          </cell>
          <cell r="AF1142" t="str">
            <v>YPL051W</v>
          </cell>
        </row>
        <row r="1143">
          <cell r="AE1143" t="str">
            <v>Cre01.g053900</v>
          </cell>
          <cell r="AF1143" t="str">
            <v>YPL096W</v>
          </cell>
        </row>
        <row r="1144">
          <cell r="AE1144" t="str">
            <v>Cre17.g703200</v>
          </cell>
          <cell r="AF1144" t="str">
            <v>YMR079W</v>
          </cell>
        </row>
        <row r="1145">
          <cell r="AE1145" t="str">
            <v>Cre06.g250250</v>
          </cell>
          <cell r="AF1145" t="str">
            <v>YKL080W</v>
          </cell>
        </row>
        <row r="1146">
          <cell r="AE1146" t="str">
            <v>Cre09.g394100</v>
          </cell>
          <cell r="AF1146" t="str">
            <v>YLR170C</v>
          </cell>
        </row>
        <row r="1147">
          <cell r="AE1147" t="str">
            <v>Cre09.g394102</v>
          </cell>
          <cell r="AF1147" t="str">
            <v>YDR454C</v>
          </cell>
        </row>
        <row r="1148">
          <cell r="AE1148" t="str">
            <v>Cre16.g671250</v>
          </cell>
          <cell r="AF1148" t="str">
            <v>YDR456W</v>
          </cell>
        </row>
        <row r="1149">
          <cell r="AE1149" t="str">
            <v>Cre01.g068377</v>
          </cell>
          <cell r="AF1149" t="str">
            <v>YPR144C</v>
          </cell>
        </row>
        <row r="1150">
          <cell r="AE1150" t="str">
            <v>Cre02.g111500</v>
          </cell>
          <cell r="AF1150" t="str">
            <v>YBR160W</v>
          </cell>
        </row>
        <row r="1151">
          <cell r="AE1151" t="str">
            <v>Cre07.g340900</v>
          </cell>
          <cell r="AF1151" t="str">
            <v>YJL055W</v>
          </cell>
        </row>
        <row r="1152">
          <cell r="AE1152" t="str">
            <v>Cre12.g511900</v>
          </cell>
          <cell r="AF1152" t="str">
            <v>YJL121C</v>
          </cell>
        </row>
        <row r="1153">
          <cell r="AE1153" t="str">
            <v>Cre06.g281100</v>
          </cell>
          <cell r="AF1153" t="str">
            <v>YPL204W</v>
          </cell>
        </row>
        <row r="1154">
          <cell r="AE1154" t="str">
            <v>Cre14.g609030</v>
          </cell>
          <cell r="AF1154" t="str">
            <v>YJL126W</v>
          </cell>
        </row>
        <row r="1155">
          <cell r="AE1155" t="str">
            <v>Cre17.g746347</v>
          </cell>
          <cell r="AF1155" t="str">
            <v>YML021C</v>
          </cell>
        </row>
        <row r="1156">
          <cell r="AE1156" t="str">
            <v>Cre06.g271376</v>
          </cell>
          <cell r="AF1156" t="str">
            <v>YDR224C</v>
          </cell>
        </row>
        <row r="1157">
          <cell r="AE1157" t="str">
            <v>Cre06.g268250</v>
          </cell>
          <cell r="AF1157" t="str">
            <v>YDR224C</v>
          </cell>
        </row>
        <row r="1158">
          <cell r="AE1158" t="str">
            <v>Cre12.g504550</v>
          </cell>
          <cell r="AF1158" t="str">
            <v>YDR224C</v>
          </cell>
        </row>
        <row r="1159">
          <cell r="AE1159" t="str">
            <v>Cre06.g264900</v>
          </cell>
          <cell r="AF1159" t="str">
            <v>YDR224C</v>
          </cell>
        </row>
        <row r="1160">
          <cell r="AE1160" t="str">
            <v>Cre17.g708600</v>
          </cell>
          <cell r="AF1160" t="str">
            <v>YDR224C</v>
          </cell>
        </row>
        <row r="1161">
          <cell r="AE1161" t="str">
            <v>Cre17.g710450</v>
          </cell>
          <cell r="AF1161" t="str">
            <v>YDR224C</v>
          </cell>
        </row>
        <row r="1162">
          <cell r="AE1162" t="str">
            <v>Cre17.g713450</v>
          </cell>
          <cell r="AF1162" t="str">
            <v>YDR224C</v>
          </cell>
        </row>
        <row r="1163">
          <cell r="AE1163" t="str">
            <v>Cre17.g714050</v>
          </cell>
          <cell r="AF1163" t="str">
            <v>YDR224C</v>
          </cell>
        </row>
        <row r="1164">
          <cell r="AE1164" t="str">
            <v>Cre01.g017500</v>
          </cell>
          <cell r="AF1164" t="str">
            <v>YLR022C</v>
          </cell>
        </row>
        <row r="1165">
          <cell r="AE1165" t="str">
            <v>Cre12.g558100</v>
          </cell>
          <cell r="AF1165" t="str">
            <v>YBR034C</v>
          </cell>
        </row>
        <row r="1166">
          <cell r="AE1166" t="str">
            <v>Cre13.g570050</v>
          </cell>
          <cell r="AF1166" t="str">
            <v>YDR224C</v>
          </cell>
        </row>
        <row r="1167">
          <cell r="AE1167" t="str">
            <v>Cre17.g709150</v>
          </cell>
          <cell r="AF1167" t="str">
            <v>YDR224C</v>
          </cell>
        </row>
        <row r="1168">
          <cell r="AE1168" t="str">
            <v>Cre12.g504700</v>
          </cell>
          <cell r="AF1168" t="str">
            <v>YDR224C</v>
          </cell>
        </row>
        <row r="1169">
          <cell r="AE1169" t="str">
            <v>Cre12.g505600</v>
          </cell>
          <cell r="AF1169" t="str">
            <v>YDR224C</v>
          </cell>
        </row>
        <row r="1170">
          <cell r="AE1170" t="str">
            <v>Cre12.g506200</v>
          </cell>
          <cell r="AF1170" t="str">
            <v>YDR224C</v>
          </cell>
        </row>
        <row r="1171">
          <cell r="AE1171" t="str">
            <v>Cre16.g667850</v>
          </cell>
          <cell r="AF1171" t="str">
            <v>YBR252W</v>
          </cell>
        </row>
        <row r="1172">
          <cell r="AE1172" t="str">
            <v>Cre07.g315200</v>
          </cell>
          <cell r="AF1172" t="str">
            <v>YLR034C</v>
          </cell>
        </row>
        <row r="1173">
          <cell r="AE1173" t="str">
            <v>Cre06.g265400</v>
          </cell>
          <cell r="AF1173" t="str">
            <v>YDR224C</v>
          </cell>
        </row>
        <row r="1174">
          <cell r="AE1174" t="str">
            <v>Cre06.g266750</v>
          </cell>
          <cell r="AF1174" t="str">
            <v>YDR224C</v>
          </cell>
        </row>
        <row r="1175">
          <cell r="AE1175" t="str">
            <v>Cre06.g268100</v>
          </cell>
          <cell r="AF1175" t="str">
            <v>YDR224C</v>
          </cell>
        </row>
        <row r="1176">
          <cell r="AE1176" t="str">
            <v>Cre06.g273850</v>
          </cell>
          <cell r="AF1176" t="str">
            <v>YDR224C</v>
          </cell>
        </row>
        <row r="1177">
          <cell r="AE1177" t="str">
            <v>Cre06.g274250</v>
          </cell>
          <cell r="AF1177" t="str">
            <v>YDR224C</v>
          </cell>
        </row>
        <row r="1178">
          <cell r="AE1178" t="str">
            <v>Cre06.g274750</v>
          </cell>
          <cell r="AF1178" t="str">
            <v>YDR224C</v>
          </cell>
        </row>
        <row r="1179">
          <cell r="AE1179" t="str">
            <v>Cre06.g275800</v>
          </cell>
          <cell r="AF1179" t="str">
            <v>YDR224C</v>
          </cell>
        </row>
        <row r="1180">
          <cell r="AE1180" t="str">
            <v>Cre06.g276550</v>
          </cell>
          <cell r="AF1180" t="str">
            <v>YDR224C</v>
          </cell>
        </row>
        <row r="1181">
          <cell r="AE1181" t="str">
            <v>Cre06.g276900</v>
          </cell>
          <cell r="AF1181" t="str">
            <v>YDR224C</v>
          </cell>
        </row>
        <row r="1182">
          <cell r="AE1182" t="str">
            <v>Cre17.g711750</v>
          </cell>
          <cell r="AF1182" t="str">
            <v>YDR224C</v>
          </cell>
        </row>
        <row r="1183">
          <cell r="AE1183" t="str">
            <v>Cre13.g590750</v>
          </cell>
          <cell r="AF1183" t="str">
            <v>YDR224C</v>
          </cell>
        </row>
        <row r="1184">
          <cell r="AE1184" t="str">
            <v>Cre17.g714550</v>
          </cell>
          <cell r="AF1184" t="str">
            <v>YDR224C</v>
          </cell>
        </row>
        <row r="1185">
          <cell r="AE1185" t="str">
            <v>Cre06.g264800</v>
          </cell>
          <cell r="AF1185" t="str">
            <v>YDR224C</v>
          </cell>
        </row>
        <row r="1186">
          <cell r="AE1186" t="str">
            <v>Cre13.g591200</v>
          </cell>
          <cell r="AF1186" t="str">
            <v>YDR224C</v>
          </cell>
        </row>
        <row r="1187">
          <cell r="AE1187" t="str">
            <v>Cre12.g531550</v>
          </cell>
          <cell r="AF1187" t="str">
            <v>YPL237W</v>
          </cell>
        </row>
        <row r="1188">
          <cell r="AE1188" t="str">
            <v>Cre02.g117150</v>
          </cell>
          <cell r="AF1188" t="str">
            <v>YBR186W</v>
          </cell>
        </row>
        <row r="1189">
          <cell r="AE1189" t="str">
            <v>Cre01.g036800</v>
          </cell>
          <cell r="AF1189" t="str">
            <v>YGL216W</v>
          </cell>
        </row>
        <row r="1190">
          <cell r="AE1190" t="str">
            <v>Cre12.g518650</v>
          </cell>
          <cell r="AF1190" t="str">
            <v>YGL001C</v>
          </cell>
        </row>
        <row r="1191">
          <cell r="AE1191" t="str">
            <v>Cre06.g265550</v>
          </cell>
          <cell r="AF1191" t="str">
            <v>YFR014C</v>
          </cell>
        </row>
        <row r="1192">
          <cell r="AE1192" t="str">
            <v>Cre13.g582201</v>
          </cell>
          <cell r="AF1192" t="str">
            <v>YJR142W</v>
          </cell>
        </row>
        <row r="1193">
          <cell r="AE1193" t="str">
            <v>Cre10.g427750</v>
          </cell>
          <cell r="AF1193" t="str">
            <v>YGL216W</v>
          </cell>
        </row>
        <row r="1194">
          <cell r="AE1194" t="str">
            <v>Cre07.g313250</v>
          </cell>
          <cell r="AF1194" t="str">
            <v>YCR011C</v>
          </cell>
        </row>
        <row r="1195">
          <cell r="AE1195" t="str">
            <v>Cre05.g234655</v>
          </cell>
          <cell r="AF1195" t="str">
            <v>YKL193C</v>
          </cell>
        </row>
        <row r="1196">
          <cell r="AE1196" t="str">
            <v>Cre07.g320150</v>
          </cell>
          <cell r="AF1196" t="str">
            <v>YNL064C</v>
          </cell>
        </row>
        <row r="1197">
          <cell r="AE1197" t="str">
            <v>Cre05.g239050</v>
          </cell>
          <cell r="AF1197" t="str">
            <v>YOR239W</v>
          </cell>
        </row>
        <row r="1198">
          <cell r="AE1198" t="str">
            <v>Cre01.g008550</v>
          </cell>
          <cell r="AF1198" t="str">
            <v>YJL141C</v>
          </cell>
        </row>
        <row r="1199">
          <cell r="AE1199" t="str">
            <v>Cre12.g545000</v>
          </cell>
          <cell r="AF1199" t="str">
            <v>YFL039C</v>
          </cell>
        </row>
        <row r="1200">
          <cell r="AE1200" t="str">
            <v>Cre05.g245900</v>
          </cell>
          <cell r="AF1200" t="str">
            <v>YJR148W</v>
          </cell>
        </row>
        <row r="1201">
          <cell r="AE1201" t="str">
            <v>Cre03.g164900</v>
          </cell>
          <cell r="AF1201" t="str">
            <v>YDR523C</v>
          </cell>
        </row>
        <row r="1202">
          <cell r="AE1202" t="str">
            <v>Cre07.g322000</v>
          </cell>
          <cell r="AF1202" t="str">
            <v>YCL017C</v>
          </cell>
        </row>
        <row r="1203">
          <cell r="AE1203" t="str">
            <v>Cre17.g735200</v>
          </cell>
          <cell r="AF1203" t="str">
            <v>YGL216W</v>
          </cell>
        </row>
        <row r="1204">
          <cell r="AE1204" t="str">
            <v>Cre09.g391541</v>
          </cell>
          <cell r="AF1204" t="str">
            <v>YLR019W</v>
          </cell>
        </row>
        <row r="1205">
          <cell r="AE1205" t="str">
            <v>Cre01.g010848</v>
          </cell>
          <cell r="AF1205" t="str">
            <v>YBL036C</v>
          </cell>
        </row>
        <row r="1206">
          <cell r="AE1206" t="str">
            <v>Cre16.g681238</v>
          </cell>
          <cell r="AF1206" t="str">
            <v>YMR023C</v>
          </cell>
        </row>
        <row r="1207">
          <cell r="AE1207" t="str">
            <v>Cre09.g386731</v>
          </cell>
          <cell r="AF1207" t="str">
            <v>YLR116W</v>
          </cell>
        </row>
        <row r="1208">
          <cell r="AE1208" t="str">
            <v>Cre17.g719450</v>
          </cell>
          <cell r="AF1208" t="str">
            <v>YPL209C</v>
          </cell>
        </row>
        <row r="1209">
          <cell r="AE1209" t="str">
            <v>Cre17.g701650</v>
          </cell>
          <cell r="AF1209" t="str">
            <v>YDR471W</v>
          </cell>
        </row>
        <row r="1210">
          <cell r="AE1210" t="str">
            <v>Cre06.g278190</v>
          </cell>
          <cell r="AF1210" t="str">
            <v>YGR266W</v>
          </cell>
        </row>
        <row r="1211">
          <cell r="AE1211" t="str">
            <v>Cre13.g580300</v>
          </cell>
          <cell r="AF1211" t="str">
            <v>YFL028C</v>
          </cell>
        </row>
        <row r="1212">
          <cell r="AE1212" t="str">
            <v>Cre12.g550300</v>
          </cell>
          <cell r="AF1212" t="str">
            <v>YHR102W</v>
          </cell>
        </row>
        <row r="1213">
          <cell r="AE1213" t="str">
            <v>Cre03.g164900</v>
          </cell>
          <cell r="AF1213" t="str">
            <v>YHR102W</v>
          </cell>
        </row>
        <row r="1214">
          <cell r="AE1214" t="str">
            <v>Cre01.g062172</v>
          </cell>
          <cell r="AF1214" t="str">
            <v>YBL002W</v>
          </cell>
        </row>
        <row r="1215">
          <cell r="AE1215" t="str">
            <v>Cre08.g380400</v>
          </cell>
          <cell r="AF1215" t="str">
            <v>YJL030W</v>
          </cell>
        </row>
        <row r="1216">
          <cell r="AE1216" t="str">
            <v>Cre03.g207900</v>
          </cell>
          <cell r="AF1216" t="str">
            <v>YDL155W</v>
          </cell>
        </row>
        <row r="1217">
          <cell r="AE1217" t="str">
            <v>Cre09.g412750</v>
          </cell>
          <cell r="AF1217" t="str">
            <v>YKL166C</v>
          </cell>
        </row>
        <row r="1218">
          <cell r="AE1218" t="str">
            <v>Cre01.g004500</v>
          </cell>
          <cell r="AF1218" t="str">
            <v>YGL009C</v>
          </cell>
        </row>
        <row r="1219">
          <cell r="AE1219" t="str">
            <v>Cre09.g401182</v>
          </cell>
          <cell r="AF1219" t="str">
            <v>YLR397C</v>
          </cell>
        </row>
        <row r="1220">
          <cell r="AE1220" t="str">
            <v>Cre06.g249150</v>
          </cell>
          <cell r="AF1220" t="str">
            <v>YPL140C</v>
          </cell>
        </row>
        <row r="1221">
          <cell r="AE1221" t="str">
            <v>Cre12.g554700</v>
          </cell>
          <cell r="AF1221" t="str">
            <v>YLR268W</v>
          </cell>
        </row>
        <row r="1222">
          <cell r="AE1222" t="str">
            <v>Cre03.g173800</v>
          </cell>
          <cell r="AF1222" t="str">
            <v>YEL029C</v>
          </cell>
        </row>
        <row r="1223">
          <cell r="AE1223" t="str">
            <v>Cre12.g517451</v>
          </cell>
          <cell r="AF1223" t="str">
            <v>YOR197W</v>
          </cell>
        </row>
        <row r="1224">
          <cell r="AE1224" t="str">
            <v>Cre16.g664500</v>
          </cell>
          <cell r="AF1224" t="str">
            <v>YDL192W</v>
          </cell>
        </row>
        <row r="1225">
          <cell r="AE1225" t="str">
            <v>Cre03.g200200</v>
          </cell>
          <cell r="AF1225" t="str">
            <v>YPL031C</v>
          </cell>
        </row>
        <row r="1226">
          <cell r="AE1226" t="str">
            <v>Cre12.g499500</v>
          </cell>
          <cell r="AF1226" t="str">
            <v>YCL024W</v>
          </cell>
        </row>
        <row r="1227">
          <cell r="AE1227" t="str">
            <v>Cre10.g455950</v>
          </cell>
          <cell r="AF1227" t="str">
            <v>YCR004C</v>
          </cell>
        </row>
        <row r="1228">
          <cell r="AE1228" t="str">
            <v>Cre02.g082825</v>
          </cell>
          <cell r="AF1228" t="str">
            <v>YHR011W</v>
          </cell>
        </row>
        <row r="1229">
          <cell r="AE1229" t="str">
            <v>Cre06.g260800</v>
          </cell>
          <cell r="AF1229" t="str">
            <v>YKL013C</v>
          </cell>
        </row>
        <row r="1230">
          <cell r="AE1230" t="str">
            <v>Cre08.g370850</v>
          </cell>
          <cell r="AF1230" t="str">
            <v>YLR306W</v>
          </cell>
        </row>
        <row r="1231">
          <cell r="AE1231" t="str">
            <v>Cre05.g232150</v>
          </cell>
          <cell r="AF1231" t="str">
            <v>YOR375C</v>
          </cell>
        </row>
        <row r="1232">
          <cell r="AE1232" t="str">
            <v>Cre02.g103550</v>
          </cell>
          <cell r="AF1232" t="str">
            <v>YMR260C</v>
          </cell>
        </row>
        <row r="1233">
          <cell r="AE1233" t="str">
            <v>Cre10.g437950</v>
          </cell>
          <cell r="AF1233" t="str">
            <v>YGL156W</v>
          </cell>
        </row>
        <row r="1234">
          <cell r="AE1234" t="str">
            <v>Cre10.g447300</v>
          </cell>
          <cell r="AF1234" t="str">
            <v>YER143W</v>
          </cell>
        </row>
        <row r="1235">
          <cell r="AE1235" t="str">
            <v>Cre11.g467350</v>
          </cell>
          <cell r="AF1235" t="str">
            <v>YGL205W</v>
          </cell>
        </row>
        <row r="1236">
          <cell r="AE1236" t="str">
            <v>Cre07.g348850</v>
          </cell>
          <cell r="AF1236" t="str">
            <v>YEL050C</v>
          </cell>
        </row>
        <row r="1237">
          <cell r="AE1237" t="str">
            <v>Cre12.g557750</v>
          </cell>
          <cell r="AF1237" t="str">
            <v>YOR245C</v>
          </cell>
        </row>
        <row r="1238">
          <cell r="AE1238" t="str">
            <v>Cre12.g498250</v>
          </cell>
          <cell r="AF1238" t="str">
            <v>YDR447C</v>
          </cell>
        </row>
        <row r="1239">
          <cell r="AE1239" t="str">
            <v>Cre02.g102350</v>
          </cell>
          <cell r="AF1239" t="str">
            <v>YNR007C</v>
          </cell>
        </row>
        <row r="1240">
          <cell r="AE1240" t="str">
            <v>Cre02.g108250</v>
          </cell>
          <cell r="AF1240" t="str">
            <v>YPL222W</v>
          </cell>
        </row>
        <row r="1241">
          <cell r="AE1241" t="str">
            <v>Cre12.g500350</v>
          </cell>
          <cell r="AF1241" t="str">
            <v>YGR123C</v>
          </cell>
        </row>
        <row r="1242">
          <cell r="AE1242" t="str">
            <v>Cre12.g489700</v>
          </cell>
          <cell r="AF1242" t="str">
            <v>YJL088W</v>
          </cell>
        </row>
        <row r="1243">
          <cell r="AE1243" t="str">
            <v>Cre17.g725200</v>
          </cell>
          <cell r="AF1243" t="str">
            <v>YKL209C</v>
          </cell>
        </row>
        <row r="1244">
          <cell r="AE1244" t="str">
            <v>Cre05.g248300</v>
          </cell>
          <cell r="AF1244" t="str">
            <v>YOL122C</v>
          </cell>
        </row>
        <row r="1245">
          <cell r="AE1245" t="str">
            <v>Cre12.g488400</v>
          </cell>
          <cell r="AF1245" t="str">
            <v>YPR173C</v>
          </cell>
        </row>
        <row r="1246">
          <cell r="AE1246" t="str">
            <v>Cre16.g686750</v>
          </cell>
          <cell r="AF1246" t="str">
            <v>YCR098C</v>
          </cell>
        </row>
        <row r="1247">
          <cell r="AE1247" t="str">
            <v>Cre13.g588600</v>
          </cell>
          <cell r="AF1247" t="str">
            <v>YGL216W</v>
          </cell>
        </row>
        <row r="1248">
          <cell r="AE1248" t="str">
            <v>Cre07.g344600</v>
          </cell>
          <cell r="AF1248" t="str">
            <v>YER081W</v>
          </cell>
        </row>
        <row r="1249">
          <cell r="AE1249" t="str">
            <v>Cre03.g190900</v>
          </cell>
          <cell r="AF1249" t="str">
            <v>YGR266W</v>
          </cell>
        </row>
        <row r="1250">
          <cell r="AE1250" t="str">
            <v>Cre11.g475900</v>
          </cell>
          <cell r="AF1250" t="str">
            <v>YAL021C</v>
          </cell>
        </row>
        <row r="1251">
          <cell r="AE1251" t="str">
            <v>Cre09.g399178</v>
          </cell>
          <cell r="AF1251" t="str">
            <v>YDL216C</v>
          </cell>
        </row>
        <row r="1252">
          <cell r="AE1252" t="str">
            <v>Cre02.g141950</v>
          </cell>
          <cell r="AF1252" t="str">
            <v>YMR079W</v>
          </cell>
        </row>
        <row r="1253">
          <cell r="AE1253" t="str">
            <v>Cre13.g589250</v>
          </cell>
          <cell r="AF1253" t="str">
            <v>YDL001W</v>
          </cell>
        </row>
        <row r="1254">
          <cell r="AE1254" t="str">
            <v>Cre02.g075050</v>
          </cell>
          <cell r="AF1254" t="str">
            <v>YCR098C</v>
          </cell>
        </row>
        <row r="1255">
          <cell r="AE1255" t="str">
            <v>Cre08.g359900</v>
          </cell>
          <cell r="AF1255" t="str">
            <v>YPL209C</v>
          </cell>
        </row>
        <row r="1256">
          <cell r="AE1256" t="str">
            <v>Cre01.g052800</v>
          </cell>
          <cell r="AF1256" t="str">
            <v>YBR160W</v>
          </cell>
        </row>
        <row r="1257">
          <cell r="AE1257" t="str">
            <v>Cre02.g075900</v>
          </cell>
          <cell r="AF1257" t="str">
            <v>YDR477W</v>
          </cell>
        </row>
        <row r="1258">
          <cell r="AE1258" t="str">
            <v>Cre12.g528700</v>
          </cell>
          <cell r="AF1258" t="str">
            <v>YGL026C</v>
          </cell>
        </row>
        <row r="1259">
          <cell r="AE1259" t="str">
            <v>Cre11.g480060</v>
          </cell>
          <cell r="AF1259" t="str">
            <v>YOL080C</v>
          </cell>
        </row>
        <row r="1260">
          <cell r="AE1260" t="str">
            <v>Cre03.g197000</v>
          </cell>
          <cell r="AF1260" t="str">
            <v>YKR081C</v>
          </cell>
        </row>
        <row r="1261">
          <cell r="AE1261" t="str">
            <v>Cre14.g619300</v>
          </cell>
          <cell r="AF1261" t="str">
            <v>YDR155C</v>
          </cell>
        </row>
        <row r="1262">
          <cell r="AE1262" t="str">
            <v>Cre16.g690500</v>
          </cell>
          <cell r="AF1262" t="str">
            <v>YDL208W</v>
          </cell>
        </row>
        <row r="1263">
          <cell r="AE1263" t="str">
            <v>Cre03.g204601</v>
          </cell>
          <cell r="AF1263" t="str">
            <v>YJR105W</v>
          </cell>
        </row>
        <row r="1264">
          <cell r="AE1264" t="str">
            <v>Cre02.g083065</v>
          </cell>
          <cell r="AF1264" t="str">
            <v>YFR006W</v>
          </cell>
        </row>
        <row r="1265">
          <cell r="AE1265" t="str">
            <v>Cre02.g096150</v>
          </cell>
          <cell r="AF1265" t="str">
            <v>YHR008C</v>
          </cell>
        </row>
        <row r="1266">
          <cell r="AE1266" t="str">
            <v>Cre05.g247600</v>
          </cell>
          <cell r="AF1266" t="str">
            <v>YGL087C</v>
          </cell>
        </row>
        <row r="1267">
          <cell r="AE1267" t="str">
            <v>Cre04.g213450</v>
          </cell>
          <cell r="AF1267" t="str">
            <v>YKL002W</v>
          </cell>
        </row>
        <row r="1268">
          <cell r="AE1268" t="str">
            <v>Cre06.g310700</v>
          </cell>
          <cell r="AF1268" t="str">
            <v>YNL162W</v>
          </cell>
        </row>
        <row r="1269">
          <cell r="AE1269" t="str">
            <v>Cre09.g414650</v>
          </cell>
          <cell r="AF1269" t="str">
            <v>YGR040W</v>
          </cell>
        </row>
        <row r="1270">
          <cell r="AE1270" t="str">
            <v>Cre07.g328900</v>
          </cell>
          <cell r="AF1270" t="str">
            <v>YPL153C</v>
          </cell>
        </row>
        <row r="1271">
          <cell r="AE1271" t="str">
            <v>Cre03.g154950</v>
          </cell>
          <cell r="AF1271" t="str">
            <v>YKR076W</v>
          </cell>
        </row>
        <row r="1272">
          <cell r="AE1272" t="str">
            <v>Cre09.g389912</v>
          </cell>
          <cell r="AF1272" t="str">
            <v>YKL213C</v>
          </cell>
        </row>
        <row r="1273">
          <cell r="AE1273" t="str">
            <v>Cre09.g403300</v>
          </cell>
          <cell r="AF1273" t="str">
            <v>YPL122C</v>
          </cell>
        </row>
        <row r="1274">
          <cell r="AE1274" t="str">
            <v>Cre12.g537750</v>
          </cell>
          <cell r="AF1274" t="str">
            <v>YDL234C</v>
          </cell>
        </row>
        <row r="1275">
          <cell r="AE1275" t="str">
            <v>Cre12.g560668</v>
          </cell>
          <cell r="AF1275" t="str">
            <v>YBR160W</v>
          </cell>
        </row>
        <row r="1276">
          <cell r="AE1276" t="str">
            <v>Cre17.g701350</v>
          </cell>
          <cell r="AF1276" t="str">
            <v>YNL072W</v>
          </cell>
        </row>
        <row r="1277">
          <cell r="AE1277" t="str">
            <v>Cre02.g117500</v>
          </cell>
          <cell r="AF1277" t="str">
            <v>YCL040W</v>
          </cell>
        </row>
        <row r="1278">
          <cell r="AE1278" t="str">
            <v>Cre09.g400330</v>
          </cell>
          <cell r="AF1278" t="str">
            <v>YPL209C</v>
          </cell>
        </row>
        <row r="1279">
          <cell r="AE1279" t="str">
            <v>Cre16.g686800</v>
          </cell>
          <cell r="AF1279" t="str">
            <v>YCR098C</v>
          </cell>
        </row>
        <row r="1280">
          <cell r="AE1280" t="str">
            <v>Cre04.g217934</v>
          </cell>
          <cell r="AF1280" t="str">
            <v>YJR133W</v>
          </cell>
        </row>
        <row r="1281">
          <cell r="AE1281" t="str">
            <v>Cre12.g507650</v>
          </cell>
          <cell r="AF1281" t="str">
            <v>YFL016C</v>
          </cell>
        </row>
        <row r="1282">
          <cell r="AE1282" t="str">
            <v>Cre06.g265150</v>
          </cell>
          <cell r="AF1282" t="str">
            <v>YDR069C</v>
          </cell>
        </row>
        <row r="1283">
          <cell r="AE1283" t="str">
            <v>Cre11.g481000</v>
          </cell>
          <cell r="AF1283" t="str">
            <v>YOR233W</v>
          </cell>
        </row>
        <row r="1284">
          <cell r="AE1284" t="str">
            <v>Cre09.g395658</v>
          </cell>
          <cell r="AF1284" t="str">
            <v>YGR040W</v>
          </cell>
        </row>
        <row r="1285">
          <cell r="AE1285" t="str">
            <v>Cre10.g456200</v>
          </cell>
          <cell r="AF1285" t="str">
            <v>YIL069C</v>
          </cell>
        </row>
        <row r="1286">
          <cell r="AE1286" t="str">
            <v>Cre01.g046850</v>
          </cell>
          <cell r="AF1286" t="str">
            <v>YDR177W</v>
          </cell>
        </row>
        <row r="1287">
          <cell r="AE1287" t="str">
            <v>Cre12.g514450</v>
          </cell>
          <cell r="AF1287" t="str">
            <v>YMR240C</v>
          </cell>
        </row>
        <row r="1288">
          <cell r="AE1288" t="str">
            <v>Cre09.g394917</v>
          </cell>
          <cell r="AF1288" t="str">
            <v>YDL001W</v>
          </cell>
        </row>
        <row r="1289">
          <cell r="AE1289" t="str">
            <v>Cre16.g686850</v>
          </cell>
          <cell r="AF1289" t="str">
            <v>YCR098C</v>
          </cell>
        </row>
        <row r="1290">
          <cell r="AE1290" t="str">
            <v>Cre06.g308100</v>
          </cell>
          <cell r="AF1290" t="str">
            <v>YKR009C</v>
          </cell>
        </row>
        <row r="1291">
          <cell r="AE1291" t="str">
            <v>Cre01.g040000</v>
          </cell>
          <cell r="AF1291" t="str">
            <v>YLR344W</v>
          </cell>
        </row>
        <row r="1292">
          <cell r="AE1292" t="str">
            <v>Cre10.g432150</v>
          </cell>
          <cell r="AF1292" t="str">
            <v>YGR040W</v>
          </cell>
        </row>
        <row r="1293">
          <cell r="AE1293" t="str">
            <v>Cre01.g031050</v>
          </cell>
          <cell r="AF1293" t="str">
            <v>YML010W</v>
          </cell>
        </row>
        <row r="1294">
          <cell r="AE1294" t="str">
            <v>Cre03.g190750</v>
          </cell>
          <cell r="AF1294" t="str">
            <v>YJR057W</v>
          </cell>
        </row>
        <row r="1295">
          <cell r="AE1295" t="str">
            <v>Cre10.g423400</v>
          </cell>
          <cell r="AF1295" t="str">
            <v>YLR401C</v>
          </cell>
        </row>
        <row r="1296">
          <cell r="AE1296" t="str">
            <v>Cre03.g172850</v>
          </cell>
          <cell r="AF1296" t="str">
            <v>YGR155W</v>
          </cell>
        </row>
        <row r="1297">
          <cell r="AE1297" t="str">
            <v>Cre09.g395695</v>
          </cell>
          <cell r="AF1297" t="str">
            <v>YGR040W</v>
          </cell>
        </row>
        <row r="1298">
          <cell r="AE1298" t="str">
            <v>Cre12.g546100</v>
          </cell>
          <cell r="AF1298" t="str">
            <v>YBL063W</v>
          </cell>
        </row>
        <row r="1299">
          <cell r="AE1299" t="str">
            <v>Cre10.g438650</v>
          </cell>
          <cell r="AF1299" t="str">
            <v>YKL024C</v>
          </cell>
        </row>
        <row r="1300">
          <cell r="AE1300" t="str">
            <v>Cre09.g399326</v>
          </cell>
          <cell r="AF1300" t="str">
            <v>YOR222W</v>
          </cell>
        </row>
        <row r="1301">
          <cell r="AE1301" t="str">
            <v>Cre02.g103850</v>
          </cell>
          <cell r="AF1301" t="str">
            <v>YOR202W</v>
          </cell>
        </row>
        <row r="1302">
          <cell r="AE1302" t="str">
            <v>Cre03.g190800</v>
          </cell>
          <cell r="AF1302" t="str">
            <v>YJR057W</v>
          </cell>
        </row>
        <row r="1303">
          <cell r="AE1303" t="str">
            <v>Cre03.g188950</v>
          </cell>
          <cell r="AF1303" t="str">
            <v>YNL092W</v>
          </cell>
        </row>
        <row r="1304">
          <cell r="AE1304" t="str">
            <v>Cre17.g727300</v>
          </cell>
          <cell r="AF1304" t="str">
            <v>YPL171C</v>
          </cell>
        </row>
        <row r="1305">
          <cell r="AE1305" t="str">
            <v>Cre09.g386700</v>
          </cell>
          <cell r="AF1305" t="str">
            <v>YGL216W</v>
          </cell>
        </row>
        <row r="1306">
          <cell r="AE1306" t="str">
            <v>Cre02.g106650</v>
          </cell>
          <cell r="AF1306" t="str">
            <v>YOL016C</v>
          </cell>
        </row>
        <row r="1307">
          <cell r="AE1307" t="str">
            <v>Cre06.g248850</v>
          </cell>
          <cell r="AF1307" t="str">
            <v>YJL141C</v>
          </cell>
        </row>
        <row r="1308">
          <cell r="AE1308" t="str">
            <v>Cre08.g377350</v>
          </cell>
          <cell r="AF1308" t="str">
            <v>YDR454C</v>
          </cell>
        </row>
        <row r="1309">
          <cell r="AE1309" t="str">
            <v>Cre09.g416350</v>
          </cell>
          <cell r="AF1309" t="str">
            <v>YKR048C</v>
          </cell>
        </row>
        <row r="1310">
          <cell r="AE1310" t="str">
            <v>Cre06.g278139</v>
          </cell>
          <cell r="AF1310" t="str">
            <v>YFL038C</v>
          </cell>
        </row>
        <row r="1311">
          <cell r="AE1311" t="str">
            <v>Cre06.g278135</v>
          </cell>
          <cell r="AF1311" t="str">
            <v>YBR191W</v>
          </cell>
        </row>
        <row r="1312">
          <cell r="AE1312" t="str">
            <v>Cre17.g702400</v>
          </cell>
          <cell r="AF1312" t="str">
            <v>YOL066C</v>
          </cell>
        </row>
        <row r="1313">
          <cell r="AE1313" t="str">
            <v>Cre02.g087450</v>
          </cell>
          <cell r="AF1313" t="str">
            <v>YDL001W</v>
          </cell>
        </row>
        <row r="1314">
          <cell r="AE1314" t="str">
            <v>Cre01.g052850</v>
          </cell>
          <cell r="AF1314" t="str">
            <v>YBR160W</v>
          </cell>
        </row>
        <row r="1315">
          <cell r="AE1315" t="str">
            <v>Cre06.g250500</v>
          </cell>
          <cell r="AF1315" t="str">
            <v>YKL151C</v>
          </cell>
        </row>
        <row r="1316">
          <cell r="AE1316" t="str">
            <v>Cre16.g674000</v>
          </cell>
          <cell r="AF1316" t="str">
            <v>YPL247C</v>
          </cell>
        </row>
        <row r="1317">
          <cell r="AE1317" t="str">
            <v>Cre08.g364450</v>
          </cell>
          <cell r="AF1317" t="str">
            <v>YHR013C</v>
          </cell>
        </row>
        <row r="1318">
          <cell r="AE1318" t="str">
            <v>Cre12.g539000</v>
          </cell>
          <cell r="AF1318" t="str">
            <v>YGR007W</v>
          </cell>
        </row>
        <row r="1319">
          <cell r="AE1319" t="str">
            <v>Cre12.g529550</v>
          </cell>
          <cell r="AF1319" t="str">
            <v>YPL209C</v>
          </cell>
        </row>
        <row r="1320">
          <cell r="AE1320" t="str">
            <v>Cre04.g222750</v>
          </cell>
          <cell r="AF1320" t="str">
            <v>YPR058W</v>
          </cell>
        </row>
        <row r="1321">
          <cell r="AE1321" t="str">
            <v>Cre14.g610950</v>
          </cell>
          <cell r="AF1321" t="str">
            <v>YER012W</v>
          </cell>
        </row>
        <row r="1322">
          <cell r="AE1322" t="str">
            <v>Cre17.g705350</v>
          </cell>
          <cell r="AF1322" t="str">
            <v>YKL101W</v>
          </cell>
        </row>
        <row r="1323">
          <cell r="AE1323" t="str">
            <v>Cre14.g623800</v>
          </cell>
          <cell r="AF1323" t="str">
            <v>YPR051W</v>
          </cell>
        </row>
        <row r="1324">
          <cell r="AE1324" t="str">
            <v>Cre17.g722800</v>
          </cell>
          <cell r="AF1324" t="str">
            <v>YHR024C</v>
          </cell>
        </row>
        <row r="1325">
          <cell r="AE1325" t="str">
            <v>Cre12.g538400</v>
          </cell>
          <cell r="AF1325" t="str">
            <v>YKL144C</v>
          </cell>
        </row>
        <row r="1326">
          <cell r="AE1326" t="str">
            <v>Cre16.g669125</v>
          </cell>
          <cell r="AF1326" t="str">
            <v>YGL256W</v>
          </cell>
        </row>
        <row r="1327">
          <cell r="AE1327" t="str">
            <v>Cre03.g164250</v>
          </cell>
          <cell r="AF1327" t="str">
            <v>YBR160W</v>
          </cell>
        </row>
        <row r="1328">
          <cell r="AE1328" t="str">
            <v>Cre08.g383150</v>
          </cell>
          <cell r="AF1328" t="str">
            <v>YPR131C</v>
          </cell>
        </row>
        <row r="1329">
          <cell r="AE1329" t="str">
            <v>Cre02.g116500</v>
          </cell>
          <cell r="AF1329" t="str">
            <v>YBR139W</v>
          </cell>
        </row>
        <row r="1330">
          <cell r="AE1330" t="str">
            <v>Cre03.g182800</v>
          </cell>
          <cell r="AF1330" t="str">
            <v>YOL140W</v>
          </cell>
        </row>
        <row r="1331">
          <cell r="AE1331" t="str">
            <v>Cre17.g723300</v>
          </cell>
          <cell r="AF1331" t="str">
            <v>YBR160W</v>
          </cell>
        </row>
        <row r="1332">
          <cell r="AE1332" t="str">
            <v>Cre10.g428650</v>
          </cell>
          <cell r="AF1332" t="str">
            <v>YGL179C</v>
          </cell>
        </row>
        <row r="1333">
          <cell r="AE1333" t="str">
            <v>Cre04.g223300</v>
          </cell>
          <cell r="AF1333" t="str">
            <v>YPR058W</v>
          </cell>
        </row>
        <row r="1334">
          <cell r="AE1334" t="str">
            <v>Cre08.g382800</v>
          </cell>
          <cell r="AF1334" t="str">
            <v>YFR014C</v>
          </cell>
        </row>
        <row r="1335">
          <cell r="AE1335" t="str">
            <v>Cre13.g569850</v>
          </cell>
          <cell r="AF1335" t="str">
            <v>YNL142W</v>
          </cell>
        </row>
        <row r="1336">
          <cell r="AE1336" t="str">
            <v>Cre06.g263289</v>
          </cell>
          <cell r="AF1336" t="str">
            <v>YBR002C</v>
          </cell>
        </row>
        <row r="1337">
          <cell r="AE1337" t="str">
            <v>Cre17.g720750</v>
          </cell>
          <cell r="AF1337" t="str">
            <v>YOL115W</v>
          </cell>
        </row>
        <row r="1338">
          <cell r="AE1338" t="str">
            <v>Cre01.g022250</v>
          </cell>
          <cell r="AF1338" t="str">
            <v>YGR220C</v>
          </cell>
        </row>
        <row r="1339">
          <cell r="AE1339" t="str">
            <v>Cre06.g292700</v>
          </cell>
          <cell r="AF1339" t="str">
            <v>YDR477W</v>
          </cell>
        </row>
        <row r="1340">
          <cell r="AE1340" t="str">
            <v>Cre01.g019450</v>
          </cell>
          <cell r="AF1340" t="str">
            <v>YDL064W</v>
          </cell>
        </row>
        <row r="1341">
          <cell r="AE1341" t="str">
            <v>Cre11.g475950</v>
          </cell>
          <cell r="AF1341" t="str">
            <v>YHR119W</v>
          </cell>
        </row>
        <row r="1342">
          <cell r="AE1342" t="str">
            <v>Cre10.g432250</v>
          </cell>
          <cell r="AF1342" t="str">
            <v>YGR040W</v>
          </cell>
        </row>
        <row r="1343">
          <cell r="AE1343" t="str">
            <v>Cre02.g112550</v>
          </cell>
          <cell r="AF1343" t="str">
            <v>YCR011C</v>
          </cell>
        </row>
        <row r="1344">
          <cell r="AE1344" t="str">
            <v>Cre10.g452650</v>
          </cell>
          <cell r="AF1344" t="str">
            <v>YJL143W</v>
          </cell>
        </row>
        <row r="1345">
          <cell r="AE1345" t="str">
            <v>Cre12.g551250</v>
          </cell>
          <cell r="AF1345" t="str">
            <v>YGR040W</v>
          </cell>
        </row>
        <row r="1346">
          <cell r="AE1346" t="str">
            <v>Cre12.g505950</v>
          </cell>
          <cell r="AF1346" t="str">
            <v>YPL063W</v>
          </cell>
        </row>
        <row r="1347">
          <cell r="AE1347" t="str">
            <v>Cre12.g516500</v>
          </cell>
          <cell r="AF1347" t="str">
            <v>YDL132W</v>
          </cell>
        </row>
        <row r="1348">
          <cell r="AE1348" t="str">
            <v>Cre01.g003524</v>
          </cell>
          <cell r="AF1348" t="str">
            <v>YJL164C</v>
          </cell>
        </row>
        <row r="1349">
          <cell r="AE1349" t="str">
            <v>Cre06.g261700</v>
          </cell>
          <cell r="AF1349" t="str">
            <v>YKL009W</v>
          </cell>
        </row>
        <row r="1350">
          <cell r="AE1350" t="str">
            <v>Cre02.g146050</v>
          </cell>
          <cell r="AF1350" t="str">
            <v>YPL028W</v>
          </cell>
        </row>
        <row r="1351">
          <cell r="AE1351" t="str">
            <v>Cre01.g035350</v>
          </cell>
          <cell r="AF1351" t="str">
            <v>YBR026C</v>
          </cell>
        </row>
        <row r="1352">
          <cell r="AE1352" t="str">
            <v>Cre16.g672397</v>
          </cell>
          <cell r="AF1352" t="str">
            <v>YER089C</v>
          </cell>
        </row>
        <row r="1353">
          <cell r="AE1353" t="str">
            <v>Cre01.g055416</v>
          </cell>
          <cell r="AF1353" t="str">
            <v>YPR082C</v>
          </cell>
        </row>
        <row r="1354">
          <cell r="AE1354" t="str">
            <v>Cre15.g635850</v>
          </cell>
          <cell r="AF1354" t="str">
            <v>YBR039W</v>
          </cell>
        </row>
        <row r="1355">
          <cell r="AE1355" t="str">
            <v>Cre07.g323450</v>
          </cell>
          <cell r="AF1355" t="str">
            <v>YDR083W</v>
          </cell>
        </row>
        <row r="1356">
          <cell r="AE1356" t="str">
            <v>Cre08.g375900</v>
          </cell>
          <cell r="AF1356" t="str">
            <v>YGR054W</v>
          </cell>
        </row>
        <row r="1357">
          <cell r="AE1357" t="str">
            <v>Cre16.g684400</v>
          </cell>
          <cell r="AF1357" t="str">
            <v>YPL031C</v>
          </cell>
        </row>
        <row r="1358">
          <cell r="AE1358" t="str">
            <v>Cre12.g511050</v>
          </cell>
          <cell r="AF1358" t="str">
            <v>YNL064C</v>
          </cell>
        </row>
        <row r="1359">
          <cell r="AE1359" t="str">
            <v>Cre03.g162050</v>
          </cell>
          <cell r="AF1359" t="str">
            <v>YNL021W</v>
          </cell>
        </row>
        <row r="1360">
          <cell r="AE1360" t="str">
            <v>Cre13.g567850</v>
          </cell>
          <cell r="AF1360" t="str">
            <v>YHR089C</v>
          </cell>
        </row>
        <row r="1361">
          <cell r="AE1361" t="str">
            <v>Cre08.g364000</v>
          </cell>
          <cell r="AF1361" t="str">
            <v>YCR084C</v>
          </cell>
        </row>
        <row r="1362">
          <cell r="AE1362" t="str">
            <v>Cre10.g457550</v>
          </cell>
          <cell r="AF1362" t="str">
            <v>YFR021W</v>
          </cell>
        </row>
        <row r="1363">
          <cell r="AE1363" t="str">
            <v>Cre13.g586300</v>
          </cell>
          <cell r="AF1363" t="str">
            <v>YNL135C</v>
          </cell>
        </row>
        <row r="1364">
          <cell r="AE1364" t="str">
            <v>Cre02.g113600</v>
          </cell>
          <cell r="AF1364" t="str">
            <v>YPL209C</v>
          </cell>
        </row>
        <row r="1365">
          <cell r="AE1365" t="str">
            <v>Cre03.g210625</v>
          </cell>
          <cell r="AF1365" t="str">
            <v>YOR191W</v>
          </cell>
        </row>
        <row r="1366">
          <cell r="AE1366" t="str">
            <v>Cre09.g394450</v>
          </cell>
          <cell r="AF1366" t="str">
            <v>YDR002W</v>
          </cell>
        </row>
        <row r="1367">
          <cell r="AE1367" t="str">
            <v>Cre16.g661450</v>
          </cell>
          <cell r="AF1367" t="str">
            <v>YNL031C</v>
          </cell>
        </row>
        <row r="1368">
          <cell r="AE1368" t="str">
            <v>Cre17.g735550</v>
          </cell>
          <cell r="AF1368" t="str">
            <v>YPL209C</v>
          </cell>
        </row>
        <row r="1369">
          <cell r="AE1369" t="str">
            <v>Cre09.g390000</v>
          </cell>
          <cell r="AF1369" t="str">
            <v>YFR038W</v>
          </cell>
        </row>
        <row r="1370">
          <cell r="AE1370" t="str">
            <v>Cre01.g051000</v>
          </cell>
          <cell r="AF1370" t="str">
            <v>YBR034C</v>
          </cell>
        </row>
        <row r="1371">
          <cell r="AE1371" t="str">
            <v>Cre13.g590700</v>
          </cell>
          <cell r="AF1371" t="str">
            <v>YFR048W</v>
          </cell>
        </row>
        <row r="1372">
          <cell r="AE1372" t="str">
            <v>Cre10.g420750</v>
          </cell>
          <cell r="AF1372" t="str">
            <v>YGL030W</v>
          </cell>
        </row>
        <row r="1373">
          <cell r="AE1373" t="str">
            <v>Cre01.g023650</v>
          </cell>
          <cell r="AF1373" t="str">
            <v>YGL077C</v>
          </cell>
        </row>
        <row r="1374">
          <cell r="AE1374" t="str">
            <v>Cre17.g731300</v>
          </cell>
          <cell r="AF1374" t="str">
            <v>YBR187W</v>
          </cell>
        </row>
        <row r="1375">
          <cell r="AE1375" t="str">
            <v>Cre03.g150600</v>
          </cell>
          <cell r="AF1375" t="str">
            <v>YLR253W</v>
          </cell>
        </row>
        <row r="1376">
          <cell r="AE1376" t="str">
            <v>Cre06.g271700</v>
          </cell>
          <cell r="AF1376" t="str">
            <v>YJL172W</v>
          </cell>
        </row>
        <row r="1377">
          <cell r="AE1377" t="str">
            <v>Cre10.g459800</v>
          </cell>
          <cell r="AF1377" t="str">
            <v>YGR100W</v>
          </cell>
        </row>
        <row r="1378">
          <cell r="AE1378" t="str">
            <v>Cre06.g296200</v>
          </cell>
          <cell r="AF1378" t="str">
            <v>YFR014C</v>
          </cell>
        </row>
        <row r="1379">
          <cell r="AE1379" t="str">
            <v>Cre14.g615000</v>
          </cell>
          <cell r="AF1379" t="str">
            <v>YCL033C</v>
          </cell>
        </row>
        <row r="1380">
          <cell r="AE1380" t="str">
            <v>Cre10.g456350</v>
          </cell>
          <cell r="AF1380" t="str">
            <v>YPL155C</v>
          </cell>
        </row>
        <row r="1381">
          <cell r="AE1381" t="str">
            <v>Cre07.g324600</v>
          </cell>
          <cell r="AF1381" t="str">
            <v>YJR058C</v>
          </cell>
        </row>
        <row r="1382">
          <cell r="AE1382" t="str">
            <v>Cre17.g698550</v>
          </cell>
          <cell r="AF1382" t="str">
            <v>YBR160W</v>
          </cell>
        </row>
        <row r="1383">
          <cell r="AE1383" t="str">
            <v>Cre12.g514650</v>
          </cell>
          <cell r="AF1383" t="str">
            <v>YMR001C</v>
          </cell>
        </row>
        <row r="1384">
          <cell r="AE1384" t="str">
            <v>Cre16.g686950</v>
          </cell>
          <cell r="AF1384" t="str">
            <v>YMR078C</v>
          </cell>
        </row>
        <row r="1385">
          <cell r="AE1385" t="str">
            <v>Cre13.g607050</v>
          </cell>
          <cell r="AF1385" t="str">
            <v>YOR251C</v>
          </cell>
        </row>
        <row r="1386">
          <cell r="AE1386" t="str">
            <v>Cre06.g282500</v>
          </cell>
          <cell r="AF1386" t="str">
            <v>YOL127W</v>
          </cell>
        </row>
        <row r="1387">
          <cell r="AE1387" t="str">
            <v>Cre17.g709950</v>
          </cell>
          <cell r="AF1387" t="str">
            <v>YKL189W</v>
          </cell>
        </row>
        <row r="1388">
          <cell r="AE1388" t="str">
            <v>Cre04.g224650</v>
          </cell>
          <cell r="AF1388" t="str">
            <v>YNL189W</v>
          </cell>
        </row>
        <row r="1389">
          <cell r="AE1389" t="str">
            <v>Cre17.g731850</v>
          </cell>
          <cell r="AF1389" t="str">
            <v>YNL202W</v>
          </cell>
        </row>
        <row r="1390">
          <cell r="AE1390" t="str">
            <v>Cre01.g051550</v>
          </cell>
          <cell r="AF1390" t="str">
            <v>YER013W</v>
          </cell>
        </row>
        <row r="1391">
          <cell r="AE1391" t="str">
            <v>Cre01.g011300</v>
          </cell>
          <cell r="AF1391" t="str">
            <v>YBR139W</v>
          </cell>
        </row>
        <row r="1392">
          <cell r="AE1392" t="str">
            <v>Cre01.g050050</v>
          </cell>
          <cell r="AF1392" t="str">
            <v>YDR465C</v>
          </cell>
        </row>
        <row r="1393">
          <cell r="AE1393" t="str">
            <v>Cre13.g563733</v>
          </cell>
          <cell r="AF1393" t="str">
            <v>YDL159W</v>
          </cell>
        </row>
        <row r="1394">
          <cell r="AE1394" t="str">
            <v>Cre07.g323100</v>
          </cell>
          <cell r="AF1394" t="str">
            <v>YBR059C</v>
          </cell>
        </row>
        <row r="1395">
          <cell r="AE1395" t="str">
            <v>Cre06.g271400</v>
          </cell>
          <cell r="AF1395" t="str">
            <v>YDL236W</v>
          </cell>
        </row>
        <row r="1396">
          <cell r="AE1396" t="str">
            <v>Cre02.g093700</v>
          </cell>
          <cell r="AF1396" t="str">
            <v>YOR291W</v>
          </cell>
        </row>
        <row r="1397">
          <cell r="AE1397" t="str">
            <v>Cre14.g616750</v>
          </cell>
          <cell r="AF1397" t="str">
            <v>YDR244W</v>
          </cell>
        </row>
        <row r="1398">
          <cell r="AE1398" t="str">
            <v>Cre13.g563733</v>
          </cell>
          <cell r="AF1398" t="str">
            <v>YJL128C</v>
          </cell>
        </row>
        <row r="1399">
          <cell r="AE1399" t="str">
            <v>Cre02.g074370</v>
          </cell>
          <cell r="AF1399" t="str">
            <v>YFR014C</v>
          </cell>
        </row>
        <row r="1400">
          <cell r="AE1400" t="str">
            <v>Cre06.g278263</v>
          </cell>
          <cell r="AF1400" t="str">
            <v>YMR210W</v>
          </cell>
        </row>
        <row r="1401">
          <cell r="AE1401" t="str">
            <v>Cre12.g498650</v>
          </cell>
          <cell r="AF1401" t="str">
            <v>YPL209C</v>
          </cell>
        </row>
        <row r="1402">
          <cell r="AE1402" t="str">
            <v>Cre17.g704850</v>
          </cell>
          <cell r="AF1402" t="str">
            <v>YML022W</v>
          </cell>
        </row>
        <row r="1403">
          <cell r="AE1403" t="str">
            <v>Cre02.g079200</v>
          </cell>
          <cell r="AF1403" t="str">
            <v>YBL021C</v>
          </cell>
        </row>
        <row r="1404">
          <cell r="AE1404" t="str">
            <v>Cre10.g453900</v>
          </cell>
          <cell r="AF1404" t="str">
            <v>YDR155C</v>
          </cell>
        </row>
        <row r="1405">
          <cell r="AE1405" t="str">
            <v>Cre06.g274400</v>
          </cell>
          <cell r="AF1405" t="str">
            <v>YBR261C</v>
          </cell>
        </row>
        <row r="1406">
          <cell r="AE1406" t="str">
            <v>Cre16.g651650</v>
          </cell>
          <cell r="AF1406" t="str">
            <v>YBL076C</v>
          </cell>
        </row>
        <row r="1407">
          <cell r="AE1407" t="str">
            <v>Cre12.g499400</v>
          </cell>
          <cell r="AF1407" t="str">
            <v>YDR304C</v>
          </cell>
        </row>
        <row r="1408">
          <cell r="AE1408" t="str">
            <v>Cre12.g508500</v>
          </cell>
          <cell r="AF1408" t="str">
            <v>YOL153C</v>
          </cell>
        </row>
        <row r="1409">
          <cell r="AE1409" t="str">
            <v>Cre14.g615100</v>
          </cell>
          <cell r="AF1409" t="str">
            <v>YCL033C</v>
          </cell>
        </row>
        <row r="1410">
          <cell r="AE1410" t="str">
            <v>Cre10.g444250</v>
          </cell>
          <cell r="AF1410" t="str">
            <v>YMR079W</v>
          </cell>
        </row>
        <row r="1411">
          <cell r="AE1411" t="str">
            <v>Cre16.g669150</v>
          </cell>
          <cell r="AF1411" t="str">
            <v>YGL256W</v>
          </cell>
        </row>
        <row r="1412">
          <cell r="AE1412" t="str">
            <v>Cre02.g090150</v>
          </cell>
          <cell r="AF1412" t="str">
            <v>YIL145C</v>
          </cell>
        </row>
        <row r="1413">
          <cell r="AE1413" t="str">
            <v>Cre06.g265900</v>
          </cell>
          <cell r="AF1413" t="str">
            <v>YBR242W</v>
          </cell>
        </row>
        <row r="1414">
          <cell r="AE1414" t="str">
            <v>Cre01.g003376</v>
          </cell>
          <cell r="AF1414" t="str">
            <v>YGR285C</v>
          </cell>
        </row>
        <row r="1415">
          <cell r="AE1415" t="str">
            <v>Cre07.g329500</v>
          </cell>
          <cell r="AF1415" t="str">
            <v>YEL060C</v>
          </cell>
        </row>
        <row r="1416">
          <cell r="AE1416" t="str">
            <v>Cre11.g479700</v>
          </cell>
          <cell r="AF1416" t="str">
            <v>YHR122W</v>
          </cell>
        </row>
        <row r="1417">
          <cell r="AE1417" t="str">
            <v>Cre14.g629920</v>
          </cell>
          <cell r="AF1417" t="str">
            <v>YPR138C</v>
          </cell>
        </row>
        <row r="1418">
          <cell r="AE1418" t="str">
            <v>Cre12.g528950</v>
          </cell>
          <cell r="AF1418" t="str">
            <v>YDR496C</v>
          </cell>
        </row>
        <row r="1419">
          <cell r="AE1419" t="str">
            <v>Cre02.g117850</v>
          </cell>
          <cell r="AF1419" t="str">
            <v>YJL197W</v>
          </cell>
        </row>
        <row r="1420">
          <cell r="AE1420" t="str">
            <v>Cre10.g424200</v>
          </cell>
          <cell r="AF1420" t="str">
            <v>YPR175W</v>
          </cell>
        </row>
        <row r="1421">
          <cell r="AE1421" t="str">
            <v>Cre16.g672385</v>
          </cell>
          <cell r="AF1421" t="str">
            <v>YIL116W</v>
          </cell>
        </row>
        <row r="1422">
          <cell r="AE1422" t="str">
            <v>Cre16.g657350</v>
          </cell>
          <cell r="AF1422" t="str">
            <v>YOR233W</v>
          </cell>
        </row>
        <row r="1423">
          <cell r="AE1423" t="str">
            <v>Cre03.g150300</v>
          </cell>
          <cell r="AF1423" t="str">
            <v>YBR109C</v>
          </cell>
        </row>
        <row r="1424">
          <cell r="AE1424" t="str">
            <v>Cre10.g437850</v>
          </cell>
          <cell r="AF1424" t="str">
            <v>YPL178W</v>
          </cell>
        </row>
        <row r="1425">
          <cell r="AE1425" t="str">
            <v>Cre06.g257150</v>
          </cell>
          <cell r="AF1425" t="str">
            <v>YPR043W</v>
          </cell>
        </row>
        <row r="1426">
          <cell r="AE1426" t="str">
            <v>Cre07.g328850</v>
          </cell>
          <cell r="AF1426" t="str">
            <v>YAR018C</v>
          </cell>
        </row>
        <row r="1427">
          <cell r="AE1427" t="str">
            <v>Cre09.g386900</v>
          </cell>
          <cell r="AF1427" t="str">
            <v>YFL038C</v>
          </cell>
        </row>
        <row r="1428">
          <cell r="AE1428" t="str">
            <v>Cre12.g494850</v>
          </cell>
          <cell r="AF1428" t="str">
            <v>YDR226W</v>
          </cell>
        </row>
        <row r="1429">
          <cell r="AE1429" t="str">
            <v>Cre10.g448200</v>
          </cell>
          <cell r="AF1429" t="str">
            <v>YDL137W</v>
          </cell>
        </row>
        <row r="1430">
          <cell r="AE1430" t="str">
            <v>Cre03.g178350</v>
          </cell>
          <cell r="AF1430" t="str">
            <v>YBR109C</v>
          </cell>
        </row>
        <row r="1431">
          <cell r="AE1431" t="str">
            <v>Cre12.g522600</v>
          </cell>
          <cell r="AF1431" t="str">
            <v>YJR048W</v>
          </cell>
        </row>
        <row r="1432">
          <cell r="AE1432" t="str">
            <v>Cre12.g560350</v>
          </cell>
          <cell r="AF1432" t="str">
            <v>YAR018C</v>
          </cell>
        </row>
        <row r="1433">
          <cell r="AE1433" t="str">
            <v>Cre02.g111014</v>
          </cell>
          <cell r="AF1433" t="str">
            <v>YBR160W</v>
          </cell>
        </row>
        <row r="1434">
          <cell r="AE1434" t="str">
            <v>Cre16.g660150</v>
          </cell>
          <cell r="AF1434" t="str">
            <v>YHL015W</v>
          </cell>
        </row>
        <row r="1435">
          <cell r="AE1435" t="str">
            <v>Cre09.g386550</v>
          </cell>
          <cell r="AF1435" t="str">
            <v>YDL226C</v>
          </cell>
        </row>
        <row r="1436">
          <cell r="AE1436" t="str">
            <v>Cre16.g667750</v>
          </cell>
          <cell r="AF1436" t="str">
            <v>YDR404C</v>
          </cell>
        </row>
        <row r="1437">
          <cell r="AE1437" t="str">
            <v>Cre10.g443550</v>
          </cell>
          <cell r="AF1437" t="str">
            <v>YPL203W</v>
          </cell>
        </row>
        <row r="1438">
          <cell r="AE1438" t="str">
            <v>Cre16.g670261</v>
          </cell>
          <cell r="AF1438" t="str">
            <v>YLR386W</v>
          </cell>
        </row>
        <row r="1439">
          <cell r="AE1439" t="str">
            <v>Cre01.g009500</v>
          </cell>
          <cell r="AF1439" t="str">
            <v>YFR014C</v>
          </cell>
        </row>
        <row r="1440">
          <cell r="AE1440" t="str">
            <v>Cre03.g154550</v>
          </cell>
          <cell r="AF1440" t="str">
            <v>YER023W</v>
          </cell>
        </row>
        <row r="1441">
          <cell r="AE1441" t="str">
            <v>Cre06.g298100</v>
          </cell>
          <cell r="AF1441" t="str">
            <v>YNL244C</v>
          </cell>
        </row>
        <row r="1442">
          <cell r="AE1442" t="str">
            <v>Cre09.g398550</v>
          </cell>
          <cell r="AF1442" t="str">
            <v>YLL034C</v>
          </cell>
        </row>
        <row r="1443">
          <cell r="AE1443" t="str">
            <v>Cre16.g651000</v>
          </cell>
          <cell r="AF1443" t="str">
            <v>YAR007C</v>
          </cell>
        </row>
        <row r="1444">
          <cell r="AE1444" t="str">
            <v>Cre02.g116950</v>
          </cell>
          <cell r="AF1444" t="str">
            <v>YNL021W</v>
          </cell>
        </row>
        <row r="1445">
          <cell r="AE1445" t="str">
            <v>Cre12.g556400</v>
          </cell>
          <cell r="AF1445" t="str">
            <v>YOR358W</v>
          </cell>
        </row>
        <row r="1446">
          <cell r="AE1446" t="str">
            <v>Cre13.g570300</v>
          </cell>
          <cell r="AF1446" t="str">
            <v>YDR092W</v>
          </cell>
        </row>
        <row r="1447">
          <cell r="AE1447" t="str">
            <v>Cre02.g114750</v>
          </cell>
          <cell r="AF1447" t="str">
            <v>YFR014C</v>
          </cell>
        </row>
        <row r="1448">
          <cell r="AE1448" t="str">
            <v>Cre12.g493404</v>
          </cell>
          <cell r="AF1448" t="str">
            <v>YBR296C</v>
          </cell>
        </row>
        <row r="1449">
          <cell r="AE1449" t="str">
            <v>Cre02.g073550</v>
          </cell>
          <cell r="AF1449" t="str">
            <v>YKR048C</v>
          </cell>
        </row>
        <row r="1450">
          <cell r="AE1450" t="str">
            <v>Cre17.g698650</v>
          </cell>
          <cell r="AF1450" t="str">
            <v>YLR299W</v>
          </cell>
        </row>
        <row r="1451">
          <cell r="AE1451" t="str">
            <v>Cre06.g286250</v>
          </cell>
          <cell r="AF1451" t="str">
            <v>YNL003C</v>
          </cell>
        </row>
        <row r="1452">
          <cell r="AE1452" t="str">
            <v>Cre10.g454150</v>
          </cell>
          <cell r="AF1452" t="str">
            <v>YJL218W</v>
          </cell>
        </row>
        <row r="1453">
          <cell r="AE1453" t="str">
            <v>Cre16.g690050</v>
          </cell>
          <cell r="AF1453" t="str">
            <v>YAL039C</v>
          </cell>
        </row>
        <row r="1454">
          <cell r="AE1454" t="str">
            <v>Cre01.g046652</v>
          </cell>
          <cell r="AF1454" t="str">
            <v>YGL105W</v>
          </cell>
        </row>
        <row r="1455">
          <cell r="AE1455" t="str">
            <v>Cre10.g440850</v>
          </cell>
          <cell r="AF1455" t="str">
            <v>YBR244W</v>
          </cell>
        </row>
        <row r="1456">
          <cell r="AE1456" t="str">
            <v>Cre10.g418900</v>
          </cell>
          <cell r="AF1456" t="str">
            <v>YCL024W</v>
          </cell>
        </row>
        <row r="1457">
          <cell r="AE1457" t="str">
            <v>Cre06.g287400</v>
          </cell>
          <cell r="AF1457" t="str">
            <v>YPL031C</v>
          </cell>
        </row>
        <row r="1458">
          <cell r="AE1458" t="str">
            <v>Cre09.g413750</v>
          </cell>
          <cell r="AF1458" t="str">
            <v>YOL140W</v>
          </cell>
        </row>
        <row r="1459">
          <cell r="AE1459" t="str">
            <v>Cre03.g191900</v>
          </cell>
          <cell r="AF1459" t="str">
            <v>YMR304W</v>
          </cell>
        </row>
        <row r="1460">
          <cell r="AE1460" t="str">
            <v>Cre06.g282800</v>
          </cell>
          <cell r="AF1460" t="str">
            <v>YER065C</v>
          </cell>
        </row>
        <row r="1461">
          <cell r="AE1461" t="str">
            <v>Cre08.g370601</v>
          </cell>
          <cell r="AF1461" t="str">
            <v>YJR002W</v>
          </cell>
        </row>
        <row r="1462">
          <cell r="AE1462" t="str">
            <v>Cre05.g234648</v>
          </cell>
          <cell r="AF1462" t="str">
            <v>YPR094W</v>
          </cell>
        </row>
        <row r="1463">
          <cell r="AE1463" t="str">
            <v>Cre03.g164350</v>
          </cell>
          <cell r="AF1463" t="str">
            <v>YLR118C</v>
          </cell>
        </row>
        <row r="1464">
          <cell r="AE1464" t="str">
            <v>Cre06.g262300</v>
          </cell>
          <cell r="AF1464" t="str">
            <v>YML078W</v>
          </cell>
        </row>
        <row r="1465">
          <cell r="AE1465" t="str">
            <v>Cre02.g112500</v>
          </cell>
          <cell r="AF1465" t="str">
            <v>YPL209C</v>
          </cell>
        </row>
        <row r="1466">
          <cell r="AE1466" t="str">
            <v>Cre12.g536050</v>
          </cell>
          <cell r="AF1466" t="str">
            <v>YAL026C</v>
          </cell>
        </row>
        <row r="1467">
          <cell r="AE1467" t="str">
            <v>Cre14.g613850</v>
          </cell>
          <cell r="AF1467" t="str">
            <v>YOL021C</v>
          </cell>
        </row>
        <row r="1468">
          <cell r="AE1468" t="str">
            <v>Cre10.g433900</v>
          </cell>
          <cell r="AF1468" t="str">
            <v>YDR457W</v>
          </cell>
        </row>
        <row r="1469">
          <cell r="AE1469" t="str">
            <v>Cre13.g565850</v>
          </cell>
          <cell r="AF1469" t="str">
            <v>YDL145C</v>
          </cell>
        </row>
        <row r="1470">
          <cell r="AE1470" t="str">
            <v>Cre12.g501200</v>
          </cell>
          <cell r="AF1470" t="str">
            <v>YDR328C</v>
          </cell>
        </row>
        <row r="1471">
          <cell r="AE1471" t="str">
            <v>Cre03.g159254</v>
          </cell>
          <cell r="AF1471" t="str">
            <v>YNL142W</v>
          </cell>
        </row>
        <row r="1472">
          <cell r="AE1472" t="str">
            <v>Cre01.g002200</v>
          </cell>
          <cell r="AF1472" t="str">
            <v>YPR187W</v>
          </cell>
        </row>
        <row r="1473">
          <cell r="AE1473" t="str">
            <v>Cre06.g268150</v>
          </cell>
          <cell r="AF1473" t="str">
            <v>YAR018C</v>
          </cell>
        </row>
        <row r="1474">
          <cell r="AE1474" t="str">
            <v>Cre17.g710200</v>
          </cell>
          <cell r="AF1474" t="str">
            <v>YJR078W</v>
          </cell>
        </row>
        <row r="1475">
          <cell r="AE1475" t="str">
            <v>Cre02.g145300</v>
          </cell>
          <cell r="AF1475" t="str">
            <v>YNL222W</v>
          </cell>
        </row>
        <row r="1476">
          <cell r="AE1476" t="str">
            <v>Cre12.g499850</v>
          </cell>
          <cell r="AF1476" t="str">
            <v>YMR001C</v>
          </cell>
        </row>
        <row r="1477">
          <cell r="AE1477" t="str">
            <v>Cre02.g112850</v>
          </cell>
          <cell r="AF1477" t="str">
            <v>YGR255C</v>
          </cell>
        </row>
        <row r="1478">
          <cell r="AE1478" t="str">
            <v>Cre07.g335200</v>
          </cell>
          <cell r="AF1478" t="str">
            <v>YLR289W</v>
          </cell>
        </row>
        <row r="1479">
          <cell r="AE1479" t="str">
            <v>Cre09.g392134</v>
          </cell>
          <cell r="AF1479" t="str">
            <v>YMR303C</v>
          </cell>
        </row>
        <row r="1480">
          <cell r="AE1480" t="str">
            <v>Cre09.g412803</v>
          </cell>
          <cell r="AF1480" t="str">
            <v>YDR105C</v>
          </cell>
        </row>
        <row r="1481">
          <cell r="AE1481" t="str">
            <v>Cre05.g239067</v>
          </cell>
          <cell r="AF1481" t="str">
            <v>YOR241W</v>
          </cell>
        </row>
        <row r="1482">
          <cell r="AE1482" t="str">
            <v>Cre04.g216100</v>
          </cell>
          <cell r="AF1482" t="str">
            <v>YML004C</v>
          </cell>
        </row>
        <row r="1483">
          <cell r="AE1483" t="str">
            <v>Cre17.g727450</v>
          </cell>
          <cell r="AF1483" t="str">
            <v>YPL249C</v>
          </cell>
        </row>
        <row r="1484">
          <cell r="AE1484" t="str">
            <v>Cre04.g226150</v>
          </cell>
          <cell r="AF1484" t="str">
            <v>YDL210W</v>
          </cell>
        </row>
        <row r="1485">
          <cell r="AE1485" t="str">
            <v>Cre06.g249300</v>
          </cell>
          <cell r="AF1485" t="str">
            <v>YFL039C</v>
          </cell>
        </row>
        <row r="1486">
          <cell r="AE1486" t="str">
            <v>Cre10.g427050</v>
          </cell>
          <cell r="AF1486" t="str">
            <v>YGL091C</v>
          </cell>
        </row>
        <row r="1487">
          <cell r="AE1487" t="str">
            <v>Cre12.g527000</v>
          </cell>
          <cell r="AF1487" t="str">
            <v>YFR014C</v>
          </cell>
        </row>
        <row r="1488">
          <cell r="AE1488" t="str">
            <v>Cre17.g706300</v>
          </cell>
          <cell r="AF1488" t="str">
            <v>YER171W</v>
          </cell>
        </row>
        <row r="1489">
          <cell r="AE1489" t="str">
            <v>Cre01.g014150</v>
          </cell>
          <cell r="AF1489" t="str">
            <v>YDR338C</v>
          </cell>
        </row>
        <row r="1490">
          <cell r="AE1490" t="str">
            <v>Cre11.g478700</v>
          </cell>
          <cell r="AF1490" t="str">
            <v>YDR519W</v>
          </cell>
        </row>
        <row r="1491">
          <cell r="AE1491" t="str">
            <v>Cre12.g529150</v>
          </cell>
          <cell r="AF1491" t="str">
            <v>YDL006W</v>
          </cell>
        </row>
        <row r="1492">
          <cell r="AE1492" t="str">
            <v>Cre12.g504150</v>
          </cell>
          <cell r="AF1492" t="str">
            <v>YKL040C</v>
          </cell>
        </row>
        <row r="1493">
          <cell r="AE1493" t="str">
            <v>Cre05.g232750</v>
          </cell>
          <cell r="AF1493" t="str">
            <v>YAR018C</v>
          </cell>
        </row>
        <row r="1494">
          <cell r="AE1494" t="str">
            <v>Cre04.g221700</v>
          </cell>
          <cell r="AF1494" t="str">
            <v>Q0275</v>
          </cell>
        </row>
        <row r="1495">
          <cell r="AE1495" t="str">
            <v>Cre07.g328250</v>
          </cell>
          <cell r="AF1495" t="str">
            <v>YLL013C</v>
          </cell>
        </row>
        <row r="1496">
          <cell r="AE1496" t="str">
            <v>Cre03.g153150</v>
          </cell>
          <cell r="AF1496" t="str">
            <v>YFR014C</v>
          </cell>
        </row>
        <row r="1497">
          <cell r="AE1497" t="str">
            <v>Cre17.g709500</v>
          </cell>
          <cell r="AF1497" t="str">
            <v>YPL031C</v>
          </cell>
        </row>
        <row r="1498">
          <cell r="AE1498" t="str">
            <v>Cre01.g006150</v>
          </cell>
          <cell r="AF1498" t="str">
            <v>YLR069C</v>
          </cell>
        </row>
        <row r="1499">
          <cell r="AE1499" t="str">
            <v>Cre02.g075350</v>
          </cell>
          <cell r="AF1499" t="str">
            <v>YAR018C</v>
          </cell>
        </row>
        <row r="1500">
          <cell r="AE1500" t="str">
            <v>Cre01.g052000</v>
          </cell>
          <cell r="AF1500" t="str">
            <v>YNR029C</v>
          </cell>
        </row>
        <row r="1501">
          <cell r="AE1501" t="str">
            <v>Cre12.g496650</v>
          </cell>
          <cell r="AF1501" t="str">
            <v>YMR272C</v>
          </cell>
        </row>
        <row r="1502">
          <cell r="AE1502" t="str">
            <v>Cre06.g287450</v>
          </cell>
          <cell r="AF1502" t="str">
            <v>YPL031C</v>
          </cell>
        </row>
        <row r="1503">
          <cell r="AE1503" t="str">
            <v>Cre02.g106600</v>
          </cell>
          <cell r="AF1503" t="str">
            <v>YNL302C</v>
          </cell>
        </row>
        <row r="1504">
          <cell r="AE1504" t="str">
            <v>Cre01.g045902</v>
          </cell>
          <cell r="AF1504" t="str">
            <v>YIL003W</v>
          </cell>
        </row>
        <row r="1505">
          <cell r="AE1505" t="str">
            <v>Cre07.g351150</v>
          </cell>
          <cell r="AF1505" t="str">
            <v>YDR507C</v>
          </cell>
        </row>
        <row r="1506">
          <cell r="AE1506" t="str">
            <v>Cre17.g700133</v>
          </cell>
          <cell r="AF1506" t="str">
            <v>YPL209C</v>
          </cell>
        </row>
        <row r="1507">
          <cell r="AE1507" t="str">
            <v>Cre06.g278215</v>
          </cell>
          <cell r="AF1507" t="str">
            <v>YDR036C</v>
          </cell>
        </row>
        <row r="1508">
          <cell r="AE1508" t="str">
            <v>Cre02.g095089</v>
          </cell>
          <cell r="AF1508" t="str">
            <v>YJR069C</v>
          </cell>
        </row>
        <row r="1509">
          <cell r="AE1509" t="str">
            <v>Cre01.g003463</v>
          </cell>
          <cell r="AF1509" t="str">
            <v>YOL090W</v>
          </cell>
        </row>
        <row r="1510">
          <cell r="AE1510" t="str">
            <v>Cre48.g761197</v>
          </cell>
          <cell r="AF1510" t="str">
            <v>YGR220C</v>
          </cell>
        </row>
        <row r="1511">
          <cell r="AE1511" t="str">
            <v>Cre09.g400750</v>
          </cell>
          <cell r="AF1511" t="str">
            <v>YNL142W</v>
          </cell>
        </row>
        <row r="1512">
          <cell r="AE1512" t="str">
            <v>Cre09.g406800</v>
          </cell>
          <cell r="AF1512" t="str">
            <v>YIR022W</v>
          </cell>
        </row>
        <row r="1513">
          <cell r="AE1513" t="str">
            <v>Cre02.g074950</v>
          </cell>
          <cell r="AF1513" t="str">
            <v>YGR266W</v>
          </cell>
        </row>
        <row r="1514">
          <cell r="AE1514" t="str">
            <v>Cre12.g559350</v>
          </cell>
          <cell r="AF1514" t="str">
            <v>YIL124W</v>
          </cell>
        </row>
        <row r="1515">
          <cell r="AE1515" t="str">
            <v>Cre06.g289550</v>
          </cell>
          <cell r="AF1515" t="str">
            <v>YBL092W</v>
          </cell>
        </row>
        <row r="1516">
          <cell r="AE1516" t="str">
            <v>Cre17.g706650</v>
          </cell>
          <cell r="AF1516" t="str">
            <v>YPL002C</v>
          </cell>
        </row>
        <row r="1517">
          <cell r="AE1517" t="str">
            <v>Cre10.g443300</v>
          </cell>
          <cell r="AF1517" t="str">
            <v>YAR018C</v>
          </cell>
        </row>
        <row r="1518">
          <cell r="AE1518" t="str">
            <v>Cre11.g482483</v>
          </cell>
          <cell r="AF1518" t="str">
            <v>YLR398C</v>
          </cell>
        </row>
        <row r="1519">
          <cell r="AE1519" t="str">
            <v>Cre06.g250350</v>
          </cell>
          <cell r="AF1519" t="str">
            <v>YKR030W</v>
          </cell>
        </row>
        <row r="1520">
          <cell r="AE1520" t="str">
            <v>Cre07.g333450</v>
          </cell>
          <cell r="AF1520" t="str">
            <v>YLR189C</v>
          </cell>
        </row>
        <row r="1521">
          <cell r="AE1521" t="str">
            <v>Cre10.g447500</v>
          </cell>
          <cell r="AF1521" t="str">
            <v>YBL063W</v>
          </cell>
        </row>
        <row r="1522">
          <cell r="AE1522" t="str">
            <v>Cre10.g425750</v>
          </cell>
          <cell r="AF1522" t="str">
            <v>YGR223C</v>
          </cell>
        </row>
        <row r="1523">
          <cell r="AE1523" t="str">
            <v>Cre01.g045850</v>
          </cell>
          <cell r="AF1523" t="str">
            <v>YCL074W</v>
          </cell>
        </row>
        <row r="1524">
          <cell r="AE1524" t="str">
            <v>Cre13.g602350</v>
          </cell>
          <cell r="AF1524" t="str">
            <v>YKL211C</v>
          </cell>
        </row>
        <row r="1525">
          <cell r="AE1525" t="str">
            <v>Cre10.g441950</v>
          </cell>
          <cell r="AF1525" t="str">
            <v>YBL026W</v>
          </cell>
        </row>
        <row r="1526">
          <cell r="AE1526" t="str">
            <v>Cre13.g568050</v>
          </cell>
          <cell r="AF1526" t="str">
            <v>YDR477W</v>
          </cell>
        </row>
        <row r="1527">
          <cell r="AE1527" t="str">
            <v>Cre07.g325700</v>
          </cell>
          <cell r="AF1527" t="str">
            <v>YOR290C</v>
          </cell>
        </row>
        <row r="1528">
          <cell r="AE1528" t="str">
            <v>Cre02.g075850</v>
          </cell>
          <cell r="AF1528" t="str">
            <v>YKL101W</v>
          </cell>
        </row>
        <row r="1529">
          <cell r="AE1529" t="str">
            <v>Cre12.g486350</v>
          </cell>
          <cell r="AF1529" t="str">
            <v>YCL024W</v>
          </cell>
        </row>
        <row r="1530">
          <cell r="AE1530" t="str">
            <v>Cre06.g278300</v>
          </cell>
          <cell r="AF1530" t="str">
            <v>YNL323W</v>
          </cell>
        </row>
        <row r="1531">
          <cell r="AE1531" t="str">
            <v>Cre13.g575200</v>
          </cell>
          <cell r="AF1531" t="str">
            <v>YPL179W</v>
          </cell>
        </row>
        <row r="1532">
          <cell r="AE1532" t="str">
            <v>Cre03.g188550</v>
          </cell>
          <cell r="AF1532" t="str">
            <v>YKR024C</v>
          </cell>
        </row>
        <row r="1533">
          <cell r="AE1533" t="str">
            <v>Cre16.g673450</v>
          </cell>
          <cell r="AF1533" t="str">
            <v>YCL074W</v>
          </cell>
        </row>
        <row r="1534">
          <cell r="AE1534" t="str">
            <v>Cre03.g186800</v>
          </cell>
          <cell r="AF1534" t="str">
            <v>YCL074W</v>
          </cell>
        </row>
        <row r="1535">
          <cell r="AE1535" t="str">
            <v>Cre03.g167051</v>
          </cell>
          <cell r="AF1535" t="str">
            <v>YMR095C</v>
          </cell>
        </row>
        <row r="1536">
          <cell r="AE1536" t="str">
            <v>Cre01.g013250</v>
          </cell>
          <cell r="AF1536" t="str">
            <v>YKR070W</v>
          </cell>
        </row>
        <row r="1537">
          <cell r="AE1537" t="str">
            <v>Cre16.g672602</v>
          </cell>
          <cell r="AF1537" t="str">
            <v>YPL209C</v>
          </cell>
        </row>
        <row r="1538">
          <cell r="AE1538" t="str">
            <v>Cre03.g183950</v>
          </cell>
          <cell r="AF1538" t="str">
            <v>YCL074W</v>
          </cell>
        </row>
        <row r="1539">
          <cell r="AE1539" t="str">
            <v>Cre03.g205249</v>
          </cell>
          <cell r="AF1539" t="str">
            <v>YGL216W</v>
          </cell>
        </row>
        <row r="1540">
          <cell r="AE1540" t="str">
            <v>Cre14.g629300</v>
          </cell>
          <cell r="AF1540" t="str">
            <v>YMR223W</v>
          </cell>
        </row>
        <row r="1541">
          <cell r="AE1541" t="str">
            <v>Cre13.g567550</v>
          </cell>
          <cell r="AF1541" t="str">
            <v>YJL164C</v>
          </cell>
        </row>
        <row r="1542">
          <cell r="AE1542" t="str">
            <v>Cre01.g037100</v>
          </cell>
          <cell r="AF1542" t="str">
            <v>YOL016C</v>
          </cell>
        </row>
        <row r="1543">
          <cell r="AE1543" t="str">
            <v>Cre06.g278202</v>
          </cell>
          <cell r="AF1543" t="str">
            <v>YDR287W</v>
          </cell>
        </row>
        <row r="1544">
          <cell r="AE1544" t="str">
            <v>Cre09.g386350</v>
          </cell>
          <cell r="AF1544" t="str">
            <v>YGL043W</v>
          </cell>
        </row>
        <row r="1545">
          <cell r="AE1545" t="str">
            <v>Cre03.g144484</v>
          </cell>
          <cell r="AF1545" t="str">
            <v>YDL101C</v>
          </cell>
        </row>
        <row r="1546">
          <cell r="AE1546" t="str">
            <v>Cre12.g489153</v>
          </cell>
          <cell r="AF1546" t="str">
            <v>YLR406C</v>
          </cell>
        </row>
        <row r="1547">
          <cell r="AE1547" t="str">
            <v>Cre13.g573050</v>
          </cell>
          <cell r="AF1547" t="str">
            <v>YKL099C</v>
          </cell>
        </row>
        <row r="1548">
          <cell r="AE1548" t="str">
            <v>Cre01.g027764</v>
          </cell>
          <cell r="AF1548" t="str">
            <v>YDR338C</v>
          </cell>
        </row>
        <row r="1549">
          <cell r="AE1549" t="str">
            <v>Cre03.g202897</v>
          </cell>
          <cell r="AF1549" t="str">
            <v>YER100W</v>
          </cell>
        </row>
        <row r="1550">
          <cell r="AE1550" t="str">
            <v>Cre11.g479050</v>
          </cell>
          <cell r="AF1550" t="str">
            <v>YDR519W</v>
          </cell>
        </row>
        <row r="1551">
          <cell r="AE1551" t="str">
            <v>Cre01.g048650</v>
          </cell>
          <cell r="AF1551" t="str">
            <v>YDL101C</v>
          </cell>
        </row>
        <row r="1552">
          <cell r="AE1552" t="str">
            <v>Cre12.g525700</v>
          </cell>
          <cell r="AF1552" t="str">
            <v>YAL039C</v>
          </cell>
        </row>
        <row r="1553">
          <cell r="AE1553" t="str">
            <v>Cre17.g737050</v>
          </cell>
          <cell r="AF1553" t="str">
            <v>YGR100W</v>
          </cell>
        </row>
        <row r="1554">
          <cell r="AE1554" t="str">
            <v>Cre06.g254800</v>
          </cell>
          <cell r="AF1554" t="str">
            <v>YOR319W</v>
          </cell>
        </row>
        <row r="1555">
          <cell r="AE1555" t="str">
            <v>Cre14.g612000</v>
          </cell>
          <cell r="AF1555" t="str">
            <v>YKL166C</v>
          </cell>
        </row>
        <row r="1556">
          <cell r="AE1556" t="str">
            <v>Cre04.g228300</v>
          </cell>
          <cell r="AF1556" t="str">
            <v>YPL209C</v>
          </cell>
        </row>
        <row r="1557">
          <cell r="AE1557" t="str">
            <v>Cre12.g553750</v>
          </cell>
          <cell r="AF1557" t="str">
            <v>YLR116W</v>
          </cell>
        </row>
        <row r="1558">
          <cell r="AE1558" t="str">
            <v>Cre06.g270200</v>
          </cell>
          <cell r="AF1558" t="str">
            <v>YPL268W</v>
          </cell>
        </row>
        <row r="1559">
          <cell r="AE1559" t="str">
            <v>Cre10.g423450</v>
          </cell>
          <cell r="AF1559" t="str">
            <v>YKL088W</v>
          </cell>
        </row>
        <row r="1560">
          <cell r="AE1560" t="str">
            <v>Cre05.g234652</v>
          </cell>
          <cell r="AF1560" t="str">
            <v>YNR029C</v>
          </cell>
        </row>
        <row r="1561">
          <cell r="AE1561" t="str">
            <v>Cre10.g430400</v>
          </cell>
          <cell r="AF1561" t="str">
            <v>YLR185W</v>
          </cell>
        </row>
        <row r="1562">
          <cell r="AE1562" t="str">
            <v>Cre06.g290400</v>
          </cell>
          <cell r="AF1562" t="str">
            <v>YNL021W</v>
          </cell>
        </row>
        <row r="1563">
          <cell r="AE1563" t="str">
            <v>Cre06.g278750</v>
          </cell>
          <cell r="AF1563" t="str">
            <v>YLR348C</v>
          </cell>
        </row>
        <row r="1564">
          <cell r="AE1564" t="str">
            <v>Cre12.g533750</v>
          </cell>
          <cell r="AF1564" t="str">
            <v>YER125W</v>
          </cell>
        </row>
        <row r="1565">
          <cell r="AE1565" t="str">
            <v>Cre03.g154850</v>
          </cell>
          <cell r="AF1565" t="str">
            <v>YDR204W</v>
          </cell>
        </row>
        <row r="1566">
          <cell r="AE1566" t="str">
            <v>Cre16.g684043</v>
          </cell>
          <cell r="AF1566" t="str">
            <v>YOR374W</v>
          </cell>
        </row>
        <row r="1567">
          <cell r="AE1567" t="str">
            <v>Cre10.g419750</v>
          </cell>
          <cell r="AF1567" t="str">
            <v>YIL021W</v>
          </cell>
        </row>
        <row r="1568">
          <cell r="AE1568" t="str">
            <v>Cre16.g659400</v>
          </cell>
          <cell r="AF1568" t="str">
            <v>YJL095W</v>
          </cell>
        </row>
        <row r="1569">
          <cell r="AE1569" t="str">
            <v>Cre16.g674065</v>
          </cell>
          <cell r="AF1569" t="str">
            <v>YPL209C</v>
          </cell>
        </row>
        <row r="1570">
          <cell r="AE1570" t="str">
            <v>Cre06.g306650</v>
          </cell>
          <cell r="AF1570" t="str">
            <v>YKR087C</v>
          </cell>
        </row>
        <row r="1571">
          <cell r="AE1571" t="str">
            <v>Cre12.g542450</v>
          </cell>
          <cell r="AF1571" t="str">
            <v>YKL017C</v>
          </cell>
        </row>
        <row r="1572">
          <cell r="AE1572" t="str">
            <v>Cre01.g049500</v>
          </cell>
          <cell r="AF1572" t="str">
            <v>Q0250</v>
          </cell>
        </row>
        <row r="1573">
          <cell r="AE1573" t="str">
            <v>Cre01.g005150</v>
          </cell>
          <cell r="AF1573" t="str">
            <v>YFL030W</v>
          </cell>
        </row>
        <row r="1574">
          <cell r="AE1574" t="str">
            <v>Cre14.g626466</v>
          </cell>
          <cell r="AF1574" t="str">
            <v>YPL209C</v>
          </cell>
        </row>
        <row r="1575">
          <cell r="AE1575" t="str">
            <v>Cre08.g382500</v>
          </cell>
          <cell r="AF1575" t="str">
            <v>YGR027C</v>
          </cell>
        </row>
        <row r="1576">
          <cell r="AE1576" t="str">
            <v>Cre10.g459250</v>
          </cell>
          <cell r="AF1576" t="str">
            <v>YOR234C</v>
          </cell>
        </row>
        <row r="1577">
          <cell r="AE1577" t="str">
            <v>Cre10.g444900</v>
          </cell>
          <cell r="AF1577" t="str">
            <v>YDR338C</v>
          </cell>
        </row>
        <row r="1578">
          <cell r="AE1578" t="str">
            <v>Cre16.g674179</v>
          </cell>
          <cell r="AF1578" t="str">
            <v>YPL209C</v>
          </cell>
        </row>
        <row r="1579">
          <cell r="AE1579" t="str">
            <v>Cre08.g374050</v>
          </cell>
          <cell r="AF1579" t="str">
            <v>YJR006W</v>
          </cell>
        </row>
        <row r="1580">
          <cell r="AE1580" t="str">
            <v>Cre10.g424850</v>
          </cell>
          <cell r="AF1580" t="str">
            <v>YGR091W</v>
          </cell>
        </row>
        <row r="1581">
          <cell r="AE1581" t="str">
            <v>Cre07.g357900</v>
          </cell>
          <cell r="AF1581" t="str">
            <v>YAL058W</v>
          </cell>
        </row>
        <row r="1582">
          <cell r="AE1582" t="str">
            <v>Cre06.g278500</v>
          </cell>
          <cell r="AF1582" t="str">
            <v>YOL093W</v>
          </cell>
        </row>
        <row r="1583">
          <cell r="AE1583" t="str">
            <v>Cre12.g559950</v>
          </cell>
          <cell r="AF1583" t="str">
            <v>YPL252C</v>
          </cell>
        </row>
        <row r="1584">
          <cell r="AE1584" t="str">
            <v>Cre04.g228800</v>
          </cell>
          <cell r="AF1584" t="str">
            <v>YPL209C</v>
          </cell>
        </row>
        <row r="1585">
          <cell r="AE1585" t="str">
            <v>Cre06.g252550</v>
          </cell>
          <cell r="AF1585" t="str">
            <v>YNL071W</v>
          </cell>
        </row>
        <row r="1586">
          <cell r="AE1586" t="str">
            <v>Cre01.g036700</v>
          </cell>
          <cell r="AF1586" t="str">
            <v>YKL101W</v>
          </cell>
        </row>
        <row r="1587">
          <cell r="AE1587" t="str">
            <v>Cre08.g364650</v>
          </cell>
          <cell r="AF1587" t="str">
            <v>YGL105W</v>
          </cell>
        </row>
        <row r="1588">
          <cell r="AE1588" t="str">
            <v>Cre12.g529400</v>
          </cell>
          <cell r="AF1588" t="str">
            <v>YHR021C</v>
          </cell>
        </row>
        <row r="1589">
          <cell r="AE1589" t="str">
            <v>Cre12.g542850</v>
          </cell>
          <cell r="AF1589" t="str">
            <v>YMR009W</v>
          </cell>
        </row>
        <row r="1590">
          <cell r="AE1590" t="str">
            <v>Cre17.g707800</v>
          </cell>
          <cell r="AF1590" t="str">
            <v>YDR477W</v>
          </cell>
        </row>
        <row r="1591">
          <cell r="AE1591" t="str">
            <v>Cre01.g020223</v>
          </cell>
          <cell r="AF1591" t="str">
            <v>YPL262W</v>
          </cell>
        </row>
        <row r="1592">
          <cell r="AE1592" t="str">
            <v>Cre10.g423050</v>
          </cell>
          <cell r="AF1592" t="str">
            <v>YIL082W-A</v>
          </cell>
        </row>
        <row r="1593">
          <cell r="AE1593" t="str">
            <v>Cre07.g351750</v>
          </cell>
          <cell r="AF1593" t="str">
            <v>YKL172W</v>
          </cell>
        </row>
        <row r="1594">
          <cell r="AE1594" t="str">
            <v>Cre10.g442400</v>
          </cell>
          <cell r="AF1594" t="str">
            <v>YCR063W</v>
          </cell>
        </row>
        <row r="1595">
          <cell r="AE1595" t="str">
            <v>Cre05.g235450</v>
          </cell>
          <cell r="AF1595" t="str">
            <v>YPL209C</v>
          </cell>
        </row>
        <row r="1596">
          <cell r="AE1596" t="str">
            <v>Cre06.g264500</v>
          </cell>
          <cell r="AF1596" t="str">
            <v>YNR054C</v>
          </cell>
        </row>
        <row r="1597">
          <cell r="AE1597" t="str">
            <v>Cre05.g241450</v>
          </cell>
          <cell r="AF1597" t="str">
            <v>YPR088C</v>
          </cell>
        </row>
        <row r="1598">
          <cell r="AE1598" t="str">
            <v>Cre09.g396401</v>
          </cell>
          <cell r="AF1598" t="str">
            <v>YKR069W</v>
          </cell>
        </row>
        <row r="1599">
          <cell r="AE1599" t="str">
            <v>Cre06.g293051</v>
          </cell>
          <cell r="AF1599" t="str">
            <v>YPR138C</v>
          </cell>
        </row>
        <row r="1600">
          <cell r="AE1600" t="str">
            <v>Cre10.g424300</v>
          </cell>
          <cell r="AF1600" t="str">
            <v>YBL063W</v>
          </cell>
        </row>
        <row r="1601">
          <cell r="AE1601" t="str">
            <v>Cre05.g240150</v>
          </cell>
          <cell r="AF1601" t="str">
            <v>YGR133W</v>
          </cell>
        </row>
        <row r="1602">
          <cell r="AE1602" t="str">
            <v>Cre06.g303900</v>
          </cell>
          <cell r="AF1602" t="str">
            <v>YOL002C</v>
          </cell>
        </row>
        <row r="1603">
          <cell r="AE1603" t="str">
            <v>Cre09.g388800</v>
          </cell>
          <cell r="AF1603" t="str">
            <v>YOR375C</v>
          </cell>
        </row>
        <row r="1604">
          <cell r="AE1604" t="str">
            <v>Cre11.g478156</v>
          </cell>
          <cell r="AF1604" t="str">
            <v>YKL135C</v>
          </cell>
        </row>
        <row r="1605">
          <cell r="AE1605" t="str">
            <v>Cre09.g404100</v>
          </cell>
          <cell r="AF1605" t="str">
            <v>YJR040W</v>
          </cell>
        </row>
        <row r="1606">
          <cell r="AE1606" t="str">
            <v>Cre10.g465850</v>
          </cell>
          <cell r="AF1606" t="str">
            <v>YKL025C</v>
          </cell>
        </row>
        <row r="1607">
          <cell r="AE1607" t="str">
            <v>Cre02.g107800</v>
          </cell>
          <cell r="AF1607" t="str">
            <v>YAR018C</v>
          </cell>
        </row>
        <row r="1608">
          <cell r="AE1608" t="str">
            <v>Cre07.g334100</v>
          </cell>
          <cell r="AF1608" t="str">
            <v>YDR170C</v>
          </cell>
        </row>
        <row r="1609">
          <cell r="AE1609" t="str">
            <v>Cre01.g016950</v>
          </cell>
          <cell r="AF1609" t="str">
            <v>YKL019W</v>
          </cell>
        </row>
        <row r="1610">
          <cell r="AE1610" t="str">
            <v>Cre03.g209505</v>
          </cell>
          <cell r="AF1610" t="str">
            <v>YDR477W</v>
          </cell>
        </row>
        <row r="1611">
          <cell r="AE1611" t="str">
            <v>Cre01.g032050</v>
          </cell>
          <cell r="AF1611" t="str">
            <v>YPL244C</v>
          </cell>
        </row>
        <row r="1612">
          <cell r="AE1612" t="str">
            <v>Cre07.g348450</v>
          </cell>
          <cell r="AF1612" t="str">
            <v>YFR014C</v>
          </cell>
        </row>
        <row r="1613">
          <cell r="AE1613" t="str">
            <v>Cre03.g146687</v>
          </cell>
          <cell r="AF1613" t="str">
            <v>YOR289W</v>
          </cell>
        </row>
        <row r="1614">
          <cell r="AE1614" t="str">
            <v>Cre07.g312750</v>
          </cell>
          <cell r="AF1614" t="str">
            <v>YNL232W</v>
          </cell>
        </row>
        <row r="1615">
          <cell r="AE1615" t="str">
            <v>Cre07.g330950</v>
          </cell>
          <cell r="AF1615" t="str">
            <v>YLR170C</v>
          </cell>
        </row>
        <row r="1616">
          <cell r="AE1616" t="str">
            <v>Cre01.g027350</v>
          </cell>
          <cell r="AF1616" t="str">
            <v>YDL112W</v>
          </cell>
        </row>
        <row r="1617">
          <cell r="AE1617" t="str">
            <v>Cre02.g104800</v>
          </cell>
          <cell r="AF1617" t="str">
            <v>YNL031C</v>
          </cell>
        </row>
        <row r="1618">
          <cell r="AE1618" t="str">
            <v>Cre17.g709750</v>
          </cell>
          <cell r="AF1618" t="str">
            <v>YPL031C</v>
          </cell>
        </row>
        <row r="1619">
          <cell r="AE1619" t="str">
            <v>Cre13.g592000</v>
          </cell>
          <cell r="AF1619" t="str">
            <v>YMR001C</v>
          </cell>
        </row>
        <row r="1620">
          <cell r="AE1620" t="str">
            <v>Cre02.g087700</v>
          </cell>
          <cell r="AF1620" t="str">
            <v>YKR066C</v>
          </cell>
        </row>
        <row r="1621">
          <cell r="AE1621" t="str">
            <v>Cre04.g223200</v>
          </cell>
          <cell r="AF1621" t="str">
            <v>YBR160W</v>
          </cell>
        </row>
        <row r="1622">
          <cell r="AE1622" t="str">
            <v>Cre03.g145727</v>
          </cell>
          <cell r="AF1622" t="str">
            <v>YGR185C</v>
          </cell>
        </row>
        <row r="1623">
          <cell r="AE1623" t="str">
            <v>Cre03.g202113</v>
          </cell>
          <cell r="AF1623" t="str">
            <v>YAR015W</v>
          </cell>
        </row>
        <row r="1624">
          <cell r="AE1624" t="str">
            <v>Cre12.g542300</v>
          </cell>
          <cell r="AF1624" t="str">
            <v>YGR205W</v>
          </cell>
        </row>
        <row r="1625">
          <cell r="AE1625" t="str">
            <v>Cre06.g278158</v>
          </cell>
          <cell r="AF1625" t="str">
            <v>YJL079C</v>
          </cell>
        </row>
        <row r="1626">
          <cell r="AE1626" t="str">
            <v>Cre15.g635800</v>
          </cell>
          <cell r="AF1626" t="str">
            <v>YFL008W</v>
          </cell>
        </row>
        <row r="1627">
          <cell r="AE1627" t="str">
            <v>Cre03.g206800</v>
          </cell>
          <cell r="AF1627" t="str">
            <v>YMR011W</v>
          </cell>
        </row>
        <row r="1628">
          <cell r="AE1628" t="str">
            <v>Cre02.g095300</v>
          </cell>
          <cell r="AF1628" t="str">
            <v>YPL031C</v>
          </cell>
        </row>
        <row r="1629">
          <cell r="AE1629" t="str">
            <v>Cre03.g197050</v>
          </cell>
          <cell r="AF1629" t="str">
            <v>YNL031C</v>
          </cell>
        </row>
        <row r="1630">
          <cell r="AE1630" t="str">
            <v>Cre01.g038400</v>
          </cell>
          <cell r="AF1630" t="str">
            <v>YAL058W</v>
          </cell>
        </row>
        <row r="1631">
          <cell r="AE1631" t="str">
            <v>Cre03.g182300</v>
          </cell>
          <cell r="AF1631" t="str">
            <v>YDR051C</v>
          </cell>
        </row>
        <row r="1632">
          <cell r="AE1632" t="str">
            <v>Cre09.g397250</v>
          </cell>
          <cell r="AF1632" t="str">
            <v>YGL055W</v>
          </cell>
        </row>
        <row r="1633">
          <cell r="AE1633" t="str">
            <v>Cre06.g310450</v>
          </cell>
          <cell r="AF1633" t="str">
            <v>YPR086W</v>
          </cell>
        </row>
        <row r="1634">
          <cell r="AE1634" t="str">
            <v>Cre10.g433550</v>
          </cell>
          <cell r="AF1634" t="str">
            <v>YOR005C</v>
          </cell>
        </row>
        <row r="1635">
          <cell r="AE1635" t="str">
            <v>Cre09.g397950</v>
          </cell>
          <cell r="AF1635" t="str">
            <v>YLR370C</v>
          </cell>
        </row>
        <row r="1636">
          <cell r="AE1636" t="str">
            <v>Cre12.g537400</v>
          </cell>
          <cell r="AF1636" t="str">
            <v>YHR205W</v>
          </cell>
        </row>
        <row r="1637">
          <cell r="AE1637" t="str">
            <v>Cre10.g464850</v>
          </cell>
          <cell r="AF1637" t="str">
            <v>YER042W</v>
          </cell>
        </row>
        <row r="1638">
          <cell r="AE1638" t="str">
            <v>Cre06.g278160</v>
          </cell>
          <cell r="AF1638" t="str">
            <v>YJL079C</v>
          </cell>
        </row>
        <row r="1639">
          <cell r="AE1639" t="str">
            <v>Cre06.g251500</v>
          </cell>
          <cell r="AF1639" t="str">
            <v>YLR146C</v>
          </cell>
        </row>
        <row r="1640">
          <cell r="AE1640" t="str">
            <v>Cre07.g319900</v>
          </cell>
          <cell r="AF1640" t="str">
            <v>YOL142W</v>
          </cell>
        </row>
        <row r="1641">
          <cell r="AE1641" t="str">
            <v>Cre12.g542000</v>
          </cell>
          <cell r="AF1641" t="str">
            <v>YDL219W</v>
          </cell>
        </row>
        <row r="1642">
          <cell r="AE1642" t="str">
            <v>Cre10.g433100</v>
          </cell>
          <cell r="AF1642" t="str">
            <v>YHR168W</v>
          </cell>
        </row>
        <row r="1643">
          <cell r="AE1643" t="str">
            <v>Cre10.g455600</v>
          </cell>
          <cell r="AF1643" t="str">
            <v>YML065W</v>
          </cell>
        </row>
        <row r="1644">
          <cell r="AE1644" t="str">
            <v>Cre07.g324550</v>
          </cell>
          <cell r="AF1644" t="str">
            <v>YIL074C</v>
          </cell>
        </row>
        <row r="1645">
          <cell r="AE1645" t="str">
            <v>Cre10.g463500</v>
          </cell>
          <cell r="AF1645" t="str">
            <v>YHL007C</v>
          </cell>
        </row>
        <row r="1646">
          <cell r="AE1646" t="str">
            <v>Cre12.g490300</v>
          </cell>
          <cell r="AF1646" t="str">
            <v>YHR008C</v>
          </cell>
        </row>
        <row r="1647">
          <cell r="AE1647" t="str">
            <v>Cre07.g355650</v>
          </cell>
          <cell r="AF1647" t="str">
            <v>YPR138C</v>
          </cell>
        </row>
        <row r="1648">
          <cell r="AE1648" t="str">
            <v>Cre01.g012150</v>
          </cell>
          <cell r="AF1648" t="str">
            <v>YER042W</v>
          </cell>
        </row>
        <row r="1649">
          <cell r="AE1649" t="str">
            <v>Cre04.g228208</v>
          </cell>
          <cell r="AF1649" t="str">
            <v>YPL209C</v>
          </cell>
        </row>
        <row r="1650">
          <cell r="AE1650" t="str">
            <v>Cre07.g344550</v>
          </cell>
          <cell r="AF1650" t="str">
            <v>YER081W</v>
          </cell>
        </row>
        <row r="1651">
          <cell r="AE1651" t="str">
            <v>Cre04.g231222</v>
          </cell>
          <cell r="AF1651" t="str">
            <v>YLR259C</v>
          </cell>
        </row>
        <row r="1652">
          <cell r="AE1652" t="str">
            <v>Cre02.g081550</v>
          </cell>
          <cell r="AF1652" t="str">
            <v>YDL166C</v>
          </cell>
        </row>
        <row r="1653">
          <cell r="AE1653" t="str">
            <v>Cre12.g521250</v>
          </cell>
          <cell r="AF1653" t="str">
            <v>YHR075C</v>
          </cell>
        </row>
        <row r="1654">
          <cell r="AE1654" t="str">
            <v>Cre04.g224150</v>
          </cell>
          <cell r="AF1654" t="str">
            <v>YHL032C</v>
          </cell>
        </row>
        <row r="1655">
          <cell r="AE1655" t="str">
            <v>Cre01.g026650</v>
          </cell>
          <cell r="AF1655" t="str">
            <v>YMR178W</v>
          </cell>
        </row>
        <row r="1656">
          <cell r="AE1656" t="str">
            <v>Cre02.g119600</v>
          </cell>
          <cell r="AF1656" t="str">
            <v>YGR170W</v>
          </cell>
        </row>
        <row r="1657">
          <cell r="AE1657" t="str">
            <v>Cre17.g715350</v>
          </cell>
          <cell r="AF1657" t="str">
            <v>YER122C</v>
          </cell>
        </row>
        <row r="1658">
          <cell r="AE1658" t="str">
            <v>Cre02.g106150</v>
          </cell>
          <cell r="AF1658" t="str">
            <v>YDR155C</v>
          </cell>
        </row>
        <row r="1659">
          <cell r="AE1659" t="str">
            <v>Cre08.g370450</v>
          </cell>
          <cell r="AF1659" t="str">
            <v>YOR232W</v>
          </cell>
        </row>
        <row r="1660">
          <cell r="AE1660" t="str">
            <v>Cre13.g564500</v>
          </cell>
          <cell r="AF1660" t="str">
            <v>YOL016C</v>
          </cell>
        </row>
        <row r="1661">
          <cell r="AE1661" t="str">
            <v>Cre01.g001800</v>
          </cell>
          <cell r="AF1661" t="str">
            <v>YAR018C</v>
          </cell>
        </row>
        <row r="1662">
          <cell r="AE1662" t="str">
            <v>Cre02.g073400</v>
          </cell>
          <cell r="AF1662" t="str">
            <v>YKL134C</v>
          </cell>
        </row>
        <row r="1663">
          <cell r="AE1663" t="str">
            <v>Cre12.g516350</v>
          </cell>
          <cell r="AF1663" t="str">
            <v>YPL172C</v>
          </cell>
        </row>
        <row r="1664">
          <cell r="AE1664" t="str">
            <v>Cre06.g254650</v>
          </cell>
          <cell r="AF1664" t="str">
            <v>YLR323C</v>
          </cell>
        </row>
        <row r="1665">
          <cell r="AE1665" t="str">
            <v>Cre01.g034900</v>
          </cell>
          <cell r="AF1665" t="str">
            <v>YKL101W</v>
          </cell>
        </row>
        <row r="1666">
          <cell r="AE1666" t="str">
            <v>Cre06.g262050</v>
          </cell>
          <cell r="AF1666" t="str">
            <v>YBR019C</v>
          </cell>
        </row>
        <row r="1667">
          <cell r="AE1667" t="str">
            <v>Cre10.g455300</v>
          </cell>
          <cell r="AF1667" t="str">
            <v>YLR147C</v>
          </cell>
        </row>
        <row r="1668">
          <cell r="AE1668" t="str">
            <v>Cre01.g036650</v>
          </cell>
          <cell r="AF1668" t="str">
            <v>YPL150W</v>
          </cell>
        </row>
        <row r="1669">
          <cell r="AE1669" t="str">
            <v>Cre07.g343433</v>
          </cell>
          <cell r="AF1669" t="str">
            <v>YDR148C</v>
          </cell>
        </row>
        <row r="1670">
          <cell r="AE1670" t="str">
            <v>Cre03.g199900</v>
          </cell>
          <cell r="AF1670" t="str">
            <v>YOL139C</v>
          </cell>
        </row>
        <row r="1671">
          <cell r="AE1671" t="str">
            <v>Cre17.g722200</v>
          </cell>
          <cell r="AF1671" t="str">
            <v>YNL185C</v>
          </cell>
        </row>
        <row r="1672">
          <cell r="AE1672" t="str">
            <v>Cre50.g761397</v>
          </cell>
          <cell r="AF1672" t="str">
            <v>YER007C-A</v>
          </cell>
        </row>
        <row r="1673">
          <cell r="AE1673" t="str">
            <v>Cre01.g036250</v>
          </cell>
          <cell r="AF1673" t="str">
            <v>YPL150W</v>
          </cell>
        </row>
        <row r="1674">
          <cell r="AE1674" t="str">
            <v>Cre12.g490850</v>
          </cell>
          <cell r="AF1674" t="str">
            <v>YER110C</v>
          </cell>
        </row>
        <row r="1675">
          <cell r="AE1675" t="str">
            <v>Cre06.g278088</v>
          </cell>
          <cell r="AF1675" t="str">
            <v>YDR225W</v>
          </cell>
        </row>
        <row r="1676">
          <cell r="AE1676" t="str">
            <v>Cre12.g497500</v>
          </cell>
          <cell r="AF1676" t="str">
            <v>YGL157W</v>
          </cell>
        </row>
        <row r="1677">
          <cell r="AE1677" t="str">
            <v>Cre16.g684650</v>
          </cell>
          <cell r="AF1677" t="str">
            <v>YNR029C</v>
          </cell>
        </row>
        <row r="1678">
          <cell r="AE1678" t="str">
            <v>Cre06.g273600</v>
          </cell>
          <cell r="AF1678" t="str">
            <v>YLR167W</v>
          </cell>
        </row>
        <row r="1679">
          <cell r="AE1679" t="str">
            <v>Cre04.g217916</v>
          </cell>
          <cell r="AF1679" t="str">
            <v>YPL088W</v>
          </cell>
        </row>
        <row r="1680">
          <cell r="AE1680" t="str">
            <v>Cre16.g664450</v>
          </cell>
          <cell r="AF1680" t="str">
            <v>YJR125C</v>
          </cell>
        </row>
        <row r="1681">
          <cell r="AE1681" t="str">
            <v>Cre12.g524450</v>
          </cell>
          <cell r="AF1681" t="str">
            <v>YDL230W</v>
          </cell>
        </row>
        <row r="1682">
          <cell r="AE1682" t="str">
            <v>Cre04.g214503</v>
          </cell>
          <cell r="AF1682" t="str">
            <v>YOR369C</v>
          </cell>
        </row>
        <row r="1683">
          <cell r="AE1683" t="str">
            <v>Cre10.g440200</v>
          </cell>
          <cell r="AF1683" t="str">
            <v>YOL034W</v>
          </cell>
        </row>
        <row r="1684">
          <cell r="AE1684" t="str">
            <v>Cre17.g733650</v>
          </cell>
          <cell r="AF1684" t="str">
            <v>YDR232W</v>
          </cell>
        </row>
        <row r="1685">
          <cell r="AE1685" t="str">
            <v>Cre12.g551850</v>
          </cell>
          <cell r="AF1685" t="str">
            <v>YFR030W</v>
          </cell>
        </row>
        <row r="1686">
          <cell r="AE1686" t="str">
            <v>Cre10.g457000</v>
          </cell>
          <cell r="AF1686" t="str">
            <v>YDR155C</v>
          </cell>
        </row>
        <row r="1687">
          <cell r="AE1687" t="str">
            <v>Cre10.g453450</v>
          </cell>
          <cell r="AF1687" t="str">
            <v>YLR275W</v>
          </cell>
        </row>
        <row r="1688">
          <cell r="AE1688" t="str">
            <v>Cre02.g105350</v>
          </cell>
          <cell r="AF1688" t="str">
            <v>YKR051W</v>
          </cell>
        </row>
        <row r="1689">
          <cell r="AE1689" t="str">
            <v>Cre10.g442000</v>
          </cell>
          <cell r="AF1689" t="str">
            <v>YDR449C</v>
          </cell>
        </row>
        <row r="1690">
          <cell r="AE1690" t="str">
            <v>Cre06.g278231</v>
          </cell>
          <cell r="AF1690" t="str">
            <v>YOL016C</v>
          </cell>
        </row>
        <row r="1691">
          <cell r="AE1691" t="str">
            <v>Cre05.g234664</v>
          </cell>
          <cell r="AF1691" t="str">
            <v>YKL151C</v>
          </cell>
        </row>
        <row r="1692">
          <cell r="AE1692" t="str">
            <v>Cre14.g630100</v>
          </cell>
          <cell r="AF1692" t="str">
            <v>YDL082W</v>
          </cell>
        </row>
        <row r="1693">
          <cell r="AE1693" t="str">
            <v>Cre04.g217915</v>
          </cell>
          <cell r="AF1693" t="str">
            <v>YHL008C</v>
          </cell>
        </row>
        <row r="1694">
          <cell r="AE1694" t="str">
            <v>Cre12.g497652</v>
          </cell>
          <cell r="AF1694" t="str">
            <v>YGL157W</v>
          </cell>
        </row>
        <row r="1695">
          <cell r="AE1695" t="str">
            <v>Cre02.g112333</v>
          </cell>
          <cell r="AF1695" t="str">
            <v>YPL209C</v>
          </cell>
        </row>
        <row r="1696">
          <cell r="AE1696" t="str">
            <v>Cre02.g091400</v>
          </cell>
          <cell r="AF1696" t="str">
            <v>YDR258C</v>
          </cell>
        </row>
        <row r="1697">
          <cell r="AE1697" t="str">
            <v>Cre03.g199400</v>
          </cell>
          <cell r="AF1697" t="str">
            <v>YBR060C</v>
          </cell>
        </row>
        <row r="1698">
          <cell r="AE1698" t="str">
            <v>Cre14.g615050</v>
          </cell>
          <cell r="AF1698" t="str">
            <v>YDL015C</v>
          </cell>
        </row>
        <row r="1699">
          <cell r="AE1699" t="str">
            <v>Cre03.g160100</v>
          </cell>
          <cell r="AF1699" t="str">
            <v>YNL320W</v>
          </cell>
        </row>
        <row r="1700">
          <cell r="AE1700" t="str">
            <v>Cre02.g111050</v>
          </cell>
          <cell r="AF1700" t="str">
            <v>YNL142W</v>
          </cell>
        </row>
        <row r="1701">
          <cell r="AE1701" t="str">
            <v>Cre07.g314950</v>
          </cell>
          <cell r="AF1701" t="str">
            <v>YNR003C</v>
          </cell>
        </row>
        <row r="1702">
          <cell r="AE1702" t="str">
            <v>Cre12.g538450</v>
          </cell>
          <cell r="AF1702" t="str">
            <v>YNL130C</v>
          </cell>
        </row>
        <row r="1703">
          <cell r="AE1703" t="str">
            <v>Cre06.g295200</v>
          </cell>
          <cell r="AF1703" t="str">
            <v>YOR386W</v>
          </cell>
        </row>
        <row r="1704">
          <cell r="AE1704" t="str">
            <v>Cre03.g146187</v>
          </cell>
          <cell r="AF1704" t="str">
            <v>YER069W</v>
          </cell>
        </row>
        <row r="1705">
          <cell r="AE1705" t="str">
            <v>Cre10.g460650</v>
          </cell>
          <cell r="AF1705" t="str">
            <v>YML078W</v>
          </cell>
        </row>
        <row r="1706">
          <cell r="AE1706" t="str">
            <v>Cre06.g258100</v>
          </cell>
          <cell r="AF1706" t="str">
            <v>YPR045C</v>
          </cell>
        </row>
        <row r="1707">
          <cell r="AE1707" t="str">
            <v>Cre02.g077700</v>
          </cell>
          <cell r="AF1707" t="str">
            <v>YOL112W</v>
          </cell>
        </row>
        <row r="1708">
          <cell r="AE1708" t="str">
            <v>Cre17.g729450</v>
          </cell>
          <cell r="AF1708" t="str">
            <v>YJR040W</v>
          </cell>
        </row>
        <row r="1709">
          <cell r="AE1709" t="str">
            <v>Cre12.g526701</v>
          </cell>
          <cell r="AF1709" t="str">
            <v>YDR456W</v>
          </cell>
        </row>
        <row r="1710">
          <cell r="AE1710" t="str">
            <v>Cre06.g288908</v>
          </cell>
          <cell r="AF1710" t="str">
            <v>YMR291W</v>
          </cell>
        </row>
        <row r="1711">
          <cell r="AE1711" t="str">
            <v>Cre06.g284050</v>
          </cell>
          <cell r="AF1711" t="str">
            <v>YNL107W</v>
          </cell>
        </row>
        <row r="1712">
          <cell r="AE1712" t="str">
            <v>Cre02.g144350</v>
          </cell>
          <cell r="AF1712" t="str">
            <v>YFL005W</v>
          </cell>
        </row>
        <row r="1713">
          <cell r="AE1713" t="str">
            <v>Cre17.g708250</v>
          </cell>
          <cell r="AF1713" t="str">
            <v>YBR164C</v>
          </cell>
        </row>
        <row r="1714">
          <cell r="AE1714" t="str">
            <v>Cre03.g176800</v>
          </cell>
          <cell r="AF1714" t="str">
            <v>YMR113W</v>
          </cell>
        </row>
        <row r="1715">
          <cell r="AE1715" t="str">
            <v>Cre03.g146207</v>
          </cell>
          <cell r="AF1715" t="str">
            <v>YLR361C</v>
          </cell>
        </row>
        <row r="1716">
          <cell r="AE1716" t="str">
            <v>Cre07.g332550</v>
          </cell>
          <cell r="AF1716" t="str">
            <v>YKL100C</v>
          </cell>
        </row>
        <row r="1717">
          <cell r="AE1717" t="str">
            <v>Cre06.g280550</v>
          </cell>
          <cell r="AF1717" t="str">
            <v>YIR005W</v>
          </cell>
        </row>
        <row r="1718">
          <cell r="AE1718" t="str">
            <v>Cre03.g184700</v>
          </cell>
          <cell r="AF1718" t="str">
            <v>YOR197W</v>
          </cell>
        </row>
        <row r="1719">
          <cell r="AE1719" t="str">
            <v>Cre04.g217945</v>
          </cell>
          <cell r="AF1719" t="str">
            <v>YGL055W</v>
          </cell>
        </row>
        <row r="1720">
          <cell r="AE1720" t="str">
            <v>Cre07.g317250</v>
          </cell>
          <cell r="AF1720" t="str">
            <v>YDR371W</v>
          </cell>
        </row>
        <row r="1721">
          <cell r="AE1721" t="str">
            <v>Cre17.g721950</v>
          </cell>
          <cell r="AF1721" t="str">
            <v>YKR017C</v>
          </cell>
        </row>
        <row r="1722">
          <cell r="AE1722" t="str">
            <v>Cre02.g086050</v>
          </cell>
          <cell r="AF1722" t="str">
            <v>YFL001W</v>
          </cell>
        </row>
        <row r="1723">
          <cell r="AE1723" t="str">
            <v>Cre16.g676309</v>
          </cell>
          <cell r="AF1723" t="str">
            <v>YOL016C</v>
          </cell>
        </row>
        <row r="1724">
          <cell r="AE1724" t="str">
            <v>Cre12.g528400</v>
          </cell>
          <cell r="AF1724" t="str">
            <v>YDR266C</v>
          </cell>
        </row>
        <row r="1725">
          <cell r="AE1725" t="str">
            <v>Cre17.g741200</v>
          </cell>
          <cell r="AF1725" t="str">
            <v>YER016W</v>
          </cell>
        </row>
        <row r="1726">
          <cell r="AE1726" t="str">
            <v>Cre17.g703176</v>
          </cell>
          <cell r="AF1726" t="str">
            <v>YHR008C</v>
          </cell>
        </row>
        <row r="1727">
          <cell r="AE1727" t="str">
            <v>Cre07.g325600</v>
          </cell>
          <cell r="AF1727" t="str">
            <v>YPL059W</v>
          </cell>
        </row>
        <row r="1728">
          <cell r="AE1728" t="str">
            <v>Cre17.g701300</v>
          </cell>
          <cell r="AF1728" t="str">
            <v>YNL201C</v>
          </cell>
        </row>
        <row r="1729">
          <cell r="AE1729" t="str">
            <v>Cre12.g497653</v>
          </cell>
          <cell r="AF1729" t="str">
            <v>YGL157W</v>
          </cell>
        </row>
        <row r="1730">
          <cell r="AE1730" t="str">
            <v>Cre12.g537641</v>
          </cell>
          <cell r="AF1730" t="str">
            <v>YOR175C</v>
          </cell>
        </row>
        <row r="1731">
          <cell r="AE1731" t="str">
            <v>Cre13.g570350</v>
          </cell>
          <cell r="AF1731" t="str">
            <v>YPL109C</v>
          </cell>
        </row>
        <row r="1732">
          <cell r="AE1732" t="str">
            <v>Cre07.g344400</v>
          </cell>
          <cell r="AF1732" t="str">
            <v>YER081W</v>
          </cell>
        </row>
        <row r="1733">
          <cell r="AE1733" t="str">
            <v>Cre09.g387763</v>
          </cell>
          <cell r="AF1733" t="str">
            <v>YOL059W</v>
          </cell>
        </row>
        <row r="1734">
          <cell r="AE1734" t="str">
            <v>Cre09.g403182</v>
          </cell>
          <cell r="AF1734" t="str">
            <v>YGR116W</v>
          </cell>
        </row>
        <row r="1735">
          <cell r="AE1735" t="str">
            <v>Cre16.g661050</v>
          </cell>
          <cell r="AF1735" t="str">
            <v>YER056C-A</v>
          </cell>
        </row>
        <row r="1736">
          <cell r="AE1736" t="str">
            <v>Cre17.g700300</v>
          </cell>
          <cell r="AF1736" t="str">
            <v>YDL126C</v>
          </cell>
        </row>
        <row r="1737">
          <cell r="AE1737" t="str">
            <v>Cre08.g358563</v>
          </cell>
          <cell r="AF1737" t="str">
            <v>YER013W</v>
          </cell>
        </row>
        <row r="1738">
          <cell r="AE1738" t="str">
            <v>Cre01.g029200</v>
          </cell>
          <cell r="AF1738" t="str">
            <v>YGR098C</v>
          </cell>
        </row>
        <row r="1739">
          <cell r="AE1739" t="str">
            <v>Cre12.g543450</v>
          </cell>
          <cell r="AF1739" t="str">
            <v>YOL133W</v>
          </cell>
        </row>
        <row r="1740">
          <cell r="AE1740" t="str">
            <v>Cre03.g203600</v>
          </cell>
          <cell r="AF1740" t="str">
            <v>YPL110C</v>
          </cell>
        </row>
        <row r="1741">
          <cell r="AE1741" t="str">
            <v>Cre10.g463550</v>
          </cell>
          <cell r="AF1741" t="str">
            <v>YHL007C</v>
          </cell>
        </row>
        <row r="1742">
          <cell r="AE1742" t="str">
            <v>Cre12.g523300</v>
          </cell>
          <cell r="AF1742" t="str">
            <v>YJL002C</v>
          </cell>
        </row>
        <row r="1743">
          <cell r="AE1743" t="str">
            <v>Cre12.g497700</v>
          </cell>
          <cell r="AF1743" t="str">
            <v>YGL157W</v>
          </cell>
        </row>
        <row r="1744">
          <cell r="AE1744" t="str">
            <v>Cre02.g101200</v>
          </cell>
          <cell r="AF1744" t="str">
            <v>YJL145W</v>
          </cell>
        </row>
        <row r="1745">
          <cell r="AE1745" t="str">
            <v>Cre03.g197700</v>
          </cell>
          <cell r="AF1745" t="str">
            <v>YPR031W</v>
          </cell>
        </row>
        <row r="1746">
          <cell r="AE1746" t="str">
            <v>Cre07.g339050</v>
          </cell>
          <cell r="AF1746" t="str">
            <v>YLL050C</v>
          </cell>
        </row>
        <row r="1747">
          <cell r="AE1747" t="str">
            <v>Cre05.g234801</v>
          </cell>
          <cell r="AF1747" t="str">
            <v>YKL140W</v>
          </cell>
        </row>
        <row r="1748">
          <cell r="AE1748" t="str">
            <v>Cre01.g035500</v>
          </cell>
          <cell r="AF1748" t="str">
            <v>YLR240W</v>
          </cell>
        </row>
        <row r="1749">
          <cell r="AE1749" t="str">
            <v>Cre16.g678100</v>
          </cell>
          <cell r="AF1749" t="str">
            <v>YPL065W</v>
          </cell>
        </row>
        <row r="1750">
          <cell r="AE1750" t="str">
            <v>Cre01.g063997</v>
          </cell>
          <cell r="AF1750" t="str">
            <v>YGR178C</v>
          </cell>
        </row>
        <row r="1751">
          <cell r="AE1751" t="str">
            <v>Cre03.g173700</v>
          </cell>
          <cell r="AF1751" t="str">
            <v>YGL216W</v>
          </cell>
        </row>
        <row r="1752">
          <cell r="AE1752" t="str">
            <v>Cre07.g322450</v>
          </cell>
          <cell r="AF1752" t="str">
            <v>YJL168C</v>
          </cell>
        </row>
        <row r="1753">
          <cell r="AE1753" t="str">
            <v>Cre17.g747797</v>
          </cell>
          <cell r="AF1753" t="str">
            <v>YOR130C</v>
          </cell>
        </row>
        <row r="1754">
          <cell r="AE1754" t="str">
            <v>Cre16.g685389</v>
          </cell>
          <cell r="AF1754" t="str">
            <v>YKL101W</v>
          </cell>
        </row>
        <row r="1755">
          <cell r="AE1755" t="str">
            <v>Cre01.g050600</v>
          </cell>
          <cell r="AF1755" t="str">
            <v>YCL055W</v>
          </cell>
        </row>
        <row r="1756">
          <cell r="AE1756" t="str">
            <v>Cre12.g515050</v>
          </cell>
          <cell r="AF1756" t="str">
            <v>YPR031W</v>
          </cell>
        </row>
        <row r="1757">
          <cell r="AE1757" t="str">
            <v>Cre11.g481400</v>
          </cell>
          <cell r="AF1757" t="str">
            <v>YMR001C</v>
          </cell>
        </row>
        <row r="1758">
          <cell r="AE1758" t="str">
            <v>Cre02.g095085</v>
          </cell>
          <cell r="AF1758" t="str">
            <v>YMR034C</v>
          </cell>
        </row>
        <row r="1759">
          <cell r="AE1759" t="str">
            <v>Cre01.g027150</v>
          </cell>
          <cell r="AF1759" t="str">
            <v>YLR398C</v>
          </cell>
        </row>
        <row r="1760">
          <cell r="AE1760" t="str">
            <v>Cre16.g648100</v>
          </cell>
          <cell r="AF1760" t="str">
            <v>YBR234C</v>
          </cell>
        </row>
        <row r="1761">
          <cell r="AE1761" t="str">
            <v>Cre09.g393900</v>
          </cell>
          <cell r="AF1761" t="str">
            <v>YBL033C</v>
          </cell>
        </row>
        <row r="1762">
          <cell r="AE1762" t="str">
            <v>Cre08.g377100</v>
          </cell>
          <cell r="AF1762" t="str">
            <v>YDR226W</v>
          </cell>
        </row>
        <row r="1763">
          <cell r="AE1763" t="str">
            <v>Cre12.g527100</v>
          </cell>
          <cell r="AF1763" t="str">
            <v>YOL075C</v>
          </cell>
        </row>
        <row r="1764">
          <cell r="AE1764" t="str">
            <v>Cre03.g188500</v>
          </cell>
          <cell r="AF1764" t="str">
            <v>YKR035W-A</v>
          </cell>
        </row>
        <row r="1765">
          <cell r="AE1765" t="str">
            <v>Cre02.g081400</v>
          </cell>
          <cell r="AF1765" t="str">
            <v>YJR148W</v>
          </cell>
        </row>
        <row r="1766">
          <cell r="AE1766" t="str">
            <v>Cre12.g513600</v>
          </cell>
          <cell r="AF1766" t="str">
            <v>YOR057W</v>
          </cell>
        </row>
        <row r="1767">
          <cell r="AE1767" t="str">
            <v>Cre12.g499451</v>
          </cell>
          <cell r="AF1767" t="str">
            <v>YDL209C</v>
          </cell>
        </row>
        <row r="1768">
          <cell r="AE1768" t="str">
            <v>Cre06.g278230</v>
          </cell>
          <cell r="AF1768" t="str">
            <v>YFR014C</v>
          </cell>
        </row>
        <row r="1769">
          <cell r="AE1769" t="str">
            <v>Cre07.g319850</v>
          </cell>
          <cell r="AF1769" t="str">
            <v>YDR477W</v>
          </cell>
        </row>
        <row r="1770">
          <cell r="AE1770" t="str">
            <v>Cre07.g314351</v>
          </cell>
          <cell r="AF1770" t="str">
            <v>YIR026C</v>
          </cell>
        </row>
        <row r="1771">
          <cell r="AE1771" t="str">
            <v>Cre13.g575300</v>
          </cell>
          <cell r="AF1771" t="str">
            <v>YOR112W</v>
          </cell>
        </row>
        <row r="1772">
          <cell r="AE1772" t="str">
            <v>Cre09.g397350</v>
          </cell>
          <cell r="AF1772" t="str">
            <v>YPL008W</v>
          </cell>
        </row>
        <row r="1773">
          <cell r="AE1773" t="str">
            <v>Cre02.g144600</v>
          </cell>
          <cell r="AF1773" t="str">
            <v>YBR296C</v>
          </cell>
        </row>
        <row r="1774">
          <cell r="AE1774" t="str">
            <v>Cre05.g241350</v>
          </cell>
          <cell r="AF1774" t="str">
            <v>YOL075C</v>
          </cell>
        </row>
        <row r="1775">
          <cell r="AE1775" t="str">
            <v>Cre16.g682300</v>
          </cell>
          <cell r="AF1775" t="str">
            <v>YGL189C</v>
          </cell>
        </row>
        <row r="1776">
          <cell r="AE1776" t="str">
            <v>Cre01.g034400</v>
          </cell>
          <cell r="AF1776" t="str">
            <v>YHR163W</v>
          </cell>
        </row>
        <row r="1777">
          <cell r="AE1777" t="str">
            <v>Cre01.g045903</v>
          </cell>
          <cell r="AF1777" t="str">
            <v>YNR019W</v>
          </cell>
        </row>
        <row r="1778">
          <cell r="AE1778" t="str">
            <v>Cre12.g490100</v>
          </cell>
          <cell r="AF1778" t="str">
            <v>YGL225W</v>
          </cell>
        </row>
        <row r="1779">
          <cell r="AE1779" t="str">
            <v>Cre07.g325743</v>
          </cell>
          <cell r="AF1779" t="str">
            <v>YPL059W</v>
          </cell>
        </row>
        <row r="1780">
          <cell r="AE1780" t="str">
            <v>Cre12.g490050</v>
          </cell>
          <cell r="AF1780" t="str">
            <v>YGL225W</v>
          </cell>
        </row>
        <row r="1781">
          <cell r="AE1781" t="str">
            <v>Cre07.g347200</v>
          </cell>
          <cell r="AF1781" t="str">
            <v>YKL069W</v>
          </cell>
        </row>
        <row r="1782">
          <cell r="AE1782" t="str">
            <v>Cre03.g158500</v>
          </cell>
          <cell r="AF1782" t="str">
            <v>YLR253W</v>
          </cell>
        </row>
        <row r="1783">
          <cell r="AE1783" t="str">
            <v>Cre12.g506050</v>
          </cell>
          <cell r="AF1783" t="str">
            <v>YMR061W</v>
          </cell>
        </row>
        <row r="1784">
          <cell r="AE1784" t="str">
            <v>Cre10.g446550</v>
          </cell>
          <cell r="AF1784" t="str">
            <v>YGR020C</v>
          </cell>
        </row>
        <row r="1785">
          <cell r="AE1785" t="str">
            <v>Cre09.g411100</v>
          </cell>
          <cell r="AF1785" t="str">
            <v>YOR293W</v>
          </cell>
        </row>
        <row r="1786">
          <cell r="AE1786" t="str">
            <v>Cre10.g430050</v>
          </cell>
          <cell r="AF1786" t="str">
            <v>YDR092W</v>
          </cell>
        </row>
        <row r="1787">
          <cell r="AE1787" t="str">
            <v>Cre03.g169100</v>
          </cell>
          <cell r="AF1787" t="str">
            <v>YPL140C</v>
          </cell>
        </row>
        <row r="1788">
          <cell r="AE1788" t="str">
            <v>Cre05.g241634</v>
          </cell>
          <cell r="AF1788" t="str">
            <v>YDR225W</v>
          </cell>
        </row>
        <row r="1789">
          <cell r="AE1789" t="str">
            <v>Cre10.g429050</v>
          </cell>
          <cell r="AF1789" t="str">
            <v>YGR258C</v>
          </cell>
        </row>
        <row r="1790">
          <cell r="AE1790" t="str">
            <v>Cre03.g154700</v>
          </cell>
          <cell r="AF1790" t="str">
            <v>YMR027W</v>
          </cell>
        </row>
        <row r="1791">
          <cell r="AE1791" t="str">
            <v>Cre13.g585800</v>
          </cell>
          <cell r="AF1791" t="str">
            <v>YEL060C</v>
          </cell>
        </row>
        <row r="1792">
          <cell r="AE1792" t="str">
            <v>Cre11.g467622</v>
          </cell>
          <cell r="AF1792" t="str">
            <v>YPR127W</v>
          </cell>
        </row>
        <row r="1793">
          <cell r="AE1793" t="str">
            <v>Cre03.g184450</v>
          </cell>
          <cell r="AF1793" t="str">
            <v>YHR102W</v>
          </cell>
        </row>
        <row r="1794">
          <cell r="AE1794" t="str">
            <v>Cre03.g187450</v>
          </cell>
          <cell r="AF1794" t="str">
            <v>YOR095C</v>
          </cell>
        </row>
        <row r="1795">
          <cell r="AE1795" t="str">
            <v>Cre10.g423650</v>
          </cell>
          <cell r="AF1795" t="str">
            <v>YNL185C</v>
          </cell>
        </row>
        <row r="1796">
          <cell r="AE1796" t="str">
            <v>Cre03.g145967</v>
          </cell>
          <cell r="AF1796" t="str">
            <v>YGL105W</v>
          </cell>
        </row>
        <row r="1797">
          <cell r="AE1797" t="str">
            <v>Cre11.g478750</v>
          </cell>
          <cell r="AF1797" t="str">
            <v>YDR519W</v>
          </cell>
        </row>
        <row r="1798">
          <cell r="AE1798" t="str">
            <v>Cre16.g654350</v>
          </cell>
          <cell r="AF1798" t="str">
            <v>YOR077W</v>
          </cell>
        </row>
        <row r="1799">
          <cell r="AE1799" t="str">
            <v>Cre16.g674291</v>
          </cell>
          <cell r="AF1799" t="str">
            <v>YPL209C</v>
          </cell>
        </row>
        <row r="1800">
          <cell r="AE1800" t="str">
            <v>Cre07.g330850</v>
          </cell>
          <cell r="AF1800" t="str">
            <v>YML038C</v>
          </cell>
        </row>
        <row r="1801">
          <cell r="AE1801" t="str">
            <v>Cre09.g398067</v>
          </cell>
          <cell r="AF1801" t="str">
            <v>YNL135C</v>
          </cell>
        </row>
        <row r="1802">
          <cell r="AE1802" t="str">
            <v>Cre14.g610750</v>
          </cell>
          <cell r="AF1802" t="str">
            <v>YDR338C</v>
          </cell>
        </row>
        <row r="1803">
          <cell r="AE1803" t="str">
            <v>Cre03.g181150</v>
          </cell>
          <cell r="AF1803" t="str">
            <v>YDR424C</v>
          </cell>
        </row>
        <row r="1804">
          <cell r="AE1804" t="str">
            <v>Cre08.g371450</v>
          </cell>
          <cell r="AF1804" t="str">
            <v>YPL010W</v>
          </cell>
        </row>
        <row r="1805">
          <cell r="AE1805" t="str">
            <v>Cre16.g658075</v>
          </cell>
          <cell r="AF1805" t="str">
            <v>YBR111C</v>
          </cell>
        </row>
        <row r="1806">
          <cell r="AE1806" t="str">
            <v>Cre09.g386735</v>
          </cell>
          <cell r="AF1806" t="str">
            <v>YNL071W</v>
          </cell>
        </row>
        <row r="1807">
          <cell r="AE1807" t="str">
            <v>Cre01.g019100</v>
          </cell>
          <cell r="AF1807" t="str">
            <v>YNL274C</v>
          </cell>
        </row>
        <row r="1808">
          <cell r="AE1808" t="str">
            <v>Cre17.g747397</v>
          </cell>
          <cell r="AF1808" t="str">
            <v>YKL166C</v>
          </cell>
        </row>
        <row r="1809">
          <cell r="AE1809" t="str">
            <v>Cre17.g722350</v>
          </cell>
          <cell r="AF1809" t="str">
            <v>YOR185C</v>
          </cell>
        </row>
        <row r="1810">
          <cell r="AE1810" t="str">
            <v>Cre02.g079600</v>
          </cell>
          <cell r="AF1810" t="str">
            <v>YPR047W</v>
          </cell>
        </row>
        <row r="1811">
          <cell r="AE1811" t="str">
            <v>Cre06.g262850</v>
          </cell>
          <cell r="AF1811" t="str">
            <v>YFL005W</v>
          </cell>
        </row>
        <row r="1812">
          <cell r="AE1812" t="str">
            <v>Cre01.g040200</v>
          </cell>
          <cell r="AF1812" t="str">
            <v>YHR102W</v>
          </cell>
        </row>
        <row r="1813">
          <cell r="AE1813" t="str">
            <v>Cre13.g607350</v>
          </cell>
          <cell r="AF1813" t="str">
            <v>YNL036W</v>
          </cell>
        </row>
        <row r="1814">
          <cell r="AE1814" t="str">
            <v>Cre06.g301050</v>
          </cell>
          <cell r="AF1814" t="str">
            <v>YBR164C</v>
          </cell>
        </row>
        <row r="1815">
          <cell r="AE1815" t="str">
            <v>Cre03.g194650</v>
          </cell>
          <cell r="AF1815" t="str">
            <v>YMR210W</v>
          </cell>
        </row>
        <row r="1816">
          <cell r="AE1816" t="str">
            <v>Cre09.g387208</v>
          </cell>
          <cell r="AF1816" t="str">
            <v>YPL203W</v>
          </cell>
        </row>
        <row r="1817">
          <cell r="AE1817" t="str">
            <v>Cre12.g485600</v>
          </cell>
          <cell r="AF1817" t="str">
            <v>YDR477W</v>
          </cell>
        </row>
        <row r="1818">
          <cell r="AE1818" t="str">
            <v>Cre17.g700166</v>
          </cell>
          <cell r="AF1818" t="str">
            <v>YHR102W</v>
          </cell>
        </row>
        <row r="1819">
          <cell r="AE1819" t="str">
            <v>Cre12.g547450</v>
          </cell>
          <cell r="AF1819" t="str">
            <v>YML097C</v>
          </cell>
        </row>
        <row r="1820">
          <cell r="AE1820" t="str">
            <v>Cre01.g040150</v>
          </cell>
          <cell r="AF1820" t="str">
            <v>YJL095W</v>
          </cell>
        </row>
        <row r="1821">
          <cell r="AE1821" t="str">
            <v>Cre17.g713700</v>
          </cell>
          <cell r="AF1821" t="str">
            <v>YJR078W</v>
          </cell>
        </row>
        <row r="1822">
          <cell r="AE1822" t="str">
            <v>Cre06.g297750</v>
          </cell>
          <cell r="AF1822" t="str">
            <v>YDL030W</v>
          </cell>
        </row>
        <row r="1823">
          <cell r="AE1823" t="str">
            <v>Cre12.g557700</v>
          </cell>
          <cell r="AF1823" t="str">
            <v>YDR272W</v>
          </cell>
        </row>
        <row r="1824">
          <cell r="AE1824" t="str">
            <v>Cre02.g102500</v>
          </cell>
          <cell r="AF1824" t="str">
            <v>YER179W</v>
          </cell>
        </row>
        <row r="1825">
          <cell r="AE1825" t="str">
            <v>Cre12.g549450</v>
          </cell>
          <cell r="AF1825" t="str">
            <v>YNL168C</v>
          </cell>
        </row>
        <row r="1826">
          <cell r="AE1826" t="str">
            <v>Cre02.g102400</v>
          </cell>
          <cell r="AF1826" t="str">
            <v>YDR045C</v>
          </cell>
        </row>
        <row r="1827">
          <cell r="AE1827" t="str">
            <v>Cre07.g316000</v>
          </cell>
          <cell r="AF1827" t="str">
            <v>YER009W</v>
          </cell>
        </row>
        <row r="1828">
          <cell r="AE1828" t="str">
            <v>Cre02.g085900</v>
          </cell>
          <cell r="AF1828" t="str">
            <v>YDR287W</v>
          </cell>
        </row>
        <row r="1829">
          <cell r="AE1829" t="str">
            <v>Cre11.g479850</v>
          </cell>
          <cell r="AF1829" t="str">
            <v>YHR057C</v>
          </cell>
        </row>
        <row r="1830">
          <cell r="AE1830" t="str">
            <v>Cre03.g194250</v>
          </cell>
          <cell r="AF1830" t="str">
            <v>YJR099W</v>
          </cell>
        </row>
        <row r="1831">
          <cell r="AE1831" t="str">
            <v>Cre03.g187700</v>
          </cell>
          <cell r="AF1831" t="str">
            <v>YDR291W</v>
          </cell>
        </row>
        <row r="1832">
          <cell r="AE1832" t="str">
            <v>Cre06.g284500</v>
          </cell>
          <cell r="AF1832" t="str">
            <v>YGR195W</v>
          </cell>
        </row>
        <row r="1833">
          <cell r="AE1833" t="str">
            <v>Cre14.g630400</v>
          </cell>
          <cell r="AF1833" t="str">
            <v>YMR041C</v>
          </cell>
        </row>
        <row r="1834">
          <cell r="AE1834" t="str">
            <v>Cre16.g676757</v>
          </cell>
          <cell r="AF1834" t="str">
            <v>YBR296C</v>
          </cell>
        </row>
        <row r="1835">
          <cell r="AE1835" t="str">
            <v>Cre14.g625350</v>
          </cell>
          <cell r="AF1835" t="str">
            <v>YDR338C</v>
          </cell>
        </row>
        <row r="1836">
          <cell r="AE1836" t="str">
            <v>Cre07.g344850</v>
          </cell>
          <cell r="AF1836" t="str">
            <v>YNL118C</v>
          </cell>
        </row>
        <row r="1837">
          <cell r="AE1837" t="str">
            <v>Cre17.g726150</v>
          </cell>
          <cell r="AF1837" t="str">
            <v>YDL126C</v>
          </cell>
        </row>
        <row r="1838">
          <cell r="AE1838" t="str">
            <v>Cre06.g275300</v>
          </cell>
          <cell r="AF1838" t="str">
            <v>YMR132C</v>
          </cell>
        </row>
        <row r="1839">
          <cell r="AE1839" t="str">
            <v>Cre13.g571650</v>
          </cell>
          <cell r="AF1839" t="str">
            <v>YOR210W</v>
          </cell>
        </row>
        <row r="1840">
          <cell r="AE1840" t="str">
            <v>Cre05.g245158</v>
          </cell>
          <cell r="AF1840" t="str">
            <v>YDL100C</v>
          </cell>
        </row>
        <row r="1841">
          <cell r="AE1841" t="str">
            <v>Cre10.g461400</v>
          </cell>
          <cell r="AF1841" t="str">
            <v>YPL249C</v>
          </cell>
        </row>
        <row r="1842">
          <cell r="AE1842" t="str">
            <v>Cre09.g400400</v>
          </cell>
          <cell r="AF1842" t="str">
            <v>YKL207W</v>
          </cell>
        </row>
        <row r="1843">
          <cell r="AE1843" t="str">
            <v>Cre03.g194100</v>
          </cell>
          <cell r="AF1843" t="str">
            <v>YJL095W</v>
          </cell>
        </row>
        <row r="1844">
          <cell r="AE1844" t="str">
            <v>Cre01.g010864</v>
          </cell>
          <cell r="AF1844" t="str">
            <v>YGL143C</v>
          </cell>
        </row>
        <row r="1845">
          <cell r="AE1845" t="str">
            <v>Cre17.g728250</v>
          </cell>
          <cell r="AF1845" t="str">
            <v>YLL040C</v>
          </cell>
        </row>
        <row r="1846">
          <cell r="AE1846" t="str">
            <v>Cre01.g004350</v>
          </cell>
          <cell r="AF1846" t="str">
            <v>YOR275C</v>
          </cell>
        </row>
        <row r="1847">
          <cell r="AE1847" t="str">
            <v>Cre03.g200550</v>
          </cell>
          <cell r="AF1847" t="str">
            <v>YNL240C</v>
          </cell>
        </row>
        <row r="1848">
          <cell r="AE1848" t="str">
            <v>Cre03.g149100</v>
          </cell>
          <cell r="AF1848" t="str">
            <v>YNR001C</v>
          </cell>
        </row>
        <row r="1849">
          <cell r="AE1849" t="str">
            <v>Cre17.g725050</v>
          </cell>
          <cell r="AF1849" t="str">
            <v>YNR032C-A</v>
          </cell>
        </row>
        <row r="1850">
          <cell r="AE1850" t="str">
            <v>Cre16.g671900</v>
          </cell>
          <cell r="AF1850" t="str">
            <v>YJR017C</v>
          </cell>
        </row>
        <row r="1851">
          <cell r="AE1851" t="str">
            <v>Cre06.g278265</v>
          </cell>
          <cell r="AF1851" t="str">
            <v>YPL209C</v>
          </cell>
        </row>
        <row r="1852">
          <cell r="AE1852" t="str">
            <v>Cre02.g076000</v>
          </cell>
          <cell r="AF1852" t="str">
            <v>YDR477W</v>
          </cell>
        </row>
        <row r="1853">
          <cell r="AE1853" t="str">
            <v>Cre09.g402256</v>
          </cell>
          <cell r="AF1853" t="str">
            <v>YHR047C</v>
          </cell>
        </row>
        <row r="1854">
          <cell r="AE1854" t="str">
            <v>Cre01.g031300</v>
          </cell>
          <cell r="AF1854" t="str">
            <v>YKL101W</v>
          </cell>
        </row>
        <row r="1855">
          <cell r="AE1855" t="str">
            <v>Cre14.g616100</v>
          </cell>
          <cell r="AF1855" t="str">
            <v>YDR519W</v>
          </cell>
        </row>
        <row r="1856">
          <cell r="AE1856" t="str">
            <v>Cre06.g296600</v>
          </cell>
          <cell r="AF1856" t="str">
            <v>YBR256C</v>
          </cell>
        </row>
        <row r="1857">
          <cell r="AE1857" t="str">
            <v>Cre10.g436050</v>
          </cell>
          <cell r="AF1857" t="str">
            <v>YHR008C</v>
          </cell>
        </row>
        <row r="1858">
          <cell r="AE1858" t="str">
            <v>Cre03.g205900</v>
          </cell>
          <cell r="AF1858" t="str">
            <v>YOL052C</v>
          </cell>
        </row>
        <row r="1859">
          <cell r="AE1859" t="str">
            <v>Cre10.g424775</v>
          </cell>
          <cell r="AF1859" t="str">
            <v>YDR270W</v>
          </cell>
        </row>
        <row r="1860">
          <cell r="AE1860" t="str">
            <v>Cre03.g210961</v>
          </cell>
          <cell r="AF1860" t="str">
            <v>YNL264C</v>
          </cell>
        </row>
        <row r="1861">
          <cell r="AE1861" t="str">
            <v>Cre09.g405750</v>
          </cell>
          <cell r="AF1861" t="str">
            <v>YNL036W</v>
          </cell>
        </row>
        <row r="1862">
          <cell r="AE1862" t="str">
            <v>Cre02.g084950</v>
          </cell>
          <cell r="AF1862" t="str">
            <v>YDR454C</v>
          </cell>
        </row>
        <row r="1863">
          <cell r="AE1863" t="str">
            <v>Cre04.g232602</v>
          </cell>
          <cell r="AF1863" t="str">
            <v>YER174C</v>
          </cell>
        </row>
        <row r="1864">
          <cell r="AE1864" t="str">
            <v>Cre02.g094050</v>
          </cell>
          <cell r="AF1864" t="str">
            <v>YLL031C</v>
          </cell>
        </row>
        <row r="1865">
          <cell r="AE1865" t="str">
            <v>Cre01.g048200</v>
          </cell>
          <cell r="AF1865" t="str">
            <v>YMR080C</v>
          </cell>
        </row>
        <row r="1866">
          <cell r="AE1866" t="str">
            <v>Cre06.g285150</v>
          </cell>
          <cell r="AF1866" t="str">
            <v>YKR066C</v>
          </cell>
        </row>
        <row r="1867">
          <cell r="AE1867" t="str">
            <v>Cre01.g002550</v>
          </cell>
          <cell r="AF1867" t="str">
            <v>YJL164C</v>
          </cell>
        </row>
        <row r="1868">
          <cell r="AE1868" t="str">
            <v>Cre06.g253350</v>
          </cell>
          <cell r="AF1868" t="str">
            <v>YAL044C</v>
          </cell>
        </row>
        <row r="1869">
          <cell r="AE1869" t="str">
            <v>Cre16.g662702</v>
          </cell>
          <cell r="AF1869" t="str">
            <v>YOL123W</v>
          </cell>
        </row>
        <row r="1870">
          <cell r="AE1870" t="str">
            <v>Cre17.g708300</v>
          </cell>
          <cell r="AF1870" t="str">
            <v>YFR052W</v>
          </cell>
        </row>
        <row r="1871">
          <cell r="AE1871" t="str">
            <v>Cre09.g403650</v>
          </cell>
          <cell r="AF1871" t="str">
            <v>YFR014C</v>
          </cell>
        </row>
        <row r="1872">
          <cell r="AE1872" t="str">
            <v>Cre16.g687400</v>
          </cell>
          <cell r="AF1872" t="str">
            <v>YPL031C</v>
          </cell>
        </row>
        <row r="1873">
          <cell r="AE1873" t="str">
            <v>Cre17.g734500</v>
          </cell>
          <cell r="AF1873" t="str">
            <v>YOR332W</v>
          </cell>
        </row>
        <row r="1874">
          <cell r="AE1874" t="str">
            <v>Cre16.g677450</v>
          </cell>
          <cell r="AF1874" t="str">
            <v>YMR099C</v>
          </cell>
        </row>
        <row r="1875">
          <cell r="AE1875" t="str">
            <v>Cre12.g534650</v>
          </cell>
          <cell r="AF1875" t="str">
            <v>YJL095W</v>
          </cell>
        </row>
        <row r="1876">
          <cell r="AE1876" t="str">
            <v>Cre45.g760847</v>
          </cell>
          <cell r="AF1876" t="str">
            <v>YHR031C</v>
          </cell>
        </row>
        <row r="1877">
          <cell r="AE1877" t="str">
            <v>Cre14.g614151</v>
          </cell>
          <cell r="AF1877" t="str">
            <v>YPR031W</v>
          </cell>
        </row>
        <row r="1878">
          <cell r="AE1878" t="str">
            <v>Cre09.g401330</v>
          </cell>
          <cell r="AF1878" t="str">
            <v>YKL033W-A</v>
          </cell>
        </row>
        <row r="1879">
          <cell r="AE1879" t="str">
            <v>Cre14.g630871</v>
          </cell>
          <cell r="AF1879" t="str">
            <v>YNR029C</v>
          </cell>
        </row>
        <row r="1880">
          <cell r="AE1880" t="str">
            <v>Cre02.g078939</v>
          </cell>
          <cell r="AF1880" t="str">
            <v>YOR386W</v>
          </cell>
        </row>
        <row r="1881">
          <cell r="AE1881" t="str">
            <v>Cre03.g206202</v>
          </cell>
          <cell r="AF1881" t="str">
            <v>YGR040W</v>
          </cell>
        </row>
        <row r="1882">
          <cell r="AE1882" t="str">
            <v>Cre14.g633000</v>
          </cell>
          <cell r="AF1882" t="str">
            <v>YGR029W</v>
          </cell>
        </row>
        <row r="1883">
          <cell r="AE1883" t="str">
            <v>Cre16.g679893</v>
          </cell>
          <cell r="AF1883" t="str">
            <v>YJL095W</v>
          </cell>
        </row>
        <row r="1884">
          <cell r="AE1884" t="str">
            <v>Cre06.g257650</v>
          </cell>
          <cell r="AF1884" t="str">
            <v>YER042W</v>
          </cell>
        </row>
        <row r="1885">
          <cell r="AE1885" t="str">
            <v>Cre17.g707050</v>
          </cell>
          <cell r="AF1885" t="str">
            <v>YNL286W</v>
          </cell>
        </row>
        <row r="1886">
          <cell r="AE1886" t="str">
            <v>Cre08.g374950</v>
          </cell>
          <cell r="AF1886" t="str">
            <v>YDL001W</v>
          </cell>
        </row>
        <row r="1887">
          <cell r="AE1887" t="str">
            <v>Cre16.g690150</v>
          </cell>
          <cell r="AF1887" t="str">
            <v>YOR002W</v>
          </cell>
        </row>
        <row r="1888">
          <cell r="AE1888" t="str">
            <v>Cre12.g499700</v>
          </cell>
          <cell r="AF1888" t="str">
            <v>YDR338C</v>
          </cell>
        </row>
        <row r="1889">
          <cell r="AE1889" t="str">
            <v>Cre12.g559750</v>
          </cell>
          <cell r="AF1889" t="str">
            <v>YJL078C</v>
          </cell>
        </row>
        <row r="1890">
          <cell r="AE1890" t="str">
            <v>Cre06.g259200</v>
          </cell>
          <cell r="AF1890" t="str">
            <v>YOR187W</v>
          </cell>
        </row>
        <row r="1891">
          <cell r="AE1891" t="str">
            <v>Cre02.g144400</v>
          </cell>
          <cell r="AF1891" t="str">
            <v>YNR036C</v>
          </cell>
        </row>
        <row r="1892">
          <cell r="AE1892" t="str">
            <v>Cre02.g145250</v>
          </cell>
          <cell r="AF1892" t="str">
            <v>YHR021C</v>
          </cell>
        </row>
        <row r="1893">
          <cell r="AE1893" t="str">
            <v>Cre13.g568950</v>
          </cell>
          <cell r="AF1893" t="str">
            <v>YJR069C</v>
          </cell>
        </row>
        <row r="1894">
          <cell r="AE1894" t="str">
            <v>Cre02.g090700</v>
          </cell>
          <cell r="AF1894" t="str">
            <v>YHR102W</v>
          </cell>
        </row>
        <row r="1895">
          <cell r="AE1895" t="str">
            <v>Cre06.g269450</v>
          </cell>
          <cell r="AF1895" t="str">
            <v>YDR429C</v>
          </cell>
        </row>
        <row r="1896">
          <cell r="AE1896" t="str">
            <v>Cre06.g256300</v>
          </cell>
          <cell r="AF1896" t="str">
            <v>YHR076W</v>
          </cell>
        </row>
        <row r="1897">
          <cell r="AE1897" t="str">
            <v>Cre01.g027100</v>
          </cell>
          <cell r="AF1897" t="str">
            <v>YMR035W</v>
          </cell>
        </row>
        <row r="1898">
          <cell r="AE1898" t="str">
            <v>Cre09.g391097</v>
          </cell>
          <cell r="AF1898" t="str">
            <v>YGR148C</v>
          </cell>
        </row>
        <row r="1899">
          <cell r="AE1899" t="str">
            <v>Cre06.g304100</v>
          </cell>
          <cell r="AF1899" t="str">
            <v>YNL138W</v>
          </cell>
        </row>
        <row r="1900">
          <cell r="AE1900" t="str">
            <v>Cre03.g178550</v>
          </cell>
          <cell r="AF1900" t="str">
            <v>YIL046W</v>
          </cell>
        </row>
        <row r="1901">
          <cell r="AE1901" t="str">
            <v>Cre07.g347100</v>
          </cell>
          <cell r="AF1901" t="str">
            <v>YMR099C</v>
          </cell>
        </row>
        <row r="1902">
          <cell r="AE1902" t="str">
            <v>Cre15.g641250</v>
          </cell>
          <cell r="AF1902" t="str">
            <v>YKL190W</v>
          </cell>
        </row>
        <row r="1903">
          <cell r="AE1903" t="str">
            <v>Cre06.g311400</v>
          </cell>
          <cell r="AF1903" t="str">
            <v>YPL022W</v>
          </cell>
        </row>
        <row r="1904">
          <cell r="AE1904" t="str">
            <v>Cre03.g168550</v>
          </cell>
          <cell r="AF1904" t="str">
            <v>YJR001W</v>
          </cell>
        </row>
        <row r="1905">
          <cell r="AE1905" t="str">
            <v>Cre12.g531000</v>
          </cell>
          <cell r="AF1905" t="str">
            <v>YNL142W</v>
          </cell>
        </row>
        <row r="1906">
          <cell r="AE1906" t="str">
            <v>Cre09.g396900</v>
          </cell>
          <cell r="AF1906" t="str">
            <v>YGL067W</v>
          </cell>
        </row>
        <row r="1907">
          <cell r="AE1907" t="str">
            <v>Cre08.g380300</v>
          </cell>
          <cell r="AF1907" t="str">
            <v>YER042W</v>
          </cell>
        </row>
        <row r="1908">
          <cell r="AE1908" t="str">
            <v>Cre17.g696250</v>
          </cell>
          <cell r="AF1908" t="str">
            <v>YGR162W</v>
          </cell>
        </row>
        <row r="1909">
          <cell r="AE1909" t="str">
            <v>Cre14.g628400</v>
          </cell>
          <cell r="AF1909" t="str">
            <v>YNL040W</v>
          </cell>
        </row>
        <row r="1910">
          <cell r="AE1910" t="str">
            <v>Cre17.g707650</v>
          </cell>
          <cell r="AF1910" t="str">
            <v>YOR233W</v>
          </cell>
        </row>
        <row r="1911">
          <cell r="AE1911" t="str">
            <v>Cre10.g433400</v>
          </cell>
          <cell r="AF1911" t="str">
            <v>YGR243W</v>
          </cell>
        </row>
        <row r="1912">
          <cell r="AE1912" t="str">
            <v>Cre06.g294650</v>
          </cell>
          <cell r="AF1912" t="str">
            <v>YFL030W</v>
          </cell>
        </row>
        <row r="1913">
          <cell r="AE1913" t="str">
            <v>Cre13.g563600</v>
          </cell>
          <cell r="AF1913" t="str">
            <v>YKR094C</v>
          </cell>
        </row>
        <row r="1914">
          <cell r="AE1914" t="str">
            <v>Cre04.g224002</v>
          </cell>
          <cell r="AF1914" t="str">
            <v>YML014W</v>
          </cell>
        </row>
        <row r="1915">
          <cell r="AE1915" t="str">
            <v>Cre10.g419800</v>
          </cell>
          <cell r="AF1915" t="str">
            <v>YPR113W</v>
          </cell>
        </row>
        <row r="1916">
          <cell r="AE1916" t="str">
            <v>Cre13.g569350</v>
          </cell>
          <cell r="AF1916" t="str">
            <v>YDR541C</v>
          </cell>
        </row>
        <row r="1917">
          <cell r="AE1917" t="str">
            <v>Cre17.g738250</v>
          </cell>
          <cell r="AF1917" t="str">
            <v>YBR002C</v>
          </cell>
        </row>
        <row r="1918">
          <cell r="AE1918" t="str">
            <v>Cre01.g035300</v>
          </cell>
          <cell r="AF1918" t="str">
            <v>YLR351C</v>
          </cell>
        </row>
        <row r="1919">
          <cell r="AE1919" t="str">
            <v>Cre01.g050150</v>
          </cell>
          <cell r="AF1919" t="str">
            <v>YPL171C</v>
          </cell>
        </row>
        <row r="1920">
          <cell r="AE1920" t="str">
            <v>Cre12.g483550</v>
          </cell>
          <cell r="AF1920" t="str">
            <v>YDR331W</v>
          </cell>
        </row>
        <row r="1921">
          <cell r="AE1921" t="str">
            <v>Cre03.g144907</v>
          </cell>
          <cell r="AF1921" t="str">
            <v>YGR002C</v>
          </cell>
        </row>
        <row r="1922">
          <cell r="AE1922" t="str">
            <v>Cre18.g749647</v>
          </cell>
          <cell r="AF1922" t="str">
            <v>YGL234W</v>
          </cell>
        </row>
        <row r="1923">
          <cell r="AE1923" t="str">
            <v>Cre03.g173200</v>
          </cell>
          <cell r="AF1923" t="str">
            <v>YGR029W</v>
          </cell>
        </row>
        <row r="1924">
          <cell r="AE1924" t="str">
            <v>Cre06.g249200</v>
          </cell>
          <cell r="AF1924" t="str">
            <v>YFL039C</v>
          </cell>
        </row>
        <row r="1925">
          <cell r="AE1925" t="str">
            <v>Cre03.g178450</v>
          </cell>
          <cell r="AF1925" t="str">
            <v>YOR020C</v>
          </cell>
        </row>
        <row r="1926">
          <cell r="AE1926" t="str">
            <v>Cre02.g099150</v>
          </cell>
          <cell r="AF1926" t="str">
            <v>YBL050W</v>
          </cell>
        </row>
        <row r="1927">
          <cell r="AE1927" t="str">
            <v>Cre03.g184800</v>
          </cell>
          <cell r="AF1927" t="str">
            <v>YEL042W</v>
          </cell>
        </row>
        <row r="1928">
          <cell r="AE1928" t="str">
            <v>Cre09.g405900</v>
          </cell>
          <cell r="AF1928" t="str">
            <v>YJL095W</v>
          </cell>
        </row>
        <row r="1929">
          <cell r="AE1929" t="str">
            <v>Cre03.g172000</v>
          </cell>
          <cell r="AF1929" t="str">
            <v>YKR009C</v>
          </cell>
        </row>
        <row r="1930">
          <cell r="AE1930" t="str">
            <v>Cre02.g114700</v>
          </cell>
          <cell r="AF1930" t="str">
            <v>YDR155C</v>
          </cell>
        </row>
        <row r="1931">
          <cell r="AE1931" t="str">
            <v>Cre14.g617900</v>
          </cell>
          <cell r="AF1931" t="str">
            <v>YDL191W</v>
          </cell>
        </row>
        <row r="1932">
          <cell r="AE1932" t="str">
            <v>Cre12.g529600</v>
          </cell>
          <cell r="AF1932" t="str">
            <v>YOR341W</v>
          </cell>
        </row>
        <row r="1933">
          <cell r="AE1933" t="str">
            <v>Cre03.g208833</v>
          </cell>
          <cell r="AF1933" t="str">
            <v>YIR002C</v>
          </cell>
        </row>
        <row r="1934">
          <cell r="AE1934" t="str">
            <v>Cre09.g390200</v>
          </cell>
          <cell r="AF1934" t="str">
            <v>YBR011C</v>
          </cell>
        </row>
        <row r="1935">
          <cell r="AE1935" t="str">
            <v>Cre09.g409050</v>
          </cell>
          <cell r="AF1935" t="str">
            <v>YFL044C</v>
          </cell>
        </row>
        <row r="1936">
          <cell r="AE1936" t="str">
            <v>Cre15.g634701</v>
          </cell>
          <cell r="AF1936" t="str">
            <v>YMR190C</v>
          </cell>
        </row>
        <row r="1937">
          <cell r="AE1937" t="str">
            <v>Cre15.g637350</v>
          </cell>
          <cell r="AF1937" t="str">
            <v>YDL112W</v>
          </cell>
        </row>
        <row r="1938">
          <cell r="AE1938" t="str">
            <v>Cre03.g205800</v>
          </cell>
          <cell r="AF1938" t="str">
            <v>YKL021C</v>
          </cell>
        </row>
        <row r="1939">
          <cell r="AE1939" t="str">
            <v>Cre10.g426152</v>
          </cell>
          <cell r="AF1939" t="str">
            <v>YAL012W</v>
          </cell>
        </row>
        <row r="1940">
          <cell r="AE1940" t="str">
            <v>Cre16.g675550</v>
          </cell>
          <cell r="AF1940" t="str">
            <v>YDR519W</v>
          </cell>
        </row>
        <row r="1941">
          <cell r="AE1941" t="str">
            <v>Cre09.g401145</v>
          </cell>
          <cell r="AF1941" t="str">
            <v>YER019W</v>
          </cell>
        </row>
        <row r="1942">
          <cell r="AE1942" t="str">
            <v>Cre10.g461900</v>
          </cell>
          <cell r="AF1942" t="str">
            <v>YPL088W</v>
          </cell>
        </row>
        <row r="1943">
          <cell r="AE1943" t="str">
            <v>Cre06.g304750</v>
          </cell>
          <cell r="AF1943" t="str">
            <v>YIL044C</v>
          </cell>
        </row>
        <row r="1944">
          <cell r="AE1944" t="str">
            <v>Cre13.g590550</v>
          </cell>
          <cell r="AF1944" t="str">
            <v>YGR277C</v>
          </cell>
        </row>
        <row r="1945">
          <cell r="AE1945" t="str">
            <v>Cre06.g276050</v>
          </cell>
          <cell r="AF1945" t="str">
            <v>YBR149W</v>
          </cell>
        </row>
        <row r="1946">
          <cell r="AE1946" t="str">
            <v>Cre14.g614100</v>
          </cell>
          <cell r="AF1946" t="str">
            <v>YEL002C</v>
          </cell>
        </row>
        <row r="1947">
          <cell r="AE1947" t="str">
            <v>Cre17.g741100</v>
          </cell>
          <cell r="AF1947" t="str">
            <v>YKL095W</v>
          </cell>
        </row>
        <row r="1948">
          <cell r="AE1948" t="str">
            <v>Cre07.g349950</v>
          </cell>
          <cell r="AF1948" t="str">
            <v>YGL112C</v>
          </cell>
        </row>
        <row r="1949">
          <cell r="AE1949" t="str">
            <v>Cre10.g429150</v>
          </cell>
          <cell r="AF1949" t="str">
            <v>YDR354W</v>
          </cell>
        </row>
        <row r="1950">
          <cell r="AE1950" t="str">
            <v>Cre02.g141250</v>
          </cell>
          <cell r="AF1950" t="str">
            <v>YDL006W</v>
          </cell>
        </row>
        <row r="1951">
          <cell r="AE1951" t="str">
            <v>Cre11.g467733</v>
          </cell>
          <cell r="AF1951" t="str">
            <v>YIL082W-A</v>
          </cell>
        </row>
        <row r="1952">
          <cell r="AE1952" t="str">
            <v>Cre03.g191850</v>
          </cell>
          <cell r="AF1952" t="str">
            <v>YNL202W</v>
          </cell>
        </row>
        <row r="1953">
          <cell r="AE1953" t="str">
            <v>Cre08.g385200</v>
          </cell>
          <cell r="AF1953" t="str">
            <v>YOR159C</v>
          </cell>
        </row>
        <row r="1954">
          <cell r="AE1954" t="str">
            <v>Cre09.g399073</v>
          </cell>
          <cell r="AF1954" t="str">
            <v>YOR126C</v>
          </cell>
        </row>
        <row r="1955">
          <cell r="AE1955" t="str">
            <v>Cre01.g035950</v>
          </cell>
          <cell r="AF1955" t="str">
            <v>YGR125W</v>
          </cell>
        </row>
        <row r="1956">
          <cell r="AE1956" t="str">
            <v>Cre09.g389100</v>
          </cell>
          <cell r="AF1956" t="str">
            <v>YMR292W</v>
          </cell>
        </row>
        <row r="1957">
          <cell r="AE1957" t="str">
            <v>Cre09.g390986</v>
          </cell>
          <cell r="AF1957" t="str">
            <v>YPL104W</v>
          </cell>
        </row>
        <row r="1958">
          <cell r="AE1958" t="str">
            <v>Cre10.g423750</v>
          </cell>
          <cell r="AF1958" t="str">
            <v>YOL096C</v>
          </cell>
        </row>
        <row r="1959">
          <cell r="AE1959" t="str">
            <v>Cre06.g276100</v>
          </cell>
          <cell r="AF1959" t="str">
            <v>YMR102C</v>
          </cell>
        </row>
        <row r="1960">
          <cell r="AE1960" t="str">
            <v>Cre16.g668100</v>
          </cell>
          <cell r="AF1960" t="str">
            <v>YOR239W</v>
          </cell>
        </row>
        <row r="1961">
          <cell r="AE1961" t="str">
            <v>Cre03.g167924</v>
          </cell>
          <cell r="AF1961" t="str">
            <v>YJL097W</v>
          </cell>
        </row>
        <row r="1962">
          <cell r="AE1962" t="str">
            <v>Cre07.g315750</v>
          </cell>
          <cell r="AF1962" t="str">
            <v>YNL202W</v>
          </cell>
        </row>
        <row r="1963">
          <cell r="AE1963" t="str">
            <v>Cre05.g241300</v>
          </cell>
          <cell r="AF1963" t="str">
            <v>YPR182W</v>
          </cell>
        </row>
        <row r="1964">
          <cell r="AE1964" t="str">
            <v>Cre12.g556250</v>
          </cell>
          <cell r="AF1964" t="str">
            <v>YLR314C</v>
          </cell>
        </row>
        <row r="1965">
          <cell r="AE1965" t="str">
            <v>Cre13.g606600</v>
          </cell>
          <cell r="AF1965" t="str">
            <v>YJL164C</v>
          </cell>
        </row>
        <row r="1966">
          <cell r="AE1966" t="str">
            <v>Cre17.g702351</v>
          </cell>
          <cell r="AF1966" t="str">
            <v>YHR119W</v>
          </cell>
        </row>
        <row r="1967">
          <cell r="AE1967" t="str">
            <v>Cre12.g484100</v>
          </cell>
          <cell r="AF1967" t="str">
            <v>YNL113W</v>
          </cell>
        </row>
        <row r="1968">
          <cell r="AE1968" t="str">
            <v>Cre02.g109600</v>
          </cell>
          <cell r="AF1968" t="str">
            <v>YDR287W</v>
          </cell>
        </row>
        <row r="1969">
          <cell r="AE1969" t="str">
            <v>Cre09.g396065</v>
          </cell>
          <cell r="AF1969" t="str">
            <v>YPL140C</v>
          </cell>
        </row>
        <row r="1970">
          <cell r="AE1970" t="str">
            <v>Cre12.g511150</v>
          </cell>
          <cell r="AF1970" t="str">
            <v>YDL022W</v>
          </cell>
        </row>
        <row r="1971">
          <cell r="AE1971" t="str">
            <v>Cre01.g029500</v>
          </cell>
          <cell r="AF1971" t="str">
            <v>YDR507C</v>
          </cell>
        </row>
        <row r="1972">
          <cell r="AE1972" t="str">
            <v>Cre07.g347300</v>
          </cell>
          <cell r="AF1972" t="str">
            <v>YKL069W</v>
          </cell>
        </row>
        <row r="1973">
          <cell r="AE1973" t="str">
            <v>Cre03.g213313</v>
          </cell>
          <cell r="AF1973" t="str">
            <v>YKR009C</v>
          </cell>
        </row>
        <row r="1974">
          <cell r="AE1974" t="str">
            <v>Cre06.g307400</v>
          </cell>
          <cell r="AF1974" t="str">
            <v>YAL021C</v>
          </cell>
        </row>
        <row r="1975">
          <cell r="AE1975" t="str">
            <v>Cre02.g073650</v>
          </cell>
          <cell r="AF1975" t="str">
            <v>YLL036C</v>
          </cell>
        </row>
        <row r="1976">
          <cell r="AE1976" t="str">
            <v>Cre16.g666300</v>
          </cell>
          <cell r="AF1976" t="str">
            <v>YJL095W</v>
          </cell>
        </row>
        <row r="1977">
          <cell r="AE1977" t="str">
            <v>Cre01.g000300</v>
          </cell>
          <cell r="AF1977" t="str">
            <v>YLR099C</v>
          </cell>
        </row>
        <row r="1978">
          <cell r="AE1978" t="str">
            <v>Cre01.g024650</v>
          </cell>
          <cell r="AF1978" t="str">
            <v>YJL095W</v>
          </cell>
        </row>
        <row r="1979">
          <cell r="AE1979" t="str">
            <v>Cre13.g606850</v>
          </cell>
          <cell r="AF1979" t="str">
            <v>YDR324C</v>
          </cell>
        </row>
        <row r="1980">
          <cell r="AE1980" t="str">
            <v>Cre02.g147302</v>
          </cell>
          <cell r="AF1980" t="str">
            <v>YJL060W</v>
          </cell>
        </row>
        <row r="1981">
          <cell r="AE1981" t="str">
            <v>Cre06.g278166</v>
          </cell>
          <cell r="AF1981" t="str">
            <v>YJL078C</v>
          </cell>
        </row>
        <row r="1982">
          <cell r="AE1982" t="str">
            <v>Cre02.g114200</v>
          </cell>
          <cell r="AF1982" t="str">
            <v>YHR135C</v>
          </cell>
        </row>
        <row r="1983">
          <cell r="AE1983" t="str">
            <v>Cre05.g230900</v>
          </cell>
          <cell r="AF1983" t="str">
            <v>YDR284C</v>
          </cell>
        </row>
        <row r="1984">
          <cell r="AE1984" t="str">
            <v>Cre16.g673600</v>
          </cell>
          <cell r="AF1984" t="str">
            <v>YOL016C</v>
          </cell>
        </row>
        <row r="1985">
          <cell r="AE1985" t="str">
            <v>Cre17.g745347</v>
          </cell>
          <cell r="AF1985" t="str">
            <v>YPR031W</v>
          </cell>
        </row>
        <row r="1986">
          <cell r="AE1986" t="str">
            <v>Cre16.g655450</v>
          </cell>
          <cell r="AF1986" t="str">
            <v>YDR406W</v>
          </cell>
        </row>
        <row r="1987">
          <cell r="AE1987" t="str">
            <v>Cre03.g154350</v>
          </cell>
          <cell r="AF1987" t="str">
            <v>Q0250</v>
          </cell>
        </row>
        <row r="1988">
          <cell r="AE1988" t="str">
            <v>Cre13.g606000</v>
          </cell>
          <cell r="AF1988" t="str">
            <v>YLR289W</v>
          </cell>
        </row>
        <row r="1989">
          <cell r="AE1989" t="str">
            <v>Cre02.g094650</v>
          </cell>
          <cell r="AF1989" t="str">
            <v>YHR168W</v>
          </cell>
        </row>
        <row r="1990">
          <cell r="AE1990" t="str">
            <v>Cre02.g095086</v>
          </cell>
          <cell r="AF1990" t="str">
            <v>YMR034C</v>
          </cell>
        </row>
        <row r="1991">
          <cell r="AE1991" t="str">
            <v>Cre09.g387400</v>
          </cell>
          <cell r="AF1991" t="str">
            <v>YPL167C</v>
          </cell>
        </row>
        <row r="1992">
          <cell r="AE1992" t="str">
            <v>Cre06.g278175</v>
          </cell>
          <cell r="AF1992" t="str">
            <v>YPR137W</v>
          </cell>
        </row>
        <row r="1993">
          <cell r="AE1993" t="str">
            <v>Cre10.g439000</v>
          </cell>
          <cell r="AF1993" t="str">
            <v>YKL188C</v>
          </cell>
        </row>
        <row r="1994">
          <cell r="AE1994" t="str">
            <v>Cre12.g543902</v>
          </cell>
          <cell r="AF1994" t="str">
            <v>YDR109C</v>
          </cell>
        </row>
        <row r="1995">
          <cell r="AE1995" t="str">
            <v>Cre06.g267650</v>
          </cell>
          <cell r="AF1995" t="str">
            <v>YPL209C</v>
          </cell>
        </row>
        <row r="1996">
          <cell r="AE1996" t="str">
            <v>Cre11.g467672</v>
          </cell>
          <cell r="AF1996" t="str">
            <v>YJL079C</v>
          </cell>
        </row>
        <row r="1997">
          <cell r="AE1997" t="str">
            <v>Cre10.g428750</v>
          </cell>
          <cell r="AF1997" t="str">
            <v>YMR229C</v>
          </cell>
        </row>
        <row r="1998">
          <cell r="AE1998" t="str">
            <v>Cre10.g459450</v>
          </cell>
          <cell r="AF1998" t="str">
            <v>YOR003W</v>
          </cell>
        </row>
        <row r="1999">
          <cell r="AE1999" t="str">
            <v>Cre09.g386734</v>
          </cell>
          <cell r="AF1999" t="str">
            <v>YJL186W</v>
          </cell>
        </row>
        <row r="2000">
          <cell r="AE2000" t="str">
            <v>Cre09.g402700</v>
          </cell>
          <cell r="AF2000" t="str">
            <v>YDR456W</v>
          </cell>
        </row>
        <row r="2001">
          <cell r="AE2001" t="str">
            <v>Cre17.g711050</v>
          </cell>
          <cell r="AF2001" t="str">
            <v>YKL110C</v>
          </cell>
        </row>
        <row r="2002">
          <cell r="AE2002" t="str">
            <v>Cre10.g436650</v>
          </cell>
          <cell r="AF2002" t="str">
            <v>YGL064C</v>
          </cell>
        </row>
        <row r="2003">
          <cell r="AE2003" t="str">
            <v>Cre16.g675500</v>
          </cell>
          <cell r="AF2003" t="str">
            <v>YNL135C</v>
          </cell>
        </row>
        <row r="2004">
          <cell r="AE2004" t="str">
            <v>Cre06.g261650</v>
          </cell>
          <cell r="AF2004" t="str">
            <v>YGR078C</v>
          </cell>
        </row>
        <row r="2005">
          <cell r="AE2005" t="str">
            <v>Cre02.g113100</v>
          </cell>
          <cell r="AF2005" t="str">
            <v>YGL080W</v>
          </cell>
        </row>
        <row r="2006">
          <cell r="AE2006" t="str">
            <v>Cre01.g042050</v>
          </cell>
          <cell r="AF2006" t="str">
            <v>YCL033C</v>
          </cell>
        </row>
        <row r="2007">
          <cell r="AE2007" t="str">
            <v>Cre12.g487400</v>
          </cell>
          <cell r="AF2007" t="str">
            <v>YLR128W</v>
          </cell>
        </row>
        <row r="2008">
          <cell r="AE2008" t="str">
            <v>Cre16.g668550</v>
          </cell>
          <cell r="AF2008" t="str">
            <v>YHR016C</v>
          </cell>
        </row>
        <row r="2009">
          <cell r="AE2009" t="str">
            <v>Cre16.g656250</v>
          </cell>
          <cell r="AF2009" t="str">
            <v>YIL061C</v>
          </cell>
        </row>
        <row r="2010">
          <cell r="AE2010" t="str">
            <v>Cre03.g194800</v>
          </cell>
          <cell r="AF2010" t="str">
            <v>YOR250C</v>
          </cell>
        </row>
        <row r="2011">
          <cell r="AE2011" t="str">
            <v>Cre14.g608700</v>
          </cell>
          <cell r="AF2011" t="str">
            <v>YGL202W</v>
          </cell>
        </row>
        <row r="2012">
          <cell r="AE2012" t="str">
            <v>Cre10.g460600</v>
          </cell>
          <cell r="AF2012" t="str">
            <v>YML078W</v>
          </cell>
        </row>
        <row r="2013">
          <cell r="AE2013" t="str">
            <v>Cre16.g673109</v>
          </cell>
          <cell r="AF2013" t="str">
            <v>YKL192C</v>
          </cell>
        </row>
        <row r="2014">
          <cell r="AE2014" t="str">
            <v>Cre16.g689700</v>
          </cell>
          <cell r="AF2014" t="str">
            <v>YER081W</v>
          </cell>
        </row>
        <row r="2015">
          <cell r="AE2015" t="str">
            <v>Cre08.g382700</v>
          </cell>
          <cell r="AF2015" t="str">
            <v>YKR094C</v>
          </cell>
        </row>
        <row r="2016">
          <cell r="AE2016" t="str">
            <v>Cre08.g384850</v>
          </cell>
          <cell r="AF2016" t="str">
            <v>YNL202W</v>
          </cell>
        </row>
        <row r="2017">
          <cell r="AE2017" t="str">
            <v>Cre12.g508852</v>
          </cell>
          <cell r="AF2017" t="str">
            <v>YDL141W</v>
          </cell>
        </row>
        <row r="2018">
          <cell r="AE2018" t="str">
            <v>Cre16.g657850</v>
          </cell>
          <cell r="AF2018" t="str">
            <v>YOR254C</v>
          </cell>
        </row>
        <row r="2019">
          <cell r="AE2019" t="str">
            <v>Cre01.g041855</v>
          </cell>
          <cell r="AF2019" t="str">
            <v>YLR389C</v>
          </cell>
        </row>
        <row r="2020">
          <cell r="AE2020" t="str">
            <v>Cre12.g530550</v>
          </cell>
          <cell r="AF2020" t="str">
            <v>YOR171C</v>
          </cell>
        </row>
        <row r="2021">
          <cell r="AE2021" t="str">
            <v>Cre12.g541250</v>
          </cell>
          <cell r="AF2021" t="str">
            <v>YHL008C</v>
          </cell>
        </row>
        <row r="2022">
          <cell r="AE2022" t="str">
            <v>Cre06.g261450</v>
          </cell>
          <cell r="AF2022" t="str">
            <v>YBR089C-A</v>
          </cell>
        </row>
        <row r="2023">
          <cell r="AE2023" t="str">
            <v>Cre03.g152100</v>
          </cell>
          <cell r="AF2023" t="str">
            <v>YGL173C</v>
          </cell>
        </row>
        <row r="2024">
          <cell r="AE2024" t="str">
            <v>Cre08.g358556</v>
          </cell>
          <cell r="AF2024" t="str">
            <v>YLR388W</v>
          </cell>
        </row>
        <row r="2025">
          <cell r="AE2025" t="str">
            <v>Cre08.g369150</v>
          </cell>
          <cell r="AF2025" t="str">
            <v>YLR253W</v>
          </cell>
        </row>
        <row r="2026">
          <cell r="AE2026" t="str">
            <v>Cre02.g110850</v>
          </cell>
          <cell r="AF2026" t="str">
            <v>YJL095W</v>
          </cell>
        </row>
        <row r="2027">
          <cell r="AE2027" t="str">
            <v>Cre01.g045000</v>
          </cell>
          <cell r="AF2027" t="str">
            <v>YJL079C</v>
          </cell>
        </row>
        <row r="2028">
          <cell r="AE2028" t="str">
            <v>Cre02.g108450</v>
          </cell>
          <cell r="AF2028" t="str">
            <v>YOR298C-A</v>
          </cell>
        </row>
        <row r="2029">
          <cell r="AE2029" t="str">
            <v>Cre06.g259900</v>
          </cell>
          <cell r="AF2029" t="str">
            <v>YBR039W</v>
          </cell>
        </row>
        <row r="2030">
          <cell r="AE2030" t="str">
            <v>Cre06.g283550</v>
          </cell>
          <cell r="AF2030" t="str">
            <v>YOR257W</v>
          </cell>
        </row>
        <row r="2031">
          <cell r="AE2031" t="str">
            <v>Cre07.g315350</v>
          </cell>
          <cell r="AF2031" t="str">
            <v>YPL249C</v>
          </cell>
        </row>
        <row r="2032">
          <cell r="AE2032" t="str">
            <v>Cre17.g721600</v>
          </cell>
          <cell r="AF2032" t="str">
            <v>YFR005C</v>
          </cell>
        </row>
        <row r="2033">
          <cell r="AE2033" t="str">
            <v>Cre16.g648850</v>
          </cell>
          <cell r="AF2033" t="str">
            <v>YDR530C</v>
          </cell>
        </row>
        <row r="2034">
          <cell r="AE2034" t="str">
            <v>Cre07.g329850</v>
          </cell>
          <cell r="AF2034" t="str">
            <v>YDR477W</v>
          </cell>
        </row>
        <row r="2035">
          <cell r="AE2035" t="str">
            <v>Cre04.g223500</v>
          </cell>
          <cell r="AF2035" t="str">
            <v>YBL016W</v>
          </cell>
        </row>
        <row r="2036">
          <cell r="AE2036" t="str">
            <v>Cre12.g560200</v>
          </cell>
          <cell r="AF2036" t="str">
            <v>YFL017C</v>
          </cell>
        </row>
        <row r="2037">
          <cell r="AE2037" t="str">
            <v>Cre02.g097000</v>
          </cell>
          <cell r="AF2037" t="str">
            <v>YIR027C</v>
          </cell>
        </row>
        <row r="2038">
          <cell r="AE2038" t="str">
            <v>Cre12.g554850</v>
          </cell>
          <cell r="AF2038" t="str">
            <v>YGR209C</v>
          </cell>
        </row>
        <row r="2039">
          <cell r="AE2039" t="str">
            <v>Cre06.g288100</v>
          </cell>
          <cell r="AF2039" t="str">
            <v>YGL192W</v>
          </cell>
        </row>
        <row r="2040">
          <cell r="AE2040" t="str">
            <v>Cre12.g540200</v>
          </cell>
          <cell r="AF2040" t="str">
            <v>YPL119C</v>
          </cell>
        </row>
        <row r="2041">
          <cell r="AE2041" t="str">
            <v>Cre03.g180350</v>
          </cell>
          <cell r="AF2041" t="str">
            <v>YBR135W</v>
          </cell>
        </row>
        <row r="2042">
          <cell r="AE2042" t="str">
            <v>Cre09.g415950</v>
          </cell>
          <cell r="AF2042" t="str">
            <v>YHR147C</v>
          </cell>
        </row>
        <row r="2043">
          <cell r="AE2043" t="str">
            <v>Cre05.g234400</v>
          </cell>
          <cell r="AF2043" t="str">
            <v>YOL075C</v>
          </cell>
        </row>
        <row r="2044">
          <cell r="AE2044" t="str">
            <v>Cre10.g436150</v>
          </cell>
          <cell r="AF2044" t="str">
            <v>YDR196C</v>
          </cell>
        </row>
        <row r="2045">
          <cell r="AE2045" t="str">
            <v>Cre07.g339350</v>
          </cell>
          <cell r="AF2045" t="str">
            <v>YJL031C</v>
          </cell>
        </row>
        <row r="2046">
          <cell r="AE2046" t="str">
            <v>Cre07.g355150</v>
          </cell>
          <cell r="AF2046" t="str">
            <v>YLR130C</v>
          </cell>
        </row>
        <row r="2047">
          <cell r="AE2047" t="str">
            <v>Cre24.g755097</v>
          </cell>
          <cell r="AF2047" t="str">
            <v>YDL100C</v>
          </cell>
        </row>
        <row r="2048">
          <cell r="AE2048" t="str">
            <v>Cre16.g686734</v>
          </cell>
          <cell r="AF2048" t="str">
            <v>YOL016C</v>
          </cell>
        </row>
        <row r="2049">
          <cell r="AE2049" t="str">
            <v>Cre06.g278451</v>
          </cell>
          <cell r="AF2049" t="str">
            <v>YGL059W</v>
          </cell>
        </row>
        <row r="2050">
          <cell r="AE2050" t="str">
            <v>Cre08.g363750</v>
          </cell>
          <cell r="AF2050" t="str">
            <v>YKL190W</v>
          </cell>
        </row>
        <row r="2051">
          <cell r="AE2051" t="str">
            <v>Cre12.g510450</v>
          </cell>
          <cell r="AF2051" t="str">
            <v>YLR264W</v>
          </cell>
        </row>
        <row r="2052">
          <cell r="AE2052" t="str">
            <v>Cre13.g567100</v>
          </cell>
          <cell r="AF2052" t="str">
            <v>YML086C</v>
          </cell>
        </row>
        <row r="2053">
          <cell r="AE2053" t="str">
            <v>Cre10.g431550</v>
          </cell>
          <cell r="AF2053" t="str">
            <v>YLR070C</v>
          </cell>
        </row>
        <row r="2054">
          <cell r="AE2054" t="str">
            <v>Cre04.g215950</v>
          </cell>
          <cell r="AF2054" t="str">
            <v>YHR057C</v>
          </cell>
        </row>
        <row r="2055">
          <cell r="AE2055" t="str">
            <v>Cre01.g024750</v>
          </cell>
          <cell r="AF2055" t="str">
            <v>YJL095W</v>
          </cell>
        </row>
        <row r="2056">
          <cell r="AE2056" t="str">
            <v>Cre08.g376700</v>
          </cell>
          <cell r="AF2056" t="str">
            <v>YGL130W</v>
          </cell>
        </row>
        <row r="2057">
          <cell r="AE2057" t="str">
            <v>Cre02.g090500</v>
          </cell>
          <cell r="AF2057" t="str">
            <v>YDL160C</v>
          </cell>
        </row>
        <row r="2058">
          <cell r="AE2058" t="str">
            <v>Cre10.g424500</v>
          </cell>
          <cell r="AF2058" t="str">
            <v>YCR036W</v>
          </cell>
        </row>
        <row r="2059">
          <cell r="AE2059" t="str">
            <v>Cre08.g380201</v>
          </cell>
          <cell r="AF2059" t="str">
            <v>YDR127W</v>
          </cell>
        </row>
        <row r="2060">
          <cell r="AE2060" t="str">
            <v>Cre17.g747297</v>
          </cell>
          <cell r="AF2060" t="str">
            <v>YBL057C</v>
          </cell>
        </row>
        <row r="2061">
          <cell r="AE2061" t="str">
            <v>Cre03.g150950</v>
          </cell>
          <cell r="AF2061" t="str">
            <v>YPR183W</v>
          </cell>
        </row>
        <row r="2062">
          <cell r="AE2062" t="str">
            <v>Cre06.g309000</v>
          </cell>
          <cell r="AF2062" t="str">
            <v>YHL008C</v>
          </cell>
        </row>
        <row r="2063">
          <cell r="AE2063" t="str">
            <v>Cre08.g358579</v>
          </cell>
          <cell r="AF2063" t="str">
            <v>YAL042W</v>
          </cell>
        </row>
        <row r="2064">
          <cell r="AE2064" t="str">
            <v>Cre09.g398252</v>
          </cell>
          <cell r="AF2064" t="str">
            <v>YOR246C</v>
          </cell>
        </row>
        <row r="2065">
          <cell r="AE2065" t="str">
            <v>Cre09.g404050</v>
          </cell>
          <cell r="AF2065" t="str">
            <v>YJL095W</v>
          </cell>
        </row>
        <row r="2066">
          <cell r="AE2066" t="str">
            <v>Cre06.g288700</v>
          </cell>
          <cell r="AF2066" t="str">
            <v>YDL174C</v>
          </cell>
        </row>
        <row r="2067">
          <cell r="AE2067" t="str">
            <v>Cre06.g255350</v>
          </cell>
          <cell r="AF2067" t="str">
            <v>YPL214C</v>
          </cell>
        </row>
        <row r="2068">
          <cell r="AE2068" t="str">
            <v>Cre16.g683650</v>
          </cell>
          <cell r="AF2068" t="str">
            <v>YNL298W</v>
          </cell>
        </row>
        <row r="2069">
          <cell r="AE2069" t="str">
            <v>Cre08.g384900</v>
          </cell>
          <cell r="AF2069" t="str">
            <v>YHR102W</v>
          </cell>
        </row>
        <row r="2070">
          <cell r="AE2070" t="str">
            <v>Cre01.g024550</v>
          </cell>
          <cell r="AF2070" t="str">
            <v>YHR102W</v>
          </cell>
        </row>
        <row r="2071">
          <cell r="AE2071" t="str">
            <v>Cre16.g663950</v>
          </cell>
          <cell r="AF2071" t="str">
            <v>YLR056W</v>
          </cell>
        </row>
        <row r="2072">
          <cell r="AE2072" t="str">
            <v>Cre02.g111550</v>
          </cell>
          <cell r="AF2072" t="str">
            <v>YJL095W</v>
          </cell>
        </row>
        <row r="2073">
          <cell r="AE2073" t="str">
            <v>Cre10.g436900</v>
          </cell>
          <cell r="AF2073" t="str">
            <v>YGR046W</v>
          </cell>
        </row>
        <row r="2074">
          <cell r="AE2074" t="str">
            <v>Cre03.g206000</v>
          </cell>
          <cell r="AF2074" t="str">
            <v>YCR059C</v>
          </cell>
        </row>
        <row r="2075">
          <cell r="AE2075" t="str">
            <v>Cre02.g074850</v>
          </cell>
          <cell r="AF2075" t="str">
            <v>YPL153C</v>
          </cell>
        </row>
        <row r="2076">
          <cell r="AE2076" t="str">
            <v>Cre06.g302750</v>
          </cell>
          <cell r="AF2076" t="str">
            <v>YMR146C</v>
          </cell>
        </row>
        <row r="2077">
          <cell r="AE2077" t="str">
            <v>Cre12.g518200</v>
          </cell>
          <cell r="AF2077" t="str">
            <v>YOR288C</v>
          </cell>
        </row>
        <row r="2078">
          <cell r="AE2078" t="str">
            <v>Cre12.g556750</v>
          </cell>
          <cell r="AF2078" t="str">
            <v>YOR246C</v>
          </cell>
        </row>
        <row r="2079">
          <cell r="AE2079" t="str">
            <v>Cre09.g387150</v>
          </cell>
          <cell r="AF2079" t="str">
            <v>YGL073W</v>
          </cell>
        </row>
        <row r="2080">
          <cell r="AE2080" t="str">
            <v>Cre13.g571850</v>
          </cell>
          <cell r="AF2080" t="str">
            <v>YGL240W</v>
          </cell>
        </row>
        <row r="2081">
          <cell r="AE2081" t="str">
            <v>Cre12.g519000</v>
          </cell>
          <cell r="AF2081" t="str">
            <v>YDR007W</v>
          </cell>
        </row>
        <row r="2082">
          <cell r="AE2082" t="str">
            <v>Cre13.g576100</v>
          </cell>
          <cell r="AF2082" t="str">
            <v>YOR231W</v>
          </cell>
        </row>
        <row r="2083">
          <cell r="AE2083" t="str">
            <v>Cre14.g630847</v>
          </cell>
          <cell r="AF2083" t="str">
            <v>YGR043C</v>
          </cell>
        </row>
        <row r="2084">
          <cell r="AE2084" t="str">
            <v>Cre13.g577950</v>
          </cell>
          <cell r="AF2084" t="str">
            <v>YDR486C</v>
          </cell>
        </row>
        <row r="2085">
          <cell r="AE2085" t="str">
            <v>Cre01.g047800</v>
          </cell>
          <cell r="AF2085" t="str">
            <v>YPL059W</v>
          </cell>
        </row>
        <row r="2086">
          <cell r="AE2086" t="str">
            <v>Cre06.g264350</v>
          </cell>
          <cell r="AF2086" t="str">
            <v>YOR150W</v>
          </cell>
        </row>
        <row r="2087">
          <cell r="AE2087" t="str">
            <v>Cre16.g654300</v>
          </cell>
          <cell r="AF2087" t="str">
            <v>YKL067W</v>
          </cell>
        </row>
        <row r="2088">
          <cell r="AE2088" t="str">
            <v>Cre12.g544200</v>
          </cell>
          <cell r="AF2088" t="str">
            <v>YDR155C</v>
          </cell>
        </row>
        <row r="2089">
          <cell r="AE2089" t="str">
            <v>Cre01.g028550</v>
          </cell>
          <cell r="AF2089" t="str">
            <v>YHL013C</v>
          </cell>
        </row>
        <row r="2090">
          <cell r="AE2090" t="str">
            <v>Cre16.g657550</v>
          </cell>
          <cell r="AF2090" t="str">
            <v>YNL212W</v>
          </cell>
        </row>
        <row r="2091">
          <cell r="AE2091" t="str">
            <v>Cre06.g260100</v>
          </cell>
          <cell r="AF2091" t="str">
            <v>YPL244C</v>
          </cell>
        </row>
        <row r="2092">
          <cell r="AE2092" t="str">
            <v>Cre09.g395600</v>
          </cell>
          <cell r="AF2092" t="str">
            <v>YHR168W</v>
          </cell>
        </row>
        <row r="2093">
          <cell r="AE2093" t="str">
            <v>Cre03.g193000</v>
          </cell>
          <cell r="AF2093" t="str">
            <v>YOR131C</v>
          </cell>
        </row>
        <row r="2094">
          <cell r="AE2094" t="str">
            <v>Cre06.g271050</v>
          </cell>
          <cell r="AF2094" t="str">
            <v>YDR400W</v>
          </cell>
        </row>
        <row r="2095">
          <cell r="AE2095" t="str">
            <v>Cre01.g024800</v>
          </cell>
          <cell r="AF2095" t="str">
            <v>YJL095W</v>
          </cell>
        </row>
        <row r="2096">
          <cell r="AE2096" t="str">
            <v>Cre08.g372800</v>
          </cell>
          <cell r="AF2096" t="str">
            <v>YML049C</v>
          </cell>
        </row>
        <row r="2097">
          <cell r="AE2097" t="str">
            <v>Cre12.g502400</v>
          </cell>
          <cell r="AF2097" t="str">
            <v>YKR051W</v>
          </cell>
        </row>
        <row r="2098">
          <cell r="AE2098" t="str">
            <v>Cre03.g185350</v>
          </cell>
          <cell r="AF2098" t="str">
            <v>YMR306W</v>
          </cell>
        </row>
        <row r="2099">
          <cell r="AE2099" t="str">
            <v>Cre03.g207351</v>
          </cell>
          <cell r="AF2099" t="str">
            <v>YGR149W</v>
          </cell>
        </row>
        <row r="2100">
          <cell r="AE2100" t="str">
            <v>Cre12.g523250</v>
          </cell>
          <cell r="AF2100" t="str">
            <v>YDR338C</v>
          </cell>
        </row>
        <row r="2101">
          <cell r="AE2101" t="str">
            <v>Cre06.g300100</v>
          </cell>
          <cell r="AF2101" t="str">
            <v>YMR281W</v>
          </cell>
        </row>
        <row r="2102">
          <cell r="AE2102" t="str">
            <v>Cre03.g192000</v>
          </cell>
          <cell r="AF2102" t="str">
            <v>YGL100W</v>
          </cell>
        </row>
        <row r="2103">
          <cell r="AE2103" t="str">
            <v>Cre10.g455750</v>
          </cell>
          <cell r="AF2103" t="str">
            <v>YLR032W</v>
          </cell>
        </row>
        <row r="2104">
          <cell r="AE2104" t="str">
            <v>Cre13.g574200</v>
          </cell>
          <cell r="AF2104" t="str">
            <v>YNL299W</v>
          </cell>
        </row>
        <row r="2105">
          <cell r="AE2105" t="str">
            <v>Cre02.g142266</v>
          </cell>
          <cell r="AF2105" t="str">
            <v>YDR402C</v>
          </cell>
        </row>
        <row r="2106">
          <cell r="AE2106" t="str">
            <v>Cre16.g669650</v>
          </cell>
          <cell r="AF2106" t="str">
            <v>YIL051C</v>
          </cell>
        </row>
        <row r="2107">
          <cell r="AE2107" t="str">
            <v>Cre06.g250650</v>
          </cell>
          <cell r="AF2107" t="str">
            <v>YLL001W</v>
          </cell>
        </row>
        <row r="2108">
          <cell r="AE2108" t="str">
            <v>Cre01.g030650</v>
          </cell>
          <cell r="AF2108" t="str">
            <v>YOR386W</v>
          </cell>
        </row>
        <row r="2109">
          <cell r="AE2109" t="str">
            <v>Cre08.g382689</v>
          </cell>
          <cell r="AF2109" t="str">
            <v>YKR094C</v>
          </cell>
        </row>
        <row r="2110">
          <cell r="AE2110" t="str">
            <v>Cre05.g234667</v>
          </cell>
          <cell r="AF2110" t="str">
            <v>YJR005W</v>
          </cell>
        </row>
        <row r="2111">
          <cell r="AE2111" t="str">
            <v>Cre06.g295450</v>
          </cell>
          <cell r="AF2111" t="str">
            <v>YNL274C</v>
          </cell>
        </row>
        <row r="2112">
          <cell r="AE2112" t="str">
            <v>Cre08.g360564</v>
          </cell>
          <cell r="AF2112" t="str">
            <v>YOL084W</v>
          </cell>
        </row>
        <row r="2113">
          <cell r="AE2113" t="str">
            <v>Cre16.g675301</v>
          </cell>
          <cell r="AF2113" t="str">
            <v>YPL151C</v>
          </cell>
        </row>
        <row r="2114">
          <cell r="AE2114" t="str">
            <v>Cre12.g484050</v>
          </cell>
          <cell r="AF2114" t="str">
            <v>YPL249C-A</v>
          </cell>
        </row>
        <row r="2115">
          <cell r="AE2115" t="str">
            <v>Cre02.g114500</v>
          </cell>
          <cell r="AF2115" t="str">
            <v>YLR019W</v>
          </cell>
        </row>
        <row r="2116">
          <cell r="AE2116" t="str">
            <v>Cre03.g160900</v>
          </cell>
          <cell r="AF2116" t="str">
            <v>YHR102W</v>
          </cell>
        </row>
        <row r="2117">
          <cell r="AE2117" t="str">
            <v>Cre01.g018800</v>
          </cell>
          <cell r="AF2117" t="str">
            <v>Q0085</v>
          </cell>
        </row>
        <row r="2118">
          <cell r="AE2118" t="str">
            <v>Cre08.g373300</v>
          </cell>
          <cell r="AF2118" t="str">
            <v>YJL095W</v>
          </cell>
        </row>
        <row r="2119">
          <cell r="AE2119" t="str">
            <v>Cre13.g563550</v>
          </cell>
          <cell r="AF2119" t="str">
            <v>YNL106C</v>
          </cell>
        </row>
        <row r="2120">
          <cell r="AE2120" t="str">
            <v>Cre16.g679150</v>
          </cell>
          <cell r="AF2120" t="str">
            <v>YDL238C</v>
          </cell>
        </row>
        <row r="2121">
          <cell r="AE2121" t="str">
            <v>Cre01.g004950</v>
          </cell>
          <cell r="AF2121" t="str">
            <v>YDR533C</v>
          </cell>
        </row>
        <row r="2122">
          <cell r="AE2122" t="str">
            <v>Cre06.g278143</v>
          </cell>
          <cell r="AF2122" t="str">
            <v>YBR019C</v>
          </cell>
        </row>
        <row r="2123">
          <cell r="AE2123" t="str">
            <v>Cre14.g632767</v>
          </cell>
          <cell r="AF2123" t="str">
            <v>YPR073C</v>
          </cell>
        </row>
        <row r="2124">
          <cell r="AE2124" t="str">
            <v>Cre13.g571600</v>
          </cell>
          <cell r="AF2124" t="str">
            <v>YBR254C</v>
          </cell>
        </row>
        <row r="2125">
          <cell r="AE2125" t="str">
            <v>Cre08.g365632</v>
          </cell>
          <cell r="AF2125" t="str">
            <v>YDL006W</v>
          </cell>
        </row>
        <row r="2126">
          <cell r="AE2126" t="str">
            <v>Cre16.g677950</v>
          </cell>
          <cell r="AF2126" t="str">
            <v>YBR046C</v>
          </cell>
        </row>
        <row r="2127">
          <cell r="AE2127" t="str">
            <v>Cre02.g091000</v>
          </cell>
          <cell r="AF2127" t="str">
            <v>YER140W</v>
          </cell>
        </row>
        <row r="2128">
          <cell r="AE2128" t="str">
            <v>Cre13.g604350</v>
          </cell>
          <cell r="AF2128" t="str">
            <v>YJL095W</v>
          </cell>
        </row>
        <row r="2129">
          <cell r="AE2129" t="str">
            <v>Cre02.g141800</v>
          </cell>
          <cell r="AF2129" t="str">
            <v>YHL007C</v>
          </cell>
        </row>
        <row r="2130">
          <cell r="AE2130" t="str">
            <v>Cre12.g501100</v>
          </cell>
          <cell r="AF2130" t="str">
            <v>YKR056W</v>
          </cell>
        </row>
        <row r="2131">
          <cell r="AE2131" t="str">
            <v>Cre07.g324800</v>
          </cell>
          <cell r="AF2131" t="str">
            <v>YDR541C</v>
          </cell>
        </row>
        <row r="2132">
          <cell r="AE2132" t="str">
            <v>Cre01.g043850</v>
          </cell>
          <cell r="AF2132" t="str">
            <v>YHL007C</v>
          </cell>
        </row>
        <row r="2133">
          <cell r="AE2133" t="str">
            <v>Cre04.g217922</v>
          </cell>
          <cell r="AF2133" t="str">
            <v>YOL013C</v>
          </cell>
        </row>
        <row r="2134">
          <cell r="AE2134" t="str">
            <v>Cre13.g604650</v>
          </cell>
          <cell r="AF2134" t="str">
            <v>YBL091C</v>
          </cell>
        </row>
        <row r="2135">
          <cell r="AE2135" t="str">
            <v>Cre04.g228850</v>
          </cell>
          <cell r="AF2135" t="str">
            <v>YHR205W</v>
          </cell>
        </row>
        <row r="2136">
          <cell r="AE2136" t="str">
            <v>Cre09.g389208</v>
          </cell>
          <cell r="AF2136" t="str">
            <v>YLR251W</v>
          </cell>
        </row>
        <row r="2137">
          <cell r="AE2137" t="str">
            <v>Cre01.g019200</v>
          </cell>
          <cell r="AF2137" t="str">
            <v>YDR087C</v>
          </cell>
        </row>
        <row r="2138">
          <cell r="AE2138" t="str">
            <v>Cre09.g387023</v>
          </cell>
          <cell r="AF2138" t="str">
            <v>YJL095W</v>
          </cell>
        </row>
        <row r="2139">
          <cell r="AE2139" t="str">
            <v>Cre09.g393400</v>
          </cell>
          <cell r="AF2139" t="str">
            <v>YML008C</v>
          </cell>
        </row>
        <row r="2140">
          <cell r="AE2140" t="str">
            <v>Cre17.g740470</v>
          </cell>
          <cell r="AF2140" t="str">
            <v>YLR081W</v>
          </cell>
        </row>
        <row r="2141">
          <cell r="AE2141" t="str">
            <v>Cre07.g326050</v>
          </cell>
          <cell r="AF2141" t="str">
            <v>YGL216W</v>
          </cell>
        </row>
        <row r="2142">
          <cell r="AE2142" t="str">
            <v>Cre17.g736650</v>
          </cell>
          <cell r="AF2142" t="str">
            <v>YKL157W</v>
          </cell>
        </row>
        <row r="2143">
          <cell r="AE2143" t="str">
            <v>Cre10.g466200</v>
          </cell>
          <cell r="AF2143" t="str">
            <v>YDL155W</v>
          </cell>
        </row>
        <row r="2144">
          <cell r="AE2144" t="str">
            <v>Cre03.g154500</v>
          </cell>
          <cell r="AF2144" t="str">
            <v>YGL124C</v>
          </cell>
        </row>
        <row r="2145">
          <cell r="AE2145" t="str">
            <v>Cre17.g724200</v>
          </cell>
          <cell r="AF2145" t="str">
            <v>YDL051W</v>
          </cell>
        </row>
        <row r="2146">
          <cell r="AE2146" t="str">
            <v>Cre01.g039500</v>
          </cell>
          <cell r="AF2146" t="str">
            <v>YCR072C</v>
          </cell>
        </row>
        <row r="2147">
          <cell r="AE2147" t="str">
            <v>Cre07.g325741</v>
          </cell>
          <cell r="AF2147" t="str">
            <v>YBR296C</v>
          </cell>
        </row>
        <row r="2148">
          <cell r="AE2148" t="str">
            <v>Cre15.g640652</v>
          </cell>
          <cell r="AF2148" t="str">
            <v>YHR170W</v>
          </cell>
        </row>
        <row r="2149">
          <cell r="AE2149" t="str">
            <v>Cre12.g556802</v>
          </cell>
          <cell r="AF2149" t="str">
            <v>YOR246C</v>
          </cell>
        </row>
        <row r="2150">
          <cell r="AE2150" t="str">
            <v>Cre03.g205950</v>
          </cell>
          <cell r="AF2150" t="str">
            <v>YOL016C</v>
          </cell>
        </row>
        <row r="2151">
          <cell r="AE2151" t="str">
            <v>Cre03.g166750</v>
          </cell>
          <cell r="AF2151" t="str">
            <v>YJL164C</v>
          </cell>
        </row>
        <row r="2152">
          <cell r="AE2152" t="str">
            <v>Cre08.g377550</v>
          </cell>
          <cell r="AF2152" t="str">
            <v>YBL049W</v>
          </cell>
        </row>
        <row r="2153">
          <cell r="AE2153" t="str">
            <v>Cre05.g237700</v>
          </cell>
          <cell r="AF2153" t="str">
            <v>YHR072W-A</v>
          </cell>
        </row>
        <row r="2154">
          <cell r="AE2154" t="str">
            <v>Cre11.g467655</v>
          </cell>
          <cell r="AF2154" t="str">
            <v>YMR150C</v>
          </cell>
        </row>
        <row r="2155">
          <cell r="AE2155" t="str">
            <v>Cre03.g172050</v>
          </cell>
          <cell r="AF2155" t="str">
            <v>YPR056W</v>
          </cell>
        </row>
        <row r="2156">
          <cell r="AE2156" t="str">
            <v>Cre12.g522100</v>
          </cell>
          <cell r="AF2156" t="str">
            <v>YLR380W</v>
          </cell>
        </row>
        <row r="2157">
          <cell r="AE2157" t="str">
            <v>Cre06.g311600</v>
          </cell>
          <cell r="AF2157" t="str">
            <v>YDR236C</v>
          </cell>
        </row>
        <row r="2158">
          <cell r="AE2158" t="str">
            <v>Cre09.g389319</v>
          </cell>
          <cell r="AF2158" t="str">
            <v>YLR251W</v>
          </cell>
        </row>
        <row r="2159">
          <cell r="AE2159" t="str">
            <v>Cre07.g325740</v>
          </cell>
          <cell r="AF2159" t="str">
            <v>YBR296C</v>
          </cell>
        </row>
        <row r="2160">
          <cell r="AE2160" t="str">
            <v>Cre06.g257550</v>
          </cell>
          <cell r="AF2160" t="str">
            <v>YLR348C</v>
          </cell>
        </row>
        <row r="2161">
          <cell r="AE2161" t="str">
            <v>Cre01.g004900</v>
          </cell>
          <cell r="AF2161" t="str">
            <v>YDR533C</v>
          </cell>
        </row>
        <row r="2162">
          <cell r="AE2162" t="str">
            <v>Cre17.g698266</v>
          </cell>
          <cell r="AF2162" t="str">
            <v>YDR305C</v>
          </cell>
        </row>
        <row r="2163">
          <cell r="AE2163" t="str">
            <v>Cre03.g158000</v>
          </cell>
          <cell r="AF2163" t="str">
            <v>YLR438W</v>
          </cell>
        </row>
        <row r="2164">
          <cell r="AE2164" t="str">
            <v>Cre06.g304050</v>
          </cell>
          <cell r="AF2164" t="str">
            <v>YBL105C</v>
          </cell>
        </row>
        <row r="2165">
          <cell r="AE2165" t="str">
            <v>Cre17.g717750</v>
          </cell>
          <cell r="AF2165" t="str">
            <v>YDR183W</v>
          </cell>
        </row>
        <row r="2166">
          <cell r="AE2166" t="str">
            <v>Cre10.g426000</v>
          </cell>
          <cell r="AF2166" t="str">
            <v>YIL008W</v>
          </cell>
        </row>
        <row r="2167">
          <cell r="AE2167" t="str">
            <v>Cre05.g241750</v>
          </cell>
          <cell r="AF2167" t="str">
            <v>YIL042C</v>
          </cell>
        </row>
        <row r="2168">
          <cell r="AE2168" t="str">
            <v>Cre12.g523150</v>
          </cell>
          <cell r="AF2168" t="str">
            <v>YML094W</v>
          </cell>
        </row>
        <row r="2169">
          <cell r="AE2169" t="str">
            <v>Cre16.g653850</v>
          </cell>
          <cell r="AF2169" t="str">
            <v>YBL071W-A</v>
          </cell>
        </row>
        <row r="2170">
          <cell r="AE2170" t="str">
            <v>Cre08.g358525</v>
          </cell>
          <cell r="AF2170" t="str">
            <v>YBR244W</v>
          </cell>
        </row>
        <row r="2171">
          <cell r="AE2171" t="str">
            <v>Cre16.g660900</v>
          </cell>
          <cell r="AF2171" t="str">
            <v>YGL216W</v>
          </cell>
        </row>
        <row r="2172">
          <cell r="AE2172" t="str">
            <v>Cre01.g020400</v>
          </cell>
          <cell r="AF2172" t="str">
            <v>YNL317W</v>
          </cell>
        </row>
        <row r="2173">
          <cell r="AE2173" t="str">
            <v>Cre08.g358616</v>
          </cell>
          <cell r="AF2173" t="str">
            <v>YDL006W</v>
          </cell>
        </row>
        <row r="2174">
          <cell r="AE2174" t="str">
            <v>Cre13.g592500</v>
          </cell>
          <cell r="AF2174" t="str">
            <v>YMR178W</v>
          </cell>
        </row>
        <row r="2175">
          <cell r="AE2175" t="str">
            <v>Cre02.g095129</v>
          </cell>
          <cell r="AF2175" t="str">
            <v>YJL095W</v>
          </cell>
        </row>
        <row r="2176">
          <cell r="AE2176" t="str">
            <v>Cre16.g654500</v>
          </cell>
          <cell r="AF2176" t="str">
            <v>YOR261C</v>
          </cell>
        </row>
        <row r="2177">
          <cell r="AE2177" t="str">
            <v>Cre11.g467630</v>
          </cell>
          <cell r="AF2177" t="str">
            <v>YBR208C</v>
          </cell>
        </row>
        <row r="2178">
          <cell r="AE2178" t="str">
            <v>Cre09.g406000</v>
          </cell>
          <cell r="AF2178" t="str">
            <v>YDL141W</v>
          </cell>
        </row>
        <row r="2179">
          <cell r="AE2179" t="str">
            <v>Cre07.g313164</v>
          </cell>
          <cell r="AF2179" t="str">
            <v>YMR297W</v>
          </cell>
        </row>
        <row r="2180">
          <cell r="AE2180" t="str">
            <v>Cre07.g349540</v>
          </cell>
          <cell r="AF2180" t="str">
            <v>YOL113W</v>
          </cell>
        </row>
        <row r="2181">
          <cell r="AE2181" t="str">
            <v>Cre12.g509600</v>
          </cell>
          <cell r="AF2181" t="str">
            <v>YJL035C</v>
          </cell>
        </row>
        <row r="2182">
          <cell r="AE2182" t="str">
            <v>Cre10.g449550</v>
          </cell>
          <cell r="AF2182" t="str">
            <v>YLR109W</v>
          </cell>
        </row>
        <row r="2183">
          <cell r="AE2183" t="str">
            <v>Cre01.g028600</v>
          </cell>
          <cell r="AF2183" t="str">
            <v>YNL202W</v>
          </cell>
        </row>
        <row r="2184">
          <cell r="AE2184" t="str">
            <v>Cre06.g274500</v>
          </cell>
          <cell r="AF2184" t="str">
            <v>YIR001C</v>
          </cell>
        </row>
        <row r="2185">
          <cell r="AE2185" t="str">
            <v>Cre08.g368500</v>
          </cell>
          <cell r="AF2185" t="str">
            <v>YNL110C</v>
          </cell>
        </row>
        <row r="2186">
          <cell r="AE2186" t="str">
            <v>Cre03.g159016</v>
          </cell>
          <cell r="AF2186" t="str">
            <v>YJL095W</v>
          </cell>
        </row>
        <row r="2187">
          <cell r="AE2187" t="str">
            <v>Cre12.g560050</v>
          </cell>
          <cell r="AF2187" t="str">
            <v>YMR266W</v>
          </cell>
        </row>
        <row r="2188">
          <cell r="AE2188" t="str">
            <v>Cre09.g403000</v>
          </cell>
          <cell r="AF2188" t="str">
            <v>YOL115W</v>
          </cell>
        </row>
        <row r="2189">
          <cell r="AE2189" t="str">
            <v>Cre13.g590900</v>
          </cell>
          <cell r="AF2189" t="str">
            <v>YDL008W</v>
          </cell>
        </row>
        <row r="2190">
          <cell r="AE2190" t="str">
            <v>Cre13.g565550</v>
          </cell>
          <cell r="AF2190" t="str">
            <v>YOL005C</v>
          </cell>
        </row>
        <row r="2191">
          <cell r="AE2191" t="str">
            <v>Cre06.g290800</v>
          </cell>
          <cell r="AF2191" t="str">
            <v>YPL157W</v>
          </cell>
        </row>
        <row r="2192">
          <cell r="AE2192" t="str">
            <v>Cre08.g358543</v>
          </cell>
          <cell r="AF2192" t="str">
            <v>YGR109W-B</v>
          </cell>
        </row>
        <row r="2193">
          <cell r="AE2193" t="str">
            <v>Cre10.g446600</v>
          </cell>
          <cell r="AF2193" t="str">
            <v>YGR109W-B</v>
          </cell>
        </row>
        <row r="2194">
          <cell r="AE2194" t="str">
            <v>Cre01.g051211</v>
          </cell>
          <cell r="AF2194" t="str">
            <v>YDR338C</v>
          </cell>
        </row>
        <row r="2195">
          <cell r="AE2195" t="str">
            <v>Cre07.g352400</v>
          </cell>
          <cell r="AF2195" t="str">
            <v>YIL002C</v>
          </cell>
        </row>
        <row r="2196">
          <cell r="AE2196" t="str">
            <v>Cre14.g620400</v>
          </cell>
          <cell r="AF2196" t="str">
            <v>YLR066W</v>
          </cell>
        </row>
        <row r="2197">
          <cell r="AE2197" t="str">
            <v>Cre09.g405200</v>
          </cell>
          <cell r="AF2197" t="str">
            <v>YOR150W</v>
          </cell>
        </row>
        <row r="2198">
          <cell r="AE2198" t="str">
            <v>Cre08.g373550</v>
          </cell>
          <cell r="AF2198" t="str">
            <v>YBR111C</v>
          </cell>
        </row>
        <row r="2199">
          <cell r="AE2199" t="str">
            <v>Cre14.g632950</v>
          </cell>
          <cell r="AF2199" t="str">
            <v>YCR093W</v>
          </cell>
        </row>
        <row r="2200">
          <cell r="AE2200" t="str">
            <v>Cre17.g735400</v>
          </cell>
          <cell r="AF2200" t="str">
            <v>YKL002W</v>
          </cell>
        </row>
        <row r="2201">
          <cell r="AE2201" t="str">
            <v>Cre12.g484200</v>
          </cell>
          <cell r="AF2201" t="str">
            <v>YBR003W</v>
          </cell>
        </row>
        <row r="2202">
          <cell r="AE2202" t="str">
            <v>Cre03.g203450</v>
          </cell>
          <cell r="AF2202" t="str">
            <v>YKR057W</v>
          </cell>
        </row>
        <row r="2203">
          <cell r="AE2203" t="str">
            <v>Cre16.g682100</v>
          </cell>
          <cell r="AF2203" t="str">
            <v>YNL202W</v>
          </cell>
        </row>
        <row r="2204">
          <cell r="AE2204" t="str">
            <v>Cre07.g320050</v>
          </cell>
          <cell r="AF2204" t="str">
            <v>YJL095W</v>
          </cell>
        </row>
        <row r="2205">
          <cell r="AE2205" t="str">
            <v>Cre02.g090100</v>
          </cell>
          <cell r="AF2205" t="str">
            <v>YDR126W</v>
          </cell>
        </row>
        <row r="2206">
          <cell r="AE2206" t="str">
            <v>Cre09.g403250</v>
          </cell>
          <cell r="AF2206" t="str">
            <v>YFR014C</v>
          </cell>
        </row>
        <row r="2207">
          <cell r="AE2207" t="str">
            <v>Cre11.g467574</v>
          </cell>
          <cell r="AF2207" t="str">
            <v>YDR255C</v>
          </cell>
        </row>
        <row r="2208">
          <cell r="AE2208" t="str">
            <v>Cre03.g164101</v>
          </cell>
          <cell r="AF2208" t="str">
            <v>YNL147W</v>
          </cell>
        </row>
        <row r="2209">
          <cell r="AE2209" t="str">
            <v>Cre01.g014350</v>
          </cell>
          <cell r="AF2209" t="str">
            <v>YLR109W</v>
          </cell>
        </row>
        <row r="2210">
          <cell r="AE2210" t="str">
            <v>Cre16.g684450</v>
          </cell>
          <cell r="AF2210" t="str">
            <v>YHR102W</v>
          </cell>
        </row>
        <row r="2211">
          <cell r="AE2211" t="str">
            <v>Cre01.g012050</v>
          </cell>
          <cell r="AF2211" t="str">
            <v>YHL008C</v>
          </cell>
        </row>
        <row r="2212">
          <cell r="AE2212" t="str">
            <v>Cre07.g355500</v>
          </cell>
          <cell r="AF2212" t="str">
            <v>YBL049W</v>
          </cell>
        </row>
        <row r="2213">
          <cell r="AE2213" t="str">
            <v>Cre06.g278800</v>
          </cell>
          <cell r="AF2213" t="str">
            <v>YLR251W</v>
          </cell>
        </row>
        <row r="2214">
          <cell r="AE2214" t="str">
            <v>Cre01.g021050</v>
          </cell>
          <cell r="AF2214" t="str">
            <v>YDL217C</v>
          </cell>
        </row>
        <row r="2215">
          <cell r="AE2215" t="str">
            <v>Cre12.g489400</v>
          </cell>
          <cell r="AF2215" t="str">
            <v>YBR296C</v>
          </cell>
        </row>
        <row r="2216">
          <cell r="AE2216" t="str">
            <v>Cre06.g267800</v>
          </cell>
          <cell r="AF2216" t="str">
            <v>YGR257C</v>
          </cell>
        </row>
        <row r="2217">
          <cell r="AE2217" t="str">
            <v>Cre01.g003800</v>
          </cell>
          <cell r="AF2217" t="str">
            <v>YKL166C</v>
          </cell>
        </row>
        <row r="2218">
          <cell r="AE2218" t="str">
            <v>Cre10.g445600</v>
          </cell>
          <cell r="AF2218" t="str">
            <v>YPL217C</v>
          </cell>
        </row>
        <row r="2219">
          <cell r="AE2219" t="str">
            <v>Cre17.g733450</v>
          </cell>
          <cell r="AF2219" t="str">
            <v>YIL082W-A</v>
          </cell>
        </row>
        <row r="2220">
          <cell r="AE2220" t="str">
            <v>Cre01.g045700</v>
          </cell>
          <cell r="AF2220" t="str">
            <v>YKR066C</v>
          </cell>
        </row>
        <row r="2221">
          <cell r="AE2221" t="str">
            <v>Cre12.g506851</v>
          </cell>
          <cell r="AF2221" t="str">
            <v>YDL192W</v>
          </cell>
        </row>
        <row r="2222">
          <cell r="AE2222" t="str">
            <v>Cre06.g277000</v>
          </cell>
          <cell r="AF2222" t="str">
            <v>YOL003C</v>
          </cell>
        </row>
        <row r="2223">
          <cell r="AE2223" t="str">
            <v>Cre08.g370401</v>
          </cell>
          <cell r="AF2223" t="str">
            <v>YLR210W</v>
          </cell>
        </row>
        <row r="2224">
          <cell r="AE2224" t="str">
            <v>Cre01.g010250</v>
          </cell>
          <cell r="AF2224" t="str">
            <v>YHR076W</v>
          </cell>
        </row>
        <row r="2225">
          <cell r="AE2225" t="str">
            <v>Cre01.g014850</v>
          </cell>
          <cell r="AF2225" t="str">
            <v>YLR128W</v>
          </cell>
        </row>
        <row r="2226">
          <cell r="AE2226" t="str">
            <v>Cre06.g302650</v>
          </cell>
          <cell r="AF2226" t="str">
            <v>YGL136C</v>
          </cell>
        </row>
        <row r="2227">
          <cell r="AE2227" t="str">
            <v>Cre13.g570900</v>
          </cell>
          <cell r="AF2227" t="str">
            <v>YER042W</v>
          </cell>
        </row>
        <row r="2228">
          <cell r="AE2228" t="str">
            <v>Cre16.g654850</v>
          </cell>
          <cell r="AF2228" t="str">
            <v>YJL095W</v>
          </cell>
        </row>
        <row r="2229">
          <cell r="AE2229" t="str">
            <v>Cre10.g442200</v>
          </cell>
          <cell r="AF2229" t="str">
            <v>YGL001C</v>
          </cell>
        </row>
        <row r="2230">
          <cell r="AE2230" t="str">
            <v>Cre01.g036600</v>
          </cell>
          <cell r="AF2230" t="str">
            <v>YOL080C</v>
          </cell>
        </row>
        <row r="2231">
          <cell r="AE2231" t="str">
            <v>Cre12.g522650</v>
          </cell>
          <cell r="AF2231" t="str">
            <v>YJR075W</v>
          </cell>
        </row>
        <row r="2232">
          <cell r="AE2232" t="str">
            <v>Cre13.g567200</v>
          </cell>
          <cell r="AF2232" t="str">
            <v>YGL179C</v>
          </cell>
        </row>
        <row r="2233">
          <cell r="AE2233" t="str">
            <v>Cre02.g075150</v>
          </cell>
          <cell r="AF2233" t="str">
            <v>YOR151C</v>
          </cell>
        </row>
        <row r="2234">
          <cell r="AE2234" t="str">
            <v>Cre01.g017450</v>
          </cell>
          <cell r="AF2234" t="str">
            <v>YBL035C</v>
          </cell>
        </row>
        <row r="2235">
          <cell r="AE2235" t="str">
            <v>Cre01.g015000</v>
          </cell>
          <cell r="AF2235" t="str">
            <v>YER069W</v>
          </cell>
        </row>
        <row r="2236">
          <cell r="AE2236" t="str">
            <v>Cre03.g185550</v>
          </cell>
          <cell r="AF2236" t="str">
            <v>YLR377C</v>
          </cell>
        </row>
        <row r="2237">
          <cell r="AE2237" t="str">
            <v>Cre10.g452000</v>
          </cell>
          <cell r="AF2237" t="str">
            <v>YER163C</v>
          </cell>
        </row>
        <row r="2238">
          <cell r="AE2238" t="str">
            <v>Cre06.g309050</v>
          </cell>
          <cell r="AF2238" t="str">
            <v>YDL165W</v>
          </cell>
        </row>
        <row r="2239">
          <cell r="AE2239" t="str">
            <v>Cre03.g159150</v>
          </cell>
          <cell r="AF2239" t="str">
            <v>YDL101C</v>
          </cell>
        </row>
        <row r="2240">
          <cell r="AE2240" t="str">
            <v>Cre02.g141200</v>
          </cell>
          <cell r="AF2240" t="str">
            <v>YFR047C</v>
          </cell>
        </row>
        <row r="2241">
          <cell r="AE2241" t="str">
            <v>Cre12.g500650</v>
          </cell>
          <cell r="AF2241" t="str">
            <v>YMR287C</v>
          </cell>
        </row>
        <row r="2242">
          <cell r="AE2242" t="str">
            <v>Cre16.g669950</v>
          </cell>
          <cell r="AF2242" t="str">
            <v>YBR070C</v>
          </cell>
        </row>
        <row r="2243">
          <cell r="AE2243" t="str">
            <v>Cre05.g246552</v>
          </cell>
          <cell r="AF2243" t="str">
            <v>YLR253W</v>
          </cell>
        </row>
        <row r="2244">
          <cell r="AE2244" t="str">
            <v>Cre16.g660050</v>
          </cell>
          <cell r="AF2244" t="str">
            <v>YBR187W</v>
          </cell>
        </row>
        <row r="2245">
          <cell r="AE2245" t="str">
            <v>Cre07.g325739</v>
          </cell>
          <cell r="AF2245" t="str">
            <v>YJL095W</v>
          </cell>
        </row>
        <row r="2246">
          <cell r="AE2246" t="str">
            <v>Cre17.g741900</v>
          </cell>
          <cell r="AF2246" t="str">
            <v>YJL095W</v>
          </cell>
        </row>
        <row r="2247">
          <cell r="AE2247" t="str">
            <v>Cre03.g148850</v>
          </cell>
          <cell r="AF2247" t="str">
            <v>YJL128C</v>
          </cell>
        </row>
        <row r="2248">
          <cell r="AE2248" t="str">
            <v>Cre09.g394350</v>
          </cell>
          <cell r="AF2248" t="str">
            <v>YBL079W</v>
          </cell>
        </row>
        <row r="2249">
          <cell r="AE2249" t="str">
            <v>Cre13.g586000</v>
          </cell>
          <cell r="AF2249" t="str">
            <v>YBR222C</v>
          </cell>
        </row>
        <row r="2250">
          <cell r="AE2250" t="str">
            <v>Cre01.g017050</v>
          </cell>
          <cell r="AF2250" t="str">
            <v>YPL134C</v>
          </cell>
        </row>
        <row r="2251">
          <cell r="AE2251" t="str">
            <v>Cre12.g550400</v>
          </cell>
          <cell r="AF2251" t="str">
            <v>YCL035C</v>
          </cell>
        </row>
        <row r="2252">
          <cell r="AE2252" t="str">
            <v>Cre14.g625050</v>
          </cell>
          <cell r="AF2252" t="str">
            <v>YJL095W</v>
          </cell>
        </row>
        <row r="2253">
          <cell r="AE2253" t="str">
            <v>Cre14.g625150</v>
          </cell>
          <cell r="AF2253" t="str">
            <v>YDR051C</v>
          </cell>
        </row>
        <row r="2254">
          <cell r="AE2254" t="str">
            <v>Cre07.g322100</v>
          </cell>
          <cell r="AF2254" t="str">
            <v>YLL039C</v>
          </cell>
        </row>
        <row r="2255">
          <cell r="AE2255" t="str">
            <v>Cre16.g654900</v>
          </cell>
          <cell r="AF2255" t="str">
            <v>YJL095W</v>
          </cell>
        </row>
        <row r="2256">
          <cell r="AE2256" t="str">
            <v>Cre17.g739250</v>
          </cell>
          <cell r="AF2256" t="str">
            <v>YAR019C</v>
          </cell>
        </row>
        <row r="2257">
          <cell r="AE2257" t="str">
            <v>Cre09.g387950</v>
          </cell>
          <cell r="AF2257" t="str">
            <v>YJL095W</v>
          </cell>
        </row>
        <row r="2258">
          <cell r="AE2258" t="str">
            <v>Cre09.g400775</v>
          </cell>
          <cell r="AF2258" t="str">
            <v>YLL027W</v>
          </cell>
        </row>
        <row r="2259">
          <cell r="AE2259" t="str">
            <v>Cre10.g435550</v>
          </cell>
          <cell r="AF2259" t="str">
            <v>YJR070C</v>
          </cell>
        </row>
        <row r="2260">
          <cell r="AE2260" t="str">
            <v>Cre02.g084300</v>
          </cell>
          <cell r="AF2260" t="str">
            <v>YML110C</v>
          </cell>
        </row>
        <row r="2261">
          <cell r="AE2261" t="str">
            <v>Cre03.g163550</v>
          </cell>
          <cell r="AF2261" t="str">
            <v>YDR533C</v>
          </cell>
        </row>
        <row r="2262">
          <cell r="AE2262" t="str">
            <v>Cre12.g538350</v>
          </cell>
          <cell r="AF2262" t="str">
            <v>YDL120W</v>
          </cell>
        </row>
        <row r="2263">
          <cell r="AE2263" t="str">
            <v>Cre07.g351450</v>
          </cell>
          <cell r="AF2263" t="str">
            <v>YJL013C</v>
          </cell>
        </row>
        <row r="2264">
          <cell r="AE2264" t="str">
            <v>Cre13.g590300</v>
          </cell>
          <cell r="AF2264" t="str">
            <v>YNR012W</v>
          </cell>
        </row>
        <row r="2265">
          <cell r="AE2265" t="str">
            <v>Cre09.g416100</v>
          </cell>
          <cell r="AF2265" t="str">
            <v>YMR161W</v>
          </cell>
        </row>
        <row r="2266">
          <cell r="AE2266" t="str">
            <v>Cre14.g632783</v>
          </cell>
          <cell r="AF2266" t="str">
            <v>YPR025C</v>
          </cell>
        </row>
        <row r="2267">
          <cell r="AE2267" t="str">
            <v>Cre09.g386912</v>
          </cell>
          <cell r="AF2267" t="str">
            <v>YOR245C</v>
          </cell>
        </row>
        <row r="2268">
          <cell r="AE2268" t="str">
            <v>Cre10.g462350</v>
          </cell>
          <cell r="AF2268" t="str">
            <v>YPL031C</v>
          </cell>
        </row>
        <row r="2269">
          <cell r="AE2269" t="str">
            <v>Cre16.g683793</v>
          </cell>
          <cell r="AF2269" t="str">
            <v>YGR103W</v>
          </cell>
        </row>
        <row r="2270">
          <cell r="AE2270" t="str">
            <v>Cre09.g401700</v>
          </cell>
          <cell r="AF2270" t="str">
            <v>YNL313C</v>
          </cell>
        </row>
        <row r="2271">
          <cell r="AE2271" t="str">
            <v>Cre07.g354500</v>
          </cell>
          <cell r="AF2271" t="str">
            <v>YGL073W</v>
          </cell>
        </row>
        <row r="2272">
          <cell r="AE2272" t="str">
            <v>Cre17.g717350</v>
          </cell>
          <cell r="AF2272" t="str">
            <v>YOR274W</v>
          </cell>
        </row>
        <row r="2273">
          <cell r="AE2273" t="str">
            <v>Cre03.g207502</v>
          </cell>
          <cell r="AF2273" t="str">
            <v>YOL003C</v>
          </cell>
        </row>
        <row r="2274">
          <cell r="AE2274" t="str">
            <v>Cre06.g273750</v>
          </cell>
          <cell r="AF2274" t="str">
            <v>YMR301C</v>
          </cell>
        </row>
        <row r="2275">
          <cell r="AE2275" t="str">
            <v>Cre06.g301000</v>
          </cell>
          <cell r="AF2275" t="str">
            <v>YJL095W</v>
          </cell>
        </row>
        <row r="2276">
          <cell r="AE2276" t="str">
            <v>Cre01.g020950</v>
          </cell>
          <cell r="AF2276" t="str">
            <v>YOR294W</v>
          </cell>
        </row>
        <row r="2277">
          <cell r="AE2277" t="str">
            <v>Cre12.g499650</v>
          </cell>
          <cell r="AF2277" t="str">
            <v>YGL010W</v>
          </cell>
        </row>
        <row r="2278">
          <cell r="AE2278" t="str">
            <v>Cre11.g476800</v>
          </cell>
          <cell r="AF2278" t="str">
            <v>YNL284C</v>
          </cell>
        </row>
        <row r="2279">
          <cell r="AE2279" t="str">
            <v>Cre06.g291900</v>
          </cell>
          <cell r="AF2279" t="str">
            <v>YOR281C</v>
          </cell>
        </row>
        <row r="2280">
          <cell r="AE2280" t="str">
            <v>Cre12.g544113</v>
          </cell>
          <cell r="AF2280" t="str">
            <v>YDR155C</v>
          </cell>
        </row>
        <row r="2281">
          <cell r="AE2281" t="str">
            <v>Cre12.g547950</v>
          </cell>
          <cell r="AF2281" t="str">
            <v>YPL199C</v>
          </cell>
        </row>
        <row r="2282">
          <cell r="AE2282" t="str">
            <v>Cre14.g613600</v>
          </cell>
          <cell r="AF2282" t="str">
            <v>YJL034W</v>
          </cell>
        </row>
        <row r="2283">
          <cell r="AE2283" t="str">
            <v>Cre12.g538650</v>
          </cell>
          <cell r="AF2283" t="str">
            <v>YKR069W</v>
          </cell>
        </row>
        <row r="2284">
          <cell r="AE2284" t="str">
            <v>Cre13.g585850</v>
          </cell>
          <cell r="AF2284" t="str">
            <v>YGL047W</v>
          </cell>
        </row>
        <row r="2285">
          <cell r="AE2285" t="str">
            <v>Cre03.g144011</v>
          </cell>
          <cell r="AF2285" t="str">
            <v>YCR073C</v>
          </cell>
        </row>
        <row r="2286">
          <cell r="AE2286" t="str">
            <v>Cre07.g326600</v>
          </cell>
          <cell r="AF2286" t="str">
            <v>YOR288C</v>
          </cell>
        </row>
        <row r="2287">
          <cell r="AE2287" t="str">
            <v>Cre07.g346550</v>
          </cell>
          <cell r="AF2287" t="str">
            <v>YGL179C</v>
          </cell>
        </row>
        <row r="2288">
          <cell r="AE2288" t="str">
            <v>Cre12.g484800</v>
          </cell>
          <cell r="AF2288" t="str">
            <v>YJL095W</v>
          </cell>
        </row>
        <row r="2289">
          <cell r="AE2289" t="str">
            <v>Cre12.g532200</v>
          </cell>
          <cell r="AF2289" t="str">
            <v>YMR210W</v>
          </cell>
        </row>
        <row r="2290">
          <cell r="AE2290" t="str">
            <v>Cre02.g099750</v>
          </cell>
          <cell r="AF2290" t="str">
            <v>YJL095W</v>
          </cell>
        </row>
        <row r="2291">
          <cell r="AE2291" t="str">
            <v>Cre50.g761447</v>
          </cell>
          <cell r="AF2291" t="str">
            <v>YNL061W</v>
          </cell>
        </row>
        <row r="2292">
          <cell r="AE2292" t="str">
            <v>Cre13.g573950</v>
          </cell>
          <cell r="AF2292" t="str">
            <v>YLR130C</v>
          </cell>
        </row>
        <row r="2293">
          <cell r="AE2293" t="str">
            <v>Cre01.g045600</v>
          </cell>
          <cell r="AF2293" t="str">
            <v>YFR014C</v>
          </cell>
        </row>
        <row r="2294">
          <cell r="AE2294" t="str">
            <v>Cre01.g042550</v>
          </cell>
          <cell r="AF2294" t="str">
            <v>YCL045C</v>
          </cell>
        </row>
        <row r="2295">
          <cell r="AE2295" t="str">
            <v>Cre17.g702550</v>
          </cell>
          <cell r="AF2295" t="str">
            <v>YKL160W</v>
          </cell>
        </row>
        <row r="2296">
          <cell r="AE2296" t="str">
            <v>Cre11.g476750</v>
          </cell>
          <cell r="AF2296" t="str">
            <v>YHR042W</v>
          </cell>
        </row>
        <row r="2297">
          <cell r="AE2297" t="str">
            <v>Cre03.g177500</v>
          </cell>
          <cell r="AF2297" t="str">
            <v>YPR028W</v>
          </cell>
        </row>
        <row r="2298">
          <cell r="AE2298" t="str">
            <v>Cre16.g675749</v>
          </cell>
          <cell r="AF2298" t="str">
            <v>YDR510W</v>
          </cell>
        </row>
        <row r="2299">
          <cell r="AE2299" t="str">
            <v>Cre07.g321700</v>
          </cell>
          <cell r="AF2299" t="str">
            <v>YLR070C</v>
          </cell>
        </row>
        <row r="2300">
          <cell r="AE2300" t="str">
            <v>Cre10.g424700</v>
          </cell>
          <cell r="AF2300" t="str">
            <v>YPL203W</v>
          </cell>
        </row>
        <row r="2301">
          <cell r="AE2301" t="str">
            <v>Cre01.g030200</v>
          </cell>
          <cell r="AF2301" t="str">
            <v>YDL006W</v>
          </cell>
        </row>
        <row r="2302">
          <cell r="AE2302" t="str">
            <v>Cre10.g419450</v>
          </cell>
          <cell r="AF2302" t="str">
            <v>YJL095W</v>
          </cell>
        </row>
        <row r="2303">
          <cell r="AE2303" t="str">
            <v>Cre07.g317050</v>
          </cell>
          <cell r="AF2303" t="str">
            <v>YKR094C</v>
          </cell>
        </row>
        <row r="2304">
          <cell r="AE2304" t="str">
            <v>Cre14.g626634</v>
          </cell>
          <cell r="AF2304" t="str">
            <v>YGL050W</v>
          </cell>
        </row>
        <row r="2305">
          <cell r="AE2305" t="str">
            <v>Cre02.g113850</v>
          </cell>
          <cell r="AF2305" t="str">
            <v>YDL205C</v>
          </cell>
        </row>
        <row r="2306">
          <cell r="AE2306" t="str">
            <v>Cre03.g169800</v>
          </cell>
          <cell r="AF2306" t="str">
            <v>YBL055C</v>
          </cell>
        </row>
        <row r="2307">
          <cell r="AE2307" t="str">
            <v>Cre16.g664301</v>
          </cell>
          <cell r="AF2307" t="str">
            <v>YER172C</v>
          </cell>
        </row>
        <row r="2308">
          <cell r="AE2308" t="str">
            <v>Cre16.g663650</v>
          </cell>
          <cell r="AF2308" t="str">
            <v>YOR115C</v>
          </cell>
        </row>
        <row r="2309">
          <cell r="AE2309" t="str">
            <v>Cre02.g116700</v>
          </cell>
          <cell r="AF2309" t="str">
            <v>YCR073C</v>
          </cell>
        </row>
        <row r="2310">
          <cell r="AE2310" t="str">
            <v>Cre01.g025250</v>
          </cell>
          <cell r="AF2310" t="str">
            <v>YDR236C</v>
          </cell>
        </row>
        <row r="2311">
          <cell r="AE2311" t="str">
            <v>Cre01.g024200</v>
          </cell>
          <cell r="AF2311" t="str">
            <v>YGL044C</v>
          </cell>
        </row>
        <row r="2312">
          <cell r="AE2312" t="str">
            <v>Cre02.g104201</v>
          </cell>
          <cell r="AF2312" t="str">
            <v>YPL140C</v>
          </cell>
        </row>
        <row r="2313">
          <cell r="AE2313" t="str">
            <v>Cre11.g481126</v>
          </cell>
          <cell r="AF2313" t="str">
            <v>YKL150W</v>
          </cell>
        </row>
        <row r="2314">
          <cell r="AE2314" t="str">
            <v>Cre09.g390300</v>
          </cell>
          <cell r="AF2314" t="str">
            <v>YJL095W</v>
          </cell>
        </row>
        <row r="2315">
          <cell r="AE2315" t="str">
            <v>Cre10.g452550</v>
          </cell>
          <cell r="AF2315" t="str">
            <v>YIL072W</v>
          </cell>
        </row>
        <row r="2316">
          <cell r="AE2316" t="str">
            <v>Cre04.g224800</v>
          </cell>
          <cell r="AF2316" t="str">
            <v>YOR327C</v>
          </cell>
        </row>
        <row r="2317">
          <cell r="AE2317" t="str">
            <v>Cre06.g307350</v>
          </cell>
          <cell r="AF2317" t="str">
            <v>YIL044C</v>
          </cell>
        </row>
        <row r="2318">
          <cell r="AE2318" t="str">
            <v>Cre15.g635600</v>
          </cell>
          <cell r="AF2318" t="str">
            <v>YHR193C</v>
          </cell>
        </row>
        <row r="2319">
          <cell r="AE2319" t="str">
            <v>Cre03.g195850</v>
          </cell>
          <cell r="AF2319" t="str">
            <v>YCL033C</v>
          </cell>
        </row>
        <row r="2320">
          <cell r="AE2320" t="str">
            <v>Cre06.g304350</v>
          </cell>
          <cell r="AF2320" t="str">
            <v>YLR038C</v>
          </cell>
        </row>
        <row r="2321">
          <cell r="AE2321" t="str">
            <v>Cre07.g351500</v>
          </cell>
          <cell r="AF2321" t="str">
            <v>YBR228W</v>
          </cell>
        </row>
        <row r="2322">
          <cell r="AE2322" t="str">
            <v>Cre03.g158050</v>
          </cell>
          <cell r="AF2322" t="str">
            <v>YHR076W</v>
          </cell>
        </row>
        <row r="2323">
          <cell r="AE2323" t="str">
            <v>Cre17.g704550</v>
          </cell>
          <cell r="AF2323" t="str">
            <v>YNL263C</v>
          </cell>
        </row>
        <row r="2324">
          <cell r="AE2324" t="str">
            <v>Cre16.g685613</v>
          </cell>
          <cell r="AF2324" t="str">
            <v>YML061C</v>
          </cell>
        </row>
        <row r="2325">
          <cell r="AE2325" t="str">
            <v>Cre09.g392750</v>
          </cell>
          <cell r="AF2325" t="str">
            <v>YAR042W</v>
          </cell>
        </row>
        <row r="2326">
          <cell r="AE2326" t="str">
            <v>Cre03.g174476</v>
          </cell>
          <cell r="AF2326" t="str">
            <v>YNL025C</v>
          </cell>
        </row>
        <row r="2327">
          <cell r="AE2327" t="str">
            <v>Cre12.g519700</v>
          </cell>
          <cell r="AF2327" t="str">
            <v>YDR336W</v>
          </cell>
        </row>
        <row r="2328">
          <cell r="AE2328" t="str">
            <v>Cre01.g036900</v>
          </cell>
          <cell r="AF2328" t="str">
            <v>YLR362W</v>
          </cell>
        </row>
        <row r="2329">
          <cell r="AE2329" t="str">
            <v>Cre14.g632300</v>
          </cell>
          <cell r="AF2329" t="str">
            <v>YGL194C</v>
          </cell>
        </row>
        <row r="2330">
          <cell r="AE2330" t="str">
            <v>Cre16.g666301</v>
          </cell>
          <cell r="AF2330" t="str">
            <v>YOR182C</v>
          </cell>
        </row>
        <row r="2331">
          <cell r="AE2331" t="str">
            <v>Cre02.g102800</v>
          </cell>
          <cell r="AF2331" t="str">
            <v>YOR224C</v>
          </cell>
        </row>
        <row r="2332">
          <cell r="AE2332" t="str">
            <v>Cre12.g495850</v>
          </cell>
          <cell r="AF2332" t="str">
            <v>YNL202W</v>
          </cell>
        </row>
        <row r="2333">
          <cell r="AE2333" t="str">
            <v>Cre14.g621300</v>
          </cell>
          <cell r="AF2333" t="str">
            <v>YDL087C</v>
          </cell>
        </row>
        <row r="2334">
          <cell r="AE2334" t="str">
            <v>Cre02.g115250</v>
          </cell>
          <cell r="AF2334" t="str">
            <v>YCR072C</v>
          </cell>
        </row>
        <row r="2335">
          <cell r="AE2335" t="str">
            <v>Cre13.g566150</v>
          </cell>
          <cell r="AF2335" t="str">
            <v>YOR201C</v>
          </cell>
        </row>
        <row r="2336">
          <cell r="AE2336" t="str">
            <v>Cre07.g332700</v>
          </cell>
          <cell r="AF2336" t="str">
            <v>YJL095W</v>
          </cell>
        </row>
        <row r="2337">
          <cell r="AE2337" t="str">
            <v>Cre01.g010350</v>
          </cell>
          <cell r="AF2337" t="str">
            <v>YLR239C</v>
          </cell>
        </row>
        <row r="2338">
          <cell r="AE2338" t="str">
            <v>Cre02.g088850</v>
          </cell>
          <cell r="AF2338" t="str">
            <v>YOL143C</v>
          </cell>
        </row>
        <row r="2339">
          <cell r="AE2339" t="str">
            <v>Cre06.g278251</v>
          </cell>
          <cell r="AF2339" t="str">
            <v>YOR386W</v>
          </cell>
        </row>
        <row r="2340">
          <cell r="AE2340" t="str">
            <v>Cre12.g533351</v>
          </cell>
          <cell r="AF2340" t="str">
            <v>YDR258C</v>
          </cell>
        </row>
        <row r="2341">
          <cell r="AE2341" t="str">
            <v>Cre08.g367150</v>
          </cell>
          <cell r="AF2341" t="str">
            <v>YJR124C</v>
          </cell>
        </row>
        <row r="2342">
          <cell r="AE2342" t="str">
            <v>Cre09.g410750</v>
          </cell>
          <cell r="AF2342" t="str">
            <v>YJR137C</v>
          </cell>
        </row>
        <row r="2343">
          <cell r="AE2343" t="str">
            <v>Cre16.g659150</v>
          </cell>
          <cell r="AF2343" t="str">
            <v>YOL041C</v>
          </cell>
        </row>
        <row r="2344">
          <cell r="AE2344" t="str">
            <v>Cre06.g291600</v>
          </cell>
          <cell r="AF2344" t="str">
            <v>YLR133W</v>
          </cell>
        </row>
        <row r="2345">
          <cell r="AE2345" t="str">
            <v>Cre07.g325762</v>
          </cell>
          <cell r="AF2345" t="str">
            <v>YPR173C</v>
          </cell>
        </row>
        <row r="2346">
          <cell r="AE2346" t="str">
            <v>Cre17.g715400</v>
          </cell>
          <cell r="AF2346" t="str">
            <v>YDL234C</v>
          </cell>
        </row>
        <row r="2347">
          <cell r="AE2347" t="str">
            <v>Cre02.g095069</v>
          </cell>
          <cell r="AF2347" t="str">
            <v>YIL010W</v>
          </cell>
        </row>
        <row r="2348">
          <cell r="AE2348" t="str">
            <v>Cre07.g353350</v>
          </cell>
          <cell r="AF2348" t="str">
            <v>YMR236W</v>
          </cell>
        </row>
        <row r="2349">
          <cell r="AE2349" t="str">
            <v>Cre08.g385900</v>
          </cell>
          <cell r="AF2349" t="str">
            <v>YAL046C</v>
          </cell>
        </row>
        <row r="2350">
          <cell r="AE2350" t="str">
            <v>Cre12.g498750</v>
          </cell>
          <cell r="AF2350" t="str">
            <v>YLR020C</v>
          </cell>
        </row>
        <row r="2351">
          <cell r="AE2351" t="str">
            <v>Cre12.g503950</v>
          </cell>
          <cell r="AF2351" t="str">
            <v>YNL231C</v>
          </cell>
        </row>
        <row r="2352">
          <cell r="AE2352" t="str">
            <v>Cre12.g538750</v>
          </cell>
          <cell r="AF2352" t="str">
            <v>YJL124C</v>
          </cell>
        </row>
        <row r="2353">
          <cell r="AE2353" t="str">
            <v>Cre16.g676150</v>
          </cell>
          <cell r="AF2353" t="str">
            <v>YHR008C</v>
          </cell>
        </row>
        <row r="2354">
          <cell r="AE2354" t="str">
            <v>Cre03.g168150</v>
          </cell>
          <cell r="AF2354" t="str">
            <v>YKL166C</v>
          </cell>
        </row>
        <row r="2355">
          <cell r="AE2355" t="str">
            <v>Cre13.g581850</v>
          </cell>
          <cell r="AF2355" t="str">
            <v>YPL109C</v>
          </cell>
        </row>
        <row r="2356">
          <cell r="AE2356" t="str">
            <v>Cre01.g007200</v>
          </cell>
          <cell r="AF2356" t="str">
            <v>YLR246W</v>
          </cell>
        </row>
        <row r="2357">
          <cell r="AE2357" t="str">
            <v>Cre12.g496200</v>
          </cell>
          <cell r="AF2357" t="str">
            <v>YKL205W</v>
          </cell>
        </row>
        <row r="2358">
          <cell r="AE2358" t="str">
            <v>Cre16.g695218</v>
          </cell>
          <cell r="AF2358" t="str">
            <v>YGL179C</v>
          </cell>
        </row>
        <row r="2359">
          <cell r="AE2359" t="str">
            <v>Cre04.g216902</v>
          </cell>
          <cell r="AF2359" t="str">
            <v>YKR036C</v>
          </cell>
        </row>
        <row r="2360">
          <cell r="AE2360" t="str">
            <v>Cre06.g275100</v>
          </cell>
          <cell r="AF2360" t="str">
            <v>YGR159C</v>
          </cell>
        </row>
        <row r="2361">
          <cell r="AE2361" t="str">
            <v>Cre02.g106750</v>
          </cell>
          <cell r="AF2361" t="str">
            <v>YBR146W</v>
          </cell>
        </row>
        <row r="2362">
          <cell r="AE2362" t="str">
            <v>Cre04.g217550</v>
          </cell>
          <cell r="AF2362" t="str">
            <v>YMR309C</v>
          </cell>
        </row>
        <row r="2363">
          <cell r="AE2363" t="str">
            <v>Cre12.g537500</v>
          </cell>
          <cell r="AF2363" t="str">
            <v>YNL325C</v>
          </cell>
        </row>
        <row r="2364">
          <cell r="AE2364" t="str">
            <v>Cre11.g467609</v>
          </cell>
          <cell r="AF2364" t="str">
            <v>YJR036C</v>
          </cell>
        </row>
        <row r="2365">
          <cell r="AE2365" t="str">
            <v>Cre03.g194700</v>
          </cell>
          <cell r="AF2365" t="str">
            <v>YBR229C</v>
          </cell>
        </row>
        <row r="2366">
          <cell r="AE2366" t="str">
            <v>Cre08.g366200</v>
          </cell>
          <cell r="AF2366" t="str">
            <v>YDR393W</v>
          </cell>
        </row>
        <row r="2367">
          <cell r="AE2367" t="str">
            <v>Cre16.g680566</v>
          </cell>
          <cell r="AF2367" t="str">
            <v>YDL006W</v>
          </cell>
        </row>
        <row r="2368">
          <cell r="AE2368" t="str">
            <v>Cre12.g530700</v>
          </cell>
          <cell r="AF2368" t="str">
            <v>YDR145W</v>
          </cell>
        </row>
        <row r="2369">
          <cell r="AE2369" t="str">
            <v>Cre12.g505750</v>
          </cell>
          <cell r="AF2369" t="str">
            <v>YGL070C</v>
          </cell>
        </row>
        <row r="2370">
          <cell r="AE2370" t="str">
            <v>Cre05.g248500</v>
          </cell>
          <cell r="AF2370" t="str">
            <v>YGR209C</v>
          </cell>
        </row>
        <row r="2371">
          <cell r="AE2371" t="str">
            <v>Cre12.g489200</v>
          </cell>
          <cell r="AF2371" t="str">
            <v>YMR210W</v>
          </cell>
        </row>
        <row r="2372">
          <cell r="AE2372" t="str">
            <v>Cre17.g702750</v>
          </cell>
          <cell r="AF2372" t="str">
            <v>YBR265W</v>
          </cell>
        </row>
        <row r="2373">
          <cell r="AE2373" t="str">
            <v>Cre05.g236216</v>
          </cell>
          <cell r="AF2373" t="str">
            <v>YNL298W</v>
          </cell>
        </row>
        <row r="2374">
          <cell r="AE2374" t="str">
            <v>Cre09.g396994</v>
          </cell>
          <cell r="AF2374" t="str">
            <v>YMR015C</v>
          </cell>
        </row>
        <row r="2375">
          <cell r="AE2375" t="str">
            <v>Cre16.g668200</v>
          </cell>
          <cell r="AF2375" t="str">
            <v>YHR090C</v>
          </cell>
        </row>
        <row r="2376">
          <cell r="AE2376" t="str">
            <v>Cre04.g224750</v>
          </cell>
          <cell r="AF2376" t="str">
            <v>YOR327C</v>
          </cell>
        </row>
        <row r="2377">
          <cell r="AE2377" t="str">
            <v>Cre09.g399912</v>
          </cell>
          <cell r="AF2377" t="str">
            <v>YLL005C</v>
          </cell>
        </row>
        <row r="2378">
          <cell r="AE2378" t="str">
            <v>Cre07.g324400</v>
          </cell>
          <cell r="AF2378" t="str">
            <v>YKL041W</v>
          </cell>
        </row>
        <row r="2379">
          <cell r="AE2379" t="str">
            <v>Cre07.g333850</v>
          </cell>
          <cell r="AF2379" t="str">
            <v>YHR134W</v>
          </cell>
        </row>
        <row r="2380">
          <cell r="AE2380" t="str">
            <v>Cre02.g117550</v>
          </cell>
          <cell r="AF2380" t="str">
            <v>YGR232W</v>
          </cell>
        </row>
        <row r="2381">
          <cell r="AE2381" t="str">
            <v>Cre17.g715700</v>
          </cell>
          <cell r="AF2381" t="str">
            <v>YDL006W</v>
          </cell>
        </row>
        <row r="2382">
          <cell r="AE2382" t="str">
            <v>Cre02.g093500</v>
          </cell>
          <cell r="AF2382" t="str">
            <v>YPL006W</v>
          </cell>
        </row>
        <row r="2383">
          <cell r="AE2383" t="str">
            <v>Cre02.g098300</v>
          </cell>
          <cell r="AF2383" t="str">
            <v>YIL144W</v>
          </cell>
        </row>
        <row r="2384">
          <cell r="AE2384" t="str">
            <v>Cre01.g030800</v>
          </cell>
          <cell r="AF2384" t="str">
            <v>YDL097C</v>
          </cell>
        </row>
        <row r="2385">
          <cell r="AE2385" t="str">
            <v>Cre17.g732050</v>
          </cell>
          <cell r="AF2385" t="str">
            <v>YOL043C</v>
          </cell>
        </row>
        <row r="2386">
          <cell r="AE2386" t="str">
            <v>Cre12.g513400</v>
          </cell>
          <cell r="AF2386" t="str">
            <v>YNR067C</v>
          </cell>
        </row>
        <row r="2387">
          <cell r="AE2387" t="str">
            <v>Cre02.g098700</v>
          </cell>
          <cell r="AF2387" t="str">
            <v>YOL075C</v>
          </cell>
        </row>
        <row r="2388">
          <cell r="AE2388" t="str">
            <v>Cre06.g274700</v>
          </cell>
          <cell r="AF2388" t="str">
            <v>YFL044C</v>
          </cell>
        </row>
        <row r="2389">
          <cell r="AE2389" t="str">
            <v>Cre06.g272400</v>
          </cell>
          <cell r="AF2389" t="str">
            <v>YGR036C</v>
          </cell>
        </row>
        <row r="2390">
          <cell r="AE2390" t="str">
            <v>Cre12.g550600</v>
          </cell>
          <cell r="AF2390" t="str">
            <v>YLR251W</v>
          </cell>
        </row>
        <row r="2391">
          <cell r="AE2391" t="str">
            <v>Cre12.g546770</v>
          </cell>
          <cell r="AF2391" t="str">
            <v>YLR251W</v>
          </cell>
        </row>
        <row r="2392">
          <cell r="AE2392" t="str">
            <v>Cre11.g467699</v>
          </cell>
          <cell r="AF2392" t="str">
            <v>YDR164C</v>
          </cell>
        </row>
        <row r="2393">
          <cell r="AE2393" t="str">
            <v>Cre03.g144011</v>
          </cell>
          <cell r="AF2393" t="str">
            <v>YJL095W</v>
          </cell>
        </row>
        <row r="2394">
          <cell r="AE2394" t="str">
            <v>Cre05.g245450</v>
          </cell>
          <cell r="AF2394" t="str">
            <v>YML110C</v>
          </cell>
        </row>
        <row r="2395">
          <cell r="AE2395" t="str">
            <v>Cre01.g009700</v>
          </cell>
          <cell r="AF2395" t="str">
            <v>YHR076W</v>
          </cell>
        </row>
        <row r="2396">
          <cell r="AE2396" t="str">
            <v>Cre01.g011800</v>
          </cell>
          <cell r="AF2396" t="str">
            <v>YJL095W</v>
          </cell>
        </row>
        <row r="2397">
          <cell r="AE2397" t="str">
            <v>Cre06.g252401</v>
          </cell>
          <cell r="AF2397" t="str">
            <v>YNL305C</v>
          </cell>
        </row>
        <row r="2398">
          <cell r="AE2398" t="str">
            <v>Cre07.g315900</v>
          </cell>
          <cell r="AF2398" t="str">
            <v>YML012W</v>
          </cell>
        </row>
        <row r="2399">
          <cell r="AE2399" t="str">
            <v>Cre16.g656600</v>
          </cell>
          <cell r="AF2399" t="str">
            <v>YCR083W</v>
          </cell>
        </row>
        <row r="2400">
          <cell r="AE2400" t="str">
            <v>Cre07.g341251</v>
          </cell>
          <cell r="AF2400" t="str">
            <v>YPL203W</v>
          </cell>
        </row>
        <row r="2401">
          <cell r="AE2401" t="str">
            <v>Cre06.g278249</v>
          </cell>
          <cell r="AF2401" t="str">
            <v>YJL060W</v>
          </cell>
        </row>
        <row r="2402">
          <cell r="AE2402" t="str">
            <v>Cre12.g533650</v>
          </cell>
          <cell r="AF2402" t="str">
            <v>YPR114W</v>
          </cell>
        </row>
        <row r="2403">
          <cell r="AE2403" t="str">
            <v>Cre06.g303650</v>
          </cell>
          <cell r="AF2403" t="str">
            <v>YDR117C</v>
          </cell>
        </row>
        <row r="2404">
          <cell r="AE2404" t="str">
            <v>Cre03.g211745</v>
          </cell>
          <cell r="AF2404" t="str">
            <v>YBR222C</v>
          </cell>
        </row>
        <row r="2405">
          <cell r="AE2405" t="str">
            <v>Cre11.g467707</v>
          </cell>
          <cell r="AF2405" t="str">
            <v>YDL004W</v>
          </cell>
        </row>
        <row r="2406">
          <cell r="AE2406" t="str">
            <v>Cre09.g410000</v>
          </cell>
          <cell r="AF2406" t="str">
            <v>YMR114C</v>
          </cell>
        </row>
        <row r="2407">
          <cell r="AE2407" t="str">
            <v>Cre13.g565200</v>
          </cell>
          <cell r="AF2407" t="str">
            <v>YJL095W</v>
          </cell>
        </row>
        <row r="2408">
          <cell r="AE2408" t="str">
            <v>Cre02.g083800</v>
          </cell>
          <cell r="AF2408" t="str">
            <v>YBR019C</v>
          </cell>
        </row>
        <row r="2409">
          <cell r="AE2409" t="str">
            <v>Cre01.g040350</v>
          </cell>
          <cell r="AF2409" t="str">
            <v>YCR092C</v>
          </cell>
        </row>
        <row r="2410">
          <cell r="AE2410" t="str">
            <v>Cre09.g387319</v>
          </cell>
          <cell r="AF2410" t="str">
            <v>YLR401C</v>
          </cell>
        </row>
        <row r="2411">
          <cell r="AE2411" t="str">
            <v>Cre16.g662300</v>
          </cell>
          <cell r="AF2411" t="str">
            <v>YLR438C-A</v>
          </cell>
        </row>
        <row r="2412">
          <cell r="AE2412" t="str">
            <v>Cre13.g576600</v>
          </cell>
          <cell r="AF2412" t="str">
            <v>YOL113W</v>
          </cell>
        </row>
        <row r="2413">
          <cell r="AE2413" t="str">
            <v>Cre16.g665400</v>
          </cell>
          <cell r="AF2413" t="str">
            <v>YGR074W</v>
          </cell>
        </row>
        <row r="2414">
          <cell r="AE2414" t="str">
            <v>Cre02.g141450</v>
          </cell>
          <cell r="AF2414" t="str">
            <v>YMR022W</v>
          </cell>
        </row>
        <row r="2415">
          <cell r="AE2415" t="str">
            <v>Cre04.g217959</v>
          </cell>
          <cell r="AF2415" t="str">
            <v>YGR208W</v>
          </cell>
        </row>
        <row r="2416">
          <cell r="AE2416" t="str">
            <v>Cre12.g490800</v>
          </cell>
          <cell r="AF2416" t="str">
            <v>YJL095W</v>
          </cell>
        </row>
        <row r="2417">
          <cell r="AE2417" t="str">
            <v>Cre02.g103350</v>
          </cell>
          <cell r="AF2417" t="str">
            <v>YBR208C</v>
          </cell>
        </row>
        <row r="2418">
          <cell r="AE2418" t="str">
            <v>Cre08.g385750</v>
          </cell>
          <cell r="AF2418" t="str">
            <v>YDR248C</v>
          </cell>
        </row>
        <row r="2419">
          <cell r="AE2419" t="str">
            <v>Cre17.g709250</v>
          </cell>
          <cell r="AF2419" t="str">
            <v>YBL102W</v>
          </cell>
        </row>
        <row r="2420">
          <cell r="AE2420" t="str">
            <v>Cre02.g086887</v>
          </cell>
          <cell r="AF2420" t="str">
            <v>YGL092W</v>
          </cell>
        </row>
        <row r="2421">
          <cell r="AE2421" t="str">
            <v>Cre04.g217955</v>
          </cell>
          <cell r="AF2421" t="str">
            <v>YGR208W</v>
          </cell>
        </row>
        <row r="2422">
          <cell r="AE2422" t="str">
            <v>Cre16.g673821</v>
          </cell>
          <cell r="AF2422" t="str">
            <v>YJL095W</v>
          </cell>
        </row>
        <row r="2423">
          <cell r="AE2423" t="str">
            <v>Cre03.g154150</v>
          </cell>
          <cell r="AF2423" t="str">
            <v>YDR524C</v>
          </cell>
        </row>
        <row r="2424">
          <cell r="AE2424" t="str">
            <v>Cre07.g355250</v>
          </cell>
          <cell r="AF2424" t="str">
            <v>YMR001C</v>
          </cell>
        </row>
        <row r="2425">
          <cell r="AE2425" t="str">
            <v>Cre03.g204752</v>
          </cell>
          <cell r="AF2425" t="str">
            <v>YBR236C</v>
          </cell>
        </row>
        <row r="2426">
          <cell r="AE2426" t="str">
            <v>Cre10.g439050</v>
          </cell>
          <cell r="AF2426" t="str">
            <v>YNL083W</v>
          </cell>
        </row>
        <row r="2427">
          <cell r="AE2427" t="str">
            <v>Cre09.g397327</v>
          </cell>
          <cell r="AF2427" t="str">
            <v>YKL203C</v>
          </cell>
        </row>
        <row r="2428">
          <cell r="AE2428" t="str">
            <v>Cre09.g403950</v>
          </cell>
          <cell r="AF2428" t="str">
            <v>YOL016C</v>
          </cell>
        </row>
        <row r="2429">
          <cell r="AE2429" t="str">
            <v>Cre01.g025300</v>
          </cell>
          <cell r="AF2429" t="str">
            <v>YER179W</v>
          </cell>
        </row>
        <row r="2430">
          <cell r="AE2430" t="str">
            <v>Cre01.g011850</v>
          </cell>
          <cell r="AF2430" t="str">
            <v>YJL095W</v>
          </cell>
        </row>
        <row r="2431">
          <cell r="AE2431" t="str">
            <v>Cre13.g574800</v>
          </cell>
          <cell r="AF2431" t="str">
            <v>YMR073C</v>
          </cell>
        </row>
        <row r="2432">
          <cell r="AE2432" t="str">
            <v>Cre08.g382716</v>
          </cell>
          <cell r="AF2432" t="str">
            <v>YKR094C</v>
          </cell>
        </row>
        <row r="2433">
          <cell r="AE2433" t="str">
            <v>Cre14.g627488</v>
          </cell>
          <cell r="AF2433" t="str">
            <v>YBL080C</v>
          </cell>
        </row>
        <row r="2434">
          <cell r="AE2434" t="str">
            <v>Cre01.g047950</v>
          </cell>
          <cell r="AF2434" t="str">
            <v>YER031C</v>
          </cell>
        </row>
        <row r="2435">
          <cell r="AE2435" t="str">
            <v>Cre07.g335600</v>
          </cell>
          <cell r="AF2435" t="str">
            <v>YHL008C</v>
          </cell>
        </row>
        <row r="2436">
          <cell r="AE2436" t="str">
            <v>Cre10.g422300</v>
          </cell>
          <cell r="AF2436" t="str">
            <v>YIL010W</v>
          </cell>
        </row>
        <row r="2437">
          <cell r="AE2437" t="str">
            <v>Cre09.g397031</v>
          </cell>
          <cell r="AF2437" t="str">
            <v>YMR015C</v>
          </cell>
        </row>
        <row r="2438">
          <cell r="AE2438" t="str">
            <v>Cre13.g603600</v>
          </cell>
          <cell r="AF2438" t="str">
            <v>YJL164C</v>
          </cell>
        </row>
        <row r="2439">
          <cell r="AE2439" t="str">
            <v>Cre03.g160350</v>
          </cell>
          <cell r="AF2439" t="str">
            <v>YHR102W</v>
          </cell>
        </row>
        <row r="2440">
          <cell r="AE2440" t="str">
            <v>Cre03.g207050</v>
          </cell>
          <cell r="AF2440" t="str">
            <v>YFR032C-A</v>
          </cell>
        </row>
        <row r="2441">
          <cell r="AE2441" t="str">
            <v>Cre06.g297900</v>
          </cell>
          <cell r="AF2441" t="str">
            <v>YLR251W</v>
          </cell>
        </row>
        <row r="2442">
          <cell r="AE2442" t="str">
            <v>Cre02.g087900</v>
          </cell>
          <cell r="AF2442" t="str">
            <v>YAR019C</v>
          </cell>
        </row>
        <row r="2443">
          <cell r="AE2443" t="str">
            <v>Cre13.g577500</v>
          </cell>
          <cell r="AF2443" t="str">
            <v>YMR197C</v>
          </cell>
        </row>
        <row r="2444">
          <cell r="AE2444" t="str">
            <v>Cre01.g069472</v>
          </cell>
          <cell r="AF2444" t="str">
            <v>YNL247W</v>
          </cell>
        </row>
        <row r="2445">
          <cell r="AE2445" t="str">
            <v>Cre02.g094350</v>
          </cell>
          <cell r="AF2445" t="str">
            <v>YNL189W</v>
          </cell>
        </row>
        <row r="2446">
          <cell r="AE2446" t="str">
            <v>Cre16.g659350</v>
          </cell>
          <cell r="AF2446" t="str">
            <v>YNL111C</v>
          </cell>
        </row>
        <row r="2447">
          <cell r="AE2447" t="str">
            <v>Cre06.g293700</v>
          </cell>
          <cell r="AF2447" t="str">
            <v>YGL068W</v>
          </cell>
        </row>
        <row r="2448">
          <cell r="AE2448" t="str">
            <v>Cre04.g232802</v>
          </cell>
          <cell r="AF2448" t="str">
            <v>YBL056W</v>
          </cell>
        </row>
        <row r="2449">
          <cell r="AE2449" t="str">
            <v>Cre02.g115300</v>
          </cell>
          <cell r="AF2449" t="str">
            <v>YIL088C</v>
          </cell>
        </row>
        <row r="2450">
          <cell r="AE2450" t="str">
            <v>Cre09.g397105</v>
          </cell>
          <cell r="AF2450" t="str">
            <v>YMR015C</v>
          </cell>
        </row>
        <row r="2451">
          <cell r="AE2451" t="str">
            <v>Cre01.g051800</v>
          </cell>
          <cell r="AF2451" t="str">
            <v>YJL060W</v>
          </cell>
        </row>
        <row r="2452">
          <cell r="AE2452" t="str">
            <v>Cre03.g213537</v>
          </cell>
          <cell r="AF2452" t="str">
            <v>YPL037C</v>
          </cell>
        </row>
        <row r="2453">
          <cell r="AE2453" t="str">
            <v>Cre05.g243451</v>
          </cell>
          <cell r="AF2453" t="str">
            <v>YOR111W</v>
          </cell>
        </row>
        <row r="2454">
          <cell r="AE2454" t="str">
            <v>Cre02.g097550</v>
          </cell>
          <cell r="AF2454" t="str">
            <v>YGR021W</v>
          </cell>
        </row>
        <row r="2455">
          <cell r="AE2455" t="str">
            <v>Cre02.g118850</v>
          </cell>
          <cell r="AF2455" t="str">
            <v>YGR037C</v>
          </cell>
        </row>
        <row r="2456">
          <cell r="AE2456" t="str">
            <v>Cre04.g215400</v>
          </cell>
          <cell r="AF2456" t="str">
            <v>YLR253W</v>
          </cell>
        </row>
        <row r="2457">
          <cell r="AE2457" t="str">
            <v>Cre03.g171200</v>
          </cell>
          <cell r="AF2457" t="str">
            <v>YER005W</v>
          </cell>
        </row>
        <row r="2458">
          <cell r="AE2458" t="str">
            <v>Cre17.g739450</v>
          </cell>
          <cell r="AF2458" t="str">
            <v>YDR397C</v>
          </cell>
        </row>
        <row r="2459">
          <cell r="AE2459" t="str">
            <v>Cre01.g038500</v>
          </cell>
          <cell r="AF2459" t="str">
            <v>YHR007C</v>
          </cell>
        </row>
        <row r="2460">
          <cell r="AE2460" t="str">
            <v>Cre08.g358555</v>
          </cell>
          <cell r="AF2460" t="str">
            <v>YNL330C</v>
          </cell>
        </row>
        <row r="2461">
          <cell r="AE2461" t="str">
            <v>Cre13.g586250</v>
          </cell>
          <cell r="AF2461" t="str">
            <v>YDR196C</v>
          </cell>
        </row>
        <row r="2462">
          <cell r="AE2462" t="str">
            <v>Cre12.g530000</v>
          </cell>
          <cell r="AF2462" t="str">
            <v>YDR507C</v>
          </cell>
        </row>
        <row r="2463">
          <cell r="AE2463" t="str">
            <v>Cre01.g033550</v>
          </cell>
          <cell r="AF2463" t="str">
            <v>YOR288C</v>
          </cell>
        </row>
        <row r="2464">
          <cell r="AE2464" t="str">
            <v>Cre02.g108400</v>
          </cell>
          <cell r="AF2464" t="str">
            <v>YOR103C</v>
          </cell>
        </row>
        <row r="2465">
          <cell r="AE2465" t="str">
            <v>Cre10.g435400</v>
          </cell>
          <cell r="AF2465" t="str">
            <v>YNL265C</v>
          </cell>
        </row>
        <row r="2466">
          <cell r="AE2466" t="str">
            <v>Cre07.g316526</v>
          </cell>
          <cell r="AF2466" t="str">
            <v>YKL140W</v>
          </cell>
        </row>
        <row r="2467">
          <cell r="AE2467" t="str">
            <v>Cre07.g357850</v>
          </cell>
          <cell r="AF2467" t="str">
            <v>YLR061W</v>
          </cell>
        </row>
        <row r="2468">
          <cell r="AE2468" t="str">
            <v>Cre09.g399907</v>
          </cell>
          <cell r="AF2468" t="str">
            <v>YMR137C</v>
          </cell>
        </row>
        <row r="2469">
          <cell r="AE2469" t="str">
            <v>Cre11.g467778</v>
          </cell>
          <cell r="AF2469" t="str">
            <v>YHR128W</v>
          </cell>
        </row>
        <row r="2470">
          <cell r="AE2470" t="str">
            <v>Cre13.g571750</v>
          </cell>
          <cell r="AF2470" t="str">
            <v>YDL093W</v>
          </cell>
        </row>
        <row r="2471">
          <cell r="AE2471" t="str">
            <v>Cre01.g049200</v>
          </cell>
          <cell r="AF2471" t="str">
            <v>YKR013W</v>
          </cell>
        </row>
        <row r="2472">
          <cell r="AE2472" t="str">
            <v>Cre12.g525650</v>
          </cell>
          <cell r="AF2472" t="str">
            <v>YCL017C</v>
          </cell>
        </row>
        <row r="2473">
          <cell r="AE2473" t="str">
            <v>Cre17.g739752</v>
          </cell>
          <cell r="AF2473" t="str">
            <v>YMR089C</v>
          </cell>
        </row>
        <row r="2474">
          <cell r="AE2474" t="str">
            <v>Cre12.g530300</v>
          </cell>
          <cell r="AF2474" t="str">
            <v>YNL135C</v>
          </cell>
        </row>
        <row r="2475">
          <cell r="AE2475" t="str">
            <v>Cre13.g571450</v>
          </cell>
          <cell r="AF2475" t="str">
            <v>YPL170W</v>
          </cell>
        </row>
        <row r="2476">
          <cell r="AE2476" t="str">
            <v>Cre14.g619050</v>
          </cell>
          <cell r="AF2476" t="str">
            <v>YGR213C</v>
          </cell>
        </row>
        <row r="2477">
          <cell r="AE2477" t="str">
            <v>Cre03.g164650</v>
          </cell>
          <cell r="AF2477" t="str">
            <v>YDR257C</v>
          </cell>
        </row>
        <row r="2478">
          <cell r="AE2478" t="str">
            <v>Cre13.g567750</v>
          </cell>
          <cell r="AF2478" t="str">
            <v>YGR006W</v>
          </cell>
        </row>
        <row r="2479">
          <cell r="AE2479" t="str">
            <v>Cre08.g367200</v>
          </cell>
          <cell r="AF2479" t="str">
            <v>YDR484W</v>
          </cell>
        </row>
        <row r="2480">
          <cell r="AE2480" t="str">
            <v>Cre08.g363950</v>
          </cell>
          <cell r="AF2480" t="str">
            <v>YFL025C</v>
          </cell>
        </row>
        <row r="2481">
          <cell r="AE2481" t="str">
            <v>Cre05.g234656</v>
          </cell>
          <cell r="AF2481" t="str">
            <v>YNL298W</v>
          </cell>
        </row>
        <row r="2482">
          <cell r="AE2482" t="str">
            <v>Cre12.g546850</v>
          </cell>
          <cell r="AF2482" t="str">
            <v>YLR251W</v>
          </cell>
        </row>
        <row r="2483">
          <cell r="AE2483" t="str">
            <v>Cre01.g035450</v>
          </cell>
          <cell r="AF2483" t="str">
            <v>YNL305C</v>
          </cell>
        </row>
        <row r="2484">
          <cell r="AE2484" t="str">
            <v>Cre12.g509750</v>
          </cell>
          <cell r="AF2484" t="str">
            <v>YLR163C</v>
          </cell>
        </row>
        <row r="2485">
          <cell r="AE2485" t="str">
            <v>Cre16.g675637</v>
          </cell>
          <cell r="AF2485" t="str">
            <v>YDR510W</v>
          </cell>
        </row>
        <row r="2486">
          <cell r="AE2486" t="str">
            <v>Cre02.g088600</v>
          </cell>
          <cell r="AF2486" t="str">
            <v>YOR142W</v>
          </cell>
        </row>
        <row r="2487">
          <cell r="AE2487" t="str">
            <v>Cre03.g182650</v>
          </cell>
          <cell r="AF2487" t="str">
            <v>YPR140W</v>
          </cell>
        </row>
        <row r="2488">
          <cell r="AE2488" t="str">
            <v>Cre17.g736400</v>
          </cell>
          <cell r="AF2488" t="str">
            <v>YIL026C</v>
          </cell>
        </row>
        <row r="2489">
          <cell r="AE2489" t="str">
            <v>Cre02.g095099</v>
          </cell>
          <cell r="AF2489" t="str">
            <v>YPL031C</v>
          </cell>
        </row>
        <row r="2490">
          <cell r="AE2490" t="str">
            <v>Cre01.g011630</v>
          </cell>
          <cell r="AF2490" t="str">
            <v>YJL079C</v>
          </cell>
        </row>
        <row r="2491">
          <cell r="AE2491" t="str">
            <v>Cre06.g301600</v>
          </cell>
          <cell r="AF2491" t="str">
            <v>YHR204W</v>
          </cell>
        </row>
        <row r="2492">
          <cell r="AE2492" t="str">
            <v>Cre09.g396363</v>
          </cell>
          <cell r="AF2492" t="str">
            <v>YLR008C</v>
          </cell>
        </row>
        <row r="2493">
          <cell r="AE2493" t="str">
            <v>Cre06.g257850</v>
          </cell>
          <cell r="AF2493" t="str">
            <v>YHR076W</v>
          </cell>
        </row>
        <row r="2494">
          <cell r="AE2494" t="str">
            <v>Cre03.g174750</v>
          </cell>
          <cell r="AF2494" t="str">
            <v>YML078W</v>
          </cell>
        </row>
        <row r="2495">
          <cell r="AE2495" t="str">
            <v>Cre17.g696900</v>
          </cell>
          <cell r="AF2495" t="str">
            <v>YJL095W</v>
          </cell>
        </row>
        <row r="2496">
          <cell r="AE2496" t="str">
            <v>Cre07.g323850</v>
          </cell>
          <cell r="AF2496" t="str">
            <v>YLR019W</v>
          </cell>
        </row>
        <row r="2497">
          <cell r="AE2497" t="str">
            <v>Cre01.g041450</v>
          </cell>
          <cell r="AF2497" t="str">
            <v>YDL006W</v>
          </cell>
        </row>
        <row r="2498">
          <cell r="AE2498" t="str">
            <v>Cre05.g234663</v>
          </cell>
          <cell r="AF2498" t="str">
            <v>YOR025W</v>
          </cell>
        </row>
        <row r="2499">
          <cell r="AE2499" t="str">
            <v>Cre12.g510250</v>
          </cell>
          <cell r="AF2499" t="str">
            <v>YER072W</v>
          </cell>
        </row>
        <row r="2500">
          <cell r="AE2500" t="str">
            <v>Cre16.g693203</v>
          </cell>
          <cell r="AF2500" t="str">
            <v>YCR011C</v>
          </cell>
        </row>
        <row r="2501">
          <cell r="AE2501" t="str">
            <v>Cre09.g402589</v>
          </cell>
          <cell r="AF2501" t="str">
            <v>YJL005W</v>
          </cell>
        </row>
        <row r="2502">
          <cell r="AE2502" t="str">
            <v>Cre07.g352750</v>
          </cell>
          <cell r="AF2502" t="str">
            <v>YOR334W</v>
          </cell>
        </row>
        <row r="2503">
          <cell r="AE2503" t="str">
            <v>Cre01.g033400</v>
          </cell>
          <cell r="AF2503" t="str">
            <v>YEL020W-A</v>
          </cell>
        </row>
        <row r="2504">
          <cell r="AE2504" t="str">
            <v>Cre17.g710000</v>
          </cell>
          <cell r="AF2504" t="str">
            <v>YHR102W</v>
          </cell>
        </row>
        <row r="2505">
          <cell r="AE2505" t="str">
            <v>Cre02.g077951</v>
          </cell>
          <cell r="AF2505" t="str">
            <v>YCR011C</v>
          </cell>
        </row>
        <row r="2506">
          <cell r="AE2506" t="str">
            <v>Cre02.g088050</v>
          </cell>
          <cell r="AF2506" t="str">
            <v>YHR062C</v>
          </cell>
        </row>
        <row r="2507">
          <cell r="AE2507" t="str">
            <v>Cre13.g574250</v>
          </cell>
          <cell r="AF2507" t="str">
            <v>YLR096W</v>
          </cell>
        </row>
        <row r="2508">
          <cell r="AE2508" t="str">
            <v>Cre12.g504250</v>
          </cell>
          <cell r="AF2508" t="str">
            <v>YPL031C</v>
          </cell>
        </row>
        <row r="2509">
          <cell r="AE2509" t="str">
            <v>Cre01.g051250</v>
          </cell>
          <cell r="AF2509" t="str">
            <v>YBR109C</v>
          </cell>
        </row>
        <row r="2510">
          <cell r="AE2510" t="str">
            <v>Cre02.g075600</v>
          </cell>
          <cell r="AF2510" t="str">
            <v>YFL036W</v>
          </cell>
        </row>
        <row r="2511">
          <cell r="AE2511" t="str">
            <v>Cre01.g019950</v>
          </cell>
          <cell r="AF2511" t="str">
            <v>YNL007C</v>
          </cell>
        </row>
        <row r="2512">
          <cell r="AE2512" t="str">
            <v>Cre01.g036750</v>
          </cell>
          <cell r="AF2512" t="str">
            <v>YDR140W</v>
          </cell>
        </row>
        <row r="2513">
          <cell r="AE2513" t="str">
            <v>Cre03.g149800</v>
          </cell>
          <cell r="AF2513" t="str">
            <v>YLR045C</v>
          </cell>
        </row>
        <row r="2514">
          <cell r="AE2514" t="str">
            <v>Cre13.g604700</v>
          </cell>
          <cell r="AF2514" t="str">
            <v>YDL142C</v>
          </cell>
        </row>
        <row r="2515">
          <cell r="AE2515" t="str">
            <v>Cre09.g396600</v>
          </cell>
          <cell r="AF2515" t="str">
            <v>YNL240C</v>
          </cell>
        </row>
        <row r="2516">
          <cell r="AE2516" t="str">
            <v>Cre09.g394050</v>
          </cell>
          <cell r="AF2516" t="str">
            <v>YOL003C</v>
          </cell>
        </row>
        <row r="2517">
          <cell r="AE2517" t="str">
            <v>Cre02.g083100</v>
          </cell>
          <cell r="AF2517" t="str">
            <v>YJL078C</v>
          </cell>
        </row>
        <row r="2518">
          <cell r="AE2518" t="str">
            <v>Cre07.g341550</v>
          </cell>
          <cell r="AF2518" t="str">
            <v>YKL117W</v>
          </cell>
        </row>
        <row r="2519">
          <cell r="AE2519" t="str">
            <v>Cre02.g101000</v>
          </cell>
          <cell r="AF2519" t="str">
            <v>YFR007W</v>
          </cell>
        </row>
        <row r="2520">
          <cell r="AE2520" t="str">
            <v>Cre19.g750647</v>
          </cell>
          <cell r="AF2520" t="str">
            <v>YKL166C</v>
          </cell>
        </row>
        <row r="2521">
          <cell r="AE2521" t="str">
            <v>Cre12.g547800</v>
          </cell>
          <cell r="AF2521" t="str">
            <v>YGL157W</v>
          </cell>
        </row>
        <row r="2522">
          <cell r="AE2522" t="str">
            <v>Cre01.g014800</v>
          </cell>
          <cell r="AF2522" t="str">
            <v>YOL090W</v>
          </cell>
        </row>
        <row r="2523">
          <cell r="AE2523" t="str">
            <v>Cre01.g025700</v>
          </cell>
          <cell r="AF2523" t="str">
            <v>YJL005W</v>
          </cell>
        </row>
        <row r="2524">
          <cell r="AE2524" t="str">
            <v>Cre08.g375250</v>
          </cell>
          <cell r="AF2524" t="str">
            <v>YNR037C</v>
          </cell>
        </row>
        <row r="2525">
          <cell r="AE2525" t="str">
            <v>Cre13.g565260</v>
          </cell>
          <cell r="AF2525" t="str">
            <v>YLR253W</v>
          </cell>
        </row>
        <row r="2526">
          <cell r="AE2526" t="str">
            <v>Cre16.g683750</v>
          </cell>
          <cell r="AF2526" t="str">
            <v>YLR251W</v>
          </cell>
        </row>
        <row r="2527">
          <cell r="AE2527" t="str">
            <v>Cre17.g731950</v>
          </cell>
          <cell r="AF2527" t="str">
            <v>Q0130</v>
          </cell>
        </row>
        <row r="2528">
          <cell r="AE2528" t="str">
            <v>Cre17.g732000</v>
          </cell>
          <cell r="AF2528" t="str">
            <v>Q0130</v>
          </cell>
        </row>
        <row r="2529">
          <cell r="AE2529" t="str">
            <v>Cre13.g574300</v>
          </cell>
          <cell r="AF2529" t="str">
            <v>YAR019C</v>
          </cell>
        </row>
        <row r="2530">
          <cell r="AE2530" t="str">
            <v>Cre16.g676900</v>
          </cell>
          <cell r="AF2530" t="str">
            <v>YPL244C</v>
          </cell>
        </row>
        <row r="2531">
          <cell r="AE2531" t="str">
            <v>Cre12.g554800</v>
          </cell>
          <cell r="AF2531" t="str">
            <v>YNR012W</v>
          </cell>
        </row>
        <row r="2532">
          <cell r="AE2532" t="str">
            <v>Cre16.g649100</v>
          </cell>
          <cell r="AF2532" t="str">
            <v>YAR019C</v>
          </cell>
        </row>
        <row r="2533">
          <cell r="AE2533" t="str">
            <v>Cre16.g674900</v>
          </cell>
          <cell r="AF2533" t="str">
            <v>YDR523C</v>
          </cell>
        </row>
        <row r="2534">
          <cell r="AE2534" t="str">
            <v>Cre16.g675150</v>
          </cell>
          <cell r="AF2534" t="str">
            <v>YDR523C</v>
          </cell>
        </row>
        <row r="2535">
          <cell r="AE2535" t="str">
            <v>Cre06.g265100</v>
          </cell>
          <cell r="AF2535" t="str">
            <v>YER036C</v>
          </cell>
        </row>
        <row r="2536">
          <cell r="AE2536" t="str">
            <v>Cre12.g517600</v>
          </cell>
          <cell r="AF2536" t="str">
            <v>YMR001C</v>
          </cell>
        </row>
        <row r="2537">
          <cell r="AE2537" t="str">
            <v>Cre13.g577800</v>
          </cell>
          <cell r="AF2537" t="str">
            <v>YGL099W</v>
          </cell>
        </row>
        <row r="2538">
          <cell r="AE2538" t="str">
            <v>Cre07.g347980</v>
          </cell>
          <cell r="AF2538" t="str">
            <v>YLR253W</v>
          </cell>
        </row>
        <row r="2539">
          <cell r="AE2539" t="str">
            <v>Cre17.g699900</v>
          </cell>
          <cell r="AF2539" t="str">
            <v>YDL243C</v>
          </cell>
        </row>
        <row r="2540">
          <cell r="AE2540" t="str">
            <v>Cre07.g312250</v>
          </cell>
          <cell r="AF2540" t="str">
            <v>YJL092W</v>
          </cell>
        </row>
        <row r="2541">
          <cell r="AE2541" t="str">
            <v>Cre03.g167150</v>
          </cell>
          <cell r="AF2541" t="str">
            <v>YHR176W</v>
          </cell>
        </row>
        <row r="2542">
          <cell r="AE2542" t="str">
            <v>Cre02.g143050</v>
          </cell>
          <cell r="AF2542" t="str">
            <v>YDR382W</v>
          </cell>
        </row>
        <row r="2543">
          <cell r="AE2543" t="str">
            <v>Cre07.g325735</v>
          </cell>
          <cell r="AF2543" t="str">
            <v>YNL024C-A</v>
          </cell>
        </row>
        <row r="2544">
          <cell r="AE2544" t="str">
            <v>Cre12.g499950</v>
          </cell>
          <cell r="AF2544" t="str">
            <v>YOR059C</v>
          </cell>
        </row>
        <row r="2545">
          <cell r="AE2545" t="str">
            <v>Cre13.g566450</v>
          </cell>
          <cell r="AF2545" t="str">
            <v>YAR019C</v>
          </cell>
        </row>
        <row r="2546">
          <cell r="AE2546" t="str">
            <v>Cre06.g308900</v>
          </cell>
          <cell r="AF2546" t="str">
            <v>YNL026W</v>
          </cell>
        </row>
        <row r="2547">
          <cell r="AE2547" t="str">
            <v>Cre13.g574350</v>
          </cell>
          <cell r="AF2547" t="str">
            <v>YAR019C</v>
          </cell>
        </row>
        <row r="2548">
          <cell r="AE2548" t="str">
            <v>Cre03.g144264</v>
          </cell>
          <cell r="AF2548" t="str">
            <v>YGL179C</v>
          </cell>
        </row>
        <row r="2549">
          <cell r="AE2549" t="str">
            <v>Cre08.g379500</v>
          </cell>
          <cell r="AF2549" t="str">
            <v>YFR014C</v>
          </cell>
        </row>
        <row r="2550">
          <cell r="AE2550" t="str">
            <v>Cre09.g400950</v>
          </cell>
          <cell r="AF2550" t="str">
            <v>YCR028C</v>
          </cell>
        </row>
        <row r="2551">
          <cell r="AE2551" t="str">
            <v>Cre17.g726250</v>
          </cell>
          <cell r="AF2551" t="str">
            <v>YJL180C</v>
          </cell>
        </row>
        <row r="2552">
          <cell r="AE2552" t="str">
            <v>Cre04.g225850</v>
          </cell>
          <cell r="AF2552" t="str">
            <v>YOR327C</v>
          </cell>
        </row>
        <row r="2553">
          <cell r="AE2553" t="str">
            <v>Cre14.g618600</v>
          </cell>
          <cell r="AF2553" t="str">
            <v>YLL048C</v>
          </cell>
        </row>
        <row r="2554">
          <cell r="AE2554" t="str">
            <v>Cre03.g207750</v>
          </cell>
          <cell r="AF2554" t="str">
            <v>YJL005W</v>
          </cell>
        </row>
        <row r="2555">
          <cell r="AE2555" t="str">
            <v>Cre01.g030950</v>
          </cell>
          <cell r="AF2555" t="str">
            <v>YML036W</v>
          </cell>
        </row>
        <row r="2556">
          <cell r="AE2556" t="str">
            <v>Cre02.g076400</v>
          </cell>
          <cell r="AF2556" t="str">
            <v>YJR102C</v>
          </cell>
        </row>
        <row r="2557">
          <cell r="AE2557" t="str">
            <v>Cre02.g119350</v>
          </cell>
          <cell r="AF2557" t="str">
            <v>YOL093W</v>
          </cell>
        </row>
        <row r="2558">
          <cell r="AE2558" t="str">
            <v>Cre02.g084250</v>
          </cell>
          <cell r="AF2558" t="str">
            <v>YDL006W</v>
          </cell>
        </row>
        <row r="2559">
          <cell r="AE2559" t="str">
            <v>Cre03.g176400</v>
          </cell>
          <cell r="AF2559" t="str">
            <v>YAR019C</v>
          </cell>
        </row>
        <row r="2560">
          <cell r="AE2560" t="str">
            <v>Cre03.g193800</v>
          </cell>
          <cell r="AF2560" t="str">
            <v>YCR024C</v>
          </cell>
        </row>
        <row r="2561">
          <cell r="AE2561" t="str">
            <v>Cre08.g384250</v>
          </cell>
          <cell r="AF2561" t="str">
            <v>YDR507C</v>
          </cell>
        </row>
        <row r="2562">
          <cell r="AE2562" t="str">
            <v>Cre02.g103900</v>
          </cell>
          <cell r="AF2562" t="str">
            <v>YJL095W</v>
          </cell>
        </row>
        <row r="2563">
          <cell r="AE2563" t="str">
            <v>Cre17.g713025</v>
          </cell>
          <cell r="AF2563" t="str">
            <v>YDL101C</v>
          </cell>
        </row>
        <row r="2564">
          <cell r="AE2564" t="str">
            <v>Cre15.g640750</v>
          </cell>
          <cell r="AF2564" t="str">
            <v>YHR205W</v>
          </cell>
        </row>
        <row r="2565">
          <cell r="AE2565" t="str">
            <v>Cre16.g675861</v>
          </cell>
          <cell r="AF2565" t="str">
            <v>YDR510W</v>
          </cell>
        </row>
        <row r="2566">
          <cell r="AE2566" t="str">
            <v>Cre01.g018000</v>
          </cell>
          <cell r="AF2566" t="str">
            <v>YJR063W</v>
          </cell>
        </row>
        <row r="2567">
          <cell r="AE2567" t="str">
            <v>Cre09.g398289</v>
          </cell>
          <cell r="AF2567" t="str">
            <v>YDL052C</v>
          </cell>
        </row>
        <row r="2568">
          <cell r="AE2568" t="str">
            <v>Cre09.g410650</v>
          </cell>
          <cell r="AF2568" t="str">
            <v>YER055C</v>
          </cell>
        </row>
        <row r="2569">
          <cell r="AE2569" t="str">
            <v>Cre02.g105600</v>
          </cell>
          <cell r="AF2569" t="str">
            <v>YLR253W</v>
          </cell>
        </row>
        <row r="2570">
          <cell r="AE2570" t="str">
            <v>Cre02.g106250</v>
          </cell>
          <cell r="AF2570" t="str">
            <v>YDL051W</v>
          </cell>
        </row>
        <row r="2571">
          <cell r="AE2571" t="str">
            <v>Cre12.g552150</v>
          </cell>
          <cell r="AF2571" t="str">
            <v>YPL209C</v>
          </cell>
        </row>
        <row r="2572">
          <cell r="AE2572" t="str">
            <v>Cre13.g572050</v>
          </cell>
          <cell r="AF2572" t="str">
            <v>YJR066W</v>
          </cell>
        </row>
        <row r="2573">
          <cell r="AE2573" t="str">
            <v>Cre01.g029900</v>
          </cell>
          <cell r="AF2573" t="str">
            <v>YCR011C</v>
          </cell>
        </row>
        <row r="2574">
          <cell r="AE2574" t="str">
            <v>Cre06.g270900</v>
          </cell>
          <cell r="AF2574" t="str">
            <v>YPL029W</v>
          </cell>
        </row>
        <row r="2575">
          <cell r="AE2575" t="str">
            <v>Cre12.g529350</v>
          </cell>
          <cell r="AF2575" t="str">
            <v>YDR316W</v>
          </cell>
        </row>
        <row r="2576">
          <cell r="AE2576" t="str">
            <v>Cre06.g278239</v>
          </cell>
          <cell r="AF2576" t="str">
            <v>YDR432W</v>
          </cell>
        </row>
        <row r="2577">
          <cell r="AE2577" t="str">
            <v>Cre01.g036850</v>
          </cell>
          <cell r="AF2577" t="str">
            <v>YLR142W</v>
          </cell>
        </row>
        <row r="2578">
          <cell r="AE2578" t="str">
            <v>Cre03.g205050</v>
          </cell>
          <cell r="AF2578" t="str">
            <v>YOR245C</v>
          </cell>
        </row>
        <row r="2579">
          <cell r="AE2579" t="str">
            <v>Cre16.g675250</v>
          </cell>
          <cell r="AF2579" t="str">
            <v>YLR239C</v>
          </cell>
        </row>
        <row r="2580">
          <cell r="AE2580" t="str">
            <v>Cre11.g476550</v>
          </cell>
          <cell r="AF2580" t="str">
            <v>YBR026C</v>
          </cell>
        </row>
        <row r="2581">
          <cell r="AE2581" t="str">
            <v>Cre12.g535750</v>
          </cell>
          <cell r="AF2581" t="str">
            <v>YLR351C</v>
          </cell>
        </row>
        <row r="2582">
          <cell r="AE2582" t="str">
            <v>Cre17.g736250</v>
          </cell>
          <cell r="AF2582" t="str">
            <v>YJL095W</v>
          </cell>
        </row>
        <row r="2583">
          <cell r="AE2583" t="str">
            <v>Cre09.g388689</v>
          </cell>
          <cell r="AF2583" t="str">
            <v>YJL187C</v>
          </cell>
        </row>
        <row r="2584">
          <cell r="AE2584" t="str">
            <v>Cre01.g066552</v>
          </cell>
          <cell r="AF2584" t="str">
            <v>YGR209C</v>
          </cell>
        </row>
        <row r="2585">
          <cell r="AE2585" t="str">
            <v>Cre02.g142800</v>
          </cell>
          <cell r="AF2585" t="str">
            <v>YGR209C</v>
          </cell>
        </row>
        <row r="2586">
          <cell r="AE2586" t="str">
            <v>Cre13.g584100</v>
          </cell>
          <cell r="AF2586" t="str">
            <v>YHR102W</v>
          </cell>
        </row>
        <row r="2587">
          <cell r="AE2587" t="str">
            <v>Cre16.g695050</v>
          </cell>
          <cell r="AF2587" t="str">
            <v>YDR036C</v>
          </cell>
        </row>
        <row r="2588">
          <cell r="AE2588" t="str">
            <v>Cre02.g103100</v>
          </cell>
          <cell r="AF2588" t="str">
            <v>YMR226C</v>
          </cell>
        </row>
        <row r="2589">
          <cell r="AE2589" t="str">
            <v>Cre08.g383702</v>
          </cell>
          <cell r="AF2589" t="str">
            <v>YBR082C</v>
          </cell>
        </row>
        <row r="2590">
          <cell r="AE2590" t="str">
            <v>Cre17.g701200</v>
          </cell>
          <cell r="AF2590" t="str">
            <v>YHL001W</v>
          </cell>
        </row>
        <row r="2591">
          <cell r="AE2591" t="str">
            <v>Cre17.g696950</v>
          </cell>
          <cell r="AF2591" t="str">
            <v>YCR073C</v>
          </cell>
        </row>
        <row r="2592">
          <cell r="AE2592" t="str">
            <v>Cre01.g027550</v>
          </cell>
          <cell r="AF2592" t="str">
            <v>YHR007C</v>
          </cell>
        </row>
        <row r="2593">
          <cell r="AE2593" t="str">
            <v>Cre01.g014500</v>
          </cell>
          <cell r="AF2593" t="str">
            <v>YJL095W</v>
          </cell>
        </row>
        <row r="2594">
          <cell r="AE2594" t="str">
            <v>Cre07.g312900</v>
          </cell>
          <cell r="AF2594" t="str">
            <v>YKL010C</v>
          </cell>
        </row>
        <row r="2595">
          <cell r="AE2595" t="str">
            <v>Cre03.g144967</v>
          </cell>
          <cell r="AF2595" t="str">
            <v>YGR028W</v>
          </cell>
        </row>
        <row r="2596">
          <cell r="AE2596" t="str">
            <v>Cre06.g267250</v>
          </cell>
          <cell r="AF2596" t="str">
            <v>YIR026C</v>
          </cell>
        </row>
        <row r="2597">
          <cell r="AE2597" t="str">
            <v>Cre02.g098550</v>
          </cell>
          <cell r="AF2597" t="str">
            <v>YKL166C</v>
          </cell>
        </row>
        <row r="2598">
          <cell r="AE2598" t="str">
            <v>Cre16.g670050</v>
          </cell>
          <cell r="AF2598" t="str">
            <v>YKR003W</v>
          </cell>
        </row>
        <row r="2599">
          <cell r="AE2599" t="str">
            <v>Cre12.g549852</v>
          </cell>
          <cell r="AF2599" t="str">
            <v>YKL071W</v>
          </cell>
        </row>
        <row r="2600">
          <cell r="AE2600" t="str">
            <v>Cre12.g532050</v>
          </cell>
          <cell r="AF2600" t="str">
            <v>YDR477W</v>
          </cell>
        </row>
        <row r="2601">
          <cell r="AE2601" t="str">
            <v>Cre09.g408250</v>
          </cell>
          <cell r="AF2601" t="str">
            <v>YPR080W</v>
          </cell>
        </row>
        <row r="2602">
          <cell r="AE2602" t="str">
            <v>Cre11.g483100</v>
          </cell>
          <cell r="AF2602" t="str">
            <v>YJL095W</v>
          </cell>
        </row>
        <row r="2603">
          <cell r="AE2603" t="str">
            <v>Cre12.g487600</v>
          </cell>
          <cell r="AF2603" t="str">
            <v>YLR115W</v>
          </cell>
        </row>
        <row r="2604">
          <cell r="AE2604" t="str">
            <v>Cre06.g278151</v>
          </cell>
          <cell r="AF2604" t="str">
            <v>YER179W</v>
          </cell>
        </row>
        <row r="2605">
          <cell r="AE2605" t="str">
            <v>Cre07.g322600</v>
          </cell>
          <cell r="AF2605" t="str">
            <v>YBR289W</v>
          </cell>
        </row>
        <row r="2606">
          <cell r="AE2606" t="str">
            <v>Cre07.g341600</v>
          </cell>
          <cell r="AF2606" t="str">
            <v>YOR232W</v>
          </cell>
        </row>
        <row r="2607">
          <cell r="AE2607" t="str">
            <v>Cre12.g493950</v>
          </cell>
          <cell r="AF2607" t="str">
            <v>YNL081C</v>
          </cell>
        </row>
        <row r="2608">
          <cell r="AE2608" t="str">
            <v>Cre05.g236000</v>
          </cell>
          <cell r="AF2608" t="str">
            <v>YHR102W</v>
          </cell>
        </row>
        <row r="2609">
          <cell r="AE2609" t="str">
            <v>Cre11.g467718</v>
          </cell>
          <cell r="AF2609" t="str">
            <v>YGL018C</v>
          </cell>
        </row>
        <row r="2610">
          <cell r="AE2610" t="str">
            <v>Cre12.g507559</v>
          </cell>
          <cell r="AF2610" t="str">
            <v>YGL018C</v>
          </cell>
        </row>
        <row r="2611">
          <cell r="AE2611" t="str">
            <v>Cre01.g025100</v>
          </cell>
          <cell r="AF2611" t="str">
            <v>YOR131C</v>
          </cell>
        </row>
        <row r="2612">
          <cell r="AE2612" t="str">
            <v>Cre07.g340250</v>
          </cell>
          <cell r="AF2612" t="str">
            <v>YFR014C</v>
          </cell>
        </row>
        <row r="2613">
          <cell r="AE2613" t="str">
            <v>Cre14.g624350</v>
          </cell>
          <cell r="AF2613" t="str">
            <v>YML008C</v>
          </cell>
        </row>
        <row r="2614">
          <cell r="AE2614" t="str">
            <v>Cre09.g398141</v>
          </cell>
          <cell r="AF2614" t="str">
            <v>YGR109W-B</v>
          </cell>
        </row>
        <row r="2615">
          <cell r="AE2615" t="str">
            <v>Cre16.g692050</v>
          </cell>
          <cell r="AF2615" t="str">
            <v>YLR026C</v>
          </cell>
        </row>
        <row r="2616">
          <cell r="AE2616" t="str">
            <v>Cre06.g271950</v>
          </cell>
          <cell r="AF2616" t="str">
            <v>YDL058W</v>
          </cell>
        </row>
        <row r="2617">
          <cell r="AE2617" t="str">
            <v>Cre09.g391900</v>
          </cell>
          <cell r="AF2617" t="str">
            <v>YGR209C</v>
          </cell>
        </row>
        <row r="2618">
          <cell r="AE2618" t="str">
            <v>Cre01.g018850</v>
          </cell>
          <cell r="AF2618" t="str">
            <v>YAL021C</v>
          </cell>
        </row>
        <row r="2619">
          <cell r="AE2619" t="str">
            <v>Cre06.g264450</v>
          </cell>
          <cell r="AF2619" t="str">
            <v>YER119C</v>
          </cell>
        </row>
        <row r="2620">
          <cell r="AE2620" t="str">
            <v>Cre07.g357750</v>
          </cell>
          <cell r="AF2620" t="str">
            <v>YDR105C</v>
          </cell>
        </row>
        <row r="2621">
          <cell r="AE2621" t="str">
            <v>Cre08.g375650</v>
          </cell>
          <cell r="AF2621" t="str">
            <v>YBR155W</v>
          </cell>
        </row>
        <row r="2622">
          <cell r="AE2622" t="str">
            <v>Cre12.g519150</v>
          </cell>
          <cell r="AF2622" t="str">
            <v>YDL190C</v>
          </cell>
        </row>
        <row r="2623">
          <cell r="AE2623" t="str">
            <v>Cre16.g664850</v>
          </cell>
          <cell r="AF2623" t="str">
            <v>YJL095W</v>
          </cell>
        </row>
        <row r="2624">
          <cell r="AE2624" t="str">
            <v>Cre08.g384000</v>
          </cell>
          <cell r="AF2624" t="str">
            <v>YHR007C</v>
          </cell>
        </row>
        <row r="2625">
          <cell r="AE2625" t="str">
            <v>Cre07.g351800</v>
          </cell>
          <cell r="AF2625" t="str">
            <v>YOR231W</v>
          </cell>
        </row>
        <row r="2626">
          <cell r="AE2626" t="str">
            <v>Cre06.g278140</v>
          </cell>
          <cell r="AF2626" t="str">
            <v>YOL100W</v>
          </cell>
        </row>
        <row r="2627">
          <cell r="AE2627" t="str">
            <v>Cre06.g278204</v>
          </cell>
          <cell r="AF2627" t="str">
            <v>YJL078C</v>
          </cell>
        </row>
        <row r="2628">
          <cell r="AE2628" t="str">
            <v>Cre13.g576650</v>
          </cell>
          <cell r="AF2628" t="str">
            <v>YCL030C</v>
          </cell>
        </row>
        <row r="2629">
          <cell r="AE2629" t="str">
            <v>Cre02.g102750</v>
          </cell>
          <cell r="AF2629" t="str">
            <v>YJL186W</v>
          </cell>
        </row>
        <row r="2630">
          <cell r="AE2630" t="str">
            <v>Cre16.g664700</v>
          </cell>
          <cell r="AF2630" t="str">
            <v>YGR112W</v>
          </cell>
        </row>
        <row r="2631">
          <cell r="AE2631" t="str">
            <v>Cre14.g613200</v>
          </cell>
          <cell r="AF2631" t="str">
            <v>YNR029C</v>
          </cell>
        </row>
        <row r="2632">
          <cell r="AE2632" t="str">
            <v>Cre19.g751147</v>
          </cell>
          <cell r="AF2632" t="str">
            <v>YKL166C</v>
          </cell>
        </row>
        <row r="2633">
          <cell r="AE2633" t="str">
            <v>Cre12.g488000</v>
          </cell>
          <cell r="AF2633" t="str">
            <v>YIL162W</v>
          </cell>
        </row>
        <row r="2634">
          <cell r="AE2634" t="str">
            <v>Cre12.g512550</v>
          </cell>
          <cell r="AF2634" t="str">
            <v>YNR046W</v>
          </cell>
        </row>
        <row r="2635">
          <cell r="AE2635" t="str">
            <v>Cre07.g339850</v>
          </cell>
          <cell r="AF2635" t="str">
            <v>YFR014C</v>
          </cell>
        </row>
        <row r="2636">
          <cell r="AE2636" t="str">
            <v>Cre07.g352450</v>
          </cell>
          <cell r="AF2636" t="str">
            <v>YMR226C</v>
          </cell>
        </row>
        <row r="2637">
          <cell r="AE2637" t="str">
            <v>Cre03.g194150</v>
          </cell>
          <cell r="AF2637" t="str">
            <v>YLR051C</v>
          </cell>
        </row>
        <row r="2638">
          <cell r="AE2638" t="str">
            <v>Cre06.g261800</v>
          </cell>
          <cell r="AF2638" t="str">
            <v>YNL316C</v>
          </cell>
        </row>
        <row r="2639">
          <cell r="AE2639" t="str">
            <v>Cre06.g297904</v>
          </cell>
          <cell r="AF2639" t="str">
            <v>YOR258W</v>
          </cell>
        </row>
        <row r="2640">
          <cell r="AE2640" t="str">
            <v>Cre10.g436100</v>
          </cell>
          <cell r="AF2640" t="str">
            <v>YOL113W</v>
          </cell>
        </row>
        <row r="2641">
          <cell r="AE2641" t="str">
            <v>Cre07.g325754</v>
          </cell>
          <cell r="AF2641" t="str">
            <v>YJL164C</v>
          </cell>
        </row>
        <row r="2642">
          <cell r="AE2642" t="str">
            <v>Cre02.g095113</v>
          </cell>
          <cell r="AF2642" t="str">
            <v>YER007W</v>
          </cell>
        </row>
        <row r="2643">
          <cell r="AE2643" t="str">
            <v>Cre09.g397734</v>
          </cell>
          <cell r="AF2643" t="str">
            <v>YMR015C</v>
          </cell>
        </row>
        <row r="2644">
          <cell r="AE2644" t="str">
            <v>Cre05.g239083</v>
          </cell>
          <cell r="AF2644" t="str">
            <v>YOR239W</v>
          </cell>
        </row>
        <row r="2645">
          <cell r="AE2645" t="str">
            <v>Cre14.g624450</v>
          </cell>
          <cell r="AF2645" t="str">
            <v>YJL005W</v>
          </cell>
        </row>
        <row r="2646">
          <cell r="AE2646" t="str">
            <v>Cre12.g520850</v>
          </cell>
          <cell r="AF2646" t="str">
            <v>YGL127C</v>
          </cell>
        </row>
        <row r="2647">
          <cell r="AE2647" t="str">
            <v>Cre13.g587750</v>
          </cell>
          <cell r="AF2647" t="str">
            <v>YNL041C</v>
          </cell>
        </row>
        <row r="2648">
          <cell r="AE2648" t="str">
            <v>Cre01.g029100</v>
          </cell>
          <cell r="AF2648" t="str">
            <v>YJL072C</v>
          </cell>
        </row>
        <row r="2649">
          <cell r="AE2649" t="str">
            <v>Cre02.g091850</v>
          </cell>
          <cell r="AF2649" t="str">
            <v>YDR036C</v>
          </cell>
        </row>
        <row r="2650">
          <cell r="AE2650" t="str">
            <v>Cre07.g339900</v>
          </cell>
          <cell r="AF2650" t="str">
            <v>YFR014C</v>
          </cell>
        </row>
        <row r="2651">
          <cell r="AE2651" t="str">
            <v>Cre07.g355100</v>
          </cell>
          <cell r="AF2651" t="str">
            <v>YGL255W</v>
          </cell>
        </row>
        <row r="2652">
          <cell r="AE2652" t="str">
            <v>Cre10.g445700</v>
          </cell>
          <cell r="AF2652" t="str">
            <v>YOL113W</v>
          </cell>
        </row>
        <row r="2653">
          <cell r="AE2653" t="str">
            <v>Cre06.g306550</v>
          </cell>
          <cell r="AF2653" t="str">
            <v>YPL123C</v>
          </cell>
        </row>
        <row r="2654">
          <cell r="AE2654" t="str">
            <v>Cre12.g488050</v>
          </cell>
          <cell r="AF2654" t="str">
            <v>YIL162W</v>
          </cell>
        </row>
        <row r="2655">
          <cell r="AE2655" t="str">
            <v>Cre05.g235400</v>
          </cell>
          <cell r="AF2655" t="str">
            <v>YGR109W-B</v>
          </cell>
        </row>
        <row r="2656">
          <cell r="AE2656" t="str">
            <v>Cre02.g108550</v>
          </cell>
          <cell r="AF2656" t="str">
            <v>YDL210W</v>
          </cell>
        </row>
        <row r="2657">
          <cell r="AE2657" t="str">
            <v>Cre02.g080350</v>
          </cell>
          <cell r="AF2657" t="str">
            <v>YBR058C</v>
          </cell>
        </row>
        <row r="2658">
          <cell r="AE2658" t="str">
            <v>Cre12.g535100</v>
          </cell>
          <cell r="AF2658" t="str">
            <v>YNR047W</v>
          </cell>
        </row>
        <row r="2659">
          <cell r="AE2659" t="str">
            <v>Cre16.g694550</v>
          </cell>
          <cell r="AF2659" t="str">
            <v>YJL095W</v>
          </cell>
        </row>
        <row r="2660">
          <cell r="AE2660" t="str">
            <v>Cre11.g483000</v>
          </cell>
          <cell r="AF2660" t="str">
            <v>YJL095W</v>
          </cell>
        </row>
        <row r="2661">
          <cell r="AE2661" t="str">
            <v>Cre04.g211750</v>
          </cell>
          <cell r="AF2661" t="str">
            <v>YOL002C</v>
          </cell>
        </row>
        <row r="2662">
          <cell r="AE2662" t="str">
            <v>Cre07.g334851</v>
          </cell>
          <cell r="AF2662" t="str">
            <v>YNL310C</v>
          </cell>
        </row>
        <row r="2663">
          <cell r="AE2663" t="str">
            <v>Cre16.g683250</v>
          </cell>
          <cell r="AF2663" t="str">
            <v>YDR084C</v>
          </cell>
        </row>
        <row r="2664">
          <cell r="AE2664" t="str">
            <v>Cre01.g022650</v>
          </cell>
          <cell r="AF2664" t="str">
            <v>YLR351C</v>
          </cell>
        </row>
        <row r="2665">
          <cell r="AE2665" t="str">
            <v>Cre12.g545950</v>
          </cell>
          <cell r="AF2665" t="str">
            <v>YFR014C</v>
          </cell>
        </row>
        <row r="2666">
          <cell r="AE2666" t="str">
            <v>Cre12.g512200</v>
          </cell>
          <cell r="AF2666" t="str">
            <v>YCR023C</v>
          </cell>
        </row>
        <row r="2667">
          <cell r="AE2667" t="str">
            <v>Cre06.g292150</v>
          </cell>
          <cell r="AF2667" t="str">
            <v>YBR109C</v>
          </cell>
        </row>
        <row r="2668">
          <cell r="AE2668" t="str">
            <v>Cre06.g284800</v>
          </cell>
          <cell r="AF2668" t="str">
            <v>YLR401C</v>
          </cell>
        </row>
        <row r="2669">
          <cell r="AE2669" t="str">
            <v>Cre17.g720400</v>
          </cell>
          <cell r="AF2669" t="str">
            <v>YBR295W</v>
          </cell>
        </row>
        <row r="2670">
          <cell r="AE2670" t="str">
            <v>Cre01.g034451</v>
          </cell>
          <cell r="AF2670" t="str">
            <v>YBL058W</v>
          </cell>
        </row>
        <row r="2671">
          <cell r="AE2671" t="str">
            <v>Cre03.g199300</v>
          </cell>
          <cell r="AF2671" t="str">
            <v>YDR214W</v>
          </cell>
        </row>
        <row r="2672">
          <cell r="AE2672" t="str">
            <v>Cre13.g605000</v>
          </cell>
          <cell r="AF2672" t="str">
            <v>YHR102W</v>
          </cell>
        </row>
        <row r="2673">
          <cell r="AE2673" t="str">
            <v>Cre09.g395150</v>
          </cell>
          <cell r="AF2673" t="str">
            <v>YIR026C</v>
          </cell>
        </row>
        <row r="2674">
          <cell r="AE2674" t="str">
            <v>Cre04.g223000</v>
          </cell>
          <cell r="AF2674" t="str">
            <v>YJR033C</v>
          </cell>
        </row>
        <row r="2675">
          <cell r="AE2675" t="str">
            <v>Cre01.g055465</v>
          </cell>
          <cell r="AF2675" t="str">
            <v>YKL091C</v>
          </cell>
        </row>
        <row r="2676">
          <cell r="AE2676" t="str">
            <v>Cre06.g280900</v>
          </cell>
          <cell r="AF2676" t="str">
            <v>YHL031C</v>
          </cell>
        </row>
        <row r="2677">
          <cell r="AE2677" t="str">
            <v>Cre02.g118400</v>
          </cell>
          <cell r="AF2677" t="str">
            <v>YNR029C</v>
          </cell>
        </row>
        <row r="2678">
          <cell r="AE2678" t="str">
            <v>Cre07.g334750</v>
          </cell>
          <cell r="AF2678" t="str">
            <v>YHR076W</v>
          </cell>
        </row>
        <row r="2679">
          <cell r="AE2679" t="str">
            <v>Cre17.g709900</v>
          </cell>
          <cell r="AF2679" t="str">
            <v>YJL095W</v>
          </cell>
        </row>
        <row r="2680">
          <cell r="AE2680" t="str">
            <v>Cre09.g416000</v>
          </cell>
          <cell r="AF2680" t="str">
            <v>YDR473C</v>
          </cell>
        </row>
        <row r="2681">
          <cell r="AE2681" t="str">
            <v>Cre07.g353300</v>
          </cell>
          <cell r="AF2681" t="str">
            <v>YPR128C</v>
          </cell>
        </row>
        <row r="2682">
          <cell r="AE2682" t="str">
            <v>Cre09.g390600</v>
          </cell>
          <cell r="AF2682" t="str">
            <v>YDL006W</v>
          </cell>
        </row>
        <row r="2683">
          <cell r="AE2683" t="str">
            <v>Cre01.g032500</v>
          </cell>
          <cell r="AF2683" t="str">
            <v>YJL073W</v>
          </cell>
        </row>
        <row r="2684">
          <cell r="AE2684" t="str">
            <v>Cre02.g120250</v>
          </cell>
          <cell r="AF2684" t="str">
            <v>YKL101W</v>
          </cell>
        </row>
        <row r="2685">
          <cell r="AE2685" t="str">
            <v>Cre02.g087800</v>
          </cell>
          <cell r="AF2685" t="str">
            <v>YJL164C</v>
          </cell>
        </row>
        <row r="2686">
          <cell r="AE2686" t="str">
            <v>Cre02.g117050</v>
          </cell>
          <cell r="AF2686" t="str">
            <v>YJL095W</v>
          </cell>
        </row>
        <row r="2687">
          <cell r="AE2687" t="str">
            <v>Cre12.g526850</v>
          </cell>
          <cell r="AF2687" t="str">
            <v>YLR276C</v>
          </cell>
        </row>
        <row r="2688">
          <cell r="AE2688" t="str">
            <v>Cre16.g696000</v>
          </cell>
          <cell r="AF2688" t="str">
            <v>YDL103C</v>
          </cell>
        </row>
        <row r="2689">
          <cell r="AE2689" t="str">
            <v>Cre07.g356250</v>
          </cell>
          <cell r="AF2689" t="str">
            <v>YDR402C</v>
          </cell>
        </row>
        <row r="2690">
          <cell r="AE2690" t="str">
            <v>Cre09.g390393</v>
          </cell>
          <cell r="AF2690" t="str">
            <v>YPL199C</v>
          </cell>
        </row>
        <row r="2691">
          <cell r="AE2691" t="str">
            <v>Cre10.g464800</v>
          </cell>
          <cell r="AF2691" t="str">
            <v>YJL005W</v>
          </cell>
        </row>
        <row r="2692">
          <cell r="AE2692" t="str">
            <v>Cre11.g480950</v>
          </cell>
          <cell r="AF2692" t="str">
            <v>YBR089C-A</v>
          </cell>
        </row>
        <row r="2693">
          <cell r="AE2693" t="str">
            <v>Cre13.g579650</v>
          </cell>
          <cell r="AF2693" t="str">
            <v>YHR102W</v>
          </cell>
        </row>
        <row r="2694">
          <cell r="AE2694" t="str">
            <v>Cre01.g036000</v>
          </cell>
          <cell r="AF2694" t="str">
            <v>YDR507C</v>
          </cell>
        </row>
        <row r="2695">
          <cell r="AE2695" t="str">
            <v>Cre10.g429250</v>
          </cell>
          <cell r="AF2695" t="str">
            <v>YKL101W</v>
          </cell>
        </row>
        <row r="2696">
          <cell r="AE2696" t="str">
            <v>Cre13.g566050</v>
          </cell>
          <cell r="AF2696" t="str">
            <v>YFL017W-A</v>
          </cell>
        </row>
        <row r="2697">
          <cell r="AE2697" t="str">
            <v>Cre02.g084800</v>
          </cell>
          <cell r="AF2697" t="str">
            <v>YHL022C</v>
          </cell>
        </row>
        <row r="2698">
          <cell r="AE2698" t="str">
            <v>Cre08.g373450</v>
          </cell>
          <cell r="AF2698" t="str">
            <v>YEL011W</v>
          </cell>
        </row>
        <row r="2699">
          <cell r="AE2699" t="str">
            <v>Cre02.g076600</v>
          </cell>
          <cell r="AF2699" t="str">
            <v>YHR189W</v>
          </cell>
        </row>
        <row r="2700">
          <cell r="AE2700" t="str">
            <v>Cre13.g576150</v>
          </cell>
          <cell r="AF2700" t="str">
            <v>YDR321W</v>
          </cell>
        </row>
        <row r="2701">
          <cell r="AE2701" t="str">
            <v>Cre08.g364050</v>
          </cell>
          <cell r="AF2701" t="str">
            <v>YFR037C</v>
          </cell>
        </row>
        <row r="2702">
          <cell r="AE2702" t="str">
            <v>Cre12.g510600</v>
          </cell>
          <cell r="AF2702" t="str">
            <v>YOR231W</v>
          </cell>
        </row>
        <row r="2703">
          <cell r="AE2703" t="str">
            <v>Cre03.g155001</v>
          </cell>
          <cell r="AF2703" t="str">
            <v>YEL011W</v>
          </cell>
        </row>
        <row r="2704">
          <cell r="AE2704" t="str">
            <v>Cre12.g547200</v>
          </cell>
          <cell r="AF2704" t="str">
            <v>YCR073C</v>
          </cell>
        </row>
        <row r="2705">
          <cell r="AE2705" t="str">
            <v>Cre06.g282600</v>
          </cell>
          <cell r="AF2705" t="str">
            <v>YMR290C</v>
          </cell>
        </row>
        <row r="2706">
          <cell r="AE2706" t="str">
            <v>Cre10.g432500</v>
          </cell>
          <cell r="AF2706" t="str">
            <v>YLR272C</v>
          </cell>
        </row>
        <row r="2707">
          <cell r="AE2707" t="str">
            <v>Cre03.g187350</v>
          </cell>
          <cell r="AF2707" t="str">
            <v>YLR212C</v>
          </cell>
        </row>
        <row r="2708">
          <cell r="AE2708" t="str">
            <v>Cre06.g278209</v>
          </cell>
          <cell r="AF2708" t="str">
            <v>YKR013W</v>
          </cell>
        </row>
        <row r="2709">
          <cell r="AE2709" t="str">
            <v>Cre12.g500900</v>
          </cell>
          <cell r="AF2709" t="str">
            <v>YOR156C</v>
          </cell>
        </row>
        <row r="2710">
          <cell r="AE2710" t="str">
            <v>Cre15.g641100</v>
          </cell>
          <cell r="AF2710" t="str">
            <v>YJL095W</v>
          </cell>
        </row>
        <row r="2711">
          <cell r="AE2711" t="str">
            <v>Cre02.g141806</v>
          </cell>
          <cell r="AF2711" t="str">
            <v>YKL101W</v>
          </cell>
        </row>
        <row r="2712">
          <cell r="AE2712" t="str">
            <v>Cre04.g216350</v>
          </cell>
          <cell r="AF2712" t="str">
            <v>YPL088W</v>
          </cell>
        </row>
        <row r="2713">
          <cell r="AE2713" t="str">
            <v>Cre10.g446100</v>
          </cell>
          <cell r="AF2713" t="str">
            <v>YLR043C</v>
          </cell>
        </row>
        <row r="2714">
          <cell r="AE2714" t="str">
            <v>Cre16.g675450</v>
          </cell>
          <cell r="AF2714" t="str">
            <v>YKL071W</v>
          </cell>
        </row>
        <row r="2715">
          <cell r="AE2715" t="str">
            <v>Cre17.g700450</v>
          </cell>
          <cell r="AF2715" t="str">
            <v>YNR002C</v>
          </cell>
        </row>
        <row r="2716">
          <cell r="AE2716" t="str">
            <v>Cre03.g199150</v>
          </cell>
          <cell r="AF2716" t="str">
            <v>YLR290C</v>
          </cell>
        </row>
        <row r="2717">
          <cell r="AE2717" t="str">
            <v>Cre11.g467755</v>
          </cell>
          <cell r="AF2717" t="str">
            <v>YMR090W</v>
          </cell>
        </row>
        <row r="2718">
          <cell r="AE2718" t="str">
            <v>Cre12.g525400</v>
          </cell>
          <cell r="AF2718" t="str">
            <v>YJL164C</v>
          </cell>
        </row>
        <row r="2719">
          <cell r="AE2719" t="str">
            <v>Cre13.g562475</v>
          </cell>
          <cell r="AF2719" t="str">
            <v>YBL040C</v>
          </cell>
        </row>
        <row r="2720">
          <cell r="AE2720" t="str">
            <v>Cre16.g681802</v>
          </cell>
          <cell r="AF2720" t="str">
            <v>YOL113W</v>
          </cell>
        </row>
        <row r="2721">
          <cell r="AE2721" t="str">
            <v>Cre03.g144464</v>
          </cell>
          <cell r="AF2721" t="str">
            <v>YJL095W</v>
          </cell>
        </row>
        <row r="2722">
          <cell r="AE2722" t="str">
            <v>Cre17.g696600</v>
          </cell>
          <cell r="AF2722" t="str">
            <v>YEL047C</v>
          </cell>
        </row>
        <row r="2723">
          <cell r="AE2723" t="str">
            <v>Cre12.g486400</v>
          </cell>
          <cell r="AF2723" t="str">
            <v>YOR070C</v>
          </cell>
        </row>
        <row r="2724">
          <cell r="AE2724" t="str">
            <v>Cre02.g087600</v>
          </cell>
          <cell r="AF2724" t="str">
            <v>YER164W</v>
          </cell>
        </row>
        <row r="2725">
          <cell r="AE2725" t="str">
            <v>Cre01.g038700</v>
          </cell>
          <cell r="AF2725" t="str">
            <v>YJR040W</v>
          </cell>
        </row>
        <row r="2726">
          <cell r="AE2726" t="str">
            <v>Cre13.g589400</v>
          </cell>
          <cell r="AF2726" t="str">
            <v>YJL079C</v>
          </cell>
        </row>
        <row r="2727">
          <cell r="AE2727" t="str">
            <v>Cre02.g118050</v>
          </cell>
          <cell r="AF2727" t="str">
            <v>YIL050W</v>
          </cell>
        </row>
        <row r="2728">
          <cell r="AE2728" t="str">
            <v>Cre04.g224700</v>
          </cell>
          <cell r="AF2728" t="str">
            <v>YKR093W</v>
          </cell>
        </row>
        <row r="2729">
          <cell r="AE2729" t="str">
            <v>Cre10.g435750</v>
          </cell>
          <cell r="AF2729" t="str">
            <v>YKL101W</v>
          </cell>
        </row>
        <row r="2730">
          <cell r="AE2730" t="str">
            <v>Cre03.g199800</v>
          </cell>
          <cell r="AF2730" t="str">
            <v>YNL240C</v>
          </cell>
        </row>
        <row r="2731">
          <cell r="AE2731" t="str">
            <v>Cre14.g632176</v>
          </cell>
          <cell r="AF2731" t="str">
            <v>YDR026C</v>
          </cell>
        </row>
        <row r="2732">
          <cell r="AE2732" t="str">
            <v>Cre02.g085750</v>
          </cell>
          <cell r="AF2732" t="str">
            <v>YJL005W</v>
          </cell>
        </row>
        <row r="2733">
          <cell r="AE2733" t="str">
            <v>Cre12.g517850</v>
          </cell>
          <cell r="AF2733" t="str">
            <v>YIL030C</v>
          </cell>
        </row>
        <row r="2734">
          <cell r="AE2734" t="str">
            <v>Cre09.g416400</v>
          </cell>
          <cell r="AF2734" t="str">
            <v>YHR102W</v>
          </cell>
        </row>
        <row r="2735">
          <cell r="AE2735" t="str">
            <v>Cre06.g281050</v>
          </cell>
          <cell r="AF2735" t="str">
            <v>YOR069W</v>
          </cell>
        </row>
        <row r="2736">
          <cell r="AE2736" t="str">
            <v>Cre06.g299050</v>
          </cell>
          <cell r="AF2736" t="str">
            <v>YOR245C</v>
          </cell>
        </row>
        <row r="2737">
          <cell r="AE2737" t="str">
            <v>Cre09.g399200</v>
          </cell>
          <cell r="AF2737" t="str">
            <v>YMR226C</v>
          </cell>
        </row>
        <row r="2738">
          <cell r="AE2738" t="str">
            <v>Cre13.g584850</v>
          </cell>
          <cell r="AF2738" t="str">
            <v>YNL229C</v>
          </cell>
        </row>
        <row r="2739">
          <cell r="AE2739" t="str">
            <v>Cre16.g658526</v>
          </cell>
          <cell r="AF2739" t="str">
            <v>YPL270W</v>
          </cell>
        </row>
        <row r="2740">
          <cell r="AE2740" t="str">
            <v>Cre42.g760447</v>
          </cell>
          <cell r="AF2740" t="str">
            <v>YDR122W</v>
          </cell>
        </row>
        <row r="2741">
          <cell r="AE2741" t="str">
            <v>Cre14.g613900</v>
          </cell>
          <cell r="AF2741" t="str">
            <v>YNL025C</v>
          </cell>
        </row>
        <row r="2742">
          <cell r="AE2742" t="str">
            <v>Cre17.g739900</v>
          </cell>
          <cell r="AF2742" t="str">
            <v>YMR080C</v>
          </cell>
        </row>
        <row r="2743">
          <cell r="AE2743" t="str">
            <v>Cre16.g690200</v>
          </cell>
          <cell r="AF2743" t="str">
            <v>YER154W</v>
          </cell>
        </row>
        <row r="2744">
          <cell r="AE2744" t="str">
            <v>Cre01.g030700</v>
          </cell>
          <cell r="AF2744" t="str">
            <v>YHR102W</v>
          </cell>
        </row>
        <row r="2745">
          <cell r="AE2745" t="str">
            <v>Cre10.g431950</v>
          </cell>
          <cell r="AF2745" t="str">
            <v>YMR001C</v>
          </cell>
        </row>
        <row r="2746">
          <cell r="AE2746" t="str">
            <v>Cre09.g393062</v>
          </cell>
          <cell r="AF2746" t="str">
            <v>YGL180W</v>
          </cell>
        </row>
        <row r="2747">
          <cell r="AE2747" t="str">
            <v>Cre01.g018900</v>
          </cell>
          <cell r="AF2747" t="str">
            <v>YML068W</v>
          </cell>
        </row>
        <row r="2748">
          <cell r="AE2748" t="str">
            <v>Cre03.g159650</v>
          </cell>
          <cell r="AF2748" t="str">
            <v>YPR080W</v>
          </cell>
        </row>
        <row r="2749">
          <cell r="AE2749" t="str">
            <v>Cre06.g308150</v>
          </cell>
          <cell r="AF2749" t="str">
            <v>YMR214W</v>
          </cell>
        </row>
        <row r="2750">
          <cell r="AE2750" t="str">
            <v>Cre13.g591501</v>
          </cell>
          <cell r="AF2750" t="str">
            <v>YGL063W</v>
          </cell>
        </row>
        <row r="2751">
          <cell r="AE2751" t="str">
            <v>Cre07.g325759</v>
          </cell>
          <cell r="AF2751" t="str">
            <v>YPL150W</v>
          </cell>
        </row>
        <row r="2752">
          <cell r="AE2752" t="str">
            <v>Cre13.g603176</v>
          </cell>
          <cell r="AF2752" t="str">
            <v>YHR176W</v>
          </cell>
        </row>
        <row r="2753">
          <cell r="AE2753" t="str">
            <v>Cre14.g624950</v>
          </cell>
          <cell r="AF2753" t="str">
            <v>YKR054C</v>
          </cell>
        </row>
        <row r="2754">
          <cell r="AE2754" t="str">
            <v>Cre12.g551550</v>
          </cell>
          <cell r="AF2754" t="str">
            <v>YHR031C</v>
          </cell>
        </row>
        <row r="2755">
          <cell r="AE2755" t="str">
            <v>Cre07.g353000</v>
          </cell>
          <cell r="AF2755" t="str">
            <v>YBR160W</v>
          </cell>
        </row>
        <row r="2756">
          <cell r="AE2756" t="str">
            <v>Cre02.g116250</v>
          </cell>
          <cell r="AF2756" t="str">
            <v>YOR215C</v>
          </cell>
        </row>
        <row r="2757">
          <cell r="AE2757" t="str">
            <v>Cre08.g364862</v>
          </cell>
          <cell r="AF2757" t="str">
            <v>YHL007C</v>
          </cell>
        </row>
        <row r="2758">
          <cell r="AE2758" t="str">
            <v>Cre02.g100000</v>
          </cell>
          <cell r="AF2758" t="str">
            <v>YNL312W</v>
          </cell>
        </row>
        <row r="2759">
          <cell r="AE2759" t="str">
            <v>Cre03.g195050</v>
          </cell>
          <cell r="AF2759" t="str">
            <v>YDL243C</v>
          </cell>
        </row>
        <row r="2760">
          <cell r="AE2760" t="str">
            <v>Cre11.g481050</v>
          </cell>
          <cell r="AF2760" t="str">
            <v>YBR089C-A</v>
          </cell>
        </row>
        <row r="2761">
          <cell r="AE2761" t="str">
            <v>Cre12.g542550</v>
          </cell>
          <cell r="AF2761" t="str">
            <v>YLR246W</v>
          </cell>
        </row>
        <row r="2762">
          <cell r="AE2762" t="str">
            <v>Cre01.g026900</v>
          </cell>
          <cell r="AF2762" t="str">
            <v>YBL098W</v>
          </cell>
        </row>
        <row r="2763">
          <cell r="AE2763" t="str">
            <v>Cre06.g310100</v>
          </cell>
          <cell r="AF2763" t="str">
            <v>YJL164C</v>
          </cell>
        </row>
        <row r="2764">
          <cell r="AE2764" t="str">
            <v>Cre06.g251300</v>
          </cell>
          <cell r="AF2764" t="str">
            <v>YER112W</v>
          </cell>
        </row>
        <row r="2765">
          <cell r="AE2765" t="str">
            <v>Cre17.g698600</v>
          </cell>
          <cell r="AF2765" t="str">
            <v>YKL140W</v>
          </cell>
        </row>
        <row r="2766">
          <cell r="AE2766" t="str">
            <v>Cre17.g742200</v>
          </cell>
          <cell r="AF2766" t="str">
            <v>YGL097W</v>
          </cell>
        </row>
        <row r="2767">
          <cell r="AE2767" t="str">
            <v>Cre02.g104450</v>
          </cell>
          <cell r="AF2767" t="str">
            <v>YJL095W</v>
          </cell>
        </row>
        <row r="2768">
          <cell r="AE2768" t="str">
            <v>Cre07.g316050</v>
          </cell>
          <cell r="AF2768" t="str">
            <v>YNL064C</v>
          </cell>
        </row>
        <row r="2769">
          <cell r="AE2769" t="str">
            <v>Cre02.g142850</v>
          </cell>
          <cell r="AF2769" t="str">
            <v>YJL124C</v>
          </cell>
        </row>
        <row r="2770">
          <cell r="AE2770" t="str">
            <v>Cre02.g087850</v>
          </cell>
          <cell r="AF2770" t="str">
            <v>YMR001C</v>
          </cell>
        </row>
        <row r="2771">
          <cell r="AE2771" t="str">
            <v>Cre10.g424150</v>
          </cell>
          <cell r="AF2771" t="str">
            <v>YKL058W</v>
          </cell>
        </row>
        <row r="2772">
          <cell r="AE2772" t="str">
            <v>Cre06.g302800</v>
          </cell>
          <cell r="AF2772" t="str">
            <v>YPL031C</v>
          </cell>
        </row>
        <row r="2773">
          <cell r="AE2773" t="str">
            <v>Cre12.g529450</v>
          </cell>
          <cell r="AF2773" t="str">
            <v>YLL001W</v>
          </cell>
        </row>
        <row r="2774">
          <cell r="AE2774" t="str">
            <v>Cre10.g451450</v>
          </cell>
          <cell r="AF2774" t="str">
            <v>YPL209C</v>
          </cell>
        </row>
        <row r="2775">
          <cell r="AE2775" t="str">
            <v>Cre09.g407100</v>
          </cell>
          <cell r="AF2775" t="str">
            <v>YBR251W</v>
          </cell>
        </row>
        <row r="2776">
          <cell r="AE2776" t="str">
            <v>Cre07.g355550</v>
          </cell>
          <cell r="AF2776" t="str">
            <v>YMR253C</v>
          </cell>
        </row>
        <row r="2777">
          <cell r="AE2777" t="str">
            <v>Cre02.g084350</v>
          </cell>
          <cell r="AF2777" t="str">
            <v>YBR187W</v>
          </cell>
        </row>
        <row r="2778">
          <cell r="AE2778" t="str">
            <v>Cre14.g628000</v>
          </cell>
          <cell r="AF2778" t="str">
            <v>YDL033C</v>
          </cell>
        </row>
        <row r="2779">
          <cell r="AE2779" t="str">
            <v>Cre12.g496350</v>
          </cell>
          <cell r="AF2779" t="str">
            <v>YPL006W</v>
          </cell>
        </row>
        <row r="2780">
          <cell r="AE2780" t="str">
            <v>Cre10.g445850</v>
          </cell>
          <cell r="AF2780" t="str">
            <v>YHR032W</v>
          </cell>
        </row>
        <row r="2781">
          <cell r="AE2781" t="str">
            <v>Cre13.g588550</v>
          </cell>
          <cell r="AF2781" t="str">
            <v>YMR183C</v>
          </cell>
        </row>
        <row r="2782">
          <cell r="AE2782" t="str">
            <v>Cre01.g012400</v>
          </cell>
          <cell r="AF2782" t="str">
            <v>YPL264C</v>
          </cell>
        </row>
        <row r="2783">
          <cell r="AE2783" t="str">
            <v>Cre15.g643703</v>
          </cell>
          <cell r="AF2783" t="str">
            <v>YNL197C</v>
          </cell>
        </row>
        <row r="2784">
          <cell r="AE2784" t="str">
            <v>Cre13.g589500</v>
          </cell>
          <cell r="AF2784" t="str">
            <v>YDR122W</v>
          </cell>
        </row>
        <row r="2785">
          <cell r="AE2785" t="str">
            <v>Cre17.g716400</v>
          </cell>
          <cell r="AF2785" t="str">
            <v>YBR267W</v>
          </cell>
        </row>
        <row r="2786">
          <cell r="AE2786" t="str">
            <v>Cre06.g270250</v>
          </cell>
          <cell r="AF2786" t="str">
            <v>YLR103C</v>
          </cell>
        </row>
        <row r="2787">
          <cell r="AE2787" t="str">
            <v>Cre01.g055453</v>
          </cell>
          <cell r="AF2787" t="str">
            <v>YCL009C</v>
          </cell>
        </row>
        <row r="2788">
          <cell r="AE2788" t="str">
            <v>Cre16.g692751</v>
          </cell>
          <cell r="AF2788" t="str">
            <v>YCL043C</v>
          </cell>
        </row>
        <row r="2789">
          <cell r="AE2789" t="str">
            <v>Cre14.g629840</v>
          </cell>
          <cell r="AF2789" t="str">
            <v>YJL005W</v>
          </cell>
        </row>
        <row r="2790">
          <cell r="AE2790" t="str">
            <v>Cre01.g040500</v>
          </cell>
          <cell r="AF2790" t="str">
            <v>YER068W</v>
          </cell>
        </row>
        <row r="2791">
          <cell r="AE2791" t="str">
            <v>Cre03.g194900</v>
          </cell>
          <cell r="AF2791" t="str">
            <v>YJL005W</v>
          </cell>
        </row>
        <row r="2792">
          <cell r="AE2792" t="str">
            <v>Cre12.g513254</v>
          </cell>
          <cell r="AF2792" t="str">
            <v>YMR137C</v>
          </cell>
        </row>
        <row r="2793">
          <cell r="AE2793" t="str">
            <v>Cre07.g342352</v>
          </cell>
          <cell r="AF2793" t="str">
            <v>YHR143W-A</v>
          </cell>
        </row>
        <row r="2794">
          <cell r="AE2794" t="str">
            <v>Cre12.g533500</v>
          </cell>
          <cell r="AF2794" t="str">
            <v>YJL005W</v>
          </cell>
        </row>
        <row r="2795">
          <cell r="AE2795" t="str">
            <v>Cre06.g303150</v>
          </cell>
          <cell r="AF2795" t="str">
            <v>YJL095W</v>
          </cell>
        </row>
        <row r="2796">
          <cell r="AE2796" t="str">
            <v>Cre17.g720500</v>
          </cell>
          <cell r="AF2796" t="str">
            <v>YER016W</v>
          </cell>
        </row>
        <row r="2797">
          <cell r="AE2797" t="str">
            <v>Cre06.g310000</v>
          </cell>
          <cell r="AF2797" t="str">
            <v>YBL037W</v>
          </cell>
        </row>
        <row r="2798">
          <cell r="AE2798" t="str">
            <v>Cre09.g389689</v>
          </cell>
          <cell r="AF2798" t="str">
            <v>YDR158W</v>
          </cell>
        </row>
        <row r="2799">
          <cell r="AE2799" t="str">
            <v>Cre02.g075650</v>
          </cell>
          <cell r="AF2799" t="str">
            <v>YBR065C</v>
          </cell>
        </row>
        <row r="2800">
          <cell r="AE2800" t="str">
            <v>Cre17.g729350</v>
          </cell>
          <cell r="AF2800" t="str">
            <v>YJL005W</v>
          </cell>
        </row>
        <row r="2801">
          <cell r="AE2801" t="str">
            <v>Cre01.g061442</v>
          </cell>
          <cell r="AF2801" t="str">
            <v>YPL046C</v>
          </cell>
        </row>
        <row r="2802">
          <cell r="AE2802" t="str">
            <v>Cre02.g116300</v>
          </cell>
          <cell r="AF2802" t="str">
            <v>YGR063C</v>
          </cell>
        </row>
        <row r="2803">
          <cell r="AE2803" t="str">
            <v>Cre09.g407801</v>
          </cell>
          <cell r="AF2803" t="str">
            <v>YGL119W</v>
          </cell>
        </row>
        <row r="2804">
          <cell r="AE2804" t="str">
            <v>Cre01.g047850</v>
          </cell>
          <cell r="AF2804" t="str">
            <v>YJL060W</v>
          </cell>
        </row>
        <row r="2805">
          <cell r="AE2805" t="str">
            <v>Cre02.g145550</v>
          </cell>
          <cell r="AF2805" t="str">
            <v>YHR181W</v>
          </cell>
        </row>
        <row r="2806">
          <cell r="AE2806" t="str">
            <v>Cre16.g662550</v>
          </cell>
          <cell r="AF2806" t="str">
            <v>YDR510W</v>
          </cell>
        </row>
        <row r="2807">
          <cell r="AE2807" t="str">
            <v>Cre02.g102900</v>
          </cell>
          <cell r="AF2807" t="str">
            <v>YOL113W</v>
          </cell>
        </row>
        <row r="2808">
          <cell r="AE2808" t="str">
            <v>Cre01.g027800</v>
          </cell>
          <cell r="AF2808" t="str">
            <v>YPR036W</v>
          </cell>
        </row>
        <row r="2809">
          <cell r="AE2809" t="str">
            <v>Cre10.g428950</v>
          </cell>
          <cell r="AF2809" t="str">
            <v>YDR533C</v>
          </cell>
        </row>
        <row r="2810">
          <cell r="AE2810" t="str">
            <v>Cre16.g683400</v>
          </cell>
          <cell r="AF2810" t="str">
            <v>YNL231C</v>
          </cell>
        </row>
        <row r="2811">
          <cell r="AE2811" t="str">
            <v>Cre06.g251350</v>
          </cell>
          <cell r="AF2811" t="str">
            <v>YNL182C</v>
          </cell>
        </row>
        <row r="2812">
          <cell r="AE2812" t="str">
            <v>Cre08.g375000</v>
          </cell>
          <cell r="AF2812" t="str">
            <v>YIR026C</v>
          </cell>
        </row>
        <row r="2813">
          <cell r="AE2813" t="str">
            <v>Cre03.g181350</v>
          </cell>
          <cell r="AF2813" t="str">
            <v>YJL063C</v>
          </cell>
        </row>
        <row r="2814">
          <cell r="AE2814" t="str">
            <v>Cre10.g447350</v>
          </cell>
          <cell r="AF2814" t="str">
            <v>YPR181C</v>
          </cell>
        </row>
        <row r="2815">
          <cell r="AE2815" t="str">
            <v>Cre10.g427350</v>
          </cell>
          <cell r="AF2815" t="str">
            <v>YHR007C</v>
          </cell>
        </row>
        <row r="2816">
          <cell r="AE2816" t="str">
            <v>Cre17.g720950</v>
          </cell>
          <cell r="AF2816" t="str">
            <v>YIL049W</v>
          </cell>
        </row>
        <row r="2817">
          <cell r="AE2817" t="str">
            <v>Cre02.g098600</v>
          </cell>
          <cell r="AF2817" t="str">
            <v>YDL101C</v>
          </cell>
        </row>
        <row r="2818">
          <cell r="AE2818" t="str">
            <v>Cre12.g516650</v>
          </cell>
          <cell r="AF2818" t="str">
            <v>YOR231W</v>
          </cell>
        </row>
        <row r="2819">
          <cell r="AE2819" t="str">
            <v>Cre12.g524950</v>
          </cell>
          <cell r="AF2819" t="str">
            <v>YDR336W</v>
          </cell>
        </row>
        <row r="2820">
          <cell r="AE2820" t="str">
            <v>Cre09.g393691</v>
          </cell>
          <cell r="AF2820" t="str">
            <v>YOR171C</v>
          </cell>
        </row>
        <row r="2821">
          <cell r="AE2821" t="str">
            <v>Cre17.g723450</v>
          </cell>
          <cell r="AF2821" t="str">
            <v>YPL183C</v>
          </cell>
        </row>
        <row r="2822">
          <cell r="AE2822" t="str">
            <v>Cre10.g427950</v>
          </cell>
          <cell r="AF2822" t="str">
            <v>YJL005W</v>
          </cell>
        </row>
        <row r="2823">
          <cell r="AE2823" t="str">
            <v>Cre10.g441000</v>
          </cell>
          <cell r="AF2823" t="str">
            <v>YPR133C</v>
          </cell>
        </row>
        <row r="2824">
          <cell r="AE2824" t="str">
            <v>Cre03.g156400</v>
          </cell>
          <cell r="AF2824" t="str">
            <v>YHR209W</v>
          </cell>
        </row>
        <row r="2825">
          <cell r="AE2825" t="str">
            <v>Cre06.g265950</v>
          </cell>
          <cell r="AF2825" t="str">
            <v>YKR054C</v>
          </cell>
        </row>
        <row r="2826">
          <cell r="AE2826" t="str">
            <v>Cre13.g579734</v>
          </cell>
          <cell r="AF2826" t="str">
            <v>YGL027C</v>
          </cell>
        </row>
        <row r="2827">
          <cell r="AE2827" t="str">
            <v>Cre12.g550800</v>
          </cell>
          <cell r="AF2827" t="str">
            <v>YOR346W</v>
          </cell>
        </row>
        <row r="2828">
          <cell r="AE2828" t="str">
            <v>Cre07.g328150</v>
          </cell>
          <cell r="AF2828" t="str">
            <v>YOR288C</v>
          </cell>
        </row>
        <row r="2829">
          <cell r="AE2829" t="str">
            <v>Cre07.g350550</v>
          </cell>
          <cell r="AF2829" t="str">
            <v>YBL019W</v>
          </cell>
        </row>
        <row r="2830">
          <cell r="AE2830" t="str">
            <v>Cre13.g605050</v>
          </cell>
          <cell r="AF2830" t="str">
            <v>YIL128W</v>
          </cell>
        </row>
        <row r="2831">
          <cell r="AE2831" t="str">
            <v>Cre08.g375450</v>
          </cell>
          <cell r="AF2831" t="str">
            <v>YOR246C</v>
          </cell>
        </row>
        <row r="2832">
          <cell r="AE2832" t="str">
            <v>Cre09.g389550</v>
          </cell>
          <cell r="AF2832" t="str">
            <v>YER048C</v>
          </cell>
        </row>
        <row r="2833">
          <cell r="AE2833" t="str">
            <v>Cre08.g376150</v>
          </cell>
          <cell r="AF2833" t="str">
            <v>YKL191W</v>
          </cell>
        </row>
        <row r="2834">
          <cell r="AE2834" t="str">
            <v>Cre08.g384390</v>
          </cell>
          <cell r="AF2834" t="str">
            <v>YER172C</v>
          </cell>
        </row>
        <row r="2835">
          <cell r="AE2835" t="str">
            <v>Cre07.g349000</v>
          </cell>
          <cell r="AF2835" t="str">
            <v>YGL180W</v>
          </cell>
        </row>
        <row r="2836">
          <cell r="AE2836" t="str">
            <v>Cre17.g717200</v>
          </cell>
          <cell r="AF2836" t="str">
            <v>YMR262W</v>
          </cell>
        </row>
        <row r="2837">
          <cell r="AE2837" t="str">
            <v>Cre02.g145500</v>
          </cell>
          <cell r="AF2837" t="str">
            <v>YJL095W</v>
          </cell>
        </row>
        <row r="2838">
          <cell r="AE2838" t="str">
            <v>Cre06.g306400</v>
          </cell>
          <cell r="AF2838" t="str">
            <v>YJL060W</v>
          </cell>
        </row>
        <row r="2839">
          <cell r="AE2839" t="str">
            <v>Cre16.g658450</v>
          </cell>
          <cell r="AF2839" t="str">
            <v>YMR023C</v>
          </cell>
        </row>
        <row r="2840">
          <cell r="AE2840" t="str">
            <v>Cre08.g364250</v>
          </cell>
          <cell r="AF2840" t="str">
            <v>YDR005C</v>
          </cell>
        </row>
        <row r="2841">
          <cell r="AE2841" t="str">
            <v>Cre10.g427900</v>
          </cell>
          <cell r="AF2841" t="str">
            <v>YJL005W</v>
          </cell>
        </row>
        <row r="2842">
          <cell r="AE2842" t="str">
            <v>Cre11.g467651</v>
          </cell>
          <cell r="AF2842" t="str">
            <v>YJL005W</v>
          </cell>
        </row>
        <row r="2843">
          <cell r="AE2843" t="str">
            <v>Cre12.g507051</v>
          </cell>
          <cell r="AF2843" t="str">
            <v>YIL162W</v>
          </cell>
        </row>
        <row r="2844">
          <cell r="AE2844" t="str">
            <v>Cre12.g561000</v>
          </cell>
          <cell r="AF2844" t="str">
            <v>YDR155C</v>
          </cell>
        </row>
        <row r="2845">
          <cell r="AE2845" t="str">
            <v>Cre17.g702900</v>
          </cell>
          <cell r="AF2845" t="str">
            <v>YNR002C</v>
          </cell>
        </row>
        <row r="2846">
          <cell r="AE2846" t="str">
            <v>Cre17.g702950</v>
          </cell>
          <cell r="AF2846" t="str">
            <v>YNR002C</v>
          </cell>
        </row>
        <row r="2847">
          <cell r="AE2847" t="str">
            <v>Cre06.g278172</v>
          </cell>
          <cell r="AF2847" t="str">
            <v>YLR268W</v>
          </cell>
        </row>
        <row r="2848">
          <cell r="AE2848" t="str">
            <v>Cre07.g325746</v>
          </cell>
          <cell r="AF2848" t="str">
            <v>YLR325C</v>
          </cell>
        </row>
        <row r="2849">
          <cell r="AE2849" t="str">
            <v>Cre12.g494450</v>
          </cell>
          <cell r="AF2849" t="str">
            <v>YPL013C</v>
          </cell>
        </row>
        <row r="2850">
          <cell r="AE2850" t="str">
            <v>Cre10.g456851</v>
          </cell>
          <cell r="AF2850" t="str">
            <v>YOL093W</v>
          </cell>
        </row>
        <row r="2851">
          <cell r="AE2851" t="str">
            <v>Cre16.g680000</v>
          </cell>
          <cell r="AF2851" t="str">
            <v>YDR298C</v>
          </cell>
        </row>
        <row r="2852">
          <cell r="AE2852" t="str">
            <v>Cre12.g525300</v>
          </cell>
          <cell r="AF2852" t="str">
            <v>YKL166C</v>
          </cell>
        </row>
        <row r="2853">
          <cell r="AE2853" t="str">
            <v>Cre06.g278243</v>
          </cell>
          <cell r="AF2853" t="str">
            <v>YGR267C</v>
          </cell>
        </row>
        <row r="2854">
          <cell r="AE2854" t="str">
            <v>Cre08.g373688</v>
          </cell>
          <cell r="AF2854" t="str">
            <v>YJL005W</v>
          </cell>
        </row>
        <row r="2855">
          <cell r="AE2855" t="str">
            <v>Cre03.g207041</v>
          </cell>
          <cell r="AF2855" t="str">
            <v>YNL320W</v>
          </cell>
        </row>
        <row r="2856">
          <cell r="AE2856" t="str">
            <v>Cre14.g623000</v>
          </cell>
          <cell r="AF2856" t="str">
            <v>YKL033W-A</v>
          </cell>
        </row>
        <row r="2857">
          <cell r="AE2857" t="str">
            <v>Cre04.g220350</v>
          </cell>
          <cell r="AF2857" t="str">
            <v>YOR270C</v>
          </cell>
        </row>
        <row r="2858">
          <cell r="AE2858" t="str">
            <v>Cre07.g336600</v>
          </cell>
          <cell r="AF2858" t="str">
            <v>YJR131W</v>
          </cell>
        </row>
        <row r="2859">
          <cell r="AE2859" t="str">
            <v>Cre07.g316992</v>
          </cell>
          <cell r="AF2859" t="str">
            <v>YAL026C</v>
          </cell>
        </row>
        <row r="2860">
          <cell r="AE2860" t="str">
            <v>Cre10.g428200</v>
          </cell>
          <cell r="AF2860" t="str">
            <v>YOL123W</v>
          </cell>
        </row>
        <row r="2861">
          <cell r="AE2861" t="str">
            <v>Cre15.g635700</v>
          </cell>
          <cell r="AF2861" t="str">
            <v>YJL095W</v>
          </cell>
        </row>
        <row r="2862">
          <cell r="AE2862" t="str">
            <v>Cre13.g573300</v>
          </cell>
          <cell r="AF2862" t="str">
            <v>YJL035C</v>
          </cell>
        </row>
        <row r="2863">
          <cell r="AE2863" t="str">
            <v>Cre03.g185600</v>
          </cell>
          <cell r="AF2863" t="str">
            <v>YDR148C</v>
          </cell>
        </row>
        <row r="2864">
          <cell r="AE2864" t="str">
            <v>Cre01.g041550</v>
          </cell>
          <cell r="AF2864" t="str">
            <v>YKL101W</v>
          </cell>
        </row>
        <row r="2865">
          <cell r="AE2865" t="str">
            <v>Cre09.g410332</v>
          </cell>
          <cell r="AF2865" t="str">
            <v>YDL159W</v>
          </cell>
        </row>
        <row r="2866">
          <cell r="AE2866" t="str">
            <v>Cre13.g570700</v>
          </cell>
          <cell r="AF2866" t="str">
            <v>YDR371W</v>
          </cell>
        </row>
        <row r="2867">
          <cell r="AE2867" t="str">
            <v>Cre03.g151300</v>
          </cell>
          <cell r="AF2867" t="str">
            <v>YDL101C</v>
          </cell>
        </row>
        <row r="2868">
          <cell r="AE2868" t="str">
            <v>Cre08.g364700</v>
          </cell>
          <cell r="AF2868" t="str">
            <v>YNL197C</v>
          </cell>
        </row>
        <row r="2869">
          <cell r="AE2869" t="str">
            <v>Cre02.g116000</v>
          </cell>
          <cell r="AF2869" t="str">
            <v>YOR238W</v>
          </cell>
        </row>
        <row r="2870">
          <cell r="AE2870" t="str">
            <v>Cre10.g427150</v>
          </cell>
          <cell r="AF2870" t="str">
            <v>YJR050W</v>
          </cell>
        </row>
        <row r="2871">
          <cell r="AE2871" t="str">
            <v>Cre10.g427250</v>
          </cell>
          <cell r="AF2871" t="str">
            <v>YOR122C</v>
          </cell>
        </row>
        <row r="2872">
          <cell r="AE2872" t="str">
            <v>Cre10.g460300</v>
          </cell>
          <cell r="AF2872" t="str">
            <v>YOR283W</v>
          </cell>
        </row>
        <row r="2873">
          <cell r="AE2873" t="str">
            <v>Cre02.g102650</v>
          </cell>
          <cell r="AF2873" t="str">
            <v>YDR507C</v>
          </cell>
        </row>
        <row r="2874">
          <cell r="AE2874" t="str">
            <v>Cre02.g087750</v>
          </cell>
          <cell r="AF2874" t="str">
            <v>YOL016C</v>
          </cell>
        </row>
        <row r="2875">
          <cell r="AE2875" t="str">
            <v>Cre01.g021150</v>
          </cell>
          <cell r="AF2875" t="str">
            <v>YKR056W</v>
          </cell>
        </row>
        <row r="2876">
          <cell r="AE2876" t="str">
            <v>Cre09.g389600</v>
          </cell>
          <cell r="AF2876" t="str">
            <v>YGL180W</v>
          </cell>
        </row>
        <row r="2877">
          <cell r="AE2877" t="str">
            <v>Cre12.g555050</v>
          </cell>
          <cell r="AF2877" t="str">
            <v>YDR386W</v>
          </cell>
        </row>
        <row r="2878">
          <cell r="AE2878" t="str">
            <v>Cre14.g608800</v>
          </cell>
          <cell r="AF2878" t="str">
            <v>YMR226C</v>
          </cell>
        </row>
        <row r="2879">
          <cell r="AE2879" t="str">
            <v>Cre14.g628200</v>
          </cell>
          <cell r="AF2879" t="str">
            <v>YFR014C</v>
          </cell>
        </row>
        <row r="2880">
          <cell r="AE2880" t="str">
            <v>Cre17.g726400</v>
          </cell>
          <cell r="AF2880" t="str">
            <v>YKL008C</v>
          </cell>
        </row>
        <row r="2881">
          <cell r="AE2881" t="str">
            <v>Cre14.g612450</v>
          </cell>
          <cell r="AF2881" t="str">
            <v>YNL284C</v>
          </cell>
        </row>
        <row r="2882">
          <cell r="AE2882" t="str">
            <v>Cre04.g231516</v>
          </cell>
          <cell r="AF2882" t="str">
            <v>YEL013W</v>
          </cell>
        </row>
        <row r="2883">
          <cell r="AE2883" t="str">
            <v>Cre06.g250300</v>
          </cell>
          <cell r="AF2883" t="str">
            <v>YKR054C</v>
          </cell>
        </row>
        <row r="2884">
          <cell r="AE2884" t="str">
            <v>Cre09.g395750</v>
          </cell>
          <cell r="AF2884" t="str">
            <v>YOR153W</v>
          </cell>
        </row>
        <row r="2885">
          <cell r="AE2885" t="str">
            <v>Cre03.g186950</v>
          </cell>
          <cell r="AF2885" t="str">
            <v>YER089C</v>
          </cell>
        </row>
        <row r="2886">
          <cell r="AE2886" t="str">
            <v>Cre11.g467745</v>
          </cell>
          <cell r="AF2886" t="str">
            <v>YNL126W</v>
          </cell>
        </row>
        <row r="2887">
          <cell r="AE2887" t="str">
            <v>Cre01.g011630</v>
          </cell>
          <cell r="AF2887" t="str">
            <v>YJL078C</v>
          </cell>
        </row>
        <row r="2888">
          <cell r="AE2888" t="str">
            <v>Cre09.g399000</v>
          </cell>
          <cell r="AF2888" t="str">
            <v>YMR226C</v>
          </cell>
        </row>
        <row r="2889">
          <cell r="AE2889" t="str">
            <v>Cre06.g252650</v>
          </cell>
          <cell r="AF2889" t="str">
            <v>YGL009C</v>
          </cell>
        </row>
        <row r="2890">
          <cell r="AE2890" t="str">
            <v>Cre09.g393600</v>
          </cell>
          <cell r="AF2890" t="str">
            <v>YDR489W</v>
          </cell>
        </row>
        <row r="2891">
          <cell r="AE2891" t="str">
            <v>Cre11.g467639</v>
          </cell>
          <cell r="AF2891" t="str">
            <v>YDR333C</v>
          </cell>
        </row>
        <row r="2892">
          <cell r="AE2892" t="str">
            <v>Cre17.g700750</v>
          </cell>
          <cell r="AF2892" t="str">
            <v>YNR002C</v>
          </cell>
        </row>
        <row r="2893">
          <cell r="AE2893" t="str">
            <v>Cre09.g394550</v>
          </cell>
          <cell r="AF2893" t="str">
            <v>YBL068W</v>
          </cell>
        </row>
        <row r="2894">
          <cell r="AE2894" t="str">
            <v>Cre05.g243050</v>
          </cell>
          <cell r="AF2894" t="str">
            <v>YCR083W</v>
          </cell>
        </row>
        <row r="2895">
          <cell r="AE2895" t="str">
            <v>Cre06.g267400</v>
          </cell>
          <cell r="AF2895" t="str">
            <v>YJL095W</v>
          </cell>
        </row>
        <row r="2896">
          <cell r="AE2896" t="str">
            <v>Cre12.g516600</v>
          </cell>
          <cell r="AF2896" t="str">
            <v>YOR231W</v>
          </cell>
        </row>
        <row r="2897">
          <cell r="AE2897" t="str">
            <v>Cre12.g516750</v>
          </cell>
          <cell r="AF2897" t="str">
            <v>YOR231W</v>
          </cell>
        </row>
        <row r="2898">
          <cell r="AE2898" t="str">
            <v>Cre09.g413400</v>
          </cell>
          <cell r="AF2898" t="str">
            <v>YAR019C</v>
          </cell>
        </row>
        <row r="2899">
          <cell r="AE2899" t="str">
            <v>Cre11.g467569</v>
          </cell>
          <cell r="AF2899" t="str">
            <v>YDR298C</v>
          </cell>
        </row>
        <row r="2900">
          <cell r="AE2900" t="str">
            <v>Cre10.g434300</v>
          </cell>
          <cell r="AF2900" t="str">
            <v>YBR246W</v>
          </cell>
        </row>
        <row r="2901">
          <cell r="AE2901" t="str">
            <v>Cre16.g688190</v>
          </cell>
          <cell r="AF2901" t="str">
            <v>YMR308C</v>
          </cell>
        </row>
        <row r="2902">
          <cell r="AE2902" t="str">
            <v>Cre14.g621751</v>
          </cell>
          <cell r="AF2902" t="str">
            <v>YDL103C</v>
          </cell>
        </row>
        <row r="2903">
          <cell r="AE2903" t="str">
            <v>Cre01.g029150</v>
          </cell>
          <cell r="AF2903" t="str">
            <v>YKL193C</v>
          </cell>
        </row>
        <row r="2904">
          <cell r="AE2904" t="str">
            <v>Cre13.g587000</v>
          </cell>
          <cell r="AF2904" t="str">
            <v>YDR299W</v>
          </cell>
        </row>
        <row r="2905">
          <cell r="AE2905" t="str">
            <v>Cre16.g674450</v>
          </cell>
          <cell r="AF2905" t="str">
            <v>YLR251W</v>
          </cell>
        </row>
        <row r="2906">
          <cell r="AE2906" t="str">
            <v>Cre14.g611150</v>
          </cell>
          <cell r="AF2906" t="str">
            <v>YER029C</v>
          </cell>
        </row>
        <row r="2907">
          <cell r="AE2907" t="str">
            <v>Cre03.g170250</v>
          </cell>
          <cell r="AF2907" t="str">
            <v>YBL056W</v>
          </cell>
        </row>
        <row r="2908">
          <cell r="AE2908" t="str">
            <v>Cre12.g555450</v>
          </cell>
          <cell r="AF2908" t="str">
            <v>YDR017C</v>
          </cell>
        </row>
        <row r="2909">
          <cell r="AE2909" t="str">
            <v>Cre17.g731250</v>
          </cell>
          <cell r="AF2909" t="str">
            <v>YDR337W</v>
          </cell>
        </row>
        <row r="2910">
          <cell r="AE2910" t="str">
            <v>Cre10.g424450</v>
          </cell>
          <cell r="AF2910" t="str">
            <v>YMR203W</v>
          </cell>
        </row>
        <row r="2911">
          <cell r="AE2911" t="str">
            <v>Cre16.g676645</v>
          </cell>
          <cell r="AF2911" t="str">
            <v>YBR109C</v>
          </cell>
        </row>
        <row r="2912">
          <cell r="AE2912" t="str">
            <v>Cre10.g463026</v>
          </cell>
          <cell r="AF2912" t="str">
            <v>YGL216W</v>
          </cell>
        </row>
        <row r="2913">
          <cell r="AE2913" t="str">
            <v>Cre12.g517150</v>
          </cell>
          <cell r="AF2913" t="str">
            <v>YPR167C</v>
          </cell>
        </row>
        <row r="2914">
          <cell r="AE2914" t="str">
            <v>Cre01.g021500</v>
          </cell>
          <cell r="AF2914" t="str">
            <v>YOR161C</v>
          </cell>
        </row>
        <row r="2915">
          <cell r="AE2915" t="str">
            <v>Cre03.g145827</v>
          </cell>
          <cell r="AF2915" t="str">
            <v>YEL060C</v>
          </cell>
        </row>
        <row r="2916">
          <cell r="AE2916" t="str">
            <v>Cre12.g544550</v>
          </cell>
          <cell r="AF2916" t="str">
            <v>YBR274W</v>
          </cell>
        </row>
        <row r="2917">
          <cell r="AE2917" t="str">
            <v>Cre02.g101950</v>
          </cell>
          <cell r="AF2917" t="str">
            <v>YKR056W</v>
          </cell>
        </row>
        <row r="2918">
          <cell r="AE2918" t="str">
            <v>Cre11.g478650</v>
          </cell>
          <cell r="AF2918" t="str">
            <v>YBR161W</v>
          </cell>
        </row>
        <row r="2919">
          <cell r="AE2919" t="str">
            <v>Cre09.g401812</v>
          </cell>
          <cell r="AF2919" t="str">
            <v>YLR430W</v>
          </cell>
        </row>
        <row r="2920">
          <cell r="AE2920" t="str">
            <v>Cre06.g250850</v>
          </cell>
          <cell r="AF2920" t="str">
            <v>YOL090W</v>
          </cell>
        </row>
        <row r="2921">
          <cell r="AE2921" t="str">
            <v>Cre12.g541200</v>
          </cell>
          <cell r="AF2921" t="str">
            <v>YHL008C</v>
          </cell>
        </row>
        <row r="2922">
          <cell r="AE2922" t="str">
            <v>Cre02.g108100</v>
          </cell>
          <cell r="AF2922" t="str">
            <v>YBR074W</v>
          </cell>
        </row>
        <row r="2923">
          <cell r="AE2923" t="str">
            <v>Cre11.g482800</v>
          </cell>
          <cell r="AF2923" t="str">
            <v>YHL007C</v>
          </cell>
        </row>
        <row r="2924">
          <cell r="AE2924" t="str">
            <v>Cre12.g517000</v>
          </cell>
          <cell r="AF2924" t="str">
            <v>YNL298W</v>
          </cell>
        </row>
        <row r="2925">
          <cell r="AE2925" t="str">
            <v>Cre01.g040050</v>
          </cell>
          <cell r="AF2925" t="str">
            <v>YOR143C</v>
          </cell>
        </row>
        <row r="2926">
          <cell r="AE2926" t="str">
            <v>Cre14.g628237</v>
          </cell>
          <cell r="AF2926" t="str">
            <v>YFR014C</v>
          </cell>
        </row>
        <row r="2927">
          <cell r="AE2927" t="str">
            <v>Cre09.g388875</v>
          </cell>
          <cell r="AF2927" t="str">
            <v>YPL140C</v>
          </cell>
        </row>
        <row r="2928">
          <cell r="AE2928" t="str">
            <v>Cre10.g462050</v>
          </cell>
          <cell r="AF2928" t="str">
            <v>YFR014C</v>
          </cell>
        </row>
        <row r="2929">
          <cell r="AE2929" t="str">
            <v>Cre16.g678437</v>
          </cell>
          <cell r="AF2929" t="str">
            <v>YDR402C</v>
          </cell>
        </row>
        <row r="2930">
          <cell r="AE2930" t="str">
            <v>Cre01.g030600</v>
          </cell>
          <cell r="AF2930" t="str">
            <v>YKL166C</v>
          </cell>
        </row>
        <row r="2931">
          <cell r="AE2931" t="str">
            <v>Cre06.g274550</v>
          </cell>
          <cell r="AF2931" t="str">
            <v>YPL209C</v>
          </cell>
        </row>
        <row r="2932">
          <cell r="AE2932" t="str">
            <v>Cre12.g513750</v>
          </cell>
          <cell r="AF2932" t="str">
            <v>YDR513W</v>
          </cell>
        </row>
        <row r="2933">
          <cell r="AE2933" t="str">
            <v>Cre12.g488752</v>
          </cell>
          <cell r="AF2933" t="str">
            <v>YJL005W</v>
          </cell>
        </row>
        <row r="2934">
          <cell r="AE2934" t="str">
            <v>Cre09.g393850</v>
          </cell>
          <cell r="AF2934" t="str">
            <v>YCR073C</v>
          </cell>
        </row>
        <row r="2935">
          <cell r="AE2935" t="str">
            <v>Cre11.g467577</v>
          </cell>
          <cell r="AF2935" t="str">
            <v>YPL089C</v>
          </cell>
        </row>
        <row r="2936">
          <cell r="AE2936" t="str">
            <v>Cre01.g054250</v>
          </cell>
          <cell r="AF2936" t="str">
            <v>YMR015C</v>
          </cell>
        </row>
        <row r="2937">
          <cell r="AE2937" t="str">
            <v>Cre12.g533700</v>
          </cell>
          <cell r="AF2937" t="str">
            <v>YJL005W</v>
          </cell>
        </row>
        <row r="2938">
          <cell r="AE2938" t="str">
            <v>Cre12.g545850</v>
          </cell>
          <cell r="AF2938" t="str">
            <v>YJR045C</v>
          </cell>
        </row>
        <row r="2939">
          <cell r="AE2939" t="str">
            <v>Cre03.g154250</v>
          </cell>
          <cell r="AF2939" t="str">
            <v>YNR031C</v>
          </cell>
        </row>
        <row r="2940">
          <cell r="AE2940" t="str">
            <v>Cre02.g116550</v>
          </cell>
          <cell r="AF2940" t="str">
            <v>YNL007C</v>
          </cell>
        </row>
        <row r="2941">
          <cell r="AE2941" t="str">
            <v>Cre06.g293300</v>
          </cell>
          <cell r="AF2941" t="str">
            <v>YHR102W</v>
          </cell>
        </row>
        <row r="2942">
          <cell r="AE2942" t="str">
            <v>Cre01.g030100</v>
          </cell>
          <cell r="AF2942" t="str">
            <v>YHR102W</v>
          </cell>
        </row>
        <row r="2943">
          <cell r="AE2943" t="str">
            <v>Cre03.g201450</v>
          </cell>
          <cell r="AF2943" t="str">
            <v>YJL005W</v>
          </cell>
        </row>
        <row r="2944">
          <cell r="AE2944" t="str">
            <v>Cre10.g425501</v>
          </cell>
          <cell r="AF2944" t="str">
            <v>YGR274C</v>
          </cell>
        </row>
        <row r="2945">
          <cell r="AE2945" t="str">
            <v>Cre16.g670550</v>
          </cell>
          <cell r="AF2945" t="str">
            <v>YKL113C</v>
          </cell>
        </row>
        <row r="2946">
          <cell r="AE2946" t="str">
            <v>Cre16.g685200</v>
          </cell>
          <cell r="AF2946" t="str">
            <v>YPR112C</v>
          </cell>
        </row>
        <row r="2947">
          <cell r="AE2947" t="str">
            <v>Cre03.g145087</v>
          </cell>
          <cell r="AF2947" t="str">
            <v>YMR243C</v>
          </cell>
        </row>
        <row r="2948">
          <cell r="AE2948" t="str">
            <v>Cre03.g177400</v>
          </cell>
          <cell r="AF2948" t="str">
            <v>YJL005W</v>
          </cell>
        </row>
        <row r="2949">
          <cell r="AE2949" t="str">
            <v>Cre16.g678773</v>
          </cell>
          <cell r="AF2949" t="str">
            <v>YGL001C</v>
          </cell>
        </row>
        <row r="2950">
          <cell r="AE2950" t="str">
            <v>Cre07.g314500</v>
          </cell>
          <cell r="AF2950" t="str">
            <v>YDR122W</v>
          </cell>
        </row>
        <row r="2951">
          <cell r="AE2951" t="str">
            <v>Cre07.g356350</v>
          </cell>
          <cell r="AF2951" t="str">
            <v>YBR221C</v>
          </cell>
        </row>
        <row r="2952">
          <cell r="AE2952" t="str">
            <v>Cre16.g680050</v>
          </cell>
          <cell r="AF2952" t="str">
            <v>YER159C</v>
          </cell>
        </row>
        <row r="2953">
          <cell r="AE2953" t="str">
            <v>Cre09.g389650</v>
          </cell>
          <cell r="AF2953" t="str">
            <v>YGL180W</v>
          </cell>
        </row>
        <row r="2954">
          <cell r="AE2954" t="str">
            <v>Cre03.g151750</v>
          </cell>
          <cell r="AF2954" t="str">
            <v>YDR378C</v>
          </cell>
        </row>
        <row r="2955">
          <cell r="AE2955" t="str">
            <v>Cre01.g003850</v>
          </cell>
          <cell r="AF2955" t="str">
            <v>YHR007C</v>
          </cell>
        </row>
        <row r="2956">
          <cell r="AE2956" t="str">
            <v>Cre03.g151100</v>
          </cell>
          <cell r="AF2956" t="str">
            <v>YOR027W</v>
          </cell>
        </row>
        <row r="2957">
          <cell r="AE2957" t="str">
            <v>Cre03.g164550</v>
          </cell>
          <cell r="AF2957" t="str">
            <v>YGL220W</v>
          </cell>
        </row>
        <row r="2958">
          <cell r="AE2958" t="str">
            <v>Cre16.g659250</v>
          </cell>
          <cell r="AF2958" t="str">
            <v>YNL111C</v>
          </cell>
        </row>
        <row r="2959">
          <cell r="AE2959" t="str">
            <v>Cre03.g196900</v>
          </cell>
          <cell r="AF2959" t="str">
            <v>YER120W</v>
          </cell>
        </row>
        <row r="2960">
          <cell r="AE2960" t="str">
            <v>Cre09.g403800</v>
          </cell>
          <cell r="AF2960" t="str">
            <v>YKR054C</v>
          </cell>
        </row>
        <row r="2961">
          <cell r="AE2961" t="str">
            <v>Cre03.g158900</v>
          </cell>
          <cell r="AF2961" t="str">
            <v>YNL071W</v>
          </cell>
        </row>
        <row r="2962">
          <cell r="AE2962" t="str">
            <v>Cre13.g562950</v>
          </cell>
          <cell r="AF2962" t="str">
            <v>YKL022C</v>
          </cell>
        </row>
        <row r="2963">
          <cell r="AE2963" t="str">
            <v>Cre07.g330300</v>
          </cell>
          <cell r="AF2963" t="str">
            <v>YOL123W</v>
          </cell>
        </row>
        <row r="2964">
          <cell r="AE2964" t="str">
            <v>Cre07.g315550</v>
          </cell>
          <cell r="AF2964" t="str">
            <v>YEL052W</v>
          </cell>
        </row>
        <row r="2965">
          <cell r="AE2965" t="str">
            <v>Cre06.g297082</v>
          </cell>
          <cell r="AF2965" t="str">
            <v>YJL005W</v>
          </cell>
        </row>
        <row r="2966">
          <cell r="AE2966" t="str">
            <v>Cre02.g074050</v>
          </cell>
          <cell r="AF2966" t="str">
            <v>YCR044C</v>
          </cell>
        </row>
        <row r="2967">
          <cell r="AE2967" t="str">
            <v>Cre08.g375350</v>
          </cell>
          <cell r="AF2967" t="str">
            <v>YOR246C</v>
          </cell>
        </row>
        <row r="2968">
          <cell r="AE2968" t="str">
            <v>Cre01.g036550</v>
          </cell>
          <cell r="AF2968" t="str">
            <v>YGL054C</v>
          </cell>
        </row>
        <row r="2969">
          <cell r="AE2969" t="str">
            <v>Cre01.g037800</v>
          </cell>
          <cell r="AF2969" t="str">
            <v>YDR183W</v>
          </cell>
        </row>
        <row r="2970">
          <cell r="AE2970" t="str">
            <v>Cre01.g042850</v>
          </cell>
          <cell r="AF2970" t="str">
            <v>YPL170W</v>
          </cell>
        </row>
        <row r="2971">
          <cell r="AE2971" t="str">
            <v>Cre09.g393650</v>
          </cell>
          <cell r="AF2971" t="str">
            <v>YOL113W</v>
          </cell>
        </row>
        <row r="2972">
          <cell r="AE2972" t="str">
            <v>Cre17.g728650</v>
          </cell>
          <cell r="AF2972" t="str">
            <v>YLR129W</v>
          </cell>
        </row>
        <row r="2973">
          <cell r="AE2973" t="str">
            <v>Cre03.g162900</v>
          </cell>
          <cell r="AF2973" t="str">
            <v>YJL005W</v>
          </cell>
        </row>
        <row r="2974">
          <cell r="AE2974" t="str">
            <v>Cre02.g141926</v>
          </cell>
          <cell r="AF2974" t="str">
            <v>YPL203W</v>
          </cell>
        </row>
        <row r="2975">
          <cell r="AE2975" t="str">
            <v>Cre16.g695600</v>
          </cell>
          <cell r="AF2975" t="str">
            <v>YNL064C</v>
          </cell>
        </row>
        <row r="2976">
          <cell r="AE2976" t="str">
            <v>Cre06.g268950</v>
          </cell>
          <cell r="AF2976" t="str">
            <v>YDR490C</v>
          </cell>
        </row>
        <row r="2977">
          <cell r="AE2977" t="str">
            <v>Cre10.g423200</v>
          </cell>
          <cell r="AF2977" t="str">
            <v>YJL095W</v>
          </cell>
        </row>
        <row r="2978">
          <cell r="AE2978" t="str">
            <v>Cre16.g659300</v>
          </cell>
          <cell r="AF2978" t="str">
            <v>YNL111C</v>
          </cell>
        </row>
        <row r="2979">
          <cell r="AE2979" t="str">
            <v>Cre01.g042150</v>
          </cell>
          <cell r="AF2979" t="str">
            <v>YMR274C</v>
          </cell>
        </row>
        <row r="2980">
          <cell r="AE2980" t="str">
            <v>Cre06.g283300</v>
          </cell>
          <cell r="AF2980" t="str">
            <v>YIL112W</v>
          </cell>
        </row>
        <row r="2981">
          <cell r="AE2981" t="str">
            <v>Cre07.g350400</v>
          </cell>
          <cell r="AF2981" t="str">
            <v>YJR017C</v>
          </cell>
        </row>
        <row r="2982">
          <cell r="AE2982" t="str">
            <v>Cre16.g671750</v>
          </cell>
          <cell r="AF2982" t="str">
            <v>YNL153C</v>
          </cell>
        </row>
        <row r="2983">
          <cell r="AE2983" t="str">
            <v>Cre07.g354450</v>
          </cell>
          <cell r="AF2983" t="str">
            <v>YMR015C</v>
          </cell>
        </row>
        <row r="2984">
          <cell r="AE2984" t="str">
            <v>Cre04.g221650</v>
          </cell>
          <cell r="AF2984" t="str">
            <v>YNL088W</v>
          </cell>
        </row>
        <row r="2985">
          <cell r="AE2985" t="str">
            <v>Cre16.g649000</v>
          </cell>
          <cell r="AF2985" t="str">
            <v>YNL298W</v>
          </cell>
        </row>
        <row r="2986">
          <cell r="AE2986" t="str">
            <v>Cre02.g141946</v>
          </cell>
          <cell r="AF2986" t="str">
            <v>YJL095W</v>
          </cell>
        </row>
        <row r="2987">
          <cell r="AE2987" t="str">
            <v>Cre13.g582476</v>
          </cell>
          <cell r="AF2987" t="str">
            <v>YGL067W</v>
          </cell>
        </row>
        <row r="2988">
          <cell r="AE2988" t="str">
            <v>Cre01.g032850</v>
          </cell>
          <cell r="AF2988" t="str">
            <v>YJL095W</v>
          </cell>
        </row>
        <row r="2989">
          <cell r="AE2989" t="str">
            <v>Cre10.g439550</v>
          </cell>
          <cell r="AF2989" t="str">
            <v>YPL196W</v>
          </cell>
        </row>
        <row r="2990">
          <cell r="AE2990" t="str">
            <v>Cre11.g467546</v>
          </cell>
          <cell r="AF2990" t="str">
            <v>YOL065C</v>
          </cell>
        </row>
        <row r="2991">
          <cell r="AE2991" t="str">
            <v>Cre15.g635000</v>
          </cell>
          <cell r="AF2991" t="str">
            <v>YJL005W</v>
          </cell>
        </row>
        <row r="2992">
          <cell r="AE2992" t="str">
            <v>Cre13.g603000</v>
          </cell>
          <cell r="AF2992" t="str">
            <v>YOR360C</v>
          </cell>
        </row>
        <row r="2993">
          <cell r="AE2993" t="str">
            <v>Cre12.g484250</v>
          </cell>
          <cell r="AF2993" t="str">
            <v>YKR054C</v>
          </cell>
        </row>
        <row r="2994">
          <cell r="AE2994" t="str">
            <v>Cre09.g402775</v>
          </cell>
          <cell r="AF2994" t="str">
            <v>YJL012C</v>
          </cell>
        </row>
        <row r="2995">
          <cell r="AE2995" t="str">
            <v>Cre12.g525050</v>
          </cell>
          <cell r="AF2995" t="str">
            <v>YLR383W</v>
          </cell>
        </row>
        <row r="2996">
          <cell r="AE2996" t="str">
            <v>Cre03.g183350</v>
          </cell>
          <cell r="AF2996" t="str">
            <v>YJR035W</v>
          </cell>
        </row>
        <row r="2997">
          <cell r="AE2997" t="str">
            <v>Cre17.g735350</v>
          </cell>
          <cell r="AF2997" t="str">
            <v>YDR264C</v>
          </cell>
        </row>
        <row r="2998">
          <cell r="AE2998" t="str">
            <v>Cre09.g403293</v>
          </cell>
          <cell r="AF2998" t="str">
            <v>YER183C</v>
          </cell>
        </row>
        <row r="2999">
          <cell r="AE2999" t="str">
            <v>Cre01.g036200</v>
          </cell>
          <cell r="AF2999" t="str">
            <v>YHR076W</v>
          </cell>
        </row>
        <row r="3000">
          <cell r="AE3000" t="str">
            <v>Cre07.g339633</v>
          </cell>
          <cell r="AF3000" t="str">
            <v>YNL007C</v>
          </cell>
        </row>
        <row r="3001">
          <cell r="AE3001" t="str">
            <v>Cre01.g011660</v>
          </cell>
          <cell r="AF3001" t="str">
            <v>YJL079C</v>
          </cell>
        </row>
        <row r="3002">
          <cell r="AE3002" t="str">
            <v>Cre12.g549300</v>
          </cell>
          <cell r="AF3002" t="str">
            <v>YFL054C</v>
          </cell>
        </row>
        <row r="3003">
          <cell r="AE3003" t="str">
            <v>Cre02.g078300</v>
          </cell>
          <cell r="AF3003" t="str">
            <v>YIR037W</v>
          </cell>
        </row>
        <row r="3004">
          <cell r="AE3004" t="str">
            <v>Cre17.g733250</v>
          </cell>
          <cell r="AF3004" t="str">
            <v>YML074C</v>
          </cell>
        </row>
        <row r="3005">
          <cell r="AE3005" t="str">
            <v>Cre02.g088900</v>
          </cell>
          <cell r="AF3005" t="str">
            <v>YDR116C</v>
          </cell>
        </row>
        <row r="3006">
          <cell r="AE3006" t="str">
            <v>Cre01.g050000</v>
          </cell>
          <cell r="AF3006" t="str">
            <v>YLR050C</v>
          </cell>
        </row>
        <row r="3007">
          <cell r="AE3007" t="str">
            <v>Cre12.g504350</v>
          </cell>
          <cell r="AF3007" t="str">
            <v>YKL094W</v>
          </cell>
        </row>
        <row r="3008">
          <cell r="AE3008" t="str">
            <v>Cre12.g518900</v>
          </cell>
          <cell r="AF3008" t="str">
            <v>YDL243C</v>
          </cell>
        </row>
        <row r="3009">
          <cell r="AE3009" t="str">
            <v>Cre03.g175650</v>
          </cell>
          <cell r="AF3009" t="str">
            <v>YJL005W</v>
          </cell>
        </row>
        <row r="3010">
          <cell r="AE3010" t="str">
            <v>Cre07.g349600</v>
          </cell>
          <cell r="AF3010" t="str">
            <v>YLL027W</v>
          </cell>
        </row>
        <row r="3011">
          <cell r="AE3011" t="str">
            <v>Cre16.g686550</v>
          </cell>
          <cell r="AF3011" t="str">
            <v>YPL162C</v>
          </cell>
        </row>
        <row r="3012">
          <cell r="AE3012" t="str">
            <v>Cre02.g106500</v>
          </cell>
          <cell r="AF3012" t="str">
            <v>YOR163W</v>
          </cell>
        </row>
        <row r="3013">
          <cell r="AE3013" t="str">
            <v>Cre17.g702600</v>
          </cell>
          <cell r="AF3013" t="str">
            <v>YHR102W</v>
          </cell>
        </row>
        <row r="3014">
          <cell r="AE3014" t="str">
            <v>Cre01.g019300</v>
          </cell>
          <cell r="AF3014" t="str">
            <v>YJL005W</v>
          </cell>
        </row>
        <row r="3015">
          <cell r="AE3015" t="str">
            <v>Cre14.g632860</v>
          </cell>
          <cell r="AF3015" t="str">
            <v>YCR008W</v>
          </cell>
        </row>
        <row r="3016">
          <cell r="AE3016" t="str">
            <v>Cre09.g398750</v>
          </cell>
          <cell r="AF3016" t="str">
            <v>YKL166C</v>
          </cell>
        </row>
        <row r="3017">
          <cell r="AE3017" t="str">
            <v>Cre24.g755647</v>
          </cell>
          <cell r="AF3017" t="str">
            <v>YPR107C</v>
          </cell>
        </row>
        <row r="3018">
          <cell r="AE3018" t="str">
            <v>Cre06.g269801</v>
          </cell>
          <cell r="AF3018" t="str">
            <v>YPL109C</v>
          </cell>
        </row>
        <row r="3019">
          <cell r="AE3019" t="str">
            <v>Cre19.g750897</v>
          </cell>
          <cell r="AF3019" t="str">
            <v>YHR144C</v>
          </cell>
        </row>
        <row r="3020">
          <cell r="AE3020" t="str">
            <v>Cre10.g467100</v>
          </cell>
          <cell r="AF3020" t="str">
            <v>YNL124W</v>
          </cell>
        </row>
        <row r="3021">
          <cell r="AE3021" t="str">
            <v>Cre01.g029650</v>
          </cell>
          <cell r="AF3021" t="str">
            <v>YJL154C</v>
          </cell>
        </row>
        <row r="3022">
          <cell r="AE3022" t="str">
            <v>Cre17.g717050</v>
          </cell>
          <cell r="AF3022" t="str">
            <v>YCR011C</v>
          </cell>
        </row>
        <row r="3023">
          <cell r="AE3023" t="str">
            <v>Cre01.g024850</v>
          </cell>
          <cell r="AF3023" t="str">
            <v>YGR203W</v>
          </cell>
        </row>
        <row r="3024">
          <cell r="AE3024" t="str">
            <v>Cre02.g074650</v>
          </cell>
          <cell r="AF3024" t="str">
            <v>YGR238C</v>
          </cell>
        </row>
        <row r="3025">
          <cell r="AE3025" t="str">
            <v>Cre14.g625500</v>
          </cell>
          <cell r="AF3025" t="str">
            <v>YGR232W</v>
          </cell>
        </row>
        <row r="3026">
          <cell r="AE3026" t="str">
            <v>Cre09.g393136</v>
          </cell>
          <cell r="AF3026" t="str">
            <v>YGR241C</v>
          </cell>
        </row>
        <row r="3027">
          <cell r="AE3027" t="str">
            <v>Cre12.g507750</v>
          </cell>
          <cell r="AF3027" t="str">
            <v>YNR031C</v>
          </cell>
        </row>
        <row r="3028">
          <cell r="AE3028" t="str">
            <v>Cre16.g692004</v>
          </cell>
          <cell r="AF3028" t="str">
            <v>YNL064C</v>
          </cell>
        </row>
        <row r="3029">
          <cell r="AE3029" t="str">
            <v>Cre17.g717300</v>
          </cell>
          <cell r="AF3029" t="str">
            <v>YIR026C</v>
          </cell>
        </row>
        <row r="3030">
          <cell r="AE3030" t="str">
            <v>Cre17.g747347</v>
          </cell>
          <cell r="AF3030" t="str">
            <v>YNR053C</v>
          </cell>
        </row>
        <row r="3031">
          <cell r="AE3031" t="str">
            <v>Cre03.g198000</v>
          </cell>
          <cell r="AF3031" t="str">
            <v>YDL006W</v>
          </cell>
        </row>
        <row r="3032">
          <cell r="AE3032" t="str">
            <v>Cre04.g225900</v>
          </cell>
          <cell r="AF3032" t="str">
            <v>YLR093C</v>
          </cell>
        </row>
        <row r="3033">
          <cell r="AE3033" t="str">
            <v>Cre17.g734628</v>
          </cell>
          <cell r="AF3033" t="str">
            <v>YLR074C</v>
          </cell>
        </row>
        <row r="3034">
          <cell r="AE3034" t="str">
            <v>Cre06.g309717</v>
          </cell>
          <cell r="AF3034" t="str">
            <v>YAL044W-A</v>
          </cell>
        </row>
        <row r="3035">
          <cell r="AE3035" t="str">
            <v>Cre10.g422900</v>
          </cell>
          <cell r="AF3035" t="str">
            <v>YKL101W</v>
          </cell>
        </row>
        <row r="3036">
          <cell r="AE3036" t="str">
            <v>Cre12.g502750</v>
          </cell>
          <cell r="AF3036" t="str">
            <v>YLR200W</v>
          </cell>
        </row>
        <row r="3037">
          <cell r="AE3037" t="str">
            <v>Cre04.g225800</v>
          </cell>
          <cell r="AF3037" t="str">
            <v>YIL112W</v>
          </cell>
        </row>
        <row r="3038">
          <cell r="AE3038" t="str">
            <v>Cre07.g321650</v>
          </cell>
          <cell r="AF3038" t="str">
            <v>YNL025C</v>
          </cell>
        </row>
        <row r="3039">
          <cell r="AE3039" t="str">
            <v>Cre09.g390097</v>
          </cell>
          <cell r="AF3039" t="str">
            <v>YFR014C</v>
          </cell>
        </row>
        <row r="3040">
          <cell r="AE3040" t="str">
            <v>Cre14.g628800</v>
          </cell>
          <cell r="AF3040" t="str">
            <v>YCR045C</v>
          </cell>
        </row>
        <row r="3041">
          <cell r="AE3041" t="str">
            <v>Cre04.g229494</v>
          </cell>
          <cell r="AF3041" t="str">
            <v>YBL056W</v>
          </cell>
        </row>
        <row r="3042">
          <cell r="AE3042" t="str">
            <v>Cre10.g460150</v>
          </cell>
          <cell r="AF3042" t="str">
            <v>YLR241W</v>
          </cell>
        </row>
        <row r="3043">
          <cell r="AE3043" t="str">
            <v>Cre03.g145247</v>
          </cell>
          <cell r="AF3043" t="str">
            <v>YDR410C</v>
          </cell>
        </row>
        <row r="3044">
          <cell r="AE3044" t="str">
            <v>Cre08.g380550</v>
          </cell>
          <cell r="AF3044" t="str">
            <v>YOR246C</v>
          </cell>
        </row>
        <row r="3045">
          <cell r="AE3045" t="str">
            <v>Cre09.g410500</v>
          </cell>
          <cell r="AF3045" t="str">
            <v>YNL299W</v>
          </cell>
        </row>
        <row r="3046">
          <cell r="AE3046" t="str">
            <v>Cre03.g144987</v>
          </cell>
          <cell r="AF3046" t="str">
            <v>YHR102W</v>
          </cell>
        </row>
        <row r="3047">
          <cell r="AE3047" t="str">
            <v>Cre03.g206650</v>
          </cell>
          <cell r="AF3047" t="str">
            <v>YDR477W</v>
          </cell>
        </row>
        <row r="3048">
          <cell r="AE3048" t="str">
            <v>Cre01.g002201</v>
          </cell>
          <cell r="AF3048" t="str">
            <v>YKR063C</v>
          </cell>
        </row>
        <row r="3049">
          <cell r="AE3049" t="str">
            <v>Cre16.g676869</v>
          </cell>
          <cell r="AF3049" t="str">
            <v>YKL101W</v>
          </cell>
        </row>
        <row r="3050">
          <cell r="AE3050" t="str">
            <v>Cre05.g243351</v>
          </cell>
          <cell r="AF3050" t="str">
            <v>YIL082W-A</v>
          </cell>
        </row>
        <row r="3051">
          <cell r="AE3051" t="str">
            <v>Cre12.g485050</v>
          </cell>
          <cell r="AF3051" t="str">
            <v>YNL036W</v>
          </cell>
        </row>
        <row r="3052">
          <cell r="AE3052" t="str">
            <v>Cre13.g605100</v>
          </cell>
          <cell r="AF3052" t="str">
            <v>YOR360C</v>
          </cell>
        </row>
        <row r="3053">
          <cell r="AE3053" t="str">
            <v>Cre08.g370650</v>
          </cell>
          <cell r="AF3053" t="str">
            <v>YNR034W</v>
          </cell>
        </row>
        <row r="3054">
          <cell r="AE3054" t="str">
            <v>Cre07.g323900</v>
          </cell>
          <cell r="AF3054" t="str">
            <v>YLR019W</v>
          </cell>
        </row>
        <row r="3055">
          <cell r="AE3055" t="str">
            <v>Cre12.g516100</v>
          </cell>
          <cell r="AF3055" t="str">
            <v>YLR350W</v>
          </cell>
        </row>
        <row r="3056">
          <cell r="AE3056" t="str">
            <v>Cre09.g390171</v>
          </cell>
          <cell r="AF3056" t="str">
            <v>YDR490C</v>
          </cell>
        </row>
        <row r="3057">
          <cell r="AE3057" t="str">
            <v>Cre10.g437800</v>
          </cell>
          <cell r="AF3057" t="str">
            <v>YJL005W</v>
          </cell>
        </row>
        <row r="3058">
          <cell r="AE3058" t="str">
            <v>Cre01.g052250</v>
          </cell>
          <cell r="AF3058" t="str">
            <v>YLR043C</v>
          </cell>
        </row>
        <row r="3059">
          <cell r="AE3059" t="str">
            <v>Cre07.g346000</v>
          </cell>
          <cell r="AF3059" t="str">
            <v>YJL005W</v>
          </cell>
        </row>
        <row r="3060">
          <cell r="AE3060" t="str">
            <v>Cre09.g399476</v>
          </cell>
          <cell r="AF3060" t="str">
            <v>YER047C</v>
          </cell>
        </row>
        <row r="3061">
          <cell r="AE3061" t="str">
            <v>Cre09.g393551</v>
          </cell>
          <cell r="AF3061" t="str">
            <v>YKL012W</v>
          </cell>
        </row>
        <row r="3062">
          <cell r="AE3062" t="str">
            <v>Cre08.g382650</v>
          </cell>
          <cell r="AF3062" t="str">
            <v>YKL179C</v>
          </cell>
        </row>
        <row r="3063">
          <cell r="AE3063" t="str">
            <v>Cre01.g007300</v>
          </cell>
          <cell r="AF3063" t="str">
            <v>YPL103C</v>
          </cell>
        </row>
        <row r="3064">
          <cell r="AE3064" t="str">
            <v>Cre09.g408550</v>
          </cell>
          <cell r="AF3064" t="str">
            <v>YPR180W</v>
          </cell>
        </row>
        <row r="3065">
          <cell r="AE3065" t="str">
            <v>Cre17.g746247</v>
          </cell>
          <cell r="AF3065" t="str">
            <v>YJL168C</v>
          </cell>
        </row>
        <row r="3066">
          <cell r="AE3066" t="str">
            <v>Cre03.g202202</v>
          </cell>
          <cell r="AF3066" t="str">
            <v>YJL005W</v>
          </cell>
        </row>
        <row r="3067">
          <cell r="AE3067" t="str">
            <v>Cre05.g241950</v>
          </cell>
          <cell r="AF3067" t="str">
            <v>YIL114C</v>
          </cell>
        </row>
        <row r="3068">
          <cell r="AE3068" t="str">
            <v>Cre10.g452900</v>
          </cell>
          <cell r="AF3068" t="str">
            <v>YER019W</v>
          </cell>
        </row>
        <row r="3069">
          <cell r="AE3069" t="str">
            <v>Cre06.g253200</v>
          </cell>
          <cell r="AF3069" t="str">
            <v>YDR122W</v>
          </cell>
        </row>
        <row r="3070">
          <cell r="AE3070" t="str">
            <v>Cre09.g390134</v>
          </cell>
          <cell r="AF3070" t="str">
            <v>YFR014C</v>
          </cell>
        </row>
        <row r="3071">
          <cell r="AE3071" t="str">
            <v>Cre15.g639503</v>
          </cell>
          <cell r="AF3071" t="str">
            <v>YFR014C</v>
          </cell>
        </row>
        <row r="3072">
          <cell r="AE3072" t="str">
            <v>Cre13.g574850</v>
          </cell>
          <cell r="AF3072" t="str">
            <v>YOL084W</v>
          </cell>
        </row>
        <row r="3073">
          <cell r="AE3073" t="str">
            <v>Cre16.g656650</v>
          </cell>
          <cell r="AF3073" t="str">
            <v>YKL033W-A</v>
          </cell>
        </row>
        <row r="3074">
          <cell r="AE3074" t="str">
            <v>Cre12.g506600</v>
          </cell>
          <cell r="AF3074" t="str">
            <v>YMR165C</v>
          </cell>
        </row>
        <row r="3075">
          <cell r="AE3075" t="str">
            <v>Cre12.g484150</v>
          </cell>
          <cell r="AF3075" t="str">
            <v>YKR028W</v>
          </cell>
        </row>
        <row r="3076">
          <cell r="AE3076" t="str">
            <v>Cre06.g300250</v>
          </cell>
          <cell r="AF3076" t="str">
            <v>YBR094W</v>
          </cell>
        </row>
        <row r="3077">
          <cell r="AE3077" t="str">
            <v>Cre07.g335400</v>
          </cell>
          <cell r="AF3077" t="str">
            <v>YER036C</v>
          </cell>
        </row>
        <row r="3078">
          <cell r="AE3078" t="str">
            <v>Cre03.g162333</v>
          </cell>
          <cell r="AF3078" t="str">
            <v>YCR011C</v>
          </cell>
        </row>
        <row r="3079">
          <cell r="AE3079" t="str">
            <v>Cre05.g240000</v>
          </cell>
          <cell r="AF3079" t="str">
            <v>YDR284C</v>
          </cell>
        </row>
        <row r="3080">
          <cell r="AE3080" t="str">
            <v>Cre03.g201439</v>
          </cell>
          <cell r="AF3080" t="str">
            <v>YHR049W</v>
          </cell>
        </row>
        <row r="3081">
          <cell r="AE3081" t="str">
            <v>Cre03.g196651</v>
          </cell>
          <cell r="AF3081" t="str">
            <v>YML095C</v>
          </cell>
        </row>
        <row r="3082">
          <cell r="AE3082" t="str">
            <v>Cre07.g354400</v>
          </cell>
          <cell r="AF3082" t="str">
            <v>YMR015C</v>
          </cell>
        </row>
        <row r="3083">
          <cell r="AE3083" t="str">
            <v>Cre12.g550700</v>
          </cell>
          <cell r="AF3083" t="str">
            <v>YDR408C</v>
          </cell>
        </row>
        <row r="3084">
          <cell r="AE3084" t="str">
            <v>Cre09.g408950</v>
          </cell>
          <cell r="AF3084" t="str">
            <v>YNL242W</v>
          </cell>
        </row>
        <row r="3085">
          <cell r="AE3085" t="str">
            <v>Cre12.g487200</v>
          </cell>
          <cell r="AF3085" t="str">
            <v>YIR012W</v>
          </cell>
        </row>
        <row r="3086">
          <cell r="AE3086" t="str">
            <v>Cre07.g349520</v>
          </cell>
          <cell r="AF3086" t="str">
            <v>YOL113W</v>
          </cell>
        </row>
        <row r="3087">
          <cell r="AE3087" t="str">
            <v>Cre17.g729750</v>
          </cell>
          <cell r="AF3087" t="str">
            <v>YDR071C</v>
          </cell>
        </row>
        <row r="3088">
          <cell r="AE3088" t="str">
            <v>Cre01.g026100</v>
          </cell>
          <cell r="AF3088" t="str">
            <v>YAL033W</v>
          </cell>
        </row>
        <row r="3089">
          <cell r="AE3089" t="str">
            <v>Cre17.g700650</v>
          </cell>
          <cell r="AF3089" t="str">
            <v>YNR002C</v>
          </cell>
        </row>
        <row r="3090">
          <cell r="AE3090" t="str">
            <v>Cre01.g054750</v>
          </cell>
          <cell r="AF3090" t="str">
            <v>YFR014C</v>
          </cell>
        </row>
        <row r="3091">
          <cell r="AE3091" t="str">
            <v>Cre17.g741500</v>
          </cell>
          <cell r="AF3091" t="str">
            <v>YEL061C</v>
          </cell>
        </row>
        <row r="3092">
          <cell r="AE3092" t="str">
            <v>Cre07.g326400</v>
          </cell>
          <cell r="AF3092" t="str">
            <v>YGL198W</v>
          </cell>
        </row>
        <row r="3093">
          <cell r="AE3093" t="str">
            <v>Cre10.g428550</v>
          </cell>
          <cell r="AF3093" t="str">
            <v>YNL256W</v>
          </cell>
        </row>
        <row r="3094">
          <cell r="AE3094" t="str">
            <v>Cre08.g372500</v>
          </cell>
          <cell r="AF3094" t="str">
            <v>YLR384C</v>
          </cell>
        </row>
        <row r="3095">
          <cell r="AE3095" t="str">
            <v>Cre08.g374200</v>
          </cell>
          <cell r="AF3095" t="str">
            <v>YBL016W</v>
          </cell>
        </row>
        <row r="3096">
          <cell r="AE3096" t="str">
            <v>Cre12.g535050</v>
          </cell>
          <cell r="AF3096" t="str">
            <v>YJL005W</v>
          </cell>
        </row>
        <row r="3097">
          <cell r="AE3097" t="str">
            <v>Cre03.g181700</v>
          </cell>
          <cell r="AF3097" t="str">
            <v>YHR205W</v>
          </cell>
        </row>
        <row r="3098">
          <cell r="AE3098" t="str">
            <v>Cre17.g699600</v>
          </cell>
          <cell r="AF3098" t="str">
            <v>YLR377C</v>
          </cell>
        </row>
        <row r="3099">
          <cell r="AE3099" t="str">
            <v>Cre02.g087300</v>
          </cell>
          <cell r="AF3099" t="str">
            <v>YER081W</v>
          </cell>
        </row>
        <row r="3100">
          <cell r="AE3100" t="str">
            <v>Cre02.g104550</v>
          </cell>
          <cell r="AF3100" t="str">
            <v>YLR418C</v>
          </cell>
        </row>
        <row r="3101">
          <cell r="AE3101" t="str">
            <v>Cre17.g697000</v>
          </cell>
          <cell r="AF3101" t="str">
            <v>YJL005W</v>
          </cell>
        </row>
        <row r="3102">
          <cell r="AE3102" t="str">
            <v>Cre06.g278197</v>
          </cell>
          <cell r="AF3102" t="str">
            <v>YIL031W</v>
          </cell>
        </row>
        <row r="3103">
          <cell r="AE3103" t="str">
            <v>Cre06.g294450</v>
          </cell>
          <cell r="AF3103" t="str">
            <v>YDR368W</v>
          </cell>
        </row>
        <row r="3104">
          <cell r="AE3104" t="str">
            <v>Cre12.g484500</v>
          </cell>
          <cell r="AF3104" t="str">
            <v>YPL239W</v>
          </cell>
        </row>
        <row r="3105">
          <cell r="AE3105" t="str">
            <v>Cre09.g395100</v>
          </cell>
          <cell r="AF3105" t="str">
            <v>YIR026C</v>
          </cell>
        </row>
        <row r="3106">
          <cell r="AE3106" t="str">
            <v>Cre12.g517700</v>
          </cell>
          <cell r="AF3106" t="str">
            <v>YMR226C</v>
          </cell>
        </row>
        <row r="3107">
          <cell r="AE3107" t="str">
            <v>Cre16.g690400</v>
          </cell>
          <cell r="AF3107" t="str">
            <v>YIR004W</v>
          </cell>
        </row>
        <row r="3108">
          <cell r="AE3108" t="str">
            <v>Cre02.g141706</v>
          </cell>
          <cell r="AF3108" t="str">
            <v>YMR023C</v>
          </cell>
        </row>
        <row r="3109">
          <cell r="AE3109" t="str">
            <v>Cre03.g213649</v>
          </cell>
          <cell r="AF3109" t="str">
            <v>YGL078C</v>
          </cell>
        </row>
        <row r="3110">
          <cell r="AE3110" t="str">
            <v>Cre06.g278850</v>
          </cell>
          <cell r="AF3110" t="str">
            <v>YGL183C</v>
          </cell>
        </row>
        <row r="3111">
          <cell r="AE3111" t="str">
            <v>Cre09.g395800</v>
          </cell>
          <cell r="AF3111" t="str">
            <v>YCR090C</v>
          </cell>
        </row>
        <row r="3112">
          <cell r="AE3112" t="str">
            <v>Cre10.g454550</v>
          </cell>
          <cell r="AF3112" t="str">
            <v>YLL018C-A</v>
          </cell>
        </row>
        <row r="3113">
          <cell r="AE3113" t="str">
            <v>Cre12.g514900</v>
          </cell>
          <cell r="AF3113" t="str">
            <v>YHR005C-A</v>
          </cell>
        </row>
        <row r="3114">
          <cell r="AE3114" t="str">
            <v>Cre12.g520350</v>
          </cell>
          <cell r="AF3114" t="str">
            <v>YPL061W</v>
          </cell>
        </row>
        <row r="3115">
          <cell r="AE3115" t="str">
            <v>Cre16.g670250</v>
          </cell>
          <cell r="AF3115" t="str">
            <v>YLR015W</v>
          </cell>
        </row>
        <row r="3116">
          <cell r="AE3116" t="str">
            <v>Cre07.g342250</v>
          </cell>
          <cell r="AF3116" t="str">
            <v>YEL003W</v>
          </cell>
        </row>
        <row r="3117">
          <cell r="AE3117" t="str">
            <v>Cre12.g488250</v>
          </cell>
          <cell r="AF3117" t="str">
            <v>YLR128W</v>
          </cell>
        </row>
        <row r="3118">
          <cell r="AE3118" t="str">
            <v>Cre02.g145700</v>
          </cell>
          <cell r="AF3118" t="str">
            <v>YBL089W</v>
          </cell>
        </row>
        <row r="3119">
          <cell r="AE3119" t="str">
            <v>Cre06.g291950</v>
          </cell>
          <cell r="AF3119" t="str">
            <v>YOR334W</v>
          </cell>
        </row>
        <row r="3120">
          <cell r="AE3120" t="str">
            <v>Cre07.g327700</v>
          </cell>
          <cell r="AF3120" t="str">
            <v>YDR126W</v>
          </cell>
        </row>
        <row r="3121">
          <cell r="AE3121" t="str">
            <v>Cre01.g001678</v>
          </cell>
          <cell r="AF3121" t="str">
            <v>YNL307C</v>
          </cell>
        </row>
        <row r="3122">
          <cell r="AE3122" t="str">
            <v>Cre01.g064362</v>
          </cell>
          <cell r="AF3122" t="str">
            <v>YKL166C</v>
          </cell>
        </row>
        <row r="3123">
          <cell r="AE3123" t="str">
            <v>Cre11.g476050</v>
          </cell>
          <cell r="AF3123" t="str">
            <v>YKR054C</v>
          </cell>
        </row>
        <row r="3124">
          <cell r="AE3124" t="str">
            <v>Cre02.g080100</v>
          </cell>
          <cell r="AF3124" t="str">
            <v>YLR277C</v>
          </cell>
        </row>
        <row r="3125">
          <cell r="AE3125" t="str">
            <v>Cre12.g552900</v>
          </cell>
          <cell r="AF3125" t="str">
            <v>YCR072C</v>
          </cell>
        </row>
        <row r="3126">
          <cell r="AE3126" t="str">
            <v>Cre12.g547900</v>
          </cell>
          <cell r="AF3126" t="str">
            <v>YPR011C</v>
          </cell>
        </row>
        <row r="3127">
          <cell r="AE3127" t="str">
            <v>Cre07.g348040</v>
          </cell>
          <cell r="AF3127" t="str">
            <v>YDL210W</v>
          </cell>
        </row>
        <row r="3128">
          <cell r="AE3128" t="str">
            <v>Cre02.g092150</v>
          </cell>
          <cell r="AF3128" t="str">
            <v>YJL005W</v>
          </cell>
        </row>
        <row r="3129">
          <cell r="AE3129" t="str">
            <v>Cre01.g031500</v>
          </cell>
          <cell r="AF3129" t="str">
            <v>YFL041W</v>
          </cell>
        </row>
        <row r="3130">
          <cell r="AE3130" t="str">
            <v>Cre16.g650650</v>
          </cell>
          <cell r="AF3130" t="str">
            <v>YOL140W</v>
          </cell>
        </row>
        <row r="3131">
          <cell r="AE3131" t="str">
            <v>Cre01.g063632</v>
          </cell>
          <cell r="AF3131" t="str">
            <v>YML060W</v>
          </cell>
        </row>
        <row r="3132">
          <cell r="AE3132" t="str">
            <v>Cre17.g740430</v>
          </cell>
          <cell r="AF3132" t="str">
            <v>YDR343C</v>
          </cell>
        </row>
        <row r="3133">
          <cell r="AE3133" t="str">
            <v>Cre17.g712200</v>
          </cell>
          <cell r="AF3133" t="str">
            <v>YNL186W</v>
          </cell>
        </row>
        <row r="3134">
          <cell r="AE3134" t="str">
            <v>Cre04.g226950</v>
          </cell>
          <cell r="AF3134" t="str">
            <v>YIL007C</v>
          </cell>
        </row>
        <row r="3135">
          <cell r="AE3135" t="str">
            <v>Cre16.g679800</v>
          </cell>
          <cell r="AF3135" t="str">
            <v>YAL049C</v>
          </cell>
        </row>
        <row r="3136">
          <cell r="AE3136" t="str">
            <v>Cre16.g648200</v>
          </cell>
          <cell r="AF3136" t="str">
            <v>YMR015C</v>
          </cell>
        </row>
        <row r="3137">
          <cell r="AE3137" t="str">
            <v>Cre01.g009450</v>
          </cell>
          <cell r="AF3137" t="str">
            <v>YLR090W</v>
          </cell>
        </row>
        <row r="3138">
          <cell r="AE3138" t="str">
            <v>Cre16.g672753</v>
          </cell>
          <cell r="AF3138" t="str">
            <v>YDR460W</v>
          </cell>
        </row>
        <row r="3139">
          <cell r="AE3139" t="str">
            <v>Cre12.g560400</v>
          </cell>
          <cell r="AF3139" t="str">
            <v>YNL227C</v>
          </cell>
        </row>
        <row r="3140">
          <cell r="AE3140" t="str">
            <v>Cre17.g721000</v>
          </cell>
          <cell r="AF3140" t="str">
            <v>YOL075C</v>
          </cell>
        </row>
        <row r="3141">
          <cell r="AE3141" t="str">
            <v>Cre07.g314650</v>
          </cell>
          <cell r="AF3141" t="str">
            <v>YER179W</v>
          </cell>
        </row>
        <row r="3142">
          <cell r="AE3142" t="str">
            <v>Cre11.g481900</v>
          </cell>
          <cell r="AF3142" t="str">
            <v>YDR289C</v>
          </cell>
        </row>
        <row r="3143">
          <cell r="AE3143" t="str">
            <v>Cre06.g270650</v>
          </cell>
          <cell r="AF3143" t="str">
            <v>YPR100W</v>
          </cell>
        </row>
        <row r="3144">
          <cell r="AE3144" t="str">
            <v>Cre02.g094150</v>
          </cell>
          <cell r="AF3144" t="str">
            <v>YHR206W</v>
          </cell>
        </row>
        <row r="3145">
          <cell r="AE3145" t="str">
            <v>Cre17.g731350</v>
          </cell>
          <cell r="AF3145" t="str">
            <v>YMR226C</v>
          </cell>
        </row>
        <row r="3146">
          <cell r="AE3146" t="str">
            <v>Cre03.g157800</v>
          </cell>
          <cell r="AF3146" t="str">
            <v>YGR209C</v>
          </cell>
        </row>
        <row r="3147">
          <cell r="AE3147" t="str">
            <v>Cre12.g542900</v>
          </cell>
          <cell r="AF3147" t="str">
            <v>YNL298W</v>
          </cell>
        </row>
        <row r="3148">
          <cell r="AE3148" t="str">
            <v>Cre16.g687800</v>
          </cell>
          <cell r="AF3148" t="str">
            <v>YOL113W</v>
          </cell>
        </row>
        <row r="3149">
          <cell r="AE3149" t="str">
            <v>Cre10.g439200</v>
          </cell>
          <cell r="AF3149" t="str">
            <v>YLR316C</v>
          </cell>
        </row>
        <row r="3150">
          <cell r="AE3150" t="str">
            <v>Cre01.g064727</v>
          </cell>
          <cell r="AF3150" t="str">
            <v>YMR001C</v>
          </cell>
        </row>
        <row r="3151">
          <cell r="AE3151" t="str">
            <v>Cre10.g430501</v>
          </cell>
          <cell r="AF3151" t="str">
            <v>YOR007C</v>
          </cell>
        </row>
        <row r="3152">
          <cell r="AE3152" t="str">
            <v>Cre10.g462200</v>
          </cell>
          <cell r="AF3152" t="str">
            <v>YOL068C</v>
          </cell>
        </row>
        <row r="3153">
          <cell r="AE3153" t="str">
            <v>Cre14.g615500</v>
          </cell>
          <cell r="AF3153" t="str">
            <v>YKR038C</v>
          </cell>
        </row>
        <row r="3154">
          <cell r="AE3154" t="str">
            <v>Cre11.g467592</v>
          </cell>
          <cell r="AF3154" t="str">
            <v>YDL210W</v>
          </cell>
        </row>
        <row r="3155">
          <cell r="AE3155" t="str">
            <v>Cre11.g467647</v>
          </cell>
          <cell r="AF3155" t="str">
            <v>YOR261C</v>
          </cell>
        </row>
        <row r="3156">
          <cell r="AE3156" t="str">
            <v>Cre09.g392282</v>
          </cell>
          <cell r="AF3156" t="str">
            <v>YKR054C</v>
          </cell>
        </row>
        <row r="3157">
          <cell r="AE3157" t="str">
            <v>Cre05.g232200</v>
          </cell>
          <cell r="AF3157" t="str">
            <v>YMR145C</v>
          </cell>
        </row>
        <row r="3158">
          <cell r="AE3158" t="str">
            <v>Cre04.g216902</v>
          </cell>
          <cell r="AF3158" t="str">
            <v>YCR072C</v>
          </cell>
        </row>
        <row r="3159">
          <cell r="AE3159" t="str">
            <v>Cre12.g513450</v>
          </cell>
          <cell r="AF3159" t="str">
            <v>YLR212C</v>
          </cell>
        </row>
        <row r="3160">
          <cell r="AE3160" t="str">
            <v>Cre07.g325725</v>
          </cell>
          <cell r="AF3160" t="str">
            <v>YNL202W</v>
          </cell>
        </row>
        <row r="3161">
          <cell r="AE3161" t="str">
            <v>Cre12.g524700</v>
          </cell>
          <cell r="AF3161" t="str">
            <v>YGL224C</v>
          </cell>
        </row>
        <row r="3162">
          <cell r="AE3162" t="str">
            <v>Cre09.g397400</v>
          </cell>
          <cell r="AF3162" t="str">
            <v>YOR246C</v>
          </cell>
        </row>
        <row r="3163">
          <cell r="AE3163" t="str">
            <v>Cre17.g739950</v>
          </cell>
          <cell r="AF3163" t="str">
            <v>YMR080C</v>
          </cell>
        </row>
        <row r="3164">
          <cell r="AE3164" t="str">
            <v>Cre03.g191150</v>
          </cell>
          <cell r="AF3164" t="str">
            <v>YDR330W</v>
          </cell>
        </row>
        <row r="3165">
          <cell r="AE3165" t="str">
            <v>Cre06.g263602</v>
          </cell>
          <cell r="AF3165" t="str">
            <v>YMR026C</v>
          </cell>
        </row>
        <row r="3166">
          <cell r="AE3166" t="str">
            <v>Cre02.g103450</v>
          </cell>
          <cell r="AF3166" t="str">
            <v>YMR213W</v>
          </cell>
        </row>
        <row r="3167">
          <cell r="AE3167" t="str">
            <v>Cre10.g455500</v>
          </cell>
          <cell r="AF3167" t="str">
            <v>YLR399C</v>
          </cell>
        </row>
        <row r="3168">
          <cell r="AE3168" t="str">
            <v>Cre09.g392430</v>
          </cell>
          <cell r="AF3168" t="str">
            <v>YBR159W</v>
          </cell>
        </row>
        <row r="3169">
          <cell r="AE3169" t="str">
            <v>Cre16.g685400</v>
          </cell>
          <cell r="AF3169" t="str">
            <v>YOR246C</v>
          </cell>
        </row>
        <row r="3170">
          <cell r="AE3170" t="str">
            <v>Cre03.g199423</v>
          </cell>
          <cell r="AF3170" t="str">
            <v>YKL216W</v>
          </cell>
        </row>
        <row r="3171">
          <cell r="AE3171" t="str">
            <v>Cre17.g696850</v>
          </cell>
          <cell r="AF3171" t="str">
            <v>YPR028W</v>
          </cell>
        </row>
        <row r="3172">
          <cell r="AE3172" t="str">
            <v>Cre01.g015103</v>
          </cell>
          <cell r="AF3172" t="str">
            <v>YJL005W</v>
          </cell>
        </row>
        <row r="3173">
          <cell r="AE3173" t="str">
            <v>Cre16.g664050</v>
          </cell>
          <cell r="AF3173" t="str">
            <v>YFL042C</v>
          </cell>
        </row>
        <row r="3174">
          <cell r="AE3174" t="str">
            <v>Cre10.g465300</v>
          </cell>
          <cell r="AF3174" t="str">
            <v>YJL005W</v>
          </cell>
        </row>
        <row r="3175">
          <cell r="AE3175" t="str">
            <v>Cre06.g264050</v>
          </cell>
          <cell r="AF3175" t="str">
            <v>YHR016C</v>
          </cell>
        </row>
        <row r="3176">
          <cell r="AE3176" t="str">
            <v>Cre07.g343700</v>
          </cell>
          <cell r="AF3176" t="str">
            <v>YDR148C</v>
          </cell>
        </row>
        <row r="3177">
          <cell r="AE3177" t="str">
            <v>Cre01.g033091</v>
          </cell>
          <cell r="AF3177" t="str">
            <v>YLR143W</v>
          </cell>
        </row>
        <row r="3178">
          <cell r="AE3178" t="str">
            <v>Cre08.g366400</v>
          </cell>
          <cell r="AF3178" t="str">
            <v>YEL037C</v>
          </cell>
        </row>
        <row r="3179">
          <cell r="AE3179" t="str">
            <v>Cre01.g038000</v>
          </cell>
          <cell r="AF3179" t="str">
            <v>YDR283C</v>
          </cell>
        </row>
        <row r="3180">
          <cell r="AE3180" t="str">
            <v>Cre05.g236950</v>
          </cell>
          <cell r="AF3180" t="str">
            <v>YPL082C</v>
          </cell>
        </row>
        <row r="3181">
          <cell r="AE3181" t="str">
            <v>Cre03.g199350</v>
          </cell>
          <cell r="AF3181" t="str">
            <v>YBR245C</v>
          </cell>
        </row>
        <row r="3182">
          <cell r="AE3182" t="str">
            <v>Cre11.g477000</v>
          </cell>
          <cell r="AF3182" t="str">
            <v>YDR507C</v>
          </cell>
        </row>
        <row r="3183">
          <cell r="AE3183" t="str">
            <v>Cre14.g612700</v>
          </cell>
          <cell r="AF3183" t="str">
            <v>YGR238C</v>
          </cell>
        </row>
        <row r="3184">
          <cell r="AE3184" t="str">
            <v>Cre14.g618400</v>
          </cell>
          <cell r="AF3184" t="str">
            <v>YOL075C</v>
          </cell>
        </row>
        <row r="3185">
          <cell r="AE3185" t="str">
            <v>Cre02.g141966</v>
          </cell>
          <cell r="AF3185" t="str">
            <v>YNR047W</v>
          </cell>
        </row>
        <row r="3186">
          <cell r="AE3186" t="str">
            <v>Cre12.g517300</v>
          </cell>
          <cell r="AF3186" t="str">
            <v>YOR154W</v>
          </cell>
        </row>
        <row r="3187">
          <cell r="AE3187" t="str">
            <v>Cre07.g351000</v>
          </cell>
          <cell r="AF3187" t="str">
            <v>YKL012W</v>
          </cell>
        </row>
        <row r="3188">
          <cell r="AE3188" t="str">
            <v>Cre12.g538500</v>
          </cell>
          <cell r="AF3188" t="str">
            <v>YDR398W</v>
          </cell>
        </row>
        <row r="3189">
          <cell r="AE3189" t="str">
            <v>Cre04.g224683</v>
          </cell>
          <cell r="AF3189" t="str">
            <v>YAL029C</v>
          </cell>
        </row>
        <row r="3190">
          <cell r="AE3190" t="str">
            <v>Cre03.g195600</v>
          </cell>
          <cell r="AF3190" t="str">
            <v>YDR001C</v>
          </cell>
        </row>
        <row r="3191">
          <cell r="AE3191" t="str">
            <v>Cre03.g158150</v>
          </cell>
          <cell r="AF3191" t="str">
            <v>YBR212W</v>
          </cell>
        </row>
        <row r="3192">
          <cell r="AE3192" t="str">
            <v>Cre09.g394900</v>
          </cell>
          <cell r="AF3192" t="str">
            <v>YJL005W</v>
          </cell>
        </row>
        <row r="3193">
          <cell r="AE3193" t="str">
            <v>Cre02.g118450</v>
          </cell>
          <cell r="AF3193" t="str">
            <v>YMR214W</v>
          </cell>
        </row>
        <row r="3194">
          <cell r="AE3194" t="str">
            <v>Cre12.g507750</v>
          </cell>
          <cell r="AF3194" t="str">
            <v>YFR014C</v>
          </cell>
        </row>
        <row r="3195">
          <cell r="AE3195" t="str">
            <v>Cre17.g731150</v>
          </cell>
          <cell r="AF3195" t="str">
            <v>YGL200C</v>
          </cell>
        </row>
        <row r="3196">
          <cell r="AE3196" t="str">
            <v>Cre02.g095070</v>
          </cell>
          <cell r="AF3196" t="str">
            <v>YML105C</v>
          </cell>
        </row>
        <row r="3197">
          <cell r="AE3197" t="str">
            <v>Cre05.g243000</v>
          </cell>
          <cell r="AF3197" t="str">
            <v>YHR206W</v>
          </cell>
        </row>
        <row r="3198">
          <cell r="AE3198" t="str">
            <v>Cre02.g108000</v>
          </cell>
          <cell r="AF3198" t="str">
            <v>YGL021W</v>
          </cell>
        </row>
        <row r="3199">
          <cell r="AE3199" t="str">
            <v>Cre12.g501900</v>
          </cell>
          <cell r="AF3199" t="str">
            <v>YIL162W</v>
          </cell>
        </row>
        <row r="3200">
          <cell r="AE3200" t="str">
            <v>Cre02.g113652</v>
          </cell>
          <cell r="AF3200" t="str">
            <v>YOR246C</v>
          </cell>
        </row>
        <row r="3201">
          <cell r="AE3201" t="str">
            <v>Cre10.g460700</v>
          </cell>
          <cell r="AF3201" t="str">
            <v>YPL153C</v>
          </cell>
        </row>
        <row r="3202">
          <cell r="AE3202" t="str">
            <v>Cre17.g723550</v>
          </cell>
          <cell r="AF3202" t="str">
            <v>YDR287W</v>
          </cell>
        </row>
        <row r="3203">
          <cell r="AE3203" t="str">
            <v>Cre12.g508644</v>
          </cell>
          <cell r="AF3203" t="str">
            <v>YGL096W</v>
          </cell>
        </row>
        <row r="3204">
          <cell r="AE3204" t="str">
            <v>Cre12.g516400</v>
          </cell>
          <cell r="AF3204" t="str">
            <v>YDR374C</v>
          </cell>
        </row>
        <row r="3205">
          <cell r="AE3205" t="str">
            <v>Cre03.g165215</v>
          </cell>
          <cell r="AF3205" t="str">
            <v>YHR171W</v>
          </cell>
        </row>
        <row r="3206">
          <cell r="AE3206" t="str">
            <v>Cre16.g662250</v>
          </cell>
          <cell r="AF3206" t="str">
            <v>YBL017C</v>
          </cell>
        </row>
        <row r="3207">
          <cell r="AE3207" t="str">
            <v>Cre03.g195750</v>
          </cell>
          <cell r="AF3207" t="str">
            <v>YAR003W</v>
          </cell>
        </row>
        <row r="3208">
          <cell r="AE3208" t="str">
            <v>Cre02.g144002</v>
          </cell>
          <cell r="AF3208" t="str">
            <v>YGR169C</v>
          </cell>
        </row>
        <row r="3209">
          <cell r="AE3209" t="str">
            <v>Cre12.g485438</v>
          </cell>
          <cell r="AF3209" t="str">
            <v>YHR031C</v>
          </cell>
        </row>
        <row r="3210">
          <cell r="AE3210" t="str">
            <v>Cre15.g641000</v>
          </cell>
          <cell r="AF3210" t="str">
            <v>YDR002W</v>
          </cell>
        </row>
        <row r="3211">
          <cell r="AE3211" t="str">
            <v>Cre04.g217940</v>
          </cell>
          <cell r="AF3211" t="str">
            <v>YPL141C</v>
          </cell>
        </row>
        <row r="3212">
          <cell r="AE3212" t="str">
            <v>Cre09.g388726</v>
          </cell>
          <cell r="AF3212" t="str">
            <v>YMR156C</v>
          </cell>
        </row>
        <row r="3213">
          <cell r="AE3213" t="str">
            <v>Cre13.g580550</v>
          </cell>
          <cell r="AF3213" t="str">
            <v>YPL165C</v>
          </cell>
        </row>
        <row r="3214">
          <cell r="AE3214" t="str">
            <v>Cre03.g210849</v>
          </cell>
          <cell r="AF3214" t="str">
            <v>YNR047W</v>
          </cell>
        </row>
        <row r="3215">
          <cell r="AE3215" t="str">
            <v>Cre12.g541352</v>
          </cell>
          <cell r="AF3215" t="str">
            <v>YKL140W</v>
          </cell>
        </row>
        <row r="3216">
          <cell r="AE3216" t="str">
            <v>Cre03.g155550</v>
          </cell>
          <cell r="AF3216" t="str">
            <v>YMR161W</v>
          </cell>
        </row>
        <row r="3217">
          <cell r="AE3217" t="str">
            <v>Cre16.g689300</v>
          </cell>
          <cell r="AF3217" t="str">
            <v>YJL095W</v>
          </cell>
        </row>
        <row r="3218">
          <cell r="AE3218" t="str">
            <v>Cre08.g381950</v>
          </cell>
          <cell r="AF3218" t="str">
            <v>YJL141C</v>
          </cell>
        </row>
        <row r="3219">
          <cell r="AE3219" t="str">
            <v>Cre06.g304550</v>
          </cell>
          <cell r="AF3219" t="str">
            <v>YGL094C</v>
          </cell>
        </row>
        <row r="3220">
          <cell r="AE3220" t="str">
            <v>Cre10.g441100</v>
          </cell>
          <cell r="AF3220" t="str">
            <v>YHR188C</v>
          </cell>
        </row>
        <row r="3221">
          <cell r="AE3221" t="str">
            <v>Cre04.g217928</v>
          </cell>
          <cell r="AF3221" t="str">
            <v>YPL141C</v>
          </cell>
        </row>
        <row r="3222">
          <cell r="AE3222" t="str">
            <v>Cre13.g602700</v>
          </cell>
          <cell r="AF3222" t="str">
            <v>YEL056W</v>
          </cell>
        </row>
        <row r="3223">
          <cell r="AE3223" t="str">
            <v>Cre07.g354350</v>
          </cell>
          <cell r="AF3223" t="str">
            <v>YMR015C</v>
          </cell>
        </row>
        <row r="3224">
          <cell r="AE3224" t="str">
            <v>Cre12.g489850</v>
          </cell>
          <cell r="AF3224" t="str">
            <v>YGL179C</v>
          </cell>
        </row>
        <row r="3225">
          <cell r="AE3225" t="str">
            <v>Cre17.g742700</v>
          </cell>
          <cell r="AF3225" t="str">
            <v>YHR119W</v>
          </cell>
        </row>
        <row r="3226">
          <cell r="AE3226" t="str">
            <v>Cre04.g217923</v>
          </cell>
          <cell r="AF3226" t="str">
            <v>YPL141C</v>
          </cell>
        </row>
        <row r="3227">
          <cell r="AE3227" t="str">
            <v>Cre10.g437100</v>
          </cell>
          <cell r="AF3227" t="str">
            <v>YGR187C</v>
          </cell>
        </row>
        <row r="3228">
          <cell r="AE3228" t="str">
            <v>Cre14.g625802</v>
          </cell>
          <cell r="AF3228" t="str">
            <v>YDL074C</v>
          </cell>
        </row>
        <row r="3229">
          <cell r="AE3229" t="str">
            <v>Cre12.g501850</v>
          </cell>
          <cell r="AF3229" t="str">
            <v>YIL162W</v>
          </cell>
        </row>
        <row r="3230">
          <cell r="AE3230" t="str">
            <v>Cre17.g724150</v>
          </cell>
          <cell r="AF3230" t="str">
            <v>YKR001C</v>
          </cell>
        </row>
        <row r="3231">
          <cell r="AE3231" t="str">
            <v>Cre01.g012450</v>
          </cell>
          <cell r="AF3231" t="str">
            <v>YDR457W</v>
          </cell>
        </row>
        <row r="3232">
          <cell r="AE3232" t="str">
            <v>Cre04.g220850</v>
          </cell>
          <cell r="AF3232" t="str">
            <v>YCR011C</v>
          </cell>
        </row>
        <row r="3233">
          <cell r="AE3233" t="str">
            <v>Cre04.g217954</v>
          </cell>
          <cell r="AF3233" t="str">
            <v>YGL006W</v>
          </cell>
        </row>
        <row r="3234">
          <cell r="AE3234" t="str">
            <v>Cre05.g236250</v>
          </cell>
          <cell r="AF3234" t="str">
            <v>YCR072C</v>
          </cell>
        </row>
        <row r="3235">
          <cell r="AE3235" t="str">
            <v>Cre03.g207250</v>
          </cell>
          <cell r="AF3235" t="str">
            <v>YPR035W</v>
          </cell>
        </row>
        <row r="3236">
          <cell r="AE3236" t="str">
            <v>Cre04.g217850</v>
          </cell>
          <cell r="AF3236" t="str">
            <v>YCR011C</v>
          </cell>
        </row>
        <row r="3237">
          <cell r="AE3237" t="str">
            <v>Cre12.g554051</v>
          </cell>
          <cell r="AF3237" t="str">
            <v>YJL095W</v>
          </cell>
        </row>
        <row r="3238">
          <cell r="AE3238" t="str">
            <v>Cre11.g480800</v>
          </cell>
          <cell r="AF3238" t="str">
            <v>YOR004W</v>
          </cell>
        </row>
        <row r="3239">
          <cell r="AE3239" t="str">
            <v>Cre04.g217943</v>
          </cell>
          <cell r="AF3239" t="str">
            <v>YPL141C</v>
          </cell>
        </row>
        <row r="3240">
          <cell r="AE3240" t="str">
            <v>Cre09.g400516</v>
          </cell>
          <cell r="AF3240" t="str">
            <v>YHL003C</v>
          </cell>
        </row>
        <row r="3241">
          <cell r="AE3241" t="str">
            <v>Cre13.g582650</v>
          </cell>
          <cell r="AF3241" t="str">
            <v>YJL106W</v>
          </cell>
        </row>
        <row r="3242">
          <cell r="AE3242" t="str">
            <v>Cre13.g602300</v>
          </cell>
          <cell r="AF3242" t="str">
            <v>YBL024W</v>
          </cell>
        </row>
        <row r="3243">
          <cell r="AE3243" t="str">
            <v>Cre03.g161050</v>
          </cell>
          <cell r="AF3243" t="str">
            <v>YDR013W</v>
          </cell>
        </row>
        <row r="3244">
          <cell r="AE3244" t="str">
            <v>Cre01.g053600</v>
          </cell>
          <cell r="AF3244" t="str">
            <v>YNL005C</v>
          </cell>
        </row>
        <row r="3245">
          <cell r="AE3245" t="str">
            <v>Cre06.g309350</v>
          </cell>
          <cell r="AF3245" t="str">
            <v>YBL040C</v>
          </cell>
        </row>
        <row r="3246">
          <cell r="AE3246" t="str">
            <v>Cre16.g693800</v>
          </cell>
          <cell r="AF3246" t="str">
            <v>YDR126W</v>
          </cell>
        </row>
        <row r="3247">
          <cell r="AE3247" t="str">
            <v>Cre17.g712850</v>
          </cell>
          <cell r="AF3247" t="str">
            <v>YOR288C</v>
          </cell>
        </row>
        <row r="3248">
          <cell r="AE3248" t="str">
            <v>Cre14.g623950</v>
          </cell>
          <cell r="AF3248" t="str">
            <v>YAR019C</v>
          </cell>
        </row>
        <row r="3249">
          <cell r="AE3249" t="str">
            <v>Cre16.g680230</v>
          </cell>
          <cell r="AF3249" t="str">
            <v>YDR086C</v>
          </cell>
        </row>
        <row r="3250">
          <cell r="AE3250" t="str">
            <v>Cre05.g234100</v>
          </cell>
          <cell r="AF3250" t="str">
            <v>YMR015C</v>
          </cell>
        </row>
        <row r="3251">
          <cell r="AE3251" t="str">
            <v>Cre09.g416950</v>
          </cell>
          <cell r="AF3251" t="str">
            <v>YNL053W</v>
          </cell>
        </row>
        <row r="3252">
          <cell r="AE3252" t="str">
            <v>Cre10.g429600</v>
          </cell>
          <cell r="AF3252" t="str">
            <v>YOL003C</v>
          </cell>
        </row>
        <row r="3253">
          <cell r="AE3253" t="str">
            <v>Cre12.g527800</v>
          </cell>
          <cell r="AF3253" t="str">
            <v>YDR424C</v>
          </cell>
        </row>
        <row r="3254">
          <cell r="AE3254" t="str">
            <v>Cre16.g664000</v>
          </cell>
          <cell r="AF3254" t="str">
            <v>YPL165C</v>
          </cell>
        </row>
        <row r="3255">
          <cell r="AE3255" t="str">
            <v>Cre03.g195200</v>
          </cell>
          <cell r="AF3255" t="str">
            <v>YNR064C</v>
          </cell>
        </row>
        <row r="3256">
          <cell r="AE3256" t="str">
            <v>Cre16.g689550</v>
          </cell>
          <cell r="AF3256" t="str">
            <v>YJL095W</v>
          </cell>
        </row>
        <row r="3257">
          <cell r="AE3257" t="str">
            <v>Cre02.g081300</v>
          </cell>
          <cell r="AF3257" t="str">
            <v>YLR151C</v>
          </cell>
        </row>
        <row r="3258">
          <cell r="AE3258" t="str">
            <v>Cre04.g212300</v>
          </cell>
          <cell r="AF3258" t="str">
            <v>YDL006W</v>
          </cell>
        </row>
        <row r="3259">
          <cell r="AE3259" t="str">
            <v>Cre03.g203451</v>
          </cell>
          <cell r="AF3259" t="str">
            <v>YJL005W</v>
          </cell>
        </row>
        <row r="3260">
          <cell r="AE3260" t="str">
            <v>Cre17.g735450</v>
          </cell>
          <cell r="AF3260" t="str">
            <v>YOR003W</v>
          </cell>
        </row>
        <row r="3261">
          <cell r="AE3261" t="str">
            <v>Cre11.g475350</v>
          </cell>
          <cell r="AF3261" t="str">
            <v>YKR071C</v>
          </cell>
        </row>
        <row r="3262">
          <cell r="AE3262" t="str">
            <v>Cre10.g441450</v>
          </cell>
          <cell r="AF3262" t="str">
            <v>YNL308C</v>
          </cell>
        </row>
      </sheetData>
      <sheetData sheetId="2"/>
      <sheetData sheetId="3">
        <row r="2">
          <cell r="AH2" t="str">
            <v>Cre01.g004300</v>
          </cell>
          <cell r="AI2" t="str">
            <v>AT3G47340</v>
          </cell>
        </row>
        <row r="3">
          <cell r="AH3" t="str">
            <v>Cre01.g004500</v>
          </cell>
          <cell r="AI3" t="str">
            <v>AT4G13430</v>
          </cell>
        </row>
        <row r="4">
          <cell r="AH4" t="str">
            <v>Cre01.g009250</v>
          </cell>
          <cell r="AI4" t="str">
            <v>AT3G23890</v>
          </cell>
        </row>
        <row r="5">
          <cell r="AH5" t="str">
            <v>Cre01.g010900</v>
          </cell>
          <cell r="AI5" t="str">
            <v>AT1G42970</v>
          </cell>
        </row>
        <row r="6">
          <cell r="AH6" t="str">
            <v>Cre01.g011100</v>
          </cell>
          <cell r="AI6" t="str">
            <v>AT2G07050</v>
          </cell>
        </row>
        <row r="7">
          <cell r="AH7" t="str">
            <v>Cre01.g013300</v>
          </cell>
          <cell r="AI7" t="str">
            <v>AT5G36950</v>
          </cell>
        </row>
        <row r="8">
          <cell r="AH8" t="str">
            <v>Cre01.g015250</v>
          </cell>
          <cell r="AI8" t="str">
            <v>AT5G63960</v>
          </cell>
        </row>
        <row r="9">
          <cell r="AH9" t="str">
            <v>Cre01.g015600</v>
          </cell>
          <cell r="AI9" t="str">
            <v>AT1G64790</v>
          </cell>
        </row>
        <row r="10">
          <cell r="AH10" t="str">
            <v>Cre01.g016050</v>
          </cell>
          <cell r="AI10" t="str">
            <v>AT1G80070</v>
          </cell>
        </row>
        <row r="11">
          <cell r="AH11" t="str">
            <v>Cre01.g016514</v>
          </cell>
          <cell r="AI11" t="str">
            <v>AT4G16155</v>
          </cell>
        </row>
        <row r="12">
          <cell r="AH12" t="str">
            <v>Cre01.g016528</v>
          </cell>
          <cell r="AI12" t="str">
            <v>AT5G53850</v>
          </cell>
        </row>
        <row r="13">
          <cell r="AH13" t="str">
            <v>Cre01.g019250</v>
          </cell>
          <cell r="AI13" t="str">
            <v>AT5G28840</v>
          </cell>
        </row>
        <row r="14">
          <cell r="AH14" t="str">
            <v>Cre01.g019750</v>
          </cell>
          <cell r="AI14" t="str">
            <v>AT3G20780</v>
          </cell>
        </row>
        <row r="15">
          <cell r="AH15" t="str">
            <v>Cre01.g019850</v>
          </cell>
          <cell r="AI15" t="str">
            <v>AT1G07510</v>
          </cell>
        </row>
        <row r="16">
          <cell r="AH16" t="str">
            <v>Cre01.g020400</v>
          </cell>
          <cell r="AI16" t="str">
            <v>AT1G73720</v>
          </cell>
        </row>
        <row r="17">
          <cell r="AH17" t="str">
            <v>Cre01.g020918</v>
          </cell>
          <cell r="AI17" t="str">
            <v>AT3G19170</v>
          </cell>
        </row>
        <row r="18">
          <cell r="AH18" t="str">
            <v>Cre01.g021600</v>
          </cell>
          <cell r="AI18" t="str">
            <v>AT3G01540</v>
          </cell>
        </row>
        <row r="19">
          <cell r="AH19" t="str">
            <v>Cre01.g022650</v>
          </cell>
          <cell r="AI19" t="str">
            <v>AT5G64370</v>
          </cell>
        </row>
        <row r="20">
          <cell r="AH20" t="str">
            <v>Cre01.g023150</v>
          </cell>
          <cell r="AI20" t="str">
            <v>AT2G07690</v>
          </cell>
        </row>
        <row r="21">
          <cell r="AH21" t="str">
            <v>Cre01.g024350</v>
          </cell>
          <cell r="AI21" t="str">
            <v>AT2G01970</v>
          </cell>
        </row>
        <row r="22">
          <cell r="AH22" t="str">
            <v>Cre01.g026550</v>
          </cell>
          <cell r="AI22" t="str">
            <v>AT3G11830</v>
          </cell>
        </row>
        <row r="23">
          <cell r="AH23" t="str">
            <v>Cre01.g028200</v>
          </cell>
          <cell r="AI23" t="str">
            <v>AT1G55150</v>
          </cell>
        </row>
        <row r="24">
          <cell r="AH24" t="str">
            <v>Cre01.g029850</v>
          </cell>
          <cell r="AI24" t="str">
            <v>AT1G30640</v>
          </cell>
        </row>
        <row r="25">
          <cell r="AH25" t="str">
            <v>Cre01.g030800</v>
          </cell>
          <cell r="AI25" t="str">
            <v>AT2G26990</v>
          </cell>
        </row>
        <row r="26">
          <cell r="AH26" t="str">
            <v>Cre01.g033350</v>
          </cell>
          <cell r="AI26" t="str">
            <v>AT3G66658</v>
          </cell>
        </row>
        <row r="27">
          <cell r="AH27" t="str">
            <v>Cre01.g034000</v>
          </cell>
          <cell r="AI27" t="str">
            <v>AT5G53480</v>
          </cell>
        </row>
        <row r="28">
          <cell r="AH28" t="str">
            <v>Cre01.g034950</v>
          </cell>
          <cell r="AI28" t="str">
            <v>AT3G54540</v>
          </cell>
        </row>
        <row r="29">
          <cell r="AH29" t="str">
            <v>Cre01.g035850</v>
          </cell>
          <cell r="AI29" t="str">
            <v>AT3G44340</v>
          </cell>
        </row>
        <row r="30">
          <cell r="AH30" t="str">
            <v>Cre01.g038250</v>
          </cell>
          <cell r="AI30" t="str">
            <v>AT1G43710</v>
          </cell>
        </row>
        <row r="31">
          <cell r="AH31" t="str">
            <v>Cre01.g038700</v>
          </cell>
          <cell r="AI31" t="str">
            <v>AT5G26240</v>
          </cell>
        </row>
        <row r="32">
          <cell r="AH32" t="str">
            <v>Cre01.g039350</v>
          </cell>
          <cell r="AI32" t="str">
            <v>AT4G24520</v>
          </cell>
        </row>
        <row r="33">
          <cell r="AH33" t="str">
            <v>Cre01.g045902</v>
          </cell>
          <cell r="AI33" t="str">
            <v>AT3G24430</v>
          </cell>
        </row>
        <row r="34">
          <cell r="AH34" t="str">
            <v>Cre01.g048950</v>
          </cell>
          <cell r="AI34" t="str">
            <v>AT3G54470</v>
          </cell>
        </row>
        <row r="35">
          <cell r="AH35" t="str">
            <v>Cre01.g050100</v>
          </cell>
          <cell r="AI35" t="str">
            <v>AT3G14390</v>
          </cell>
        </row>
        <row r="36">
          <cell r="AH36" t="str">
            <v>Cre01.g050850</v>
          </cell>
          <cell r="AI36" t="str">
            <v>AT4G03080</v>
          </cell>
        </row>
        <row r="37">
          <cell r="AH37" t="str">
            <v>Cre01.g050950</v>
          </cell>
          <cell r="AI37" t="str">
            <v>AT1G74470</v>
          </cell>
        </row>
        <row r="38">
          <cell r="AH38" t="str">
            <v>Cre01.g054150</v>
          </cell>
          <cell r="AI38" t="str">
            <v>AT2G41680</v>
          </cell>
        </row>
        <row r="39">
          <cell r="AH39" t="str">
            <v>Cre01.g055408</v>
          </cell>
          <cell r="AI39" t="str">
            <v>AT5G36880</v>
          </cell>
        </row>
        <row r="40">
          <cell r="AH40" t="str">
            <v>Cre01.g055420</v>
          </cell>
          <cell r="AI40" t="str">
            <v>AT1G17720</v>
          </cell>
        </row>
        <row r="41">
          <cell r="AH41" t="str">
            <v>Cre01.g058886</v>
          </cell>
          <cell r="AI41" t="str">
            <v>AT1G72660</v>
          </cell>
        </row>
        <row r="42">
          <cell r="AH42" t="str">
            <v>Cre01.g071662</v>
          </cell>
          <cell r="AI42" t="str">
            <v>AT5G36880</v>
          </cell>
        </row>
        <row r="43">
          <cell r="AH43" t="str">
            <v>Cre02.g076250</v>
          </cell>
          <cell r="AI43" t="str">
            <v>AT1G62750</v>
          </cell>
        </row>
        <row r="44">
          <cell r="AH44" t="str">
            <v>Cre02.g076350</v>
          </cell>
          <cell r="AI44" t="str">
            <v>AT4G38510</v>
          </cell>
        </row>
        <row r="45">
          <cell r="AH45" t="str">
            <v>Cre02.g077100</v>
          </cell>
          <cell r="AI45" t="str">
            <v>AT4G23100</v>
          </cell>
        </row>
        <row r="46">
          <cell r="AH46" t="str">
            <v>Cre02.g077350</v>
          </cell>
          <cell r="AI46" t="str">
            <v>AT5G63890</v>
          </cell>
        </row>
        <row r="47">
          <cell r="AH47" t="str">
            <v>Cre02.g078100</v>
          </cell>
          <cell r="AI47" t="str">
            <v>AT1G76810</v>
          </cell>
        </row>
        <row r="48">
          <cell r="AH48" t="str">
            <v>Cre02.g078966</v>
          </cell>
          <cell r="AI48" t="str">
            <v>AT3G47060</v>
          </cell>
        </row>
        <row r="49">
          <cell r="AH49" t="str">
            <v>Cre02.g079300</v>
          </cell>
          <cell r="AI49" t="str">
            <v>AT2G27600</v>
          </cell>
        </row>
        <row r="50">
          <cell r="AH50" t="str">
            <v>Cre02.g080200</v>
          </cell>
          <cell r="AI50" t="str">
            <v>AT3G60750</v>
          </cell>
        </row>
        <row r="51">
          <cell r="AH51" t="str">
            <v>Cre02.g080600</v>
          </cell>
          <cell r="AI51" t="str">
            <v>AT5G42020</v>
          </cell>
        </row>
        <row r="52">
          <cell r="AH52" t="str">
            <v>Cre02.g080650</v>
          </cell>
          <cell r="AI52" t="str">
            <v>AT5G52640</v>
          </cell>
        </row>
        <row r="53">
          <cell r="AH53" t="str">
            <v>Cre02.g080700</v>
          </cell>
          <cell r="AI53" t="str">
            <v>AT5G42020</v>
          </cell>
        </row>
        <row r="54">
          <cell r="AH54" t="str">
            <v>Cre02.g082550</v>
          </cell>
          <cell r="AI54" t="str">
            <v>AT5G67030</v>
          </cell>
        </row>
        <row r="55">
          <cell r="AH55" t="str">
            <v>Cre02.g084800</v>
          </cell>
          <cell r="AI55" t="str">
            <v>AT5G02820</v>
          </cell>
        </row>
        <row r="56">
          <cell r="AH56" t="str">
            <v>Cre02.g086650</v>
          </cell>
          <cell r="AI56" t="str">
            <v>AT5G62410</v>
          </cell>
        </row>
        <row r="57">
          <cell r="AH57" t="str">
            <v>Cre02.g087950</v>
          </cell>
          <cell r="AI57" t="str">
            <v>AT4G13780</v>
          </cell>
        </row>
        <row r="58">
          <cell r="AH58" t="str">
            <v>Cre02.g088600</v>
          </cell>
          <cell r="AI58" t="str">
            <v>AT3G06650</v>
          </cell>
        </row>
        <row r="59">
          <cell r="AH59" t="str">
            <v>Cre02.g089100</v>
          </cell>
          <cell r="AI59" t="str">
            <v>AT5G05010</v>
          </cell>
        </row>
        <row r="60">
          <cell r="AH60" t="str">
            <v>Cre02.g090850</v>
          </cell>
          <cell r="AI60" t="str">
            <v>AT5G15450</v>
          </cell>
        </row>
        <row r="61">
          <cell r="AH61" t="str">
            <v>Cre02.g091150</v>
          </cell>
          <cell r="AI61" t="str">
            <v>AT3G07100</v>
          </cell>
        </row>
        <row r="62">
          <cell r="AH62" t="str">
            <v>Cre02.g091200</v>
          </cell>
          <cell r="AI62" t="str">
            <v>AT5G54080</v>
          </cell>
        </row>
        <row r="63">
          <cell r="AH63" t="str">
            <v>Cre02.g092350</v>
          </cell>
          <cell r="AI63" t="str">
            <v>AT1G11680</v>
          </cell>
        </row>
        <row r="64">
          <cell r="AH64" t="str">
            <v>Cre02.g092500</v>
          </cell>
          <cell r="AI64" t="str">
            <v>AT5G47010</v>
          </cell>
        </row>
        <row r="65">
          <cell r="AH65" t="str">
            <v>Cre02.g092900</v>
          </cell>
          <cell r="AI65" t="str">
            <v>AT1G63660</v>
          </cell>
        </row>
        <row r="66">
          <cell r="AH66" t="str">
            <v>Cre02.g094300</v>
          </cell>
          <cell r="AI66" t="str">
            <v>AT2G43400</v>
          </cell>
        </row>
        <row r="67">
          <cell r="AH67" t="str">
            <v>Cre02.g095126</v>
          </cell>
          <cell r="AI67" t="str">
            <v>AT2G40840</v>
          </cell>
        </row>
        <row r="68">
          <cell r="AH68" t="str">
            <v>Cre02.g097000</v>
          </cell>
          <cell r="AI68" t="str">
            <v>AT5G12200</v>
          </cell>
        </row>
        <row r="69">
          <cell r="AH69" t="str">
            <v>Cre02.g097900</v>
          </cell>
          <cell r="AI69" t="str">
            <v>AT4G31990</v>
          </cell>
        </row>
        <row r="70">
          <cell r="AH70" t="str">
            <v>Cre02.g098450</v>
          </cell>
          <cell r="AI70" t="str">
            <v>AT1G04170</v>
          </cell>
        </row>
        <row r="71">
          <cell r="AH71" t="str">
            <v>Cre02.g099850</v>
          </cell>
          <cell r="AI71" t="str">
            <v>AT1G01090</v>
          </cell>
        </row>
        <row r="72">
          <cell r="AH72" t="str">
            <v>Cre02.g101400</v>
          </cell>
          <cell r="AI72" t="str">
            <v>AT3G08530</v>
          </cell>
        </row>
        <row r="73">
          <cell r="AH73" t="str">
            <v>Cre02.g104900</v>
          </cell>
          <cell r="AI73" t="str">
            <v>AT1G30580</v>
          </cell>
        </row>
        <row r="74">
          <cell r="AH74" t="str">
            <v>Cre02.g105500</v>
          </cell>
          <cell r="AI74" t="str">
            <v>AT4G17830</v>
          </cell>
        </row>
        <row r="75">
          <cell r="AH75" t="str">
            <v>Cre02.g116750</v>
          </cell>
          <cell r="AI75" t="str">
            <v>AT2G07698</v>
          </cell>
        </row>
        <row r="76">
          <cell r="AH76" t="str">
            <v>Cre02.g117900</v>
          </cell>
          <cell r="AI76" t="str">
            <v>AT1G59760</v>
          </cell>
        </row>
        <row r="77">
          <cell r="AH77" t="str">
            <v>Cre02.g118500</v>
          </cell>
          <cell r="AI77" t="str">
            <v>AT1G52360</v>
          </cell>
        </row>
        <row r="78">
          <cell r="AH78" t="str">
            <v>Cre02.g141400</v>
          </cell>
          <cell r="AI78" t="str">
            <v>AT4G37870</v>
          </cell>
        </row>
        <row r="79">
          <cell r="AH79" t="str">
            <v>Cre02.g142266</v>
          </cell>
          <cell r="AI79" t="str">
            <v>AT1G31800</v>
          </cell>
        </row>
        <row r="80">
          <cell r="AH80" t="str">
            <v>Cre02.g143200</v>
          </cell>
          <cell r="AI80" t="str">
            <v>AT1G50200</v>
          </cell>
        </row>
        <row r="81">
          <cell r="AH81" t="str">
            <v>Cre02.g143250</v>
          </cell>
          <cell r="AI81" t="str">
            <v>AT3G09810</v>
          </cell>
        </row>
        <row r="82">
          <cell r="AH82" t="str">
            <v>Cre02.g146250</v>
          </cell>
          <cell r="AI82" t="str">
            <v>AT5G65720</v>
          </cell>
        </row>
        <row r="83">
          <cell r="AH83" t="str">
            <v>Cre02.g147302</v>
          </cell>
          <cell r="AI83" t="str">
            <v>AT2G22250</v>
          </cell>
        </row>
        <row r="84">
          <cell r="AH84" t="str">
            <v>Cre02.g147900</v>
          </cell>
          <cell r="AI84" t="str">
            <v>AT3G52990</v>
          </cell>
        </row>
        <row r="85">
          <cell r="AH85" t="str">
            <v>Cre03.g143887</v>
          </cell>
          <cell r="AI85" t="str">
            <v>AT4G26300</v>
          </cell>
        </row>
        <row r="86">
          <cell r="AH86" t="str">
            <v>Cre03.g143907</v>
          </cell>
          <cell r="AI86" t="str">
            <v>AT5G64610</v>
          </cell>
        </row>
        <row r="87">
          <cell r="AH87" t="str">
            <v>Cre03.g145727</v>
          </cell>
          <cell r="AI87" t="str">
            <v>AT2G33840</v>
          </cell>
        </row>
        <row r="88">
          <cell r="AH88" t="str">
            <v>Cre03.g145747</v>
          </cell>
          <cell r="AI88" t="str">
            <v>AT1G48850</v>
          </cell>
        </row>
        <row r="89">
          <cell r="AH89" t="str">
            <v>Cre03.g146487</v>
          </cell>
          <cell r="AI89" t="str">
            <v>AT5G17020</v>
          </cell>
        </row>
        <row r="90">
          <cell r="AH90" t="str">
            <v>Cre03.g149100</v>
          </cell>
          <cell r="AI90" t="str">
            <v>AT3G58750</v>
          </cell>
        </row>
        <row r="91">
          <cell r="AH91" t="str">
            <v>Cre03.g149300</v>
          </cell>
          <cell r="AI91" t="str">
            <v>AT1G72090</v>
          </cell>
        </row>
        <row r="92">
          <cell r="AH92" t="str">
            <v>Cre03.g155001</v>
          </cell>
          <cell r="AI92" t="str">
            <v>AT2G39930</v>
          </cell>
        </row>
        <row r="93">
          <cell r="AH93" t="str">
            <v>Cre03.g156150</v>
          </cell>
          <cell r="AI93" t="str">
            <v>AT5G54910</v>
          </cell>
        </row>
        <row r="94">
          <cell r="AH94" t="str">
            <v>Cre03.g156750</v>
          </cell>
          <cell r="AI94" t="str">
            <v>AT1G24510</v>
          </cell>
        </row>
        <row r="95">
          <cell r="AH95" t="str">
            <v>Cre03.g158000</v>
          </cell>
          <cell r="AI95" t="str">
            <v>AT3G48730</v>
          </cell>
        </row>
        <row r="96">
          <cell r="AH96" t="str">
            <v>Cre03.g158500</v>
          </cell>
          <cell r="AI96" t="str">
            <v>AT1G79600</v>
          </cell>
        </row>
        <row r="97">
          <cell r="AH97" t="str">
            <v>Cre03.g160500</v>
          </cell>
          <cell r="AI97" t="str">
            <v>AT3G11710</v>
          </cell>
        </row>
        <row r="98">
          <cell r="AH98" t="str">
            <v>Cre03.g161400</v>
          </cell>
          <cell r="AI98" t="str">
            <v>AT4G27070</v>
          </cell>
        </row>
        <row r="99">
          <cell r="AH99" t="str">
            <v>Cre03.g165000</v>
          </cell>
          <cell r="AI99" t="str">
            <v>AT5G08650</v>
          </cell>
        </row>
        <row r="100">
          <cell r="AH100" t="str">
            <v>Cre03.g165700</v>
          </cell>
          <cell r="AI100" t="str">
            <v>AT5G54960</v>
          </cell>
        </row>
        <row r="101">
          <cell r="AH101" t="str">
            <v>Cre03.g166050</v>
          </cell>
          <cell r="AI101" t="str">
            <v>AT4G14040</v>
          </cell>
        </row>
        <row r="102">
          <cell r="AH102" t="str">
            <v>Cre03.g168450</v>
          </cell>
          <cell r="AI102" t="str">
            <v>AT3G03960</v>
          </cell>
        </row>
        <row r="103">
          <cell r="AH103" t="str">
            <v>Cre03.g171350</v>
          </cell>
          <cell r="AI103" t="str">
            <v>AT2G34250</v>
          </cell>
        </row>
        <row r="104">
          <cell r="AH104" t="str">
            <v>Cre03.g172950</v>
          </cell>
          <cell r="AI104" t="str">
            <v>AT3G57150</v>
          </cell>
        </row>
        <row r="105">
          <cell r="AH105" t="str">
            <v>Cre03.g174000</v>
          </cell>
          <cell r="AI105" t="str">
            <v>AT5G39900</v>
          </cell>
        </row>
        <row r="106">
          <cell r="AH106" t="str">
            <v>Cre03.g175400</v>
          </cell>
          <cell r="AI106" t="str">
            <v>AT5G42740</v>
          </cell>
        </row>
        <row r="107">
          <cell r="AH107" t="str">
            <v>Cre03.g176250</v>
          </cell>
          <cell r="AI107" t="str">
            <v>AT3G28715</v>
          </cell>
        </row>
        <row r="108">
          <cell r="AH108" t="str">
            <v>Cre03.g176550</v>
          </cell>
          <cell r="AI108" t="str">
            <v>AT4G31120</v>
          </cell>
        </row>
        <row r="109">
          <cell r="AH109" t="str">
            <v>Cre03.g176833</v>
          </cell>
          <cell r="AI109" t="str">
            <v>AT3G18780</v>
          </cell>
        </row>
        <row r="110">
          <cell r="AH110" t="str">
            <v>Cre03.g177053</v>
          </cell>
          <cell r="AI110" t="str">
            <v>AT2G02560</v>
          </cell>
        </row>
        <row r="111">
          <cell r="AH111" t="str">
            <v>Cre03.g178600</v>
          </cell>
          <cell r="AI111" t="str">
            <v>AT5G55310</v>
          </cell>
        </row>
        <row r="112">
          <cell r="AH112" t="str">
            <v>Cre03.g178650</v>
          </cell>
          <cell r="AI112" t="str">
            <v>AT5G44635</v>
          </cell>
        </row>
        <row r="113">
          <cell r="AH113" t="str">
            <v>Cre03.g180250</v>
          </cell>
          <cell r="AI113" t="str">
            <v>AT2G22240</v>
          </cell>
        </row>
        <row r="114">
          <cell r="AH114" t="str">
            <v>Cre03.g180650</v>
          </cell>
          <cell r="AI114" t="str">
            <v>AT3G03380</v>
          </cell>
        </row>
        <row r="115">
          <cell r="AH115" t="str">
            <v>Cre03.g180850</v>
          </cell>
          <cell r="AI115" t="str">
            <v>AT4G14160</v>
          </cell>
        </row>
        <row r="116">
          <cell r="AH116" t="str">
            <v>Cre03.g181200</v>
          </cell>
          <cell r="AI116" t="str">
            <v>AT4G34030</v>
          </cell>
        </row>
        <row r="117">
          <cell r="AH117" t="str">
            <v>Cre03.g181300</v>
          </cell>
          <cell r="AI117" t="str">
            <v>AT2G45300</v>
          </cell>
        </row>
        <row r="118">
          <cell r="AH118" t="str">
            <v>Cre03.g182050</v>
          </cell>
          <cell r="AI118" t="str">
            <v>AT4G23850</v>
          </cell>
        </row>
        <row r="119">
          <cell r="AH119" t="str">
            <v>Cre03.g182800</v>
          </cell>
          <cell r="AI119" t="str">
            <v>AT4G39660</v>
          </cell>
        </row>
        <row r="120">
          <cell r="AH120" t="str">
            <v>Cre03.g182950</v>
          </cell>
          <cell r="AI120" t="str">
            <v>AT3G62310</v>
          </cell>
        </row>
        <row r="121">
          <cell r="AH121" t="str">
            <v>Cre03.g185250</v>
          </cell>
          <cell r="AI121" t="str">
            <v>AT3G01180</v>
          </cell>
        </row>
        <row r="122">
          <cell r="AH122" t="str">
            <v>Cre03.g188250</v>
          </cell>
          <cell r="AI122" t="str">
            <v>AT5G48300</v>
          </cell>
        </row>
        <row r="123">
          <cell r="AH123" t="str">
            <v>Cre03.g189400</v>
          </cell>
          <cell r="AI123" t="str">
            <v>AT5G27470</v>
          </cell>
        </row>
        <row r="124">
          <cell r="AH124" t="str">
            <v>Cre03.g190100</v>
          </cell>
          <cell r="AI124" t="str">
            <v>AT5G25780</v>
          </cell>
        </row>
        <row r="125">
          <cell r="AH125" t="str">
            <v>Cre03.g190500</v>
          </cell>
          <cell r="AI125" t="str">
            <v>AT5G63840</v>
          </cell>
        </row>
        <row r="126">
          <cell r="AH126" t="str">
            <v>Cre03.g190950</v>
          </cell>
          <cell r="AI126" t="str">
            <v>AT1G50010</v>
          </cell>
        </row>
        <row r="127">
          <cell r="AH127" t="str">
            <v>Cre03.g192850</v>
          </cell>
          <cell r="AI127" t="str">
            <v>AT1G10490</v>
          </cell>
        </row>
        <row r="128">
          <cell r="AH128" t="str">
            <v>Cre03.g193800</v>
          </cell>
          <cell r="AI128" t="str">
            <v>AT5G56680</v>
          </cell>
        </row>
        <row r="129">
          <cell r="AH129" t="str">
            <v>Cre03.g197350</v>
          </cell>
          <cell r="AI129" t="str">
            <v>AT1G09770</v>
          </cell>
        </row>
        <row r="130">
          <cell r="AH130" t="str">
            <v>Cre03.g199647</v>
          </cell>
          <cell r="AI130" t="str">
            <v>AT3G19760</v>
          </cell>
        </row>
        <row r="131">
          <cell r="AH131" t="str">
            <v>Cre03.g199983</v>
          </cell>
          <cell r="AI131" t="str">
            <v>AT1G59830</v>
          </cell>
        </row>
        <row r="132">
          <cell r="AH132" t="str">
            <v>Cre03.g203750</v>
          </cell>
          <cell r="AI132" t="str">
            <v>AT1G73430</v>
          </cell>
        </row>
        <row r="133">
          <cell r="AH133" t="str">
            <v>Cre03.g204250</v>
          </cell>
          <cell r="AI133" t="str">
            <v>AT4G13940</v>
          </cell>
        </row>
        <row r="134">
          <cell r="AH134" t="str">
            <v>Cre03.g206600</v>
          </cell>
          <cell r="AI134" t="str">
            <v>AT3G23940</v>
          </cell>
        </row>
        <row r="135">
          <cell r="AH135" t="str">
            <v>Cre03.g207713</v>
          </cell>
          <cell r="AI135" t="str">
            <v>AT4G09020</v>
          </cell>
        </row>
        <row r="136">
          <cell r="AH136" t="str">
            <v>Cre04.g214500</v>
          </cell>
          <cell r="AI136" t="str">
            <v>AT1G54340</v>
          </cell>
        </row>
        <row r="137">
          <cell r="AH137" t="str">
            <v>Cre04.g215850</v>
          </cell>
          <cell r="AI137" t="str">
            <v>AT3G06720</v>
          </cell>
        </row>
        <row r="138">
          <cell r="AH138" t="str">
            <v>Cre04.g216600</v>
          </cell>
          <cell r="AI138" t="str">
            <v>AT5G19990</v>
          </cell>
        </row>
        <row r="139">
          <cell r="AH139" t="str">
            <v>Cre04.g216850</v>
          </cell>
          <cell r="AI139" t="str">
            <v>AT1G50010</v>
          </cell>
        </row>
        <row r="140">
          <cell r="AH140" t="str">
            <v>Cre04.g217921</v>
          </cell>
          <cell r="AI140" t="str">
            <v>AT4G31480</v>
          </cell>
        </row>
        <row r="141">
          <cell r="AH141" t="str">
            <v>Cre04.g220200</v>
          </cell>
          <cell r="AI141" t="str">
            <v>AT4G00630</v>
          </cell>
        </row>
        <row r="142">
          <cell r="AH142" t="str">
            <v>Cre04.g220350</v>
          </cell>
          <cell r="AI142" t="str">
            <v>AT4G39080</v>
          </cell>
        </row>
        <row r="143">
          <cell r="AH143" t="str">
            <v>Cre04.g223850</v>
          </cell>
          <cell r="AI143" t="str">
            <v>AT4G00660</v>
          </cell>
        </row>
        <row r="144">
          <cell r="AH144" t="str">
            <v>Cre04.g226450</v>
          </cell>
          <cell r="AI144" t="str">
            <v>AT1G10580</v>
          </cell>
        </row>
        <row r="145">
          <cell r="AH145" t="str">
            <v>Cre04.g228650</v>
          </cell>
          <cell r="AI145" t="str">
            <v>AT2G34660</v>
          </cell>
        </row>
        <row r="146">
          <cell r="AH146" t="str">
            <v>Cre04.g229300</v>
          </cell>
          <cell r="AI146" t="str">
            <v>AT2G39730</v>
          </cell>
        </row>
        <row r="147">
          <cell r="AH147" t="str">
            <v>Cre04.g230144</v>
          </cell>
          <cell r="AI147" t="str">
            <v>AT5G23670</v>
          </cell>
        </row>
        <row r="148">
          <cell r="AH148" t="str">
            <v>Cre04.g231516</v>
          </cell>
          <cell r="AI148" t="str">
            <v>AT5G19330</v>
          </cell>
        </row>
        <row r="149">
          <cell r="AH149" t="str">
            <v>Cre05.g232002</v>
          </cell>
          <cell r="AI149" t="str">
            <v>AT5G65110</v>
          </cell>
        </row>
        <row r="150">
          <cell r="AH150" t="str">
            <v>Cre05.g233800</v>
          </cell>
          <cell r="AI150" t="str">
            <v>AT1G29880</v>
          </cell>
        </row>
        <row r="151">
          <cell r="AH151" t="str">
            <v>Cre05.g234550</v>
          </cell>
          <cell r="AI151" t="str">
            <v>AT4G38970</v>
          </cell>
        </row>
        <row r="152">
          <cell r="AH152" t="str">
            <v>Cre05.g234639</v>
          </cell>
          <cell r="AI152" t="str">
            <v>AT3G18190</v>
          </cell>
        </row>
        <row r="153">
          <cell r="AH153" t="str">
            <v>Cre05.g240850</v>
          </cell>
          <cell r="AI153" t="str">
            <v>AT2G29630</v>
          </cell>
        </row>
        <row r="154">
          <cell r="AH154" t="str">
            <v>Cre05.g242000</v>
          </cell>
          <cell r="AI154" t="str">
            <v>AT1G08520</v>
          </cell>
        </row>
        <row r="155">
          <cell r="AH155" t="str">
            <v>Cre05.g242350</v>
          </cell>
          <cell r="AI155" t="str">
            <v>AT4G00900</v>
          </cell>
        </row>
        <row r="156">
          <cell r="AH156" t="str">
            <v>Cre05.g245950</v>
          </cell>
          <cell r="AI156" t="str">
            <v>AT1G14830</v>
          </cell>
        </row>
        <row r="157">
          <cell r="AH157" t="str">
            <v>Cre06.g250100</v>
          </cell>
          <cell r="AI157" t="str">
            <v>AT5G49910</v>
          </cell>
        </row>
        <row r="158">
          <cell r="AH158" t="str">
            <v>Cre06.g250200</v>
          </cell>
          <cell r="AI158" t="str">
            <v>AT2G36880</v>
          </cell>
        </row>
        <row r="159">
          <cell r="AH159" t="str">
            <v>Cre06.g251450</v>
          </cell>
          <cell r="AI159" t="str">
            <v>AT5G50210</v>
          </cell>
        </row>
        <row r="160">
          <cell r="AH160" t="str">
            <v>Cre06.g252450</v>
          </cell>
          <cell r="AI160" t="str">
            <v>AT4G39520</v>
          </cell>
        </row>
        <row r="161">
          <cell r="AH161" t="str">
            <v>Cre06.g254150</v>
          </cell>
          <cell r="AI161" t="str">
            <v>AT1G15440</v>
          </cell>
        </row>
        <row r="162">
          <cell r="AH162" t="str">
            <v>Cre06.g257950</v>
          </cell>
          <cell r="AI162" t="str">
            <v>AT2G30970</v>
          </cell>
        </row>
        <row r="163">
          <cell r="AH163" t="str">
            <v>Cre06.g259150</v>
          </cell>
          <cell r="AI163" t="str">
            <v>AT4G02930</v>
          </cell>
        </row>
        <row r="164">
          <cell r="AH164" t="str">
            <v>Cre06.g259800</v>
          </cell>
          <cell r="AI164" t="str">
            <v>AT1G80930</v>
          </cell>
        </row>
        <row r="165">
          <cell r="AH165" t="str">
            <v>Cre06.g260450</v>
          </cell>
          <cell r="AI165" t="str">
            <v>AT5G64290</v>
          </cell>
        </row>
        <row r="166">
          <cell r="AH166" t="str">
            <v>Cre06.g262250</v>
          </cell>
          <cell r="AI166" t="str">
            <v>AT1G60780</v>
          </cell>
        </row>
        <row r="167">
          <cell r="AH167" t="str">
            <v>Cre06.g268750</v>
          </cell>
          <cell r="AI167" t="str">
            <v>AT4G00570</v>
          </cell>
        </row>
        <row r="168">
          <cell r="AH168" t="str">
            <v>Cre06.g269950</v>
          </cell>
          <cell r="AI168" t="str">
            <v>AT3G53230</v>
          </cell>
        </row>
        <row r="169">
          <cell r="AH169" t="str">
            <v>Cre06.g270100</v>
          </cell>
          <cell r="AI169" t="str">
            <v>AT5G03650</v>
          </cell>
        </row>
        <row r="170">
          <cell r="AH170" t="str">
            <v>Cre06.g272050</v>
          </cell>
          <cell r="AI170" t="str">
            <v>AT1G09780</v>
          </cell>
        </row>
        <row r="171">
          <cell r="AH171" t="str">
            <v>Cre06.g273300</v>
          </cell>
          <cell r="AI171" t="str">
            <v>AT5G26830</v>
          </cell>
        </row>
        <row r="172">
          <cell r="AH172" t="str">
            <v>Cre06.g278125</v>
          </cell>
          <cell r="AI172" t="str">
            <v>AT5G65930</v>
          </cell>
        </row>
        <row r="173">
          <cell r="AH173" t="str">
            <v>Cre06.g278185</v>
          </cell>
          <cell r="AI173" t="str">
            <v>AT1G26570</v>
          </cell>
        </row>
        <row r="174">
          <cell r="AH174" t="str">
            <v>Cre06.g278210</v>
          </cell>
          <cell r="AI174" t="str">
            <v>AT5G51820</v>
          </cell>
        </row>
        <row r="175">
          <cell r="AH175" t="str">
            <v>Cre06.g278221</v>
          </cell>
          <cell r="AI175" t="str">
            <v>AT1G06410</v>
          </cell>
        </row>
        <row r="176">
          <cell r="AH176" t="str">
            <v>Cre06.g278225</v>
          </cell>
          <cell r="AI176" t="str">
            <v>AT1G80410</v>
          </cell>
        </row>
        <row r="177">
          <cell r="AH177" t="str">
            <v>Cre06.g278251</v>
          </cell>
          <cell r="AI177" t="str">
            <v>AT3G15620</v>
          </cell>
        </row>
        <row r="178">
          <cell r="AH178" t="str">
            <v>Cre06.g279150</v>
          </cell>
          <cell r="AI178" t="str">
            <v>AT4G31180</v>
          </cell>
        </row>
        <row r="179">
          <cell r="AH179" t="str">
            <v>Cre06.g281100</v>
          </cell>
          <cell r="AI179" t="str">
            <v>AT2G25760</v>
          </cell>
        </row>
        <row r="180">
          <cell r="AH180" t="str">
            <v>Cre06.g281250</v>
          </cell>
          <cell r="AI180" t="str">
            <v>AT3G23510</v>
          </cell>
        </row>
        <row r="181">
          <cell r="AH181" t="str">
            <v>Cre06.g282000</v>
          </cell>
          <cell r="AI181" t="str">
            <v>AT1G11720</v>
          </cell>
        </row>
        <row r="182">
          <cell r="AH182" t="str">
            <v>Cre06.g284700</v>
          </cell>
          <cell r="AI182" t="str">
            <v>AT1G72330</v>
          </cell>
        </row>
        <row r="183">
          <cell r="AH183" t="str">
            <v>Cre06.g284750</v>
          </cell>
          <cell r="AI183" t="str">
            <v>AT1G18070</v>
          </cell>
        </row>
        <row r="184">
          <cell r="AH184" t="str">
            <v>Cre06.g289850</v>
          </cell>
          <cell r="AI184" t="str">
            <v>AT5G03650</v>
          </cell>
        </row>
        <row r="185">
          <cell r="AH185" t="str">
            <v>Cre06.g289950</v>
          </cell>
          <cell r="AI185" t="str">
            <v>AT2G06990</v>
          </cell>
        </row>
        <row r="186">
          <cell r="AH186" t="str">
            <v>Cre06.g292550</v>
          </cell>
          <cell r="AI186" t="str">
            <v>AT2G39840</v>
          </cell>
        </row>
        <row r="187">
          <cell r="AH187" t="str">
            <v>Cre06.g293950</v>
          </cell>
          <cell r="AI187" t="str">
            <v>AT4G13930</v>
          </cell>
        </row>
        <row r="188">
          <cell r="AH188" t="str">
            <v>Cre06.g295700</v>
          </cell>
          <cell r="AI188" t="str">
            <v>AT5G46280</v>
          </cell>
        </row>
        <row r="189">
          <cell r="AH189" t="str">
            <v>Cre06.g296250</v>
          </cell>
          <cell r="AI189" t="str">
            <v>AT3G13490</v>
          </cell>
        </row>
        <row r="190">
          <cell r="AH190" t="str">
            <v>Cre06.g296400</v>
          </cell>
          <cell r="AI190" t="str">
            <v>AT3G45300</v>
          </cell>
        </row>
        <row r="191">
          <cell r="AH191" t="str">
            <v>Cre06.g298650</v>
          </cell>
          <cell r="AI191" t="str">
            <v>AT3G13920</v>
          </cell>
        </row>
        <row r="192">
          <cell r="AH192" t="str">
            <v>Cre06.g299300</v>
          </cell>
          <cell r="AI192" t="str">
            <v>AT3G61650</v>
          </cell>
        </row>
        <row r="193">
          <cell r="AH193" t="str">
            <v>Cre06.g306300</v>
          </cell>
          <cell r="AI193" t="str">
            <v>AT4G18480</v>
          </cell>
        </row>
        <row r="194">
          <cell r="AH194" t="str">
            <v>Cre06.g306601</v>
          </cell>
          <cell r="AI194" t="str">
            <v>AT5G05730</v>
          </cell>
        </row>
        <row r="195">
          <cell r="AH195" t="str">
            <v>Cre06.g308350</v>
          </cell>
          <cell r="AI195" t="str">
            <v>AT3G19980</v>
          </cell>
        </row>
        <row r="196">
          <cell r="AH196" t="str">
            <v>Cre06.g308500</v>
          </cell>
          <cell r="AI196" t="str">
            <v>AT3G27740</v>
          </cell>
        </row>
        <row r="197">
          <cell r="AH197" t="str">
            <v>Cre06.g309100</v>
          </cell>
          <cell r="AI197" t="str">
            <v>AT3G23990</v>
          </cell>
        </row>
        <row r="198">
          <cell r="AH198" t="str">
            <v>Cre06.g310750</v>
          </cell>
          <cell r="AI198" t="str">
            <v>AT4G34450</v>
          </cell>
        </row>
        <row r="199">
          <cell r="AH199" t="str">
            <v>Cre07.g313700</v>
          </cell>
          <cell r="AI199" t="str">
            <v>AT5G64050</v>
          </cell>
        </row>
        <row r="200">
          <cell r="AH200" t="str">
            <v>Cre07.g314150</v>
          </cell>
          <cell r="AI200" t="str">
            <v>AT3G04870</v>
          </cell>
        </row>
        <row r="201">
          <cell r="AH201" t="str">
            <v>Cre07.g314900</v>
          </cell>
          <cell r="AI201" t="str">
            <v>AT3G18600</v>
          </cell>
        </row>
        <row r="202">
          <cell r="AH202" t="str">
            <v>Cre07.g316850</v>
          </cell>
          <cell r="AI202" t="str">
            <v>AT2G16440</v>
          </cell>
        </row>
        <row r="203">
          <cell r="AH203" t="str">
            <v>Cre07.g318702</v>
          </cell>
          <cell r="AI203" t="str">
            <v>AT4G28450</v>
          </cell>
        </row>
        <row r="204">
          <cell r="AH204" t="str">
            <v>Cre07.g319340</v>
          </cell>
          <cell r="AI204" t="str">
            <v>AT1G10760</v>
          </cell>
        </row>
        <row r="205">
          <cell r="AH205" t="str">
            <v>Cre07.g324050</v>
          </cell>
          <cell r="AI205" t="str">
            <v>AT1G26830</v>
          </cell>
        </row>
        <row r="206">
          <cell r="AH206" t="str">
            <v>Cre07.g325500</v>
          </cell>
          <cell r="AI206" t="str">
            <v>AT5G13630</v>
          </cell>
        </row>
        <row r="207">
          <cell r="AH207" t="str">
            <v>Cre07.g325716</v>
          </cell>
          <cell r="AI207" t="str">
            <v>AT1G08130</v>
          </cell>
        </row>
        <row r="208">
          <cell r="AH208" t="str">
            <v>Cre07.g325748</v>
          </cell>
          <cell r="AI208" t="str">
            <v>AT5G37830</v>
          </cell>
        </row>
        <row r="209">
          <cell r="AH209" t="str">
            <v>Cre07.g326800</v>
          </cell>
          <cell r="AI209" t="str">
            <v>AT2G42810</v>
          </cell>
        </row>
        <row r="210">
          <cell r="AH210" t="str">
            <v>Cre07.g329150</v>
          </cell>
          <cell r="AI210" t="str">
            <v>AT1G26370</v>
          </cell>
        </row>
        <row r="211">
          <cell r="AH211" t="str">
            <v>Cre07.g329700</v>
          </cell>
          <cell r="AI211" t="str">
            <v>AT4G29040</v>
          </cell>
        </row>
        <row r="212">
          <cell r="AH212" t="str">
            <v>Cre07.g330100</v>
          </cell>
          <cell r="AI212" t="str">
            <v>AT1G34130</v>
          </cell>
        </row>
        <row r="213">
          <cell r="AH213" t="str">
            <v>Cre07.g331250</v>
          </cell>
          <cell r="AI213" t="str">
            <v>AT4G03200</v>
          </cell>
        </row>
        <row r="214">
          <cell r="AH214" t="str">
            <v>Cre07.g334200</v>
          </cell>
          <cell r="AI214" t="str">
            <v>AT5G51280</v>
          </cell>
        </row>
        <row r="215">
          <cell r="AH215" t="str">
            <v>Cre07.g335200</v>
          </cell>
          <cell r="AI215" t="str">
            <v>AT5G13650</v>
          </cell>
        </row>
        <row r="216">
          <cell r="AH216" t="str">
            <v>Cre07.g335300</v>
          </cell>
          <cell r="AI216" t="str">
            <v>AT1G74960</v>
          </cell>
        </row>
        <row r="217">
          <cell r="AH217" t="str">
            <v>Cre07.g336200</v>
          </cell>
          <cell r="AI217" t="str">
            <v>AT5G06600</v>
          </cell>
        </row>
        <row r="218">
          <cell r="AH218" t="str">
            <v>Cre07.g336950</v>
          </cell>
          <cell r="AI218" t="str">
            <v>AT3G46970</v>
          </cell>
        </row>
        <row r="219">
          <cell r="AH219" t="str">
            <v>Cre07.g338000</v>
          </cell>
          <cell r="AI219" t="str">
            <v>AT1G44900</v>
          </cell>
        </row>
        <row r="220">
          <cell r="AH220" t="str">
            <v>Cre07.g339150</v>
          </cell>
          <cell r="AI220" t="str">
            <v>AT3G13470</v>
          </cell>
        </row>
        <row r="221">
          <cell r="AH221" t="str">
            <v>Cre07.g339750</v>
          </cell>
          <cell r="AI221" t="str">
            <v>AT2G30390</v>
          </cell>
        </row>
        <row r="222">
          <cell r="AH222" t="str">
            <v>Cre07.g340050</v>
          </cell>
          <cell r="AI222" t="str">
            <v>AT1G52980</v>
          </cell>
        </row>
        <row r="223">
          <cell r="AH223" t="str">
            <v>Cre07.g341850</v>
          </cell>
          <cell r="AI223" t="str">
            <v>AT1G17220</v>
          </cell>
        </row>
        <row r="224">
          <cell r="AH224" t="str">
            <v>Cre07.g342150</v>
          </cell>
          <cell r="AI224" t="str">
            <v>AT1G58290</v>
          </cell>
        </row>
        <row r="225">
          <cell r="AH225" t="str">
            <v>Cre07.g344050</v>
          </cell>
          <cell r="AI225" t="str">
            <v>AT5G16750</v>
          </cell>
        </row>
        <row r="226">
          <cell r="AH226" t="str">
            <v>Cre07.g344600</v>
          </cell>
          <cell r="AI226" t="str">
            <v>AT4G34200</v>
          </cell>
        </row>
        <row r="227">
          <cell r="AH227" t="str">
            <v>Cre07.g350500</v>
          </cell>
          <cell r="AI227" t="str">
            <v>AT5G16715</v>
          </cell>
        </row>
        <row r="228">
          <cell r="AH228" t="str">
            <v>Cre07.g353450</v>
          </cell>
          <cell r="AI228" t="str">
            <v>AT5G36880</v>
          </cell>
        </row>
        <row r="229">
          <cell r="AH229" t="str">
            <v>Cre07.g354100</v>
          </cell>
          <cell r="AI229" t="str">
            <v>AT5G50320</v>
          </cell>
        </row>
        <row r="230">
          <cell r="AH230" t="str">
            <v>Cre07.g356350</v>
          </cell>
          <cell r="AI230" t="str">
            <v>AT4G15560</v>
          </cell>
        </row>
        <row r="231">
          <cell r="AH231" t="str">
            <v>Cre07.g357200</v>
          </cell>
          <cell r="AI231" t="str">
            <v>AT1G26570</v>
          </cell>
        </row>
        <row r="232">
          <cell r="AH232" t="str">
            <v>Cre08.g358526</v>
          </cell>
          <cell r="AI232" t="str">
            <v>AT1G80300</v>
          </cell>
        </row>
        <row r="233">
          <cell r="AH233" t="str">
            <v>Cre08.g358580</v>
          </cell>
          <cell r="AI233" t="str">
            <v>AT1G29900</v>
          </cell>
        </row>
        <row r="234">
          <cell r="AH234" t="str">
            <v>Cre08.g359350</v>
          </cell>
          <cell r="AI234" t="str">
            <v>AT5G35360</v>
          </cell>
        </row>
        <row r="235">
          <cell r="AH235" t="str">
            <v>Cre08.g360200</v>
          </cell>
          <cell r="AI235" t="str">
            <v>AT5G45380</v>
          </cell>
        </row>
        <row r="236">
          <cell r="AH236" t="str">
            <v>Cre08.g360250</v>
          </cell>
          <cell r="AI236" t="str">
            <v>AT5G45380</v>
          </cell>
        </row>
        <row r="237">
          <cell r="AH237" t="str">
            <v>Cre08.g364800</v>
          </cell>
          <cell r="AI237" t="str">
            <v>AT1G74260</v>
          </cell>
        </row>
        <row r="238">
          <cell r="AH238" t="str">
            <v>Cre08.g368900</v>
          </cell>
          <cell r="AI238" t="str">
            <v>AT5G22800</v>
          </cell>
        </row>
        <row r="239">
          <cell r="AH239" t="str">
            <v>Cre08.g368950</v>
          </cell>
          <cell r="AI239" t="str">
            <v>AT5G66120</v>
          </cell>
        </row>
        <row r="240">
          <cell r="AH240" t="str">
            <v>Cre08.g369150</v>
          </cell>
          <cell r="AI240" t="str">
            <v>AT3G07700</v>
          </cell>
        </row>
        <row r="241">
          <cell r="AH241" t="str">
            <v>Cre08.g372100</v>
          </cell>
          <cell r="AI241" t="str">
            <v>AT1G16030</v>
          </cell>
        </row>
        <row r="242">
          <cell r="AH242" t="str">
            <v>Cre08.g372250</v>
          </cell>
          <cell r="AI242" t="str">
            <v>AT5G64840</v>
          </cell>
        </row>
        <row r="243">
          <cell r="AH243" t="str">
            <v>Cre08.g372800</v>
          </cell>
          <cell r="AI243" t="str">
            <v>AT3G55200</v>
          </cell>
        </row>
        <row r="244">
          <cell r="AH244" t="str">
            <v>Cre08.g373100</v>
          </cell>
          <cell r="AI244" t="str">
            <v>AT3G53130</v>
          </cell>
        </row>
        <row r="245">
          <cell r="AH245" t="str">
            <v>Cre08.g375500</v>
          </cell>
          <cell r="AI245" t="str">
            <v>AT3G24090</v>
          </cell>
        </row>
        <row r="246">
          <cell r="AH246" t="str">
            <v>Cre08.g378150</v>
          </cell>
          <cell r="AI246" t="str">
            <v>AT5G13110</v>
          </cell>
        </row>
        <row r="247">
          <cell r="AH247" t="str">
            <v>Cre08.g378850</v>
          </cell>
          <cell r="AI247" t="str">
            <v>AT2G44530</v>
          </cell>
        </row>
        <row r="248">
          <cell r="AH248" t="str">
            <v>Cre08.g379550</v>
          </cell>
          <cell r="AI248" t="str">
            <v>AT2G29650</v>
          </cell>
        </row>
        <row r="249">
          <cell r="AH249" t="str">
            <v>Cre08.g385050</v>
          </cell>
          <cell r="AI249" t="str">
            <v>AT1G73670</v>
          </cell>
        </row>
        <row r="250">
          <cell r="AH250" t="str">
            <v>Cre09.g386113</v>
          </cell>
          <cell r="AI250" t="str">
            <v>AT2G41790</v>
          </cell>
        </row>
        <row r="251">
          <cell r="AH251" t="str">
            <v>Cre09.g386400</v>
          </cell>
          <cell r="AI251" t="str">
            <v>AT5G06460</v>
          </cell>
        </row>
        <row r="252">
          <cell r="AH252" t="str">
            <v>Cre09.g386750</v>
          </cell>
          <cell r="AI252" t="str">
            <v>AT5G56000</v>
          </cell>
        </row>
        <row r="253">
          <cell r="AH253" t="str">
            <v>Cre09.g386758</v>
          </cell>
          <cell r="AI253" t="str">
            <v>AT3G48560</v>
          </cell>
        </row>
        <row r="254">
          <cell r="AH254" t="str">
            <v>Cre09.g387245</v>
          </cell>
          <cell r="AI254" t="str">
            <v>AT5G19690</v>
          </cell>
        </row>
        <row r="255">
          <cell r="AH255" t="str">
            <v>Cre09.g388467</v>
          </cell>
          <cell r="AI255" t="str">
            <v>AT5G09550</v>
          </cell>
        </row>
        <row r="256">
          <cell r="AH256" t="str">
            <v>Cre09.g389430</v>
          </cell>
          <cell r="AI256" t="str">
            <v>AT4G39280</v>
          </cell>
        </row>
        <row r="257">
          <cell r="AH257" t="str">
            <v>Cre09.g390986</v>
          </cell>
          <cell r="AI257" t="str">
            <v>AT4G33760</v>
          </cell>
        </row>
        <row r="258">
          <cell r="AH258" t="str">
            <v>Cre09.g393200</v>
          </cell>
          <cell r="AI258" t="str">
            <v>AT5G09590</v>
          </cell>
        </row>
        <row r="259">
          <cell r="AH259" t="str">
            <v>Cre09.g394436</v>
          </cell>
          <cell r="AI259" t="str">
            <v>AT1G15690</v>
          </cell>
        </row>
        <row r="260">
          <cell r="AH260" t="str">
            <v>Cre09.g396252</v>
          </cell>
          <cell r="AI260" t="str">
            <v>AT3G54660</v>
          </cell>
        </row>
        <row r="261">
          <cell r="AH261" t="str">
            <v>Cre09.g396300</v>
          </cell>
          <cell r="AI261" t="str">
            <v>AT4G01690</v>
          </cell>
        </row>
        <row r="262">
          <cell r="AH262" t="str">
            <v>Cre09.g397200</v>
          </cell>
          <cell r="AI262" t="str">
            <v>AT3G02530</v>
          </cell>
        </row>
        <row r="263">
          <cell r="AH263" t="str">
            <v>Cre09.g397900</v>
          </cell>
          <cell r="AI263" t="str">
            <v>AT5G08500</v>
          </cell>
        </row>
        <row r="264">
          <cell r="AH264" t="str">
            <v>Cre09.g402450</v>
          </cell>
          <cell r="AI264" t="str">
            <v>AT5G58290</v>
          </cell>
        </row>
        <row r="265">
          <cell r="AH265" t="str">
            <v>Cre09.g402500</v>
          </cell>
          <cell r="AI265" t="str">
            <v>AT2G21410</v>
          </cell>
        </row>
        <row r="266">
          <cell r="AH266" t="str">
            <v>Cre09.g405850</v>
          </cell>
          <cell r="AI266" t="str">
            <v>ATMG00510</v>
          </cell>
        </row>
        <row r="267">
          <cell r="AH267" t="str">
            <v>Cre09.g406050</v>
          </cell>
          <cell r="AI267" t="str">
            <v>AT1G30820</v>
          </cell>
        </row>
        <row r="268">
          <cell r="AH268" t="str">
            <v>Cre09.g406200</v>
          </cell>
          <cell r="AI268" t="str">
            <v>AT5G52520</v>
          </cell>
        </row>
        <row r="269">
          <cell r="AH269" t="str">
            <v>Cre09.g406851</v>
          </cell>
          <cell r="AI269" t="str">
            <v>AT4G22910</v>
          </cell>
        </row>
        <row r="270">
          <cell r="AH270" t="str">
            <v>Cre09.g409350</v>
          </cell>
          <cell r="AI270" t="str">
            <v>AT4G19210</v>
          </cell>
        </row>
        <row r="271">
          <cell r="AH271" t="str">
            <v>Cre09.g410700</v>
          </cell>
          <cell r="AI271" t="str">
            <v>AT5G58330</v>
          </cell>
        </row>
        <row r="272">
          <cell r="AH272" t="str">
            <v>Cre09.g410950</v>
          </cell>
          <cell r="AI272" t="str">
            <v>AT1G37130</v>
          </cell>
        </row>
        <row r="273">
          <cell r="AH273" t="str">
            <v>Cre09.g411900</v>
          </cell>
          <cell r="AI273" t="str">
            <v>AT4G32520</v>
          </cell>
        </row>
        <row r="274">
          <cell r="AH274" t="str">
            <v>Cre09.g414050</v>
          </cell>
          <cell r="AI274" t="str">
            <v>AT5G22330</v>
          </cell>
        </row>
        <row r="275">
          <cell r="AH275" t="str">
            <v>Cre09.g416750</v>
          </cell>
          <cell r="AI275" t="str">
            <v>AT5G20890</v>
          </cell>
        </row>
        <row r="276">
          <cell r="AH276" t="str">
            <v>Cre09.g417150</v>
          </cell>
          <cell r="AI276" t="str">
            <v>AT4G35090</v>
          </cell>
        </row>
        <row r="277">
          <cell r="AH277" t="str">
            <v>Cre10.g417700</v>
          </cell>
          <cell r="AI277" t="str">
            <v>AT1G43170</v>
          </cell>
        </row>
        <row r="278">
          <cell r="AH278" t="str">
            <v>Cre10.g417950</v>
          </cell>
          <cell r="AI278" t="str">
            <v>AT2G40360</v>
          </cell>
        </row>
        <row r="279">
          <cell r="AH279" t="str">
            <v>Cre10.g421600</v>
          </cell>
          <cell r="AI279" t="str">
            <v>AT2G04842</v>
          </cell>
        </row>
        <row r="280">
          <cell r="AH280" t="str">
            <v>Cre10.g422600</v>
          </cell>
          <cell r="AI280" t="str">
            <v>AT5G08530</v>
          </cell>
        </row>
        <row r="281">
          <cell r="AH281" t="str">
            <v>Cre10.g424750</v>
          </cell>
          <cell r="AI281" t="str">
            <v>AT4G15530</v>
          </cell>
        </row>
        <row r="282">
          <cell r="AH282" t="str">
            <v>Cre10.g427700</v>
          </cell>
          <cell r="AI282" t="str">
            <v>AT3G58510</v>
          </cell>
        </row>
        <row r="283">
          <cell r="AH283" t="str">
            <v>Cre10.g428678</v>
          </cell>
          <cell r="AI283" t="str">
            <v>AT2G13440</v>
          </cell>
        </row>
        <row r="284">
          <cell r="AH284" t="str">
            <v>Cre10.g429100</v>
          </cell>
          <cell r="AI284" t="str">
            <v>AT3G62120</v>
          </cell>
        </row>
        <row r="285">
          <cell r="AH285" t="str">
            <v>Cre10.g429800</v>
          </cell>
          <cell r="AI285" t="str">
            <v>AT4G01660</v>
          </cell>
        </row>
        <row r="286">
          <cell r="AH286" t="str">
            <v>Cre10.g432000</v>
          </cell>
          <cell r="AI286" t="str">
            <v>AT4G05420</v>
          </cell>
        </row>
        <row r="287">
          <cell r="AH287" t="str">
            <v>Cre10.g433000</v>
          </cell>
          <cell r="AI287" t="str">
            <v>AT3G48110</v>
          </cell>
        </row>
        <row r="288">
          <cell r="AH288" t="str">
            <v>Cre10.g433050</v>
          </cell>
          <cell r="AI288" t="str">
            <v>AT3G19720</v>
          </cell>
        </row>
        <row r="289">
          <cell r="AH289" t="str">
            <v>Cre10.g433600</v>
          </cell>
          <cell r="AI289" t="str">
            <v>AT2G44160</v>
          </cell>
        </row>
        <row r="290">
          <cell r="AH290" t="str">
            <v>Cre10.g434750</v>
          </cell>
          <cell r="AI290" t="str">
            <v>AT3G58610</v>
          </cell>
        </row>
        <row r="291">
          <cell r="AH291" t="str">
            <v>Cre10.g435300</v>
          </cell>
          <cell r="AI291" t="str">
            <v>AT5G60160</v>
          </cell>
        </row>
        <row r="292">
          <cell r="AH292" t="str">
            <v>Cre10.g439100</v>
          </cell>
          <cell r="AI292" t="str">
            <v>AT3G20050</v>
          </cell>
        </row>
        <row r="293">
          <cell r="AH293" t="str">
            <v>Cre10.g439150</v>
          </cell>
          <cell r="AI293" t="str">
            <v>AT3G05530</v>
          </cell>
        </row>
        <row r="294">
          <cell r="AH294" t="str">
            <v>Cre10.g439850</v>
          </cell>
          <cell r="AI294" t="str">
            <v>AT3G13772</v>
          </cell>
        </row>
        <row r="295">
          <cell r="AH295" t="str">
            <v>Cre10.g441400</v>
          </cell>
          <cell r="AI295" t="str">
            <v>AT3G05060</v>
          </cell>
        </row>
        <row r="296">
          <cell r="AH296" t="str">
            <v>Cre10.g442650</v>
          </cell>
          <cell r="AI296" t="str">
            <v>AT2G03270</v>
          </cell>
        </row>
        <row r="297">
          <cell r="AH297" t="str">
            <v>Cre10.g442700</v>
          </cell>
          <cell r="AI297" t="str">
            <v>AT5G67630</v>
          </cell>
        </row>
        <row r="298">
          <cell r="AH298" t="str">
            <v>Cre10.g443250</v>
          </cell>
          <cell r="AI298" t="str">
            <v>AT5G26360</v>
          </cell>
        </row>
        <row r="299">
          <cell r="AH299" t="str">
            <v>Cre10.g444700</v>
          </cell>
          <cell r="AI299" t="str">
            <v>AT2G36390</v>
          </cell>
        </row>
        <row r="300">
          <cell r="AH300" t="str">
            <v>Cre10.g445650</v>
          </cell>
          <cell r="AI300" t="str">
            <v>AT2G27170</v>
          </cell>
        </row>
        <row r="301">
          <cell r="AH301" t="str">
            <v>Cre10.g446650</v>
          </cell>
          <cell r="AI301" t="str">
            <v>AT3G27730</v>
          </cell>
        </row>
        <row r="302">
          <cell r="AH302" t="str">
            <v>Cre10.g446900</v>
          </cell>
          <cell r="AI302" t="str">
            <v>AT4G15900</v>
          </cell>
        </row>
        <row r="303">
          <cell r="AH303" t="str">
            <v>Cre10.g451900</v>
          </cell>
          <cell r="AI303" t="str">
            <v>AT4G29840</v>
          </cell>
        </row>
        <row r="304">
          <cell r="AH304" t="str">
            <v>Cre10.g451950</v>
          </cell>
          <cell r="AI304" t="str">
            <v>AT1G23310</v>
          </cell>
        </row>
        <row r="305">
          <cell r="AH305" t="str">
            <v>Cre10.g453900</v>
          </cell>
          <cell r="AI305" t="str">
            <v>AT3G44600</v>
          </cell>
        </row>
        <row r="306">
          <cell r="AH306" t="str">
            <v>Cre10.g455850</v>
          </cell>
          <cell r="AI306" t="str">
            <v>AT4G02060</v>
          </cell>
        </row>
        <row r="307">
          <cell r="AH307" t="str">
            <v>Cre10.g459200</v>
          </cell>
          <cell r="AI307" t="str">
            <v>AT3G60330</v>
          </cell>
        </row>
        <row r="308">
          <cell r="AH308" t="str">
            <v>Cre10.g459500</v>
          </cell>
          <cell r="AI308" t="str">
            <v>AT1G50920</v>
          </cell>
        </row>
        <row r="309">
          <cell r="AH309" t="str">
            <v>Cre10.g461050</v>
          </cell>
          <cell r="AI309" t="str">
            <v>AT1G78900</v>
          </cell>
        </row>
        <row r="310">
          <cell r="AH310" t="str">
            <v>Cre10.g461250</v>
          </cell>
          <cell r="AI310" t="str">
            <v>AT4G04910</v>
          </cell>
        </row>
        <row r="311">
          <cell r="AH311" t="str">
            <v>Cre10.g465550</v>
          </cell>
          <cell r="AI311" t="str">
            <v>AT5G51070</v>
          </cell>
        </row>
        <row r="312">
          <cell r="AH312" t="str">
            <v>Cre11.g467547</v>
          </cell>
          <cell r="AI312" t="str">
            <v>AT5G26710</v>
          </cell>
        </row>
        <row r="313">
          <cell r="AH313" t="str">
            <v>Cre11.g467567</v>
          </cell>
          <cell r="AI313" t="str">
            <v>AT4G05320</v>
          </cell>
        </row>
        <row r="314">
          <cell r="AH314" t="str">
            <v>Cre11.g467575</v>
          </cell>
          <cell r="AI314" t="str">
            <v>AT5G15450</v>
          </cell>
        </row>
        <row r="315">
          <cell r="AH315" t="str">
            <v>Cre11.g467644</v>
          </cell>
          <cell r="AI315" t="str">
            <v>AT1G74310</v>
          </cell>
        </row>
        <row r="316">
          <cell r="AH316" t="str">
            <v>Cre11.g467654</v>
          </cell>
          <cell r="AI316" t="str">
            <v>AT4G18465</v>
          </cell>
        </row>
        <row r="317">
          <cell r="AH317" t="str">
            <v>Cre11.g467705</v>
          </cell>
          <cell r="AI317" t="str">
            <v>AT4G39080</v>
          </cell>
        </row>
        <row r="318">
          <cell r="AH318" t="str">
            <v>Cre11.g467723</v>
          </cell>
          <cell r="AI318" t="str">
            <v>AT5G46290</v>
          </cell>
        </row>
        <row r="319">
          <cell r="AH319" t="str">
            <v>Cre11.g467770</v>
          </cell>
          <cell r="AI319" t="str">
            <v>AT3G12780</v>
          </cell>
        </row>
        <row r="320">
          <cell r="AH320" t="str">
            <v>Cre11.g467781</v>
          </cell>
          <cell r="AI320" t="str">
            <v>AT5G60790</v>
          </cell>
        </row>
        <row r="321">
          <cell r="AH321" t="str">
            <v>Cre11.g467795</v>
          </cell>
          <cell r="AI321" t="str">
            <v>AT1G10130</v>
          </cell>
        </row>
        <row r="322">
          <cell r="AH322" t="str">
            <v>Cre11.g468700</v>
          </cell>
          <cell r="AI322" t="str">
            <v>AT1G04620</v>
          </cell>
        </row>
        <row r="323">
          <cell r="AH323" t="str">
            <v>Cre11.g476325</v>
          </cell>
          <cell r="AI323" t="str">
            <v>AT3G14940</v>
          </cell>
        </row>
        <row r="324">
          <cell r="AH324" t="str">
            <v>Cre11.g476650</v>
          </cell>
          <cell r="AI324" t="str">
            <v>AT5G04360</v>
          </cell>
        </row>
        <row r="325">
          <cell r="AH325" t="str">
            <v>Cre11.g477300</v>
          </cell>
          <cell r="AI325" t="str">
            <v>AT3G25800</v>
          </cell>
        </row>
        <row r="326">
          <cell r="AH326" t="str">
            <v>Cre11.g478128</v>
          </cell>
          <cell r="AI326" t="str">
            <v>AT1G64550</v>
          </cell>
        </row>
        <row r="327">
          <cell r="AH327" t="str">
            <v>Cre12.g485800</v>
          </cell>
          <cell r="AI327" t="str">
            <v>AT5G42270</v>
          </cell>
        </row>
        <row r="328">
          <cell r="AH328" t="str">
            <v>Cre12.g487100</v>
          </cell>
          <cell r="AI328" t="str">
            <v>AT3G55400</v>
          </cell>
        </row>
        <row r="329">
          <cell r="AH329" t="str">
            <v>Cre12.g490350</v>
          </cell>
          <cell r="AI329" t="str">
            <v>AT5G60600</v>
          </cell>
        </row>
        <row r="330">
          <cell r="AH330" t="str">
            <v>Cre12.g492950</v>
          </cell>
          <cell r="AI330" t="str">
            <v>AT2G21790</v>
          </cell>
        </row>
        <row r="331">
          <cell r="AH331" t="str">
            <v>Cre12.g493400</v>
          </cell>
          <cell r="AI331" t="str">
            <v>AT5G48600</v>
          </cell>
        </row>
        <row r="332">
          <cell r="AH332" t="str">
            <v>Cre12.g494100</v>
          </cell>
          <cell r="AI332" t="str">
            <v>AT5G64270</v>
          </cell>
        </row>
        <row r="333">
          <cell r="AH333" t="str">
            <v>Cre12.g494900</v>
          </cell>
          <cell r="AI333" t="str">
            <v>AT5G55260</v>
          </cell>
        </row>
        <row r="334">
          <cell r="AH334" t="str">
            <v>Cre12.g498050</v>
          </cell>
          <cell r="AI334" t="str">
            <v>AT1G61010</v>
          </cell>
        </row>
        <row r="335">
          <cell r="AH335" t="str">
            <v>Cre12.g500150</v>
          </cell>
          <cell r="AI335" t="str">
            <v>AT1G23800</v>
          </cell>
        </row>
        <row r="336">
          <cell r="AH336" t="str">
            <v>Cre12.g503300</v>
          </cell>
          <cell r="AI336" t="str">
            <v>AT2G37690</v>
          </cell>
        </row>
        <row r="337">
          <cell r="AH337" t="str">
            <v>Cre12.g505200</v>
          </cell>
          <cell r="AI337" t="str">
            <v>AT5G60990</v>
          </cell>
        </row>
        <row r="338">
          <cell r="AH338" t="str">
            <v>Cre12.g507400</v>
          </cell>
          <cell r="AI338" t="str">
            <v>AT5G27600</v>
          </cell>
        </row>
        <row r="339">
          <cell r="AH339" t="str">
            <v>Cre12.g508150</v>
          </cell>
          <cell r="AI339" t="str">
            <v>AT3G06400</v>
          </cell>
        </row>
        <row r="340">
          <cell r="AH340" t="str">
            <v>Cre12.g509650</v>
          </cell>
          <cell r="AI340" t="str">
            <v>AT4G14210</v>
          </cell>
        </row>
        <row r="341">
          <cell r="AH341" t="str">
            <v>Cre12.g510050</v>
          </cell>
          <cell r="AI341" t="str">
            <v>AT3G56940</v>
          </cell>
        </row>
        <row r="342">
          <cell r="AH342" t="str">
            <v>Cre12.g510650</v>
          </cell>
          <cell r="AI342" t="str">
            <v>AT3G54050</v>
          </cell>
        </row>
        <row r="343">
          <cell r="AH343" t="str">
            <v>Cre12.g511850</v>
          </cell>
          <cell r="AI343" t="str">
            <v>AT5G14640</v>
          </cell>
        </row>
        <row r="344">
          <cell r="AH344" t="str">
            <v>Cre12.g513200</v>
          </cell>
          <cell r="AI344" t="str">
            <v>AT2G36530</v>
          </cell>
        </row>
        <row r="345">
          <cell r="AH345" t="str">
            <v>Cre12.g513500</v>
          </cell>
          <cell r="AI345" t="str">
            <v>AT5G28740</v>
          </cell>
        </row>
        <row r="346">
          <cell r="AH346" t="str">
            <v>Cre12.g514050</v>
          </cell>
          <cell r="AI346" t="str">
            <v>AT5G04140</v>
          </cell>
        </row>
        <row r="347">
          <cell r="AH347" t="str">
            <v>Cre12.g514750</v>
          </cell>
          <cell r="AI347" t="str">
            <v>AT2G44350</v>
          </cell>
        </row>
        <row r="348">
          <cell r="AH348" t="str">
            <v>Cre12.g514850</v>
          </cell>
          <cell r="AI348" t="str">
            <v>AT2G04030</v>
          </cell>
        </row>
        <row r="349">
          <cell r="AH349" t="str">
            <v>Cre12.g516200</v>
          </cell>
          <cell r="AI349" t="str">
            <v>AT1G56070</v>
          </cell>
        </row>
        <row r="350">
          <cell r="AH350" t="str">
            <v>Cre12.g516500</v>
          </cell>
          <cell r="AI350" t="str">
            <v>AT5G46210</v>
          </cell>
        </row>
        <row r="351">
          <cell r="AH351" t="str">
            <v>Cre12.g517900</v>
          </cell>
          <cell r="AI351" t="str">
            <v>AT4G01800</v>
          </cell>
        </row>
        <row r="352">
          <cell r="AH352" t="str">
            <v>Cre12.g520350</v>
          </cell>
          <cell r="AI352" t="str">
            <v>AT5G62530</v>
          </cell>
        </row>
        <row r="353">
          <cell r="AH353" t="str">
            <v>Cre12.g520550</v>
          </cell>
          <cell r="AI353" t="str">
            <v>AT2G16950</v>
          </cell>
        </row>
        <row r="354">
          <cell r="AH354" t="str">
            <v>Cre12.g521350</v>
          </cell>
          <cell r="AI354" t="str">
            <v>AT2G17980</v>
          </cell>
        </row>
        <row r="355">
          <cell r="AH355" t="str">
            <v>Cre12.g522350</v>
          </cell>
          <cell r="AI355" t="str">
            <v>AT3G04600</v>
          </cell>
        </row>
        <row r="356">
          <cell r="AH356" t="str">
            <v>Cre12.g522850</v>
          </cell>
          <cell r="AI356" t="str">
            <v>AT2G47330</v>
          </cell>
        </row>
        <row r="357">
          <cell r="AH357" t="str">
            <v>Cre12.g523200</v>
          </cell>
          <cell r="AI357" t="str">
            <v>AT5G58230</v>
          </cell>
        </row>
        <row r="358">
          <cell r="AH358" t="str">
            <v>Cre12.g523850</v>
          </cell>
          <cell r="AI358" t="str">
            <v>AT3G02090</v>
          </cell>
        </row>
        <row r="359">
          <cell r="AH359" t="str">
            <v>Cre12.g525200</v>
          </cell>
          <cell r="AI359" t="str">
            <v>AT1G56110</v>
          </cell>
        </row>
        <row r="360">
          <cell r="AH360" t="str">
            <v>Cre12.g526800</v>
          </cell>
          <cell r="AI360" t="str">
            <v>AT1G64190</v>
          </cell>
        </row>
        <row r="361">
          <cell r="AH361" t="str">
            <v>Cre12.g528450</v>
          </cell>
          <cell r="AI361" t="str">
            <v>AT5G14760</v>
          </cell>
        </row>
        <row r="362">
          <cell r="AH362" t="str">
            <v>Cre12.g529450</v>
          </cell>
          <cell r="AI362" t="str">
            <v>AT1G53140</v>
          </cell>
        </row>
        <row r="363">
          <cell r="AH363" t="str">
            <v>Cre12.g531700</v>
          </cell>
          <cell r="AI363" t="str">
            <v>AT2G38280</v>
          </cell>
        </row>
        <row r="364">
          <cell r="AH364" t="str">
            <v>Cre12.g532450</v>
          </cell>
          <cell r="AI364" t="str">
            <v>AT5G15490</v>
          </cell>
        </row>
        <row r="365">
          <cell r="AH365" t="str">
            <v>Cre12.g533000</v>
          </cell>
          <cell r="AI365" t="str">
            <v>AT1G12370</v>
          </cell>
        </row>
        <row r="366">
          <cell r="AH366" t="str">
            <v>Cre12.g533550</v>
          </cell>
          <cell r="AI366" t="str">
            <v>AT5G08570</v>
          </cell>
        </row>
        <row r="367">
          <cell r="AH367" t="str">
            <v>Cre12.g534800</v>
          </cell>
          <cell r="AI367" t="str">
            <v>AT2G26080</v>
          </cell>
        </row>
        <row r="368">
          <cell r="AH368" t="str">
            <v>Cre12.g535950</v>
          </cell>
          <cell r="AI368" t="str">
            <v>AT5G37510</v>
          </cell>
        </row>
        <row r="369">
          <cell r="AH369" t="str">
            <v>Cre12.g536000</v>
          </cell>
          <cell r="AI369" t="str">
            <v>AT1G59820</v>
          </cell>
        </row>
        <row r="370">
          <cell r="AH370" t="str">
            <v>Cre12.g537100</v>
          </cell>
          <cell r="AI370" t="str">
            <v>AT1G14610</v>
          </cell>
        </row>
        <row r="371">
          <cell r="AH371" t="str">
            <v>Cre12.g537200</v>
          </cell>
          <cell r="AI371" t="str">
            <v>AT5G65750</v>
          </cell>
        </row>
        <row r="372">
          <cell r="AH372" t="str">
            <v>Cre12.g540076</v>
          </cell>
          <cell r="AI372" t="str">
            <v>AT4G10710</v>
          </cell>
        </row>
        <row r="373">
          <cell r="AH373" t="str">
            <v>Cre12.g541800</v>
          </cell>
          <cell r="AI373" t="str">
            <v>AT1G76140</v>
          </cell>
        </row>
        <row r="374">
          <cell r="AH374" t="str">
            <v>Cre12.g542100</v>
          </cell>
          <cell r="AI374" t="str">
            <v>AT1G76140</v>
          </cell>
        </row>
        <row r="375">
          <cell r="AH375" t="str">
            <v>Cre12.g542250</v>
          </cell>
          <cell r="AI375" t="str">
            <v>AT5G62700</v>
          </cell>
        </row>
        <row r="376">
          <cell r="AH376" t="str">
            <v>Cre12.g542800</v>
          </cell>
          <cell r="AI376" t="str">
            <v>AT5G45140</v>
          </cell>
        </row>
        <row r="377">
          <cell r="AH377" t="str">
            <v>Cre12.g543350</v>
          </cell>
          <cell r="AI377" t="str">
            <v>AT5G43940</v>
          </cell>
        </row>
        <row r="378">
          <cell r="AH378" t="str">
            <v>Cre12.g543400</v>
          </cell>
          <cell r="AI378" t="str">
            <v>AT5G43940</v>
          </cell>
        </row>
        <row r="379">
          <cell r="AH379" t="str">
            <v>Cre12.g545101</v>
          </cell>
          <cell r="AI379" t="str">
            <v>AT4G34890</v>
          </cell>
        </row>
        <row r="380">
          <cell r="AH380" t="str">
            <v>Cre12.g546050</v>
          </cell>
          <cell r="AI380" t="str">
            <v>AT5G62790</v>
          </cell>
        </row>
        <row r="381">
          <cell r="AH381" t="str">
            <v>Cre12.g547300</v>
          </cell>
          <cell r="AI381" t="str">
            <v>AT2G01320</v>
          </cell>
        </row>
        <row r="382">
          <cell r="AH382" t="str">
            <v>Cre12.g549550</v>
          </cell>
          <cell r="AI382" t="str">
            <v>AT5G62700</v>
          </cell>
        </row>
        <row r="383">
          <cell r="AH383" t="str">
            <v>Cre12.g549750</v>
          </cell>
          <cell r="AI383" t="str">
            <v>AT1G72710</v>
          </cell>
        </row>
        <row r="384">
          <cell r="AH384" t="str">
            <v>Cre12.g552200</v>
          </cell>
          <cell r="AI384" t="str">
            <v>AT3G46970</v>
          </cell>
        </row>
        <row r="385">
          <cell r="AH385" t="str">
            <v>Cre12.g554800</v>
          </cell>
          <cell r="AI385" t="str">
            <v>AT1G32060</v>
          </cell>
        </row>
        <row r="386">
          <cell r="AH386" t="str">
            <v>Cre12.g556600</v>
          </cell>
          <cell r="AI386" t="str">
            <v>AT2G24270</v>
          </cell>
        </row>
        <row r="387">
          <cell r="AH387" t="str">
            <v>Cre13.g562450</v>
          </cell>
          <cell r="AI387" t="str">
            <v>AT2G31660</v>
          </cell>
        </row>
        <row r="388">
          <cell r="AH388" t="str">
            <v>Cre13.g564250</v>
          </cell>
          <cell r="AI388" t="str">
            <v>AT4G11420</v>
          </cell>
        </row>
        <row r="389">
          <cell r="AH389" t="str">
            <v>Cre13.g565450</v>
          </cell>
          <cell r="AI389" t="str">
            <v>AT1G36280</v>
          </cell>
        </row>
        <row r="390">
          <cell r="AH390" t="str">
            <v>Cre13.g565800</v>
          </cell>
          <cell r="AI390" t="str">
            <v>AT5G15650</v>
          </cell>
        </row>
        <row r="391">
          <cell r="AH391" t="str">
            <v>Cre13.g565850</v>
          </cell>
          <cell r="AI391" t="str">
            <v>AT1G62020</v>
          </cell>
        </row>
        <row r="392">
          <cell r="AH392" t="str">
            <v>Cre13.g566000</v>
          </cell>
          <cell r="AI392" t="str">
            <v>AT1G50480</v>
          </cell>
        </row>
        <row r="393">
          <cell r="AH393" t="str">
            <v>Cre13.g566650</v>
          </cell>
          <cell r="AI393" t="str">
            <v>AT4G11030</v>
          </cell>
        </row>
        <row r="394">
          <cell r="AH394" t="str">
            <v>Cre13.g567800</v>
          </cell>
          <cell r="AI394" t="str">
            <v>AT3G26020</v>
          </cell>
        </row>
        <row r="395">
          <cell r="AH395" t="str">
            <v>Cre13.g567950</v>
          </cell>
          <cell r="AI395" t="str">
            <v>AT5G19220</v>
          </cell>
        </row>
        <row r="396">
          <cell r="AH396" t="str">
            <v>Cre13.g569200</v>
          </cell>
          <cell r="AI396" t="str">
            <v>AT1G48900</v>
          </cell>
        </row>
        <row r="397">
          <cell r="AH397" t="str">
            <v>Cre13.g570350</v>
          </cell>
          <cell r="AI397" t="str">
            <v>AT5G64940</v>
          </cell>
        </row>
        <row r="398">
          <cell r="AH398" t="str">
            <v>Cre13.g572900</v>
          </cell>
          <cell r="AI398" t="str">
            <v>AT5G10540</v>
          </cell>
        </row>
        <row r="399">
          <cell r="AH399" t="str">
            <v>Cre13.g573150</v>
          </cell>
          <cell r="AI399" t="str">
            <v>AT5G48960</v>
          </cell>
        </row>
        <row r="400">
          <cell r="AH400" t="str">
            <v>Cre13.g573800</v>
          </cell>
          <cell r="AI400" t="str">
            <v>AT5G40870</v>
          </cell>
        </row>
        <row r="401">
          <cell r="AH401" t="str">
            <v>Cre13.g575300</v>
          </cell>
          <cell r="AI401" t="str">
            <v>AT2G40730</v>
          </cell>
        </row>
        <row r="402">
          <cell r="AH402" t="str">
            <v>Cre13.g578451</v>
          </cell>
          <cell r="AI402" t="str">
            <v>AT4G04350</v>
          </cell>
        </row>
        <row r="403">
          <cell r="AH403" t="str">
            <v>Cre13.g578750</v>
          </cell>
          <cell r="AI403" t="str">
            <v>AT3G17810</v>
          </cell>
        </row>
        <row r="404">
          <cell r="AH404" t="str">
            <v>Cre13.g579901</v>
          </cell>
          <cell r="AI404" t="str">
            <v>AT5G40200</v>
          </cell>
        </row>
        <row r="405">
          <cell r="AH405" t="str">
            <v>Cre13.g581400</v>
          </cell>
          <cell r="AI405" t="str">
            <v>AT1G80300</v>
          </cell>
        </row>
        <row r="406">
          <cell r="AH406" t="str">
            <v>Cre13.g581850</v>
          </cell>
          <cell r="AI406" t="str">
            <v>AT4G31390</v>
          </cell>
        </row>
        <row r="407">
          <cell r="AH407" t="str">
            <v>Cre13.g587050</v>
          </cell>
          <cell r="AI407" t="str">
            <v>AT3G26618</v>
          </cell>
        </row>
        <row r="408">
          <cell r="AH408" t="str">
            <v>Cre13.g587750</v>
          </cell>
          <cell r="AI408" t="str">
            <v>AT1G31780</v>
          </cell>
        </row>
        <row r="409">
          <cell r="AH409" t="str">
            <v>Cre13.g592150</v>
          </cell>
          <cell r="AI409" t="str">
            <v>AT2G33730</v>
          </cell>
        </row>
        <row r="410">
          <cell r="AH410" t="str">
            <v>Cre13.g592200</v>
          </cell>
          <cell r="AI410" t="str">
            <v>AT5G53460</v>
          </cell>
        </row>
        <row r="411">
          <cell r="AH411" t="str">
            <v>Cre13.g602400</v>
          </cell>
          <cell r="AI411" t="str">
            <v>AT3G49650</v>
          </cell>
        </row>
        <row r="412">
          <cell r="AH412" t="str">
            <v>Cre13.g603700</v>
          </cell>
          <cell r="AI412" t="str">
            <v>AT3G12110</v>
          </cell>
        </row>
        <row r="413">
          <cell r="AH413" t="str">
            <v>Cre13.g603900</v>
          </cell>
          <cell r="AI413" t="str">
            <v>AT1G72550</v>
          </cell>
        </row>
        <row r="414">
          <cell r="AH414" t="str">
            <v>Cre13.g605650</v>
          </cell>
          <cell r="AI414" t="str">
            <v>AT1G74920</v>
          </cell>
        </row>
        <row r="415">
          <cell r="AH415" t="str">
            <v>Cre13.g606000</v>
          </cell>
          <cell r="AI415" t="str">
            <v>AT2G31060</v>
          </cell>
        </row>
        <row r="416">
          <cell r="AH416" t="str">
            <v>Cre13.g606050</v>
          </cell>
          <cell r="AI416" t="str">
            <v>AT3G02660</v>
          </cell>
        </row>
        <row r="417">
          <cell r="AH417" t="str">
            <v>Cre14.g611850</v>
          </cell>
          <cell r="AI417" t="str">
            <v>AT1G10950</v>
          </cell>
        </row>
        <row r="418">
          <cell r="AH418" t="str">
            <v>Cre14.g612000</v>
          </cell>
          <cell r="AI418" t="str">
            <v>AT5G18700</v>
          </cell>
        </row>
        <row r="419">
          <cell r="AH419" t="str">
            <v>Cre14.g614900</v>
          </cell>
          <cell r="AI419" t="str">
            <v>AT1G25350</v>
          </cell>
        </row>
        <row r="420">
          <cell r="AH420" t="str">
            <v>Cre14.g618400</v>
          </cell>
          <cell r="AI420" t="str">
            <v>AT3G47740</v>
          </cell>
        </row>
        <row r="421">
          <cell r="AH421" t="str">
            <v>Cre14.g619133</v>
          </cell>
          <cell r="AI421" t="str">
            <v>AT5G66760</v>
          </cell>
        </row>
        <row r="422">
          <cell r="AH422" t="str">
            <v>Cre14.g621000</v>
          </cell>
          <cell r="AI422" t="str">
            <v>AT5G41770</v>
          </cell>
        </row>
        <row r="423">
          <cell r="AH423" t="str">
            <v>Cre14.g621751</v>
          </cell>
          <cell r="AI423" t="str">
            <v>AT5G52560</v>
          </cell>
        </row>
        <row r="424">
          <cell r="AH424" t="str">
            <v>Cre14.g623300</v>
          </cell>
          <cell r="AI424" t="str">
            <v>AT1G75200</v>
          </cell>
        </row>
        <row r="425">
          <cell r="AH425" t="str">
            <v>Cre14.g625400</v>
          </cell>
          <cell r="AI425" t="str">
            <v>AT1G53750</v>
          </cell>
        </row>
        <row r="426">
          <cell r="AH426" t="str">
            <v>Cre14.g628800</v>
          </cell>
          <cell r="AI426" t="str">
            <v>AT5G19660</v>
          </cell>
        </row>
        <row r="427">
          <cell r="AH427" t="str">
            <v>Cre14.g633650</v>
          </cell>
          <cell r="AI427" t="str">
            <v>AT4G03430</v>
          </cell>
        </row>
        <row r="428">
          <cell r="AH428" t="str">
            <v>Cre14.g633750</v>
          </cell>
          <cell r="AI428" t="str">
            <v>AT5G19820</v>
          </cell>
        </row>
        <row r="429">
          <cell r="AH429" t="str">
            <v>Cre15.g643600</v>
          </cell>
          <cell r="AI429" t="str">
            <v>AT4G04770</v>
          </cell>
        </row>
        <row r="430">
          <cell r="AH430" t="str">
            <v>Cre16.g651750</v>
          </cell>
          <cell r="AI430" t="str">
            <v>AT4G10320</v>
          </cell>
        </row>
        <row r="431">
          <cell r="AH431" t="str">
            <v>Cre16.g651923</v>
          </cell>
          <cell r="AI431" t="str">
            <v>AT1G06820</v>
          </cell>
        </row>
        <row r="432">
          <cell r="AH432" t="str">
            <v>Cre16.g652100</v>
          </cell>
          <cell r="AI432" t="str">
            <v>AT3G59990</v>
          </cell>
        </row>
        <row r="433">
          <cell r="AH433" t="str">
            <v>Cre16.g655450</v>
          </cell>
          <cell r="AI433" t="str">
            <v>AT1G59870</v>
          </cell>
        </row>
        <row r="434">
          <cell r="AH434" t="str">
            <v>Cre16.g656400</v>
          </cell>
          <cell r="AI434" t="str">
            <v>AT4G33030</v>
          </cell>
        </row>
        <row r="435">
          <cell r="AH435" t="str">
            <v>Cre16.g656500</v>
          </cell>
          <cell r="AI435" t="str">
            <v>AT1G59820</v>
          </cell>
        </row>
        <row r="436">
          <cell r="AH436" t="str">
            <v>Cre16.g656700</v>
          </cell>
          <cell r="AI436" t="str">
            <v>AT4G05190</v>
          </cell>
        </row>
        <row r="437">
          <cell r="AH437" t="str">
            <v>Cre16.g658650</v>
          </cell>
          <cell r="AI437" t="str">
            <v>AT5G43900</v>
          </cell>
        </row>
        <row r="438">
          <cell r="AH438" t="str">
            <v>Cre16.g664550</v>
          </cell>
          <cell r="AI438" t="str">
            <v>AT4G37930</v>
          </cell>
        </row>
        <row r="439">
          <cell r="AH439" t="str">
            <v>Cre16.g666200</v>
          </cell>
          <cell r="AI439" t="str">
            <v>AT2G25760</v>
          </cell>
        </row>
        <row r="440">
          <cell r="AH440" t="str">
            <v>Cre16.g672497</v>
          </cell>
          <cell r="AI440" t="str">
            <v>AT3G45850</v>
          </cell>
        </row>
        <row r="441">
          <cell r="AH441" t="str">
            <v>Cre16.g673150</v>
          </cell>
          <cell r="AI441" t="str">
            <v>AT3G44680</v>
          </cell>
        </row>
        <row r="442">
          <cell r="AH442" t="str">
            <v>Cre16.g673852</v>
          </cell>
          <cell r="AI442" t="str">
            <v>AT1G53310</v>
          </cell>
        </row>
        <row r="443">
          <cell r="AH443" t="str">
            <v>Cre16.g674950</v>
          </cell>
          <cell r="AI443" t="str">
            <v>AT1G57770</v>
          </cell>
        </row>
        <row r="444">
          <cell r="AH444" t="str">
            <v>Cre16.g675350</v>
          </cell>
          <cell r="AI444" t="str">
            <v>AT4G20850</v>
          </cell>
        </row>
        <row r="445">
          <cell r="AH445" t="str">
            <v>Cre16.g675650</v>
          </cell>
          <cell r="AI445" t="str">
            <v>AT2G14170</v>
          </cell>
        </row>
        <row r="446">
          <cell r="AH446" t="str">
            <v>Cre16.g675958</v>
          </cell>
          <cell r="AI446" t="str">
            <v>AT2G01970</v>
          </cell>
        </row>
        <row r="447">
          <cell r="AH447" t="str">
            <v>Cre16.g676197</v>
          </cell>
          <cell r="AI447" t="str">
            <v>AT4G28470</v>
          </cell>
        </row>
        <row r="448">
          <cell r="AH448" t="str">
            <v>Cre16.g676650</v>
          </cell>
          <cell r="AI448" t="str">
            <v>AT1G60070</v>
          </cell>
        </row>
        <row r="449">
          <cell r="AH449" t="str">
            <v>Cre16.g677026</v>
          </cell>
          <cell r="AI449" t="str">
            <v>AT5G50850</v>
          </cell>
        </row>
        <row r="450">
          <cell r="AH450" t="str">
            <v>Cre16.g681850</v>
          </cell>
          <cell r="AI450" t="str">
            <v>AT3G27440</v>
          </cell>
        </row>
        <row r="451">
          <cell r="AH451" t="str">
            <v>Cre16.g683050</v>
          </cell>
          <cell r="AI451" t="str">
            <v>AT5G63420</v>
          </cell>
        </row>
        <row r="452">
          <cell r="AH452" t="str">
            <v>Cre16.g685901</v>
          </cell>
          <cell r="AI452" t="str">
            <v>AT2G46520</v>
          </cell>
        </row>
        <row r="453">
          <cell r="AH453" t="str">
            <v>Cre16.g686200</v>
          </cell>
          <cell r="AI453" t="str">
            <v>AT1G78580</v>
          </cell>
        </row>
        <row r="454">
          <cell r="AH454" t="str">
            <v>Cre16.g687450</v>
          </cell>
          <cell r="AI454" t="str">
            <v>AT4G04850</v>
          </cell>
        </row>
        <row r="455">
          <cell r="AH455" t="str">
            <v>Cre16.g687500</v>
          </cell>
          <cell r="AI455" t="str">
            <v>AT3G27000</v>
          </cell>
        </row>
        <row r="456">
          <cell r="AH456" t="str">
            <v>Cre16.g689871</v>
          </cell>
          <cell r="AI456" t="str">
            <v>AT5G49030</v>
          </cell>
        </row>
        <row r="457">
          <cell r="AH457" t="str">
            <v>Cre16.g691750</v>
          </cell>
          <cell r="AI457" t="str">
            <v>AT4G37560</v>
          </cell>
        </row>
        <row r="458">
          <cell r="AH458" t="str">
            <v>Cre16.g693202</v>
          </cell>
          <cell r="AI458" t="str">
            <v>AT5G04590</v>
          </cell>
        </row>
        <row r="459">
          <cell r="AH459" t="str">
            <v>Cre16.g695050</v>
          </cell>
          <cell r="AI459" t="str">
            <v>AT3G06860</v>
          </cell>
        </row>
        <row r="460">
          <cell r="AH460" t="str">
            <v>Cre16.g695100</v>
          </cell>
          <cell r="AI460" t="str">
            <v>AT3G51840</v>
          </cell>
        </row>
        <row r="461">
          <cell r="AH461" t="str">
            <v>Cre17.g697650</v>
          </cell>
          <cell r="AI461" t="str">
            <v>AT1G50380</v>
          </cell>
        </row>
        <row r="462">
          <cell r="AH462" t="str">
            <v>Cre17.g698000</v>
          </cell>
          <cell r="AI462" t="str">
            <v>AT5G08680</v>
          </cell>
        </row>
        <row r="463">
          <cell r="AH463" t="str">
            <v>Cre17.g703700</v>
          </cell>
          <cell r="AI463" t="str">
            <v>AT2G20420</v>
          </cell>
        </row>
        <row r="464">
          <cell r="AH464" t="str">
            <v>Cre17.g703800</v>
          </cell>
          <cell r="AI464" t="str">
            <v>AT5G45380</v>
          </cell>
        </row>
        <row r="465">
          <cell r="AH465" t="str">
            <v>Cre17.g710150</v>
          </cell>
          <cell r="AI465" t="str">
            <v>AT1G45000</v>
          </cell>
        </row>
        <row r="466">
          <cell r="AH466" t="str">
            <v>Cre17.g713200</v>
          </cell>
          <cell r="AI466" t="str">
            <v>AT5G12860</v>
          </cell>
        </row>
        <row r="467">
          <cell r="AH467" t="str">
            <v>Cre17.g713350</v>
          </cell>
          <cell r="AI467" t="str">
            <v>AT5G12860</v>
          </cell>
        </row>
        <row r="468">
          <cell r="AH468" t="str">
            <v>Cre17.g715900</v>
          </cell>
          <cell r="AI468" t="str">
            <v>AT4G34570</v>
          </cell>
        </row>
        <row r="469">
          <cell r="AH469" t="str">
            <v>Cre17.g719000</v>
          </cell>
          <cell r="AI469" t="str">
            <v>AT5G11170</v>
          </cell>
        </row>
        <row r="470">
          <cell r="AH470" t="str">
            <v>Cre17.g720050</v>
          </cell>
          <cell r="AI470" t="str">
            <v>AT2G30950</v>
          </cell>
        </row>
        <row r="471">
          <cell r="AH471" t="str">
            <v>Cre17.g722150</v>
          </cell>
          <cell r="AI471" t="str">
            <v>AT1G19440</v>
          </cell>
        </row>
        <row r="472">
          <cell r="AH472" t="str">
            <v>Cre17.g723250</v>
          </cell>
          <cell r="AI472" t="str">
            <v>AT5G42390</v>
          </cell>
        </row>
        <row r="473">
          <cell r="AH473" t="str">
            <v>Cre17.g723650</v>
          </cell>
          <cell r="AI473" t="str">
            <v>AT2G33150</v>
          </cell>
        </row>
        <row r="474">
          <cell r="AH474" t="str">
            <v>Cre17.g725100</v>
          </cell>
          <cell r="AI474" t="str">
            <v>AT2G32000</v>
          </cell>
        </row>
        <row r="475">
          <cell r="AH475" t="str">
            <v>Cre17.g726750</v>
          </cell>
          <cell r="AI475" t="str">
            <v>AT4G39980</v>
          </cell>
        </row>
        <row r="476">
          <cell r="AH476" t="str">
            <v>Cre17.g727650</v>
          </cell>
          <cell r="AI476" t="str">
            <v>AT5G58270</v>
          </cell>
        </row>
        <row r="477">
          <cell r="AH477" t="str">
            <v>Cre17.g727950</v>
          </cell>
          <cell r="AI477" t="str">
            <v>AT2G32730</v>
          </cell>
        </row>
        <row r="478">
          <cell r="AH478" t="str">
            <v>Cre17.g734100</v>
          </cell>
          <cell r="AI478" t="str">
            <v>AT3G57610</v>
          </cell>
        </row>
        <row r="479">
          <cell r="AH479" t="str">
            <v>Cre17.g734200</v>
          </cell>
          <cell r="AI479" t="str">
            <v>AT4G33680</v>
          </cell>
        </row>
        <row r="480">
          <cell r="AH480" t="str">
            <v>Cre17.g734400</v>
          </cell>
          <cell r="AI480" t="str">
            <v>AT4G02570</v>
          </cell>
        </row>
        <row r="481">
          <cell r="AH481" t="str">
            <v>Cre17.g734548</v>
          </cell>
          <cell r="AI481" t="str">
            <v>AT4G15530</v>
          </cell>
        </row>
        <row r="482">
          <cell r="AH482" t="str">
            <v>Cre17.g734612</v>
          </cell>
          <cell r="AI482" t="str">
            <v>AT2G34660</v>
          </cell>
        </row>
        <row r="483">
          <cell r="AH483" t="str">
            <v>Cre17.g734644</v>
          </cell>
          <cell r="AI483" t="str">
            <v>AT1G58440</v>
          </cell>
        </row>
        <row r="484">
          <cell r="AH484" t="str">
            <v>Cre17.g736650</v>
          </cell>
          <cell r="AI484" t="str">
            <v>AT1G63770</v>
          </cell>
        </row>
        <row r="485">
          <cell r="AH485" t="str">
            <v>Cre17.g737250</v>
          </cell>
          <cell r="AI485" t="str">
            <v>AT1G06220</v>
          </cell>
        </row>
        <row r="486">
          <cell r="AH486" t="str">
            <v>Cre17.g741450</v>
          </cell>
          <cell r="AI486" t="str">
            <v>AT1G55490</v>
          </cell>
        </row>
        <row r="487">
          <cell r="AH487" t="str">
            <v>Cre17.g744147</v>
          </cell>
          <cell r="AI487" t="str">
            <v>AT1G20960</v>
          </cell>
        </row>
        <row r="488">
          <cell r="AH488" t="str">
            <v>Cre17.g744447</v>
          </cell>
          <cell r="AI488" t="str">
            <v>AT5G23630</v>
          </cell>
        </row>
        <row r="489">
          <cell r="AH489" t="str">
            <v>Cre18.g749447</v>
          </cell>
          <cell r="AI489" t="str">
            <v>AT4G19710</v>
          </cell>
        </row>
        <row r="490">
          <cell r="AH490" t="str">
            <v>Cre18.g749847</v>
          </cell>
          <cell r="AI490" t="str">
            <v>AT1G48030</v>
          </cell>
        </row>
        <row r="491">
          <cell r="AH491" t="str">
            <v>Cre19.g750597</v>
          </cell>
          <cell r="AI491" t="str">
            <v>AT5G19360</v>
          </cell>
        </row>
        <row r="492">
          <cell r="AH492" t="str">
            <v>Cre24.g755347</v>
          </cell>
          <cell r="AI492" t="str">
            <v>AT5G13010</v>
          </cell>
        </row>
        <row r="493">
          <cell r="AH493" t="str">
            <v>Cre17.g721500</v>
          </cell>
          <cell r="AI493" t="str">
            <v>AT1G32900</v>
          </cell>
        </row>
        <row r="494">
          <cell r="AH494" t="str">
            <v>Cre10.g457750</v>
          </cell>
          <cell r="AI494" t="str">
            <v>AT3G12520</v>
          </cell>
        </row>
        <row r="495">
          <cell r="AH495" t="str">
            <v>Cre03.g194000</v>
          </cell>
          <cell r="AI495" t="str">
            <v>AT1G65660</v>
          </cell>
        </row>
        <row r="496">
          <cell r="AH496" t="str">
            <v>Cre09.g386650</v>
          </cell>
          <cell r="AI496" t="str">
            <v>AT4G28390</v>
          </cell>
        </row>
        <row r="497">
          <cell r="AH497" t="str">
            <v>Cre13.g563800</v>
          </cell>
          <cell r="AI497" t="str">
            <v>AT5G20490</v>
          </cell>
        </row>
        <row r="498">
          <cell r="AH498" t="str">
            <v>Cre16.g672800</v>
          </cell>
          <cell r="AI498" t="str">
            <v>AT2G39770</v>
          </cell>
        </row>
        <row r="499">
          <cell r="AH499" t="str">
            <v>Cre10.g439400</v>
          </cell>
          <cell r="AI499" t="str">
            <v>AT3G25660</v>
          </cell>
        </row>
        <row r="500">
          <cell r="AH500" t="str">
            <v>Cre03.g144627</v>
          </cell>
          <cell r="AI500" t="str">
            <v>AT3G01120</v>
          </cell>
        </row>
        <row r="501">
          <cell r="AH501" t="str">
            <v>Cre03.g180750</v>
          </cell>
          <cell r="AI501" t="str">
            <v>AT5G20980</v>
          </cell>
        </row>
        <row r="502">
          <cell r="AH502" t="str">
            <v>Cre08.g381702</v>
          </cell>
          <cell r="AI502" t="str">
            <v>AT1G79440</v>
          </cell>
        </row>
        <row r="503">
          <cell r="AH503" t="str">
            <v>Cre02.g097800</v>
          </cell>
          <cell r="AI503" t="str">
            <v>AT2G34660</v>
          </cell>
        </row>
        <row r="504">
          <cell r="AH504" t="str">
            <v>Cre16.g695500</v>
          </cell>
          <cell r="AI504" t="str">
            <v>AT4G27720</v>
          </cell>
        </row>
        <row r="505">
          <cell r="AH505" t="str">
            <v>Cre06.g273413</v>
          </cell>
          <cell r="AI505" t="str">
            <v>AT4G26600</v>
          </cell>
        </row>
        <row r="506">
          <cell r="AH506" t="str">
            <v>Cre02.g079600</v>
          </cell>
          <cell r="AI506" t="str">
            <v>AT3G58140</v>
          </cell>
        </row>
        <row r="507">
          <cell r="AH507" t="str">
            <v>Cre08.g370550</v>
          </cell>
          <cell r="AI507" t="str">
            <v>AT4G36400</v>
          </cell>
        </row>
        <row r="508">
          <cell r="AH508" t="str">
            <v>Cre16.g683950</v>
          </cell>
          <cell r="AI508" t="str">
            <v>AT4G30600</v>
          </cell>
        </row>
        <row r="509">
          <cell r="AH509" t="str">
            <v>Cre10.g420900</v>
          </cell>
          <cell r="AI509" t="str">
            <v>AT4G16630</v>
          </cell>
        </row>
        <row r="510">
          <cell r="AH510" t="str">
            <v>Cre03.g144807</v>
          </cell>
          <cell r="AI510" t="str">
            <v>AT5G03860</v>
          </cell>
        </row>
        <row r="511">
          <cell r="AH511" t="str">
            <v>Cre12.g525650</v>
          </cell>
          <cell r="AI511" t="str">
            <v>AT1G08490</v>
          </cell>
        </row>
        <row r="512">
          <cell r="AH512" t="str">
            <v>Cre01.g011500</v>
          </cell>
          <cell r="AI512" t="str">
            <v>AT5G23540</v>
          </cell>
        </row>
        <row r="513">
          <cell r="AH513" t="str">
            <v>Cre12.g517150</v>
          </cell>
          <cell r="AI513" t="str">
            <v>AT4G21990</v>
          </cell>
        </row>
        <row r="514">
          <cell r="AH514" t="str">
            <v>Cre16.g648900</v>
          </cell>
          <cell r="AI514" t="str">
            <v>AT5G13030</v>
          </cell>
        </row>
        <row r="515">
          <cell r="AH515" t="str">
            <v>Cre07.g355600</v>
          </cell>
          <cell r="AI515" t="str">
            <v>AT2G17420</v>
          </cell>
        </row>
        <row r="516">
          <cell r="AH516" t="str">
            <v>Cre02.g082877</v>
          </cell>
          <cell r="AI516" t="str">
            <v>AT1G11870</v>
          </cell>
        </row>
        <row r="517">
          <cell r="AH517" t="str">
            <v>Cre16.g695500</v>
          </cell>
          <cell r="AI517" t="str">
            <v>AT1G64650</v>
          </cell>
        </row>
        <row r="518">
          <cell r="AH518" t="str">
            <v>Cre12.g527400</v>
          </cell>
          <cell r="AI518" t="str">
            <v>AT3G30841</v>
          </cell>
        </row>
        <row r="519">
          <cell r="AH519" t="str">
            <v>Cre07.g328900</v>
          </cell>
          <cell r="AI519" t="str">
            <v>AT5G12180</v>
          </cell>
        </row>
        <row r="520">
          <cell r="AH520" t="str">
            <v>Cre05.g241850</v>
          </cell>
          <cell r="AI520" t="str">
            <v>AT1G10670</v>
          </cell>
        </row>
        <row r="521">
          <cell r="AH521" t="str">
            <v>Cre12.g539100</v>
          </cell>
          <cell r="AI521" t="str">
            <v>AT1G31970</v>
          </cell>
        </row>
        <row r="522">
          <cell r="AH522" t="str">
            <v>Cre13.g579734</v>
          </cell>
          <cell r="AI522" t="str">
            <v>AT1G67490</v>
          </cell>
        </row>
        <row r="523">
          <cell r="AH523" t="str">
            <v>Cre16.g670261</v>
          </cell>
          <cell r="AI523" t="str">
            <v>AT2G01690</v>
          </cell>
        </row>
        <row r="524">
          <cell r="AH524" t="str">
            <v>Cre17.g705000</v>
          </cell>
          <cell r="AI524" t="str">
            <v>AT5G12180</v>
          </cell>
        </row>
        <row r="525">
          <cell r="AH525" t="str">
            <v>Cre02.g073200</v>
          </cell>
          <cell r="AI525" t="str">
            <v>AT3G10050</v>
          </cell>
        </row>
        <row r="526">
          <cell r="AH526" t="str">
            <v>Cre02.g097650</v>
          </cell>
          <cell r="AI526" t="str">
            <v>AT1G29150</v>
          </cell>
        </row>
        <row r="527">
          <cell r="AH527" t="str">
            <v>Cre03.g181500</v>
          </cell>
          <cell r="AI527" t="str">
            <v>AT5G64860</v>
          </cell>
        </row>
        <row r="528">
          <cell r="AH528" t="str">
            <v>Cre09.g387393</v>
          </cell>
          <cell r="AI528" t="str">
            <v>AT4G38130</v>
          </cell>
        </row>
        <row r="529">
          <cell r="AH529" t="str">
            <v>Cre03.g169400</v>
          </cell>
          <cell r="AI529" t="str">
            <v>AT3G53520</v>
          </cell>
        </row>
        <row r="530">
          <cell r="AH530" t="str">
            <v>Cre06.g251400</v>
          </cell>
          <cell r="AI530" t="str">
            <v>AT5G25880</v>
          </cell>
        </row>
        <row r="531">
          <cell r="AH531" t="str">
            <v>Cre03.g193750</v>
          </cell>
          <cell r="AI531" t="str">
            <v>AT1G11860</v>
          </cell>
        </row>
        <row r="532">
          <cell r="AH532" t="str">
            <v>Cre06.g279750</v>
          </cell>
          <cell r="AI532" t="str">
            <v>AT2G45240</v>
          </cell>
        </row>
        <row r="533">
          <cell r="AH533" t="str">
            <v>Cre06.g275650</v>
          </cell>
          <cell r="AI533" t="str">
            <v>AT1G20200</v>
          </cell>
        </row>
        <row r="534">
          <cell r="AH534" t="str">
            <v>Cre16.g666100</v>
          </cell>
          <cell r="AI534" t="str">
            <v>AT2G44270</v>
          </cell>
        </row>
        <row r="535">
          <cell r="AH535" t="str">
            <v>Cre01.g038600</v>
          </cell>
          <cell r="AI535" t="str">
            <v>AT3G11170</v>
          </cell>
        </row>
        <row r="536">
          <cell r="AH536" t="str">
            <v>Cre09.g387726</v>
          </cell>
          <cell r="AI536" t="str">
            <v>AT5G11520</v>
          </cell>
        </row>
        <row r="537">
          <cell r="AH537" t="str">
            <v>Cre04.g219750</v>
          </cell>
          <cell r="AI537" t="str">
            <v>AT1G10930</v>
          </cell>
        </row>
        <row r="538">
          <cell r="AH538" t="str">
            <v>Cre03.g194200</v>
          </cell>
          <cell r="AI538" t="str">
            <v>AT1G30120</v>
          </cell>
        </row>
        <row r="539">
          <cell r="AH539" t="str">
            <v>Cre02.g096000</v>
          </cell>
          <cell r="AI539" t="str">
            <v>AT1G17840</v>
          </cell>
        </row>
        <row r="540">
          <cell r="AH540" t="str">
            <v>Cre10.g422201</v>
          </cell>
          <cell r="AI540" t="str">
            <v>AT5G21930</v>
          </cell>
        </row>
        <row r="541">
          <cell r="AH541" t="str">
            <v>Cre01.g069472</v>
          </cell>
          <cell r="AI541" t="str">
            <v>AT2G31170</v>
          </cell>
        </row>
        <row r="542">
          <cell r="AH542" t="str">
            <v>Cre12.g491050</v>
          </cell>
          <cell r="AI542" t="str">
            <v>AT3G23580</v>
          </cell>
        </row>
        <row r="543">
          <cell r="AH543" t="str">
            <v>Cre05.g244800</v>
          </cell>
          <cell r="AI543" t="str">
            <v>AT4G18810</v>
          </cell>
        </row>
        <row r="544">
          <cell r="AH544" t="str">
            <v>Cre10.g458500</v>
          </cell>
          <cell r="AI544" t="str">
            <v>AT5G13280</v>
          </cell>
        </row>
        <row r="545">
          <cell r="AH545" t="str">
            <v>Cre16.g665600</v>
          </cell>
          <cell r="AI545" t="str">
            <v>AT5G67380</v>
          </cell>
        </row>
        <row r="546">
          <cell r="AH546" t="str">
            <v>Cre06.g311050</v>
          </cell>
          <cell r="AI546" t="str">
            <v>AT3G13450</v>
          </cell>
        </row>
        <row r="547">
          <cell r="AH547" t="str">
            <v>Cre10.g435800</v>
          </cell>
          <cell r="AI547" t="str">
            <v>AT1G09340</v>
          </cell>
        </row>
        <row r="548">
          <cell r="AH548" t="str">
            <v>Cre10.g438700</v>
          </cell>
          <cell r="AI548" t="str">
            <v>AT3G21540</v>
          </cell>
        </row>
        <row r="549">
          <cell r="AH549" t="str">
            <v>Cre06.g278163</v>
          </cell>
          <cell r="AI549" t="str">
            <v>AT1G80600</v>
          </cell>
        </row>
        <row r="550">
          <cell r="AH550" t="str">
            <v>Cre18.g749497</v>
          </cell>
          <cell r="AI550" t="str">
            <v>AT1G09830</v>
          </cell>
        </row>
        <row r="551">
          <cell r="AH551" t="str">
            <v>Cre03.g146187</v>
          </cell>
          <cell r="AI551" t="str">
            <v>AT2G19940</v>
          </cell>
        </row>
        <row r="552">
          <cell r="AH552" t="str">
            <v>Cre16.g694850</v>
          </cell>
          <cell r="AI552" t="str">
            <v>AT2G37500</v>
          </cell>
        </row>
        <row r="553">
          <cell r="AH553" t="str">
            <v>Cre12.g518000</v>
          </cell>
          <cell r="AI553" t="str">
            <v>AT4G01800</v>
          </cell>
        </row>
        <row r="554">
          <cell r="AH554" t="str">
            <v>Cre07.g331550</v>
          </cell>
          <cell r="AI554" t="str">
            <v>AT4G35630</v>
          </cell>
        </row>
        <row r="555">
          <cell r="AH555" t="str">
            <v>Cre05.g241750</v>
          </cell>
          <cell r="AI555" t="str">
            <v>AT3G06483</v>
          </cell>
        </row>
        <row r="556">
          <cell r="AH556" t="str">
            <v>Cre03.g145687</v>
          </cell>
          <cell r="AI556" t="str">
            <v>AT5G26680</v>
          </cell>
        </row>
        <row r="557">
          <cell r="AH557" t="str">
            <v>Cre12.g491500</v>
          </cell>
          <cell r="AI557" t="str">
            <v>AT5G19180</v>
          </cell>
        </row>
        <row r="558">
          <cell r="AH558" t="str">
            <v>Cre12.g502350</v>
          </cell>
          <cell r="AI558" t="str">
            <v>AT1G31360</v>
          </cell>
        </row>
        <row r="559">
          <cell r="AH559" t="str">
            <v>Cre06.g251100</v>
          </cell>
          <cell r="AI559" t="str">
            <v>AT5G57020</v>
          </cell>
        </row>
        <row r="560">
          <cell r="AH560" t="str">
            <v>Cre01.g010000</v>
          </cell>
          <cell r="AI560" t="str">
            <v>AT4G01370</v>
          </cell>
        </row>
        <row r="561">
          <cell r="AH561" t="str">
            <v>Cre03.g185550</v>
          </cell>
          <cell r="AI561" t="str">
            <v>AT3G55800</v>
          </cell>
        </row>
        <row r="562">
          <cell r="AH562" t="str">
            <v>Cre12.g498100</v>
          </cell>
          <cell r="AI562" t="str">
            <v>AT3G57290</v>
          </cell>
        </row>
        <row r="563">
          <cell r="AH563" t="str">
            <v>Cre13.g579598</v>
          </cell>
          <cell r="AI563" t="str">
            <v>AT1G11720</v>
          </cell>
        </row>
        <row r="564">
          <cell r="AH564" t="str">
            <v>Cre07.g337150</v>
          </cell>
          <cell r="AI564" t="str">
            <v>AT1G63160</v>
          </cell>
        </row>
        <row r="565">
          <cell r="AH565" t="str">
            <v>Cre12.g503000</v>
          </cell>
          <cell r="AI565" t="str">
            <v>AT3G47420</v>
          </cell>
        </row>
        <row r="566">
          <cell r="AH566" t="str">
            <v>Cre11.g479750</v>
          </cell>
          <cell r="AI566" t="str">
            <v>AT5G03940</v>
          </cell>
        </row>
        <row r="567">
          <cell r="AH567" t="str">
            <v>Cre11.g475900</v>
          </cell>
          <cell r="AI567" t="str">
            <v>AT3G58580</v>
          </cell>
        </row>
        <row r="568">
          <cell r="AH568" t="str">
            <v>Cre07.g346050</v>
          </cell>
          <cell r="AI568" t="str">
            <v>AT3G56940</v>
          </cell>
        </row>
        <row r="569">
          <cell r="AH569" t="str">
            <v>Cre09.g399030</v>
          </cell>
          <cell r="AI569" t="str">
            <v>AT1G06570</v>
          </cell>
        </row>
        <row r="570">
          <cell r="AH570" t="str">
            <v>Cre16.g672385</v>
          </cell>
          <cell r="AI570" t="str">
            <v>AT5G10330</v>
          </cell>
        </row>
        <row r="571">
          <cell r="AH571" t="str">
            <v>Cre09.g389689</v>
          </cell>
          <cell r="AI571" t="str">
            <v>AT1G14810</v>
          </cell>
        </row>
        <row r="572">
          <cell r="AH572" t="str">
            <v>Cre06.g262100</v>
          </cell>
          <cell r="AI572" t="str">
            <v>AT3G24170</v>
          </cell>
        </row>
        <row r="573">
          <cell r="AH573" t="str">
            <v>Cre09.g397697</v>
          </cell>
          <cell r="AI573" t="str">
            <v>AT5G02870</v>
          </cell>
        </row>
        <row r="574">
          <cell r="AH574" t="str">
            <v>Cre06.g263800</v>
          </cell>
          <cell r="AI574" t="str">
            <v>AT4G15570</v>
          </cell>
        </row>
        <row r="575">
          <cell r="AH575" t="str">
            <v>Cre13.g562150</v>
          </cell>
          <cell r="AI575" t="str">
            <v>AT1G56050</v>
          </cell>
        </row>
        <row r="576">
          <cell r="AH576" t="str">
            <v>Cre03.g162701</v>
          </cell>
          <cell r="AI576" t="str">
            <v>AT2G28290</v>
          </cell>
        </row>
        <row r="577">
          <cell r="AH577" t="str">
            <v>Cre03.g193850</v>
          </cell>
          <cell r="AI577" t="str">
            <v>AT5G08300</v>
          </cell>
        </row>
        <row r="578">
          <cell r="AH578" t="str">
            <v>Cre16.g685550</v>
          </cell>
          <cell r="AI578" t="str">
            <v>AT4G14880</v>
          </cell>
        </row>
        <row r="579">
          <cell r="AH579" t="str">
            <v>Cre12.g494350</v>
          </cell>
          <cell r="AI579" t="str">
            <v>AT5G35160</v>
          </cell>
        </row>
        <row r="580">
          <cell r="AH580" t="str">
            <v>Cre16.g677000</v>
          </cell>
          <cell r="AI580" t="str">
            <v>AT1G79930</v>
          </cell>
        </row>
        <row r="581">
          <cell r="AH581" t="str">
            <v>Cre03.g144967</v>
          </cell>
          <cell r="AI581" t="str">
            <v>AT3G03060</v>
          </cell>
        </row>
        <row r="582">
          <cell r="AH582" t="str">
            <v>Cre10.g444550</v>
          </cell>
          <cell r="AI582" t="str">
            <v>AT1G73990</v>
          </cell>
        </row>
        <row r="583">
          <cell r="AH583" t="str">
            <v>Cre13.g580150</v>
          </cell>
          <cell r="AI583" t="str">
            <v>AT1G64650</v>
          </cell>
        </row>
        <row r="584">
          <cell r="AH584" t="str">
            <v>Cre03.g146527</v>
          </cell>
          <cell r="AI584" t="str">
            <v>AT2G39800</v>
          </cell>
        </row>
        <row r="585">
          <cell r="AH585" t="str">
            <v>Cre13.g580150</v>
          </cell>
          <cell r="AI585" t="str">
            <v>AT4G27720</v>
          </cell>
        </row>
        <row r="586">
          <cell r="AH586" t="str">
            <v>Cre06.g310000</v>
          </cell>
          <cell r="AI586" t="str">
            <v>AT1G31730</v>
          </cell>
        </row>
        <row r="587">
          <cell r="AH587" t="str">
            <v>Cre06.g278222</v>
          </cell>
          <cell r="AI587" t="str">
            <v>AT3G18130</v>
          </cell>
        </row>
        <row r="588">
          <cell r="AH588" t="str">
            <v>Cre12.g485150</v>
          </cell>
          <cell r="AI588" t="str">
            <v>AT1G79530</v>
          </cell>
        </row>
        <row r="589">
          <cell r="AH589" t="str">
            <v>Cre02.g080350</v>
          </cell>
          <cell r="AI589" t="str">
            <v>AT3G20630</v>
          </cell>
        </row>
        <row r="590">
          <cell r="AH590" t="str">
            <v>Cre16.g692300</v>
          </cell>
          <cell r="AI590" t="str">
            <v>AT1G70610</v>
          </cell>
        </row>
        <row r="591">
          <cell r="AH591" t="str">
            <v>Cre09.g398067</v>
          </cell>
          <cell r="AI591" t="str">
            <v>AT3G25230</v>
          </cell>
        </row>
        <row r="592">
          <cell r="AH592" t="str">
            <v>Cre15.g640250</v>
          </cell>
          <cell r="AI592" t="str">
            <v>AT2G03820</v>
          </cell>
        </row>
        <row r="593">
          <cell r="AH593" t="str">
            <v>Cre09.g416050</v>
          </cell>
          <cell r="AI593" t="str">
            <v>AT4G24830</v>
          </cell>
        </row>
        <row r="594">
          <cell r="AH594" t="str">
            <v>Cre03.g159950</v>
          </cell>
          <cell r="AI594" t="str">
            <v>AT3G56990</v>
          </cell>
        </row>
        <row r="595">
          <cell r="AH595" t="str">
            <v>Cre16.g674000</v>
          </cell>
          <cell r="AI595" t="str">
            <v>AT1G12910</v>
          </cell>
        </row>
        <row r="596">
          <cell r="AH596" t="str">
            <v>Cre02.g145800</v>
          </cell>
          <cell r="AI596" t="str">
            <v>AT5G43330</v>
          </cell>
        </row>
        <row r="597">
          <cell r="AH597" t="str">
            <v>Cre12.g483950</v>
          </cell>
          <cell r="AI597" t="str">
            <v>AT1G53240</v>
          </cell>
        </row>
        <row r="598">
          <cell r="AH598" t="str">
            <v>Cre16.g689050</v>
          </cell>
          <cell r="AI598" t="str">
            <v>AT2G35690</v>
          </cell>
        </row>
        <row r="599">
          <cell r="AH599" t="str">
            <v>Cre07.g337650</v>
          </cell>
          <cell r="AI599" t="str">
            <v>AT1G24180</v>
          </cell>
        </row>
        <row r="600">
          <cell r="AH600" t="str">
            <v>Cre06.g250750</v>
          </cell>
          <cell r="AI600" t="str">
            <v>AT2G22310</v>
          </cell>
        </row>
        <row r="601">
          <cell r="AH601" t="str">
            <v>Cre12.g561550</v>
          </cell>
          <cell r="AI601" t="str">
            <v>AT5G58270</v>
          </cell>
        </row>
        <row r="602">
          <cell r="AH602" t="str">
            <v>Cre13.g583600</v>
          </cell>
          <cell r="AI602" t="str">
            <v>AT3G11670</v>
          </cell>
        </row>
        <row r="603">
          <cell r="AH603" t="str">
            <v>Cre03.g172300</v>
          </cell>
          <cell r="AI603" t="str">
            <v>AT5G14040</v>
          </cell>
        </row>
        <row r="604">
          <cell r="AH604" t="str">
            <v>Cre17.g723350</v>
          </cell>
          <cell r="AI604" t="str">
            <v>AT3G12520</v>
          </cell>
        </row>
        <row r="605">
          <cell r="AH605" t="str">
            <v>Cre16.g682350</v>
          </cell>
          <cell r="AI605" t="str">
            <v>AT1G65430</v>
          </cell>
        </row>
        <row r="606">
          <cell r="AH606" t="str">
            <v>Cre16.g659400</v>
          </cell>
          <cell r="AI606" t="str">
            <v>AT4G35780</v>
          </cell>
        </row>
        <row r="607">
          <cell r="AH607" t="str">
            <v>Cre07.g325400</v>
          </cell>
          <cell r="AI607" t="str">
            <v>AT1G80560</v>
          </cell>
        </row>
        <row r="608">
          <cell r="AH608" t="str">
            <v>Cre02.g114750</v>
          </cell>
          <cell r="AI608" t="str">
            <v>AT5G19360</v>
          </cell>
        </row>
        <row r="609">
          <cell r="AH609" t="str">
            <v>Cre06.g277350</v>
          </cell>
          <cell r="AI609" t="str">
            <v>AT4G38130</v>
          </cell>
        </row>
        <row r="610">
          <cell r="AH610" t="str">
            <v>Cre03.g165050</v>
          </cell>
          <cell r="AI610" t="str">
            <v>AT2G18960</v>
          </cell>
        </row>
        <row r="611">
          <cell r="AH611" t="str">
            <v>Cre09.g398993</v>
          </cell>
          <cell r="AI611" t="str">
            <v>AT1G06570</v>
          </cell>
        </row>
        <row r="612">
          <cell r="AH612" t="str">
            <v>Cre03.g202000</v>
          </cell>
          <cell r="AI612" t="str">
            <v>AT5G60930</v>
          </cell>
        </row>
        <row r="613">
          <cell r="AH613" t="str">
            <v>Cre19.g751347</v>
          </cell>
          <cell r="AI613" t="str">
            <v>AT5G06120</v>
          </cell>
        </row>
        <row r="614">
          <cell r="AH614" t="str">
            <v>Cre09.g410800</v>
          </cell>
          <cell r="AI614" t="str">
            <v>AT1G12940</v>
          </cell>
        </row>
        <row r="615">
          <cell r="AH615" t="str">
            <v>Cre16.g679950</v>
          </cell>
          <cell r="AI615" t="str">
            <v>AT5G27740</v>
          </cell>
        </row>
        <row r="616">
          <cell r="AH616" t="str">
            <v>Cre01.g006800</v>
          </cell>
          <cell r="AI616" t="str">
            <v>AT3G45100</v>
          </cell>
        </row>
        <row r="617">
          <cell r="AH617" t="str">
            <v>Cre06.g296983</v>
          </cell>
          <cell r="AI617" t="str">
            <v>AT2G21470</v>
          </cell>
        </row>
        <row r="618">
          <cell r="AH618" t="str">
            <v>Cre09.g407200</v>
          </cell>
          <cell r="AI618" t="str">
            <v>AT1G57770</v>
          </cell>
        </row>
        <row r="619">
          <cell r="AH619" t="str">
            <v>Cre09.g389356</v>
          </cell>
          <cell r="AI619" t="str">
            <v>AT5G03555</v>
          </cell>
        </row>
        <row r="620">
          <cell r="AH620" t="str">
            <v>Cre11.g467700</v>
          </cell>
          <cell r="AI620" t="str">
            <v>AT2G40490</v>
          </cell>
        </row>
        <row r="621">
          <cell r="AH621" t="str">
            <v>Cre07.g337300</v>
          </cell>
          <cell r="AI621" t="str">
            <v>AT1G73450</v>
          </cell>
        </row>
        <row r="622">
          <cell r="AH622" t="str">
            <v>Cre06.g294950</v>
          </cell>
          <cell r="AI622" t="str">
            <v>AT2G05990</v>
          </cell>
        </row>
        <row r="623">
          <cell r="AH623" t="str">
            <v>Cre01.g015350</v>
          </cell>
          <cell r="AI623" t="str">
            <v>AT5G54190</v>
          </cell>
        </row>
        <row r="624">
          <cell r="AH624" t="str">
            <v>Cre09.g410850</v>
          </cell>
          <cell r="AI624" t="str">
            <v>AT1G12940</v>
          </cell>
        </row>
        <row r="625">
          <cell r="AH625" t="str">
            <v>Cre17.g697450</v>
          </cell>
          <cell r="AI625" t="str">
            <v>AT5G25757</v>
          </cell>
        </row>
        <row r="626">
          <cell r="AH626" t="str">
            <v>Cre06.g307150</v>
          </cell>
          <cell r="AI626" t="str">
            <v>AT4G17090</v>
          </cell>
        </row>
        <row r="627">
          <cell r="AH627" t="str">
            <v>Cre10.g424850</v>
          </cell>
          <cell r="AI627" t="str">
            <v>AT1G60170</v>
          </cell>
        </row>
        <row r="628">
          <cell r="AH628" t="str">
            <v>Cre10.g465900</v>
          </cell>
          <cell r="AI628" t="str">
            <v>AT3G48750</v>
          </cell>
        </row>
        <row r="629">
          <cell r="AH629" t="str">
            <v>Cre03.g172550</v>
          </cell>
          <cell r="AI629" t="str">
            <v>AT4G29510</v>
          </cell>
        </row>
        <row r="630">
          <cell r="AH630" t="str">
            <v>Cre16.g665650</v>
          </cell>
          <cell r="AI630" t="str">
            <v>AT5G57960</v>
          </cell>
        </row>
        <row r="631">
          <cell r="AH631" t="str">
            <v>Cre07.g342920</v>
          </cell>
          <cell r="AI631" t="str">
            <v>AT4G29490</v>
          </cell>
        </row>
        <row r="632">
          <cell r="AH632" t="str">
            <v>Cre17.g713900</v>
          </cell>
          <cell r="AI632" t="str">
            <v>AT3G18140</v>
          </cell>
        </row>
        <row r="633">
          <cell r="AH633" t="str">
            <v>Cre06.g294750</v>
          </cell>
          <cell r="AI633" t="str">
            <v>AT3G51820</v>
          </cell>
        </row>
        <row r="634">
          <cell r="AH634" t="str">
            <v>Cre02.g113200</v>
          </cell>
          <cell r="AI634" t="str">
            <v>AT3G17820</v>
          </cell>
        </row>
        <row r="635">
          <cell r="AH635" t="str">
            <v>Cre03.g158150</v>
          </cell>
          <cell r="AI635" t="str">
            <v>AT5G25060</v>
          </cell>
        </row>
        <row r="636">
          <cell r="AH636" t="str">
            <v>Cre16.g669550</v>
          </cell>
          <cell r="AI636" t="str">
            <v>AT3G57050</v>
          </cell>
        </row>
        <row r="637">
          <cell r="AH637" t="str">
            <v>Cre16.g673617</v>
          </cell>
          <cell r="AI637" t="str">
            <v>AT3G62910</v>
          </cell>
        </row>
        <row r="638">
          <cell r="AH638" t="str">
            <v>Cre02.g083800</v>
          </cell>
          <cell r="AI638" t="str">
            <v>AT1G78570</v>
          </cell>
        </row>
        <row r="639">
          <cell r="AH639" t="str">
            <v>Cre08.g369800</v>
          </cell>
          <cell r="AI639" t="str">
            <v>AT5G05920</v>
          </cell>
        </row>
        <row r="640">
          <cell r="AH640" t="str">
            <v>Cre06.g260700</v>
          </cell>
          <cell r="AI640" t="str">
            <v>AT3G10960</v>
          </cell>
        </row>
        <row r="641">
          <cell r="AH641" t="str">
            <v>Cre13.g565260</v>
          </cell>
          <cell r="AI641" t="str">
            <v>AT1G71810</v>
          </cell>
        </row>
        <row r="642">
          <cell r="AH642" t="str">
            <v>Cre06.g295200</v>
          </cell>
          <cell r="AI642" t="str">
            <v>AT4G08920</v>
          </cell>
        </row>
        <row r="643">
          <cell r="AH643" t="str">
            <v>Cre01.g018950</v>
          </cell>
          <cell r="AI643" t="str">
            <v>AT5G05920</v>
          </cell>
        </row>
        <row r="644">
          <cell r="AH644" t="str">
            <v>Cre12.g556911</v>
          </cell>
          <cell r="AI644" t="str">
            <v>AT5G54260</v>
          </cell>
        </row>
        <row r="645">
          <cell r="AH645" t="str">
            <v>Cre12.g508900</v>
          </cell>
          <cell r="AI645" t="str">
            <v>AT4G01370</v>
          </cell>
        </row>
        <row r="646">
          <cell r="AH646" t="str">
            <v>Cre16.g681238</v>
          </cell>
          <cell r="AI646" t="str">
            <v>AT1G78010</v>
          </cell>
        </row>
        <row r="647">
          <cell r="AH647" t="str">
            <v>Cre06.g306850</v>
          </cell>
          <cell r="AI647" t="str">
            <v>AT3G53110</v>
          </cell>
        </row>
        <row r="648">
          <cell r="AH648" t="str">
            <v>Cre06.g297750</v>
          </cell>
          <cell r="AI648" t="str">
            <v>AT5G06160</v>
          </cell>
        </row>
        <row r="649">
          <cell r="AH649" t="str">
            <v>Cre12.g492450</v>
          </cell>
          <cell r="AI649" t="str">
            <v>AT2G35920</v>
          </cell>
        </row>
        <row r="650">
          <cell r="AH650" t="str">
            <v>Cre10.g456900</v>
          </cell>
          <cell r="AI650" t="str">
            <v>AT1G75210</v>
          </cell>
        </row>
        <row r="651">
          <cell r="AH651" t="str">
            <v>Cre09.g391023</v>
          </cell>
          <cell r="AI651" t="str">
            <v>AT3G58500</v>
          </cell>
        </row>
        <row r="652">
          <cell r="AH652" t="str">
            <v>Cre13.g580900</v>
          </cell>
          <cell r="AI652" t="str">
            <v>AT5G37350</v>
          </cell>
        </row>
        <row r="653">
          <cell r="AH653" t="str">
            <v>Cre01.g002350</v>
          </cell>
          <cell r="AI653" t="str">
            <v>AT1G05180</v>
          </cell>
        </row>
        <row r="654">
          <cell r="AH654" t="str">
            <v>Cre06.g295450</v>
          </cell>
          <cell r="AI654" t="str">
            <v>AT1G68010</v>
          </cell>
        </row>
        <row r="655">
          <cell r="AH655" t="str">
            <v>Cre10.g427600</v>
          </cell>
          <cell r="AI655" t="str">
            <v>AT1G80350</v>
          </cell>
        </row>
        <row r="656">
          <cell r="AH656" t="str">
            <v>Cre06.g276700</v>
          </cell>
          <cell r="AI656" t="str">
            <v>AT5G43600</v>
          </cell>
        </row>
        <row r="657">
          <cell r="AH657" t="str">
            <v>Cre12.g509400</v>
          </cell>
          <cell r="AI657" t="str">
            <v>AT3G23580</v>
          </cell>
        </row>
        <row r="658">
          <cell r="AH658" t="str">
            <v>Cre09.g410750</v>
          </cell>
          <cell r="AI658" t="str">
            <v>AT2G15620</v>
          </cell>
        </row>
        <row r="659">
          <cell r="AH659" t="str">
            <v>Cre17.g701700</v>
          </cell>
          <cell r="AI659" t="str">
            <v>AT2G43710</v>
          </cell>
        </row>
        <row r="660">
          <cell r="AH660" t="str">
            <v>Cre16.g678437</v>
          </cell>
          <cell r="AI660" t="str">
            <v>AT1G31800</v>
          </cell>
        </row>
        <row r="661">
          <cell r="AH661" t="str">
            <v>Cre08.g378200</v>
          </cell>
          <cell r="AI661" t="str">
            <v>AT5G49970</v>
          </cell>
        </row>
        <row r="662">
          <cell r="AH662" t="str">
            <v>Cre14.g614300</v>
          </cell>
          <cell r="AI662" t="str">
            <v>AT1G16350</v>
          </cell>
        </row>
        <row r="663">
          <cell r="AH663" t="str">
            <v>Cre14.g622850</v>
          </cell>
          <cell r="AI663" t="str">
            <v>AT5G20850</v>
          </cell>
        </row>
        <row r="664">
          <cell r="AH664" t="str">
            <v>Cre02.g073650</v>
          </cell>
          <cell r="AI664" t="str">
            <v>AT2G33340</v>
          </cell>
        </row>
        <row r="665">
          <cell r="AH665" t="str">
            <v>Cre12.g529500</v>
          </cell>
          <cell r="AI665" t="str">
            <v>AT4G25730</v>
          </cell>
        </row>
        <row r="666">
          <cell r="AH666" t="str">
            <v>Cre16.g664250</v>
          </cell>
          <cell r="AI666" t="str">
            <v>AT1G55880</v>
          </cell>
        </row>
        <row r="667">
          <cell r="AH667" t="str">
            <v>Cre01.g038400</v>
          </cell>
          <cell r="AI667" t="str">
            <v>AT1G09210</v>
          </cell>
        </row>
        <row r="668">
          <cell r="AH668" t="str">
            <v>Cre08.g362450</v>
          </cell>
          <cell r="AI668" t="str">
            <v>AT1G76130</v>
          </cell>
        </row>
        <row r="669">
          <cell r="AH669" t="str">
            <v>Cre08.g372950</v>
          </cell>
          <cell r="AI669" t="str">
            <v>AT4G34350</v>
          </cell>
        </row>
        <row r="670">
          <cell r="AH670" t="str">
            <v>Cre14.g621650</v>
          </cell>
          <cell r="AI670" t="str">
            <v>AT2G30200</v>
          </cell>
        </row>
        <row r="671">
          <cell r="AH671" t="str">
            <v>Cre02.g146600</v>
          </cell>
          <cell r="AI671" t="str">
            <v>AT4G24550</v>
          </cell>
        </row>
        <row r="672">
          <cell r="AH672" t="str">
            <v>Cre15.g643550</v>
          </cell>
          <cell r="AI672" t="str">
            <v>AT5G01410</v>
          </cell>
        </row>
        <row r="673">
          <cell r="AH673" t="str">
            <v>Cre11.g467550</v>
          </cell>
          <cell r="AI673" t="str">
            <v>AT4G22930</v>
          </cell>
        </row>
        <row r="674">
          <cell r="AH674" t="str">
            <v>Cre02.g085450</v>
          </cell>
          <cell r="AI674" t="str">
            <v>AT1G03475</v>
          </cell>
        </row>
        <row r="675">
          <cell r="AH675" t="str">
            <v>Cre16.g685277</v>
          </cell>
          <cell r="AI675" t="str">
            <v>AT5G46630</v>
          </cell>
        </row>
        <row r="676">
          <cell r="AH676" t="str">
            <v>Cre09.g399178</v>
          </cell>
          <cell r="AI676" t="str">
            <v>AT1G22920</v>
          </cell>
        </row>
        <row r="677">
          <cell r="AH677" t="str">
            <v>Cre01.g028423</v>
          </cell>
          <cell r="AI677" t="str">
            <v>AT2G20340</v>
          </cell>
        </row>
        <row r="678">
          <cell r="AH678" t="str">
            <v>Cre12.g510800</v>
          </cell>
          <cell r="AI678" t="str">
            <v>AT4G18480</v>
          </cell>
        </row>
        <row r="679">
          <cell r="AH679" t="str">
            <v>Cre02.g142146</v>
          </cell>
          <cell r="AI679" t="str">
            <v>AT4G35250</v>
          </cell>
        </row>
        <row r="680">
          <cell r="AH680" t="str">
            <v>Cre10.g466350</v>
          </cell>
          <cell r="AI680" t="str">
            <v>AT4G33950</v>
          </cell>
        </row>
        <row r="681">
          <cell r="AH681" t="str">
            <v>Cre09.g396000</v>
          </cell>
          <cell r="AI681" t="str">
            <v>AT1G12940</v>
          </cell>
        </row>
        <row r="682">
          <cell r="AH682" t="str">
            <v>Cre08.g372550</v>
          </cell>
          <cell r="AI682" t="str">
            <v>AT2G38620</v>
          </cell>
        </row>
        <row r="683">
          <cell r="AH683" t="str">
            <v>Cre09.g394550</v>
          </cell>
          <cell r="AI683" t="str">
            <v>AT2G42910</v>
          </cell>
        </row>
        <row r="684">
          <cell r="AH684" t="str">
            <v>Cre02.g114250</v>
          </cell>
          <cell r="AI684" t="str">
            <v>AT1G60550</v>
          </cell>
        </row>
        <row r="685">
          <cell r="AH685" t="str">
            <v>Cre10.g428150</v>
          </cell>
          <cell r="AI685" t="str">
            <v>AT2G40090</v>
          </cell>
        </row>
        <row r="686">
          <cell r="AH686" t="str">
            <v>Cre12.g502800</v>
          </cell>
          <cell r="AI686" t="str">
            <v>AT3G10530</v>
          </cell>
        </row>
        <row r="687">
          <cell r="AH687" t="str">
            <v>Cre16.g683500</v>
          </cell>
          <cell r="AI687" t="str">
            <v>AT1G16280</v>
          </cell>
        </row>
        <row r="688">
          <cell r="AH688" t="str">
            <v>Cre03.g199423</v>
          </cell>
          <cell r="AI688" t="str">
            <v>AT5G23300</v>
          </cell>
        </row>
        <row r="689">
          <cell r="AH689" t="str">
            <v>Cre12.g496150</v>
          </cell>
          <cell r="AI689" t="str">
            <v>AT1G33290</v>
          </cell>
        </row>
        <row r="690">
          <cell r="AH690" t="str">
            <v>Cre02.g091050</v>
          </cell>
          <cell r="AI690" t="str">
            <v>AT1G69740</v>
          </cell>
        </row>
        <row r="691">
          <cell r="AH691" t="str">
            <v>Cre12.g509000</v>
          </cell>
          <cell r="AI691" t="str">
            <v>AT4G01370</v>
          </cell>
        </row>
        <row r="692">
          <cell r="AH692" t="str">
            <v>Cre06.g280050</v>
          </cell>
          <cell r="AI692" t="str">
            <v>AT5G42540</v>
          </cell>
        </row>
        <row r="693">
          <cell r="AH693" t="str">
            <v>Cre07.g355400</v>
          </cell>
          <cell r="AI693" t="str">
            <v>AT1G67580</v>
          </cell>
        </row>
        <row r="694">
          <cell r="AH694" t="str">
            <v>Cre13.g579850</v>
          </cell>
          <cell r="AI694" t="str">
            <v>AT1G36050</v>
          </cell>
        </row>
        <row r="695">
          <cell r="AH695" t="str">
            <v>Cre16.g661100</v>
          </cell>
          <cell r="AI695" t="str">
            <v>AT4G19110</v>
          </cell>
        </row>
        <row r="696">
          <cell r="AH696" t="str">
            <v>Cre14.g632775</v>
          </cell>
          <cell r="AI696" t="str">
            <v>AT5G09900</v>
          </cell>
        </row>
        <row r="697">
          <cell r="AH697" t="str">
            <v>Cre02.g118300</v>
          </cell>
          <cell r="AI697" t="str">
            <v>AT5G62190</v>
          </cell>
        </row>
        <row r="698">
          <cell r="AH698" t="str">
            <v>Cre03.g193700</v>
          </cell>
          <cell r="AI698" t="str">
            <v>AT3G61540</v>
          </cell>
        </row>
        <row r="699">
          <cell r="AH699" t="str">
            <v>Cre17.g721900</v>
          </cell>
          <cell r="AI699" t="str">
            <v>AT1G67930</v>
          </cell>
        </row>
        <row r="700">
          <cell r="AH700" t="str">
            <v>Cre16.g677950</v>
          </cell>
          <cell r="AI700" t="str">
            <v>AT1G49670</v>
          </cell>
        </row>
        <row r="701">
          <cell r="AH701" t="str">
            <v>Cre17.g732300</v>
          </cell>
          <cell r="AI701" t="str">
            <v>AT3G06580</v>
          </cell>
        </row>
        <row r="702">
          <cell r="AH702" t="str">
            <v>Cre01.g027550</v>
          </cell>
          <cell r="AI702" t="str">
            <v>AT4G15110</v>
          </cell>
        </row>
        <row r="703">
          <cell r="AH703" t="str">
            <v>Cre05.g232150</v>
          </cell>
          <cell r="AI703" t="str">
            <v>AT5G07440</v>
          </cell>
        </row>
        <row r="704">
          <cell r="AH704" t="str">
            <v>Cre09.g407801</v>
          </cell>
          <cell r="AI704" t="str">
            <v>AT5G05200</v>
          </cell>
        </row>
        <row r="705">
          <cell r="AH705" t="str">
            <v>Cre12.g539000</v>
          </cell>
          <cell r="AI705" t="str">
            <v>AT2G38670</v>
          </cell>
        </row>
        <row r="706">
          <cell r="AH706" t="str">
            <v>Cre01.g007700</v>
          </cell>
          <cell r="AI706" t="str">
            <v>AT2G24200</v>
          </cell>
        </row>
        <row r="707">
          <cell r="AH707" t="str">
            <v>Cre03.g207800</v>
          </cell>
          <cell r="AI707" t="str">
            <v>AT4G37990</v>
          </cell>
        </row>
        <row r="708">
          <cell r="AH708" t="str">
            <v>Cre02.g104350</v>
          </cell>
          <cell r="AI708" t="str">
            <v>AT4G27080</v>
          </cell>
        </row>
        <row r="709">
          <cell r="AH709" t="str">
            <v>Cre05.g234300</v>
          </cell>
          <cell r="AI709" t="str">
            <v>AT3G61140</v>
          </cell>
        </row>
        <row r="710">
          <cell r="AH710" t="str">
            <v>Cre17.g745447</v>
          </cell>
          <cell r="AI710" t="str">
            <v>AT1G73670</v>
          </cell>
        </row>
        <row r="711">
          <cell r="AH711" t="str">
            <v>Cre09.g408500</v>
          </cell>
          <cell r="AI711" t="str">
            <v>AT5G62030</v>
          </cell>
        </row>
        <row r="712">
          <cell r="AH712" t="str">
            <v>Cre02.g083600</v>
          </cell>
          <cell r="AI712" t="str">
            <v>AT1G30580</v>
          </cell>
        </row>
        <row r="713">
          <cell r="AH713" t="str">
            <v>Cre06.g259900</v>
          </cell>
          <cell r="AI713" t="str">
            <v>AT4G04640</v>
          </cell>
        </row>
        <row r="714">
          <cell r="AH714" t="str">
            <v>Cre16.g663900</v>
          </cell>
          <cell r="AI714" t="str">
            <v>AT5G08280</v>
          </cell>
        </row>
        <row r="715">
          <cell r="AH715" t="str">
            <v>Cre06.g273700</v>
          </cell>
          <cell r="AI715" t="str">
            <v>AT5G23120</v>
          </cell>
        </row>
        <row r="716">
          <cell r="AH716" t="str">
            <v>Cre02.g079700</v>
          </cell>
          <cell r="AI716" t="str">
            <v>AT3G20330</v>
          </cell>
        </row>
        <row r="717">
          <cell r="AH717" t="str">
            <v>Cre03.g172850</v>
          </cell>
          <cell r="AI717" t="str">
            <v>AT2G43750</v>
          </cell>
        </row>
        <row r="718">
          <cell r="AH718" t="str">
            <v>Cre04.g214502</v>
          </cell>
          <cell r="AI718" t="str">
            <v>AT4G10960</v>
          </cell>
        </row>
        <row r="719">
          <cell r="AH719" t="str">
            <v>Cre12.g507300</v>
          </cell>
          <cell r="AI719" t="str">
            <v>AT5G06360</v>
          </cell>
        </row>
        <row r="720">
          <cell r="AH720" t="str">
            <v>Cre01.g042800</v>
          </cell>
          <cell r="AI720" t="str">
            <v>AT5G18660</v>
          </cell>
        </row>
        <row r="721">
          <cell r="AH721" t="str">
            <v>Cre04.g220700</v>
          </cell>
          <cell r="AI721" t="str">
            <v>AT2G25880</v>
          </cell>
        </row>
        <row r="722">
          <cell r="AH722" t="str">
            <v>Cre10.g439600</v>
          </cell>
          <cell r="AI722" t="str">
            <v>AT5G45160</v>
          </cell>
        </row>
        <row r="723">
          <cell r="AH723" t="str">
            <v>Cre12.g519100</v>
          </cell>
          <cell r="AI723" t="str">
            <v>AT2G38040</v>
          </cell>
        </row>
        <row r="724">
          <cell r="AH724" t="str">
            <v>Cre06.g264250</v>
          </cell>
          <cell r="AI724" t="str">
            <v>AT2G32640</v>
          </cell>
        </row>
        <row r="725">
          <cell r="AH725" t="str">
            <v>Cre07.g356150</v>
          </cell>
          <cell r="AI725" t="str">
            <v>AT4G01320</v>
          </cell>
        </row>
        <row r="726">
          <cell r="AH726" t="str">
            <v>Cre01.g043350</v>
          </cell>
          <cell r="AI726" t="str">
            <v>AT1G44446</v>
          </cell>
        </row>
        <row r="727">
          <cell r="AH727" t="str">
            <v>Cre12.g490000</v>
          </cell>
          <cell r="AI727" t="str">
            <v>AT2G40290</v>
          </cell>
        </row>
        <row r="728">
          <cell r="AH728" t="str">
            <v>Cre09.g387171</v>
          </cell>
          <cell r="AI728" t="str">
            <v>AT1G63000</v>
          </cell>
        </row>
        <row r="729">
          <cell r="AH729" t="str">
            <v>Cre08.g358538</v>
          </cell>
          <cell r="AI729" t="str">
            <v>AT3G10230</v>
          </cell>
        </row>
        <row r="730">
          <cell r="AH730" t="str">
            <v>Cre07.g318750</v>
          </cell>
          <cell r="AI730" t="str">
            <v>AT3G55010</v>
          </cell>
        </row>
        <row r="731">
          <cell r="AH731" t="str">
            <v>Cre11.g479850</v>
          </cell>
          <cell r="AI731" t="str">
            <v>AT1G53720</v>
          </cell>
        </row>
        <row r="732">
          <cell r="AH732" t="str">
            <v>Cre13.g565650</v>
          </cell>
          <cell r="AI732" t="str">
            <v>AT1G78510</v>
          </cell>
        </row>
        <row r="733">
          <cell r="AH733" t="str">
            <v>Cre12.g514450</v>
          </cell>
          <cell r="AI733" t="str">
            <v>AT4G21660</v>
          </cell>
        </row>
        <row r="734">
          <cell r="AH734" t="str">
            <v>Cre09.g388615</v>
          </cell>
          <cell r="AI734" t="str">
            <v>AT4G27650</v>
          </cell>
        </row>
        <row r="735">
          <cell r="AH735" t="str">
            <v>Cre11.g476750</v>
          </cell>
          <cell r="AI735" t="str">
            <v>AT4G05390</v>
          </cell>
        </row>
        <row r="736">
          <cell r="AH736" t="str">
            <v>Cre12.g511150</v>
          </cell>
          <cell r="AI736" t="str">
            <v>AT2G40690</v>
          </cell>
        </row>
        <row r="737">
          <cell r="AH737" t="str">
            <v>Cre16.g681900</v>
          </cell>
          <cell r="AI737" t="str">
            <v>AT2G18710</v>
          </cell>
        </row>
        <row r="738">
          <cell r="AH738" t="str">
            <v>Cre13.g582350</v>
          </cell>
          <cell r="AI738" t="str">
            <v>AT1G05350</v>
          </cell>
        </row>
        <row r="739">
          <cell r="AH739" t="str">
            <v>Cre13.g590500</v>
          </cell>
          <cell r="AI739" t="str">
            <v>AT4G30950</v>
          </cell>
        </row>
        <row r="740">
          <cell r="AH740" t="str">
            <v>Cre11.g474800</v>
          </cell>
          <cell r="AI740" t="str">
            <v>AT5G46180</v>
          </cell>
        </row>
        <row r="741">
          <cell r="AH741" t="str">
            <v>Cre12.g508550</v>
          </cell>
          <cell r="AI741" t="str">
            <v>AT3G61530</v>
          </cell>
        </row>
        <row r="742">
          <cell r="AH742" t="str">
            <v>Cre08.g380600</v>
          </cell>
          <cell r="AI742" t="str">
            <v>AT4G24740</v>
          </cell>
        </row>
        <row r="743">
          <cell r="AH743" t="str">
            <v>Cre12.g494400</v>
          </cell>
          <cell r="AI743" t="str">
            <v>AT5G50960</v>
          </cell>
        </row>
        <row r="744">
          <cell r="AH744" t="str">
            <v>Cre09.g388097</v>
          </cell>
          <cell r="AI744" t="str">
            <v>AT5G19620</v>
          </cell>
        </row>
        <row r="745">
          <cell r="AH745" t="str">
            <v>Cre16.g663850</v>
          </cell>
          <cell r="AI745" t="str">
            <v>AT4G18240</v>
          </cell>
        </row>
        <row r="746">
          <cell r="AH746" t="str">
            <v>Cre12.g559250</v>
          </cell>
          <cell r="AI746" t="str">
            <v>AT3G02520</v>
          </cell>
        </row>
        <row r="747">
          <cell r="AH747" t="str">
            <v>Cre10.g439650</v>
          </cell>
          <cell r="AI747" t="str">
            <v>AT5G11980</v>
          </cell>
        </row>
        <row r="748">
          <cell r="AH748" t="str">
            <v>Cre12.g489700</v>
          </cell>
          <cell r="AI748" t="str">
            <v>AT1G75330</v>
          </cell>
        </row>
        <row r="749">
          <cell r="AH749" t="str">
            <v>Cre11.g467610</v>
          </cell>
          <cell r="AI749" t="str">
            <v>AT5G46070</v>
          </cell>
        </row>
        <row r="750">
          <cell r="AH750" t="str">
            <v>Cre06.g262900</v>
          </cell>
          <cell r="AI750" t="str">
            <v>AT2G22480</v>
          </cell>
        </row>
        <row r="751">
          <cell r="AH751" t="str">
            <v>Cre03.g207550</v>
          </cell>
          <cell r="AI751" t="str">
            <v>AT4G37990</v>
          </cell>
        </row>
        <row r="752">
          <cell r="AH752" t="str">
            <v>Cre10.g443000</v>
          </cell>
          <cell r="AI752" t="str">
            <v>AT5G58270</v>
          </cell>
        </row>
        <row r="753">
          <cell r="AH753" t="str">
            <v>Cre07.g333950</v>
          </cell>
          <cell r="AI753" t="str">
            <v>AT1G77140</v>
          </cell>
        </row>
        <row r="754">
          <cell r="AH754" t="str">
            <v>Cre16.g676050</v>
          </cell>
          <cell r="AI754" t="str">
            <v>AT1G13180</v>
          </cell>
        </row>
        <row r="755">
          <cell r="AH755" t="str">
            <v>Cre13.g602901</v>
          </cell>
          <cell r="AI755" t="str">
            <v>AT2G31955</v>
          </cell>
        </row>
        <row r="756">
          <cell r="AH756" t="str">
            <v>Cre03.g202113</v>
          </cell>
          <cell r="AI756" t="str">
            <v>AT3G21110</v>
          </cell>
        </row>
        <row r="757">
          <cell r="AH757" t="str">
            <v>Cre14.g629750</v>
          </cell>
          <cell r="AI757" t="str">
            <v>AT5G25880</v>
          </cell>
        </row>
        <row r="758">
          <cell r="AH758" t="str">
            <v>Cre04.g217750</v>
          </cell>
          <cell r="AI758" t="str">
            <v>AT2G20330</v>
          </cell>
        </row>
        <row r="759">
          <cell r="AH759" t="str">
            <v>Cre09.g399911</v>
          </cell>
          <cell r="AI759" t="str">
            <v>AT4G33270</v>
          </cell>
        </row>
        <row r="760">
          <cell r="AH760" t="str">
            <v>Cre06.g278451</v>
          </cell>
          <cell r="AI760" t="str">
            <v>AT3G06483</v>
          </cell>
        </row>
        <row r="761">
          <cell r="AH761" t="str">
            <v>Cre12.g540400</v>
          </cell>
          <cell r="AI761" t="str">
            <v>AT3G20800</v>
          </cell>
        </row>
        <row r="762">
          <cell r="AH762" t="str">
            <v>Cre01.g005150</v>
          </cell>
          <cell r="AI762" t="str">
            <v>AT2G13360</v>
          </cell>
        </row>
        <row r="763">
          <cell r="AH763" t="str">
            <v>Cre12.g553250</v>
          </cell>
          <cell r="AI763" t="str">
            <v>AT2G22480</v>
          </cell>
        </row>
        <row r="764">
          <cell r="AH764" t="str">
            <v>Cre12.g507650</v>
          </cell>
          <cell r="AI764" t="str">
            <v>AT2G22360</v>
          </cell>
        </row>
        <row r="765">
          <cell r="AH765" t="str">
            <v>Cre02.g076300</v>
          </cell>
          <cell r="AI765" t="str">
            <v>AT3G14930</v>
          </cell>
        </row>
        <row r="766">
          <cell r="AH766" t="str">
            <v>Cre14.g629700</v>
          </cell>
          <cell r="AI766" t="str">
            <v>AT5G25880</v>
          </cell>
        </row>
        <row r="767">
          <cell r="AH767" t="str">
            <v>Cre13.g568650</v>
          </cell>
          <cell r="AI767" t="str">
            <v>AT4G34670</v>
          </cell>
        </row>
        <row r="768">
          <cell r="AH768" t="str">
            <v>Cre02.g107300</v>
          </cell>
          <cell r="AI768" t="str">
            <v>AT2G45440</v>
          </cell>
        </row>
        <row r="769">
          <cell r="AH769" t="str">
            <v>Cre12.g535851</v>
          </cell>
          <cell r="AI769" t="str">
            <v>AT2G18020</v>
          </cell>
        </row>
        <row r="770">
          <cell r="AH770" t="str">
            <v>Cre12.g533050</v>
          </cell>
          <cell r="AI770" t="str">
            <v>AT3G07050</v>
          </cell>
        </row>
        <row r="771">
          <cell r="AH771" t="str">
            <v>Cre03.g179300</v>
          </cell>
          <cell r="AI771" t="str">
            <v>AT5G44800</v>
          </cell>
        </row>
        <row r="772">
          <cell r="AH772" t="str">
            <v>Cre08.g359700</v>
          </cell>
          <cell r="AI772" t="str">
            <v>AT2G20860</v>
          </cell>
        </row>
        <row r="773">
          <cell r="AH773" t="str">
            <v>Cre02.g114400</v>
          </cell>
          <cell r="AI773" t="str">
            <v>AT5G08415</v>
          </cell>
        </row>
        <row r="774">
          <cell r="AH774" t="str">
            <v>Cre01.g004350</v>
          </cell>
          <cell r="AI774" t="str">
            <v>AT1G15130</v>
          </cell>
        </row>
        <row r="775">
          <cell r="AH775" t="str">
            <v>Cre01.g051100</v>
          </cell>
          <cell r="AI775" t="str">
            <v>AT1G77180</v>
          </cell>
        </row>
        <row r="776">
          <cell r="AH776" t="str">
            <v>Cre03.g155051</v>
          </cell>
          <cell r="AI776" t="str">
            <v>AT1G27980</v>
          </cell>
        </row>
        <row r="777">
          <cell r="AH777" t="str">
            <v>Cre03.g168700</v>
          </cell>
          <cell r="AI777" t="str">
            <v>AT5G36700</v>
          </cell>
        </row>
        <row r="778">
          <cell r="AH778" t="str">
            <v>Cre08.g367600</v>
          </cell>
          <cell r="AI778" t="str">
            <v>AT3G59760</v>
          </cell>
        </row>
        <row r="779">
          <cell r="AH779" t="str">
            <v>Cre11.g478240</v>
          </cell>
          <cell r="AI779" t="str">
            <v>AT5G42970</v>
          </cell>
        </row>
        <row r="780">
          <cell r="AH780" t="str">
            <v>Cre01.g038550</v>
          </cell>
          <cell r="AI780" t="str">
            <v>AT5G01220</v>
          </cell>
        </row>
        <row r="781">
          <cell r="AH781" t="str">
            <v>Cre14.g625450</v>
          </cell>
          <cell r="AI781" t="str">
            <v>AT3G63410</v>
          </cell>
        </row>
        <row r="782">
          <cell r="AH782" t="str">
            <v>Cre10.g454100</v>
          </cell>
          <cell r="AI782" t="str">
            <v>AT1G63780</v>
          </cell>
        </row>
        <row r="783">
          <cell r="AH783" t="str">
            <v>Cre04.g216350</v>
          </cell>
          <cell r="AI783" t="str">
            <v>AT5G53580</v>
          </cell>
        </row>
        <row r="784">
          <cell r="AH784" t="str">
            <v>Cre13.g585150</v>
          </cell>
          <cell r="AI784" t="str">
            <v>AT3G55620</v>
          </cell>
        </row>
        <row r="785">
          <cell r="AH785" t="str">
            <v>Cre07.g322950</v>
          </cell>
          <cell r="AI785" t="str">
            <v>AT1G21640</v>
          </cell>
        </row>
        <row r="786">
          <cell r="AH786" t="str">
            <v>Cre06.g255400</v>
          </cell>
          <cell r="AI786" t="str">
            <v>AT2G43770</v>
          </cell>
        </row>
        <row r="787">
          <cell r="AH787" t="str">
            <v>Cre06.g260600</v>
          </cell>
          <cell r="AI787" t="str">
            <v>AT5G44090</v>
          </cell>
        </row>
        <row r="788">
          <cell r="AH788" t="str">
            <v>Cre10.g433100</v>
          </cell>
          <cell r="AI788" t="str">
            <v>AT5G18570</v>
          </cell>
        </row>
        <row r="789">
          <cell r="AH789" t="str">
            <v>Cre03.g194850</v>
          </cell>
          <cell r="AI789" t="str">
            <v>AT3G47520</v>
          </cell>
        </row>
        <row r="790">
          <cell r="AH790" t="str">
            <v>Cre02.g079850</v>
          </cell>
          <cell r="AI790" t="str">
            <v>AT1G49980</v>
          </cell>
        </row>
        <row r="791">
          <cell r="AH791" t="str">
            <v>Cre06.g261150</v>
          </cell>
          <cell r="AI791" t="str">
            <v>AT2G43360</v>
          </cell>
        </row>
        <row r="792">
          <cell r="AH792" t="str">
            <v>Cre12.g508200</v>
          </cell>
          <cell r="AI792" t="str">
            <v>AT5G08420</v>
          </cell>
        </row>
        <row r="793">
          <cell r="AH793" t="str">
            <v>Cre12.g549800</v>
          </cell>
          <cell r="AI793" t="str">
            <v>AT2G23070</v>
          </cell>
        </row>
        <row r="794">
          <cell r="AH794" t="str">
            <v>Cre09.g398350</v>
          </cell>
          <cell r="AI794" t="str">
            <v>AT5G15400</v>
          </cell>
        </row>
        <row r="795">
          <cell r="AH795" t="str">
            <v>Cre05.g238322</v>
          </cell>
          <cell r="AI795" t="str">
            <v>AT2G25840</v>
          </cell>
        </row>
        <row r="796">
          <cell r="AH796" t="str">
            <v>Cre01.g039300</v>
          </cell>
          <cell r="AI796" t="str">
            <v>AT1G71770</v>
          </cell>
        </row>
        <row r="797">
          <cell r="AH797" t="str">
            <v>Cre12.g484200</v>
          </cell>
          <cell r="AI797" t="str">
            <v>AT4G36810</v>
          </cell>
        </row>
        <row r="798">
          <cell r="AH798" t="str">
            <v>Cre02.g088000</v>
          </cell>
          <cell r="AI798" t="str">
            <v>AT4G28510</v>
          </cell>
        </row>
        <row r="799">
          <cell r="AH799" t="str">
            <v>Cre17.g721950</v>
          </cell>
          <cell r="AI799" t="str">
            <v>AT4G34370</v>
          </cell>
        </row>
        <row r="800">
          <cell r="AH800" t="str">
            <v>Cre02.g092000</v>
          </cell>
          <cell r="AI800" t="str">
            <v>AT5G36950</v>
          </cell>
        </row>
        <row r="801">
          <cell r="AH801" t="str">
            <v>Cre12.g560900</v>
          </cell>
          <cell r="AI801" t="str">
            <v>AT3G09580</v>
          </cell>
        </row>
        <row r="802">
          <cell r="AH802" t="str">
            <v>Cre05.g238900</v>
          </cell>
          <cell r="AI802" t="str">
            <v>AT3G09720</v>
          </cell>
        </row>
        <row r="803">
          <cell r="AH803" t="str">
            <v>Cre03.g208100</v>
          </cell>
          <cell r="AI803" t="str">
            <v>AT1G77680</v>
          </cell>
        </row>
        <row r="804">
          <cell r="AH804" t="str">
            <v>Cre09.g410650</v>
          </cell>
          <cell r="AI804" t="str">
            <v>AT1G58080</v>
          </cell>
        </row>
        <row r="805">
          <cell r="AH805" t="str">
            <v>Cre17.g732802</v>
          </cell>
          <cell r="AI805" t="str">
            <v>AT1G12050</v>
          </cell>
        </row>
        <row r="806">
          <cell r="AH806" t="str">
            <v>Cre07.g343700</v>
          </cell>
          <cell r="AI806" t="str">
            <v>AT4G26910</v>
          </cell>
        </row>
        <row r="807">
          <cell r="AH807" t="str">
            <v>Cre03.g202400</v>
          </cell>
          <cell r="AI807" t="str">
            <v>AT4G01100</v>
          </cell>
        </row>
        <row r="808">
          <cell r="AH808" t="str">
            <v>Cre13.g569850</v>
          </cell>
          <cell r="AI808" t="str">
            <v>AT1G64780</v>
          </cell>
        </row>
        <row r="809">
          <cell r="AH809" t="str">
            <v>Cre14.g619166</v>
          </cell>
          <cell r="AI809" t="str">
            <v>AT2G23070</v>
          </cell>
        </row>
        <row r="810">
          <cell r="AH810" t="str">
            <v>Cre09.g395288</v>
          </cell>
          <cell r="AI810" t="str">
            <v>AT3G19490</v>
          </cell>
        </row>
        <row r="811">
          <cell r="AH811" t="str">
            <v>Cre05.g237400</v>
          </cell>
          <cell r="AI811" t="str">
            <v>AT3G53580</v>
          </cell>
        </row>
        <row r="812">
          <cell r="AH812" t="str">
            <v>Cre06.g251800</v>
          </cell>
          <cell r="AI812" t="str">
            <v>AT1G21690</v>
          </cell>
        </row>
        <row r="813">
          <cell r="AH813" t="str">
            <v>Cre02.g095092</v>
          </cell>
          <cell r="AI813" t="str">
            <v>AT5G17230</v>
          </cell>
        </row>
        <row r="814">
          <cell r="AH814" t="str">
            <v>Cre02.g105600</v>
          </cell>
          <cell r="AI814" t="str">
            <v>AT3G24190</v>
          </cell>
        </row>
        <row r="815">
          <cell r="AH815" t="str">
            <v>Cre05.g248300</v>
          </cell>
          <cell r="AI815" t="str">
            <v>AT5G67330</v>
          </cell>
        </row>
        <row r="816">
          <cell r="AH816" t="str">
            <v>Cre10.g423250</v>
          </cell>
          <cell r="AI816" t="str">
            <v>AT2G22780</v>
          </cell>
        </row>
        <row r="817">
          <cell r="AH817" t="str">
            <v>Cre13.g562550</v>
          </cell>
          <cell r="AI817" t="str">
            <v>AT4G32360</v>
          </cell>
        </row>
        <row r="818">
          <cell r="AH818" t="str">
            <v>Cre06.g260200</v>
          </cell>
          <cell r="AI818" t="str">
            <v>AT5G01340</v>
          </cell>
        </row>
        <row r="819">
          <cell r="AH819" t="str">
            <v>Cre01.g006950</v>
          </cell>
          <cell r="AI819" t="str">
            <v>AT3G52930</v>
          </cell>
        </row>
        <row r="820">
          <cell r="AH820" t="str">
            <v>Cre02.g098150</v>
          </cell>
          <cell r="AI820" t="str">
            <v>AT2G21370</v>
          </cell>
        </row>
        <row r="821">
          <cell r="AH821" t="str">
            <v>Cre02.g097250</v>
          </cell>
          <cell r="AI821" t="str">
            <v>AT5G62600</v>
          </cell>
        </row>
        <row r="822">
          <cell r="AH822" t="str">
            <v>Cre01.g009500</v>
          </cell>
          <cell r="AI822" t="str">
            <v>AT3G10660</v>
          </cell>
        </row>
        <row r="823">
          <cell r="AH823" t="str">
            <v>Cre03.g175250</v>
          </cell>
          <cell r="AI823" t="str">
            <v>AT4G34640</v>
          </cell>
        </row>
        <row r="824">
          <cell r="AH824" t="str">
            <v>Cre16.g681578</v>
          </cell>
          <cell r="AI824" t="str">
            <v>AT3G48150</v>
          </cell>
        </row>
        <row r="825">
          <cell r="AH825" t="str">
            <v>Cre03.g191050</v>
          </cell>
          <cell r="AI825" t="str">
            <v>AT5G55190</v>
          </cell>
        </row>
        <row r="826">
          <cell r="AH826" t="str">
            <v>Cre17.g730200</v>
          </cell>
          <cell r="AI826" t="str">
            <v>AT1G29260</v>
          </cell>
        </row>
        <row r="827">
          <cell r="AH827" t="str">
            <v>Cre03.g204800</v>
          </cell>
          <cell r="AI827" t="str">
            <v>AT1G01910</v>
          </cell>
        </row>
        <row r="828">
          <cell r="AH828" t="str">
            <v>Cre14.g628650</v>
          </cell>
          <cell r="AI828" t="str">
            <v>AT5G25880</v>
          </cell>
        </row>
        <row r="829">
          <cell r="AH829" t="str">
            <v>Cre10.g446400</v>
          </cell>
          <cell r="AI829" t="str">
            <v>AT2G34560</v>
          </cell>
        </row>
        <row r="830">
          <cell r="AH830" t="str">
            <v>Cre01.g043000</v>
          </cell>
          <cell r="AI830" t="str">
            <v>AT2G39670</v>
          </cell>
        </row>
        <row r="831">
          <cell r="AH831" t="str">
            <v>Cre08.g380201</v>
          </cell>
          <cell r="AI831" t="str">
            <v>AT3G06350</v>
          </cell>
        </row>
        <row r="832">
          <cell r="AH832" t="str">
            <v>Cre17.g746597</v>
          </cell>
          <cell r="AI832" t="str">
            <v>AT4G12910</v>
          </cell>
        </row>
        <row r="833">
          <cell r="AH833" t="str">
            <v>Cre09.g407700</v>
          </cell>
          <cell r="AI833" t="str">
            <v>AT1G47128</v>
          </cell>
        </row>
        <row r="834">
          <cell r="AH834" t="str">
            <v>Cre17.g698450</v>
          </cell>
          <cell r="AI834" t="str">
            <v>AT3G12290</v>
          </cell>
        </row>
        <row r="835">
          <cell r="AH835" t="str">
            <v>Cre07.g345300</v>
          </cell>
          <cell r="AI835" t="str">
            <v>AT2G35020</v>
          </cell>
        </row>
        <row r="836">
          <cell r="AH836" t="str">
            <v>Cre13.g575000</v>
          </cell>
          <cell r="AI836" t="str">
            <v>AT1G49380</v>
          </cell>
        </row>
        <row r="837">
          <cell r="AH837" t="str">
            <v>Cre03.g182450</v>
          </cell>
          <cell r="AI837" t="str">
            <v>AT3G12290</v>
          </cell>
        </row>
        <row r="838">
          <cell r="AH838" t="str">
            <v>Cre10.g461900</v>
          </cell>
          <cell r="AI838" t="str">
            <v>AT1G04420</v>
          </cell>
        </row>
        <row r="839">
          <cell r="AH839" t="str">
            <v>Cre01.g007737</v>
          </cell>
          <cell r="AI839" t="str">
            <v>AT2G32040</v>
          </cell>
        </row>
        <row r="840">
          <cell r="AH840" t="str">
            <v>Cre01.g053500</v>
          </cell>
          <cell r="AI840" t="str">
            <v>AT5G12210</v>
          </cell>
        </row>
        <row r="841">
          <cell r="AH841" t="str">
            <v>Cre12.g511900</v>
          </cell>
          <cell r="AI841" t="str">
            <v>AT5G61410</v>
          </cell>
        </row>
        <row r="842">
          <cell r="AH842" t="str">
            <v>Cre14.g629000</v>
          </cell>
          <cell r="AI842" t="str">
            <v>AT2G35610</v>
          </cell>
        </row>
        <row r="843">
          <cell r="AH843" t="str">
            <v>Cre06.g299800</v>
          </cell>
          <cell r="AI843" t="str">
            <v>AT3G23790</v>
          </cell>
        </row>
        <row r="844">
          <cell r="AH844" t="str">
            <v>Cre12.g486400</v>
          </cell>
          <cell r="AI844" t="str">
            <v>AT2G30710</v>
          </cell>
        </row>
        <row r="845">
          <cell r="AH845" t="str">
            <v>Cre16.g663050</v>
          </cell>
          <cell r="AI845" t="str">
            <v>AT2G38840</v>
          </cell>
        </row>
        <row r="846">
          <cell r="AH846" t="str">
            <v>Cre12.g527300</v>
          </cell>
          <cell r="AI846" t="str">
            <v>AT1G77470</v>
          </cell>
        </row>
        <row r="847">
          <cell r="AH847" t="str">
            <v>Cre17.g716800</v>
          </cell>
          <cell r="AI847" t="str">
            <v>AT2G05760</v>
          </cell>
        </row>
        <row r="848">
          <cell r="AH848" t="str">
            <v>Cre06.g266416</v>
          </cell>
          <cell r="AI848" t="str">
            <v>AT1G58050</v>
          </cell>
        </row>
        <row r="849">
          <cell r="AH849" t="str">
            <v>Cre02.g118600</v>
          </cell>
          <cell r="AI849" t="str">
            <v>AT5G55280</v>
          </cell>
        </row>
        <row r="850">
          <cell r="AH850" t="str">
            <v>Cre06.g287250</v>
          </cell>
          <cell r="AI850" t="str">
            <v>AT4G01400</v>
          </cell>
        </row>
        <row r="851">
          <cell r="AH851" t="str">
            <v>Cre17.g726050</v>
          </cell>
          <cell r="AI851" t="str">
            <v>AT3G21280</v>
          </cell>
        </row>
        <row r="852">
          <cell r="AH852" t="str">
            <v>Cre04.g217916</v>
          </cell>
          <cell r="AI852" t="str">
            <v>AT1G04690</v>
          </cell>
        </row>
        <row r="853">
          <cell r="AH853" t="str">
            <v>Cre12.g490850</v>
          </cell>
          <cell r="AI853" t="str">
            <v>AT4G27640</v>
          </cell>
        </row>
        <row r="854">
          <cell r="AH854" t="str">
            <v>Cre13.g567100</v>
          </cell>
          <cell r="AI854" t="str">
            <v>AT3G47930</v>
          </cell>
        </row>
        <row r="855">
          <cell r="AH855" t="str">
            <v>Cre06.g308250</v>
          </cell>
          <cell r="AI855" t="str">
            <v>AT2G17360</v>
          </cell>
        </row>
        <row r="856">
          <cell r="AH856" t="str">
            <v>Cre06.g279400</v>
          </cell>
          <cell r="AI856" t="str">
            <v>AT3G45010</v>
          </cell>
        </row>
        <row r="857">
          <cell r="AH857" t="str">
            <v>Cre06.g278256</v>
          </cell>
          <cell r="AI857" t="str">
            <v>AT3G11270</v>
          </cell>
        </row>
        <row r="858">
          <cell r="AH858" t="str">
            <v>Cre13.g587150</v>
          </cell>
          <cell r="AI858" t="str">
            <v>AT5G09740</v>
          </cell>
        </row>
        <row r="859">
          <cell r="AH859" t="str">
            <v>Cre06.g254800</v>
          </cell>
          <cell r="AI859" t="str">
            <v>AT2G18510</v>
          </cell>
        </row>
        <row r="860">
          <cell r="AH860" t="str">
            <v>Cre17.g728800</v>
          </cell>
          <cell r="AI860" t="str">
            <v>AT4G35260</v>
          </cell>
        </row>
        <row r="861">
          <cell r="AH861" t="str">
            <v>Cre02.g098850</v>
          </cell>
          <cell r="AI861" t="str">
            <v>AT2G17420</v>
          </cell>
        </row>
        <row r="862">
          <cell r="AH862" t="str">
            <v>Cre12.g519350</v>
          </cell>
          <cell r="AI862" t="str">
            <v>AT5G40770</v>
          </cell>
        </row>
        <row r="863">
          <cell r="AH863" t="str">
            <v>Cre04.g213904</v>
          </cell>
          <cell r="AI863" t="str">
            <v>AT5G63610</v>
          </cell>
        </row>
        <row r="864">
          <cell r="AH864" t="str">
            <v>Cre19.g750847</v>
          </cell>
          <cell r="AI864" t="str">
            <v>AT5G54100</v>
          </cell>
        </row>
        <row r="865">
          <cell r="AH865" t="str">
            <v>Cre17.g724350</v>
          </cell>
          <cell r="AI865" t="str">
            <v>AT1G53850</v>
          </cell>
        </row>
        <row r="866">
          <cell r="AH866" t="str">
            <v>Cre16.g689647</v>
          </cell>
          <cell r="AI866" t="str">
            <v>AT1G48410</v>
          </cell>
        </row>
        <row r="867">
          <cell r="AH867" t="str">
            <v>Cre06.g259600</v>
          </cell>
          <cell r="AI867" t="str">
            <v>AT1G50500</v>
          </cell>
        </row>
        <row r="868">
          <cell r="AH868" t="str">
            <v>Cre09.g401022</v>
          </cell>
          <cell r="AI868" t="str">
            <v>AT1G30620</v>
          </cell>
        </row>
        <row r="869">
          <cell r="AH869" t="str">
            <v>Cre14.g626900</v>
          </cell>
          <cell r="AI869" t="str">
            <v>AT2G45790</v>
          </cell>
        </row>
        <row r="870">
          <cell r="AH870" t="str">
            <v>Cre14.g616750</v>
          </cell>
          <cell r="AI870" t="str">
            <v>AT5G56290</v>
          </cell>
        </row>
        <row r="871">
          <cell r="AH871" t="str">
            <v>Cre04.g214250</v>
          </cell>
          <cell r="AI871" t="str">
            <v>AT1G48410</v>
          </cell>
        </row>
        <row r="872">
          <cell r="AH872" t="str">
            <v>Cre06.g273250</v>
          </cell>
          <cell r="AI872" t="str">
            <v>AT5G60620</v>
          </cell>
        </row>
        <row r="873">
          <cell r="AH873" t="str">
            <v>Cre09.g390763</v>
          </cell>
          <cell r="AI873" t="str">
            <v>AT4G17170</v>
          </cell>
        </row>
        <row r="874">
          <cell r="AH874" t="str">
            <v>Cre16.g691888</v>
          </cell>
          <cell r="AI874" t="str">
            <v>AT1G07110</v>
          </cell>
        </row>
        <row r="875">
          <cell r="AH875" t="str">
            <v>Cre03.g159254</v>
          </cell>
          <cell r="AI875" t="str">
            <v>AT4G13510</v>
          </cell>
        </row>
        <row r="876">
          <cell r="AH876" t="str">
            <v>Cre13.g562750</v>
          </cell>
          <cell r="AI876" t="str">
            <v>AT3G01060</v>
          </cell>
        </row>
        <row r="877">
          <cell r="AH877" t="str">
            <v>Cre02.g142186</v>
          </cell>
          <cell r="AI877" t="str">
            <v>AT2G36250</v>
          </cell>
        </row>
        <row r="878">
          <cell r="AH878" t="str">
            <v>Cre06.g292350</v>
          </cell>
          <cell r="AI878" t="str">
            <v>AT1G31830</v>
          </cell>
        </row>
        <row r="879">
          <cell r="AH879" t="str">
            <v>Cre17.g727700</v>
          </cell>
          <cell r="AI879" t="str">
            <v>AT5G26742</v>
          </cell>
        </row>
        <row r="880">
          <cell r="AH880" t="str">
            <v>Cre03.g189000</v>
          </cell>
          <cell r="AI880" t="str">
            <v>AT3G19210</v>
          </cell>
        </row>
        <row r="881">
          <cell r="AH881" t="str">
            <v>Cre06.g293582</v>
          </cell>
          <cell r="AI881" t="str">
            <v>AT1G09620</v>
          </cell>
        </row>
        <row r="882">
          <cell r="AH882" t="str">
            <v>Cre10.g433750</v>
          </cell>
          <cell r="AI882" t="str">
            <v>AT1G17980</v>
          </cell>
        </row>
        <row r="883">
          <cell r="AH883" t="str">
            <v>Cre08.g373250</v>
          </cell>
          <cell r="AI883" t="str">
            <v>AT1G16470</v>
          </cell>
        </row>
        <row r="884">
          <cell r="AH884" t="str">
            <v>Cre06.g267150</v>
          </cell>
          <cell r="AI884" t="str">
            <v>AT4G21800</v>
          </cell>
        </row>
        <row r="885">
          <cell r="AH885" t="str">
            <v>Cre03.g188550</v>
          </cell>
          <cell r="AI885" t="str">
            <v>AT2G40700</v>
          </cell>
        </row>
        <row r="886">
          <cell r="AH886" t="str">
            <v>Cre10.g451400</v>
          </cell>
          <cell r="AI886" t="str">
            <v>AT5G20990</v>
          </cell>
        </row>
        <row r="887">
          <cell r="AH887" t="str">
            <v>Cre17.g721600</v>
          </cell>
          <cell r="AI887" t="str">
            <v>AT4G22350</v>
          </cell>
        </row>
        <row r="888">
          <cell r="AH888" t="str">
            <v>Cre07.g332500</v>
          </cell>
          <cell r="AI888" t="str">
            <v>AT2G35610</v>
          </cell>
        </row>
        <row r="889">
          <cell r="AH889" t="str">
            <v>Cre13.g604650</v>
          </cell>
          <cell r="AI889" t="str">
            <v>AT3G51800</v>
          </cell>
        </row>
        <row r="890">
          <cell r="AH890" t="str">
            <v>Cre12.g494000</v>
          </cell>
          <cell r="AI890" t="str">
            <v>AT1G04300</v>
          </cell>
        </row>
        <row r="891">
          <cell r="AH891" t="str">
            <v>Cre03.g199759</v>
          </cell>
          <cell r="AI891" t="str">
            <v>AT5G02100</v>
          </cell>
        </row>
        <row r="892">
          <cell r="AH892" t="str">
            <v>Cre01.g029450</v>
          </cell>
          <cell r="AI892" t="str">
            <v>AT3G28730</v>
          </cell>
        </row>
        <row r="893">
          <cell r="AH893" t="str">
            <v>Cre10.g434900</v>
          </cell>
          <cell r="AI893" t="str">
            <v>AT5G06580</v>
          </cell>
        </row>
        <row r="894">
          <cell r="AH894" t="str">
            <v>Cre06.g293051</v>
          </cell>
          <cell r="AI894" t="str">
            <v>AT4G13510</v>
          </cell>
        </row>
        <row r="895">
          <cell r="AH895" t="str">
            <v>Cre16.g676314</v>
          </cell>
          <cell r="AI895" t="str">
            <v>AT1G10840</v>
          </cell>
        </row>
        <row r="896">
          <cell r="AH896" t="str">
            <v>Cre02.g083354</v>
          </cell>
          <cell r="AI896" t="str">
            <v>AT1G70610</v>
          </cell>
        </row>
        <row r="897">
          <cell r="AH897" t="str">
            <v>Cre01.g066917</v>
          </cell>
          <cell r="AI897" t="str">
            <v>AT2G05070</v>
          </cell>
        </row>
        <row r="898">
          <cell r="AH898" t="str">
            <v>Cre02.g093300</v>
          </cell>
          <cell r="AI898" t="str">
            <v>AT3G02710</v>
          </cell>
        </row>
        <row r="899">
          <cell r="AH899" t="str">
            <v>Cre02.g142352</v>
          </cell>
          <cell r="AI899" t="str">
            <v>AT3G02760</v>
          </cell>
        </row>
        <row r="900">
          <cell r="AH900" t="str">
            <v>Cre17.g711150</v>
          </cell>
          <cell r="AI900" t="str">
            <v>AT3G12120</v>
          </cell>
        </row>
        <row r="901">
          <cell r="AH901" t="str">
            <v>Cre06.g283750</v>
          </cell>
          <cell r="AI901" t="str">
            <v>AT3G11945</v>
          </cell>
        </row>
        <row r="902">
          <cell r="AH902" t="str">
            <v>Cre13.g578650</v>
          </cell>
          <cell r="AI902" t="str">
            <v>AT1G16720</v>
          </cell>
        </row>
        <row r="903">
          <cell r="AH903" t="str">
            <v>Cre09.g391949</v>
          </cell>
          <cell r="AI903" t="str">
            <v>AT1G60900</v>
          </cell>
        </row>
        <row r="904">
          <cell r="AH904" t="str">
            <v>Cre16.g691552</v>
          </cell>
          <cell r="AI904" t="str">
            <v>AT1G07180</v>
          </cell>
        </row>
        <row r="905">
          <cell r="AH905" t="str">
            <v>Cre17.g701300</v>
          </cell>
          <cell r="AI905" t="str">
            <v>AT3G06670</v>
          </cell>
        </row>
        <row r="906">
          <cell r="AH906" t="str">
            <v>Cre01.g042900</v>
          </cell>
          <cell r="AI906" t="str">
            <v>AT2G47420</v>
          </cell>
        </row>
        <row r="907">
          <cell r="AH907" t="str">
            <v>Cre02.g141846</v>
          </cell>
          <cell r="AI907" t="str">
            <v>AT3G22880</v>
          </cell>
        </row>
        <row r="908">
          <cell r="AH908" t="str">
            <v>Cre16.g665800</v>
          </cell>
          <cell r="AI908" t="str">
            <v>AT4G18240</v>
          </cell>
        </row>
        <row r="909">
          <cell r="AH909" t="str">
            <v>Cre05.g237000</v>
          </cell>
          <cell r="AI909" t="str">
            <v>AT4G37040</v>
          </cell>
        </row>
        <row r="910">
          <cell r="AH910" t="str">
            <v>Cre07.g312350</v>
          </cell>
          <cell r="AI910" t="str">
            <v>AT5G41880</v>
          </cell>
        </row>
        <row r="911">
          <cell r="AH911" t="str">
            <v>Cre02.g109600</v>
          </cell>
          <cell r="AI911" t="str">
            <v>AT1G31190</v>
          </cell>
        </row>
        <row r="912">
          <cell r="AH912" t="str">
            <v>Cre03.g207150</v>
          </cell>
          <cell r="AI912" t="str">
            <v>AT3G04650</v>
          </cell>
        </row>
        <row r="913">
          <cell r="AH913" t="str">
            <v>Cre09.g400750</v>
          </cell>
          <cell r="AI913" t="str">
            <v>AT3G24290</v>
          </cell>
        </row>
        <row r="914">
          <cell r="AH914" t="str">
            <v>Cre17.g705400</v>
          </cell>
          <cell r="AI914" t="str">
            <v>AT5G35590</v>
          </cell>
        </row>
        <row r="915">
          <cell r="AH915" t="str">
            <v>Cre08.g385850</v>
          </cell>
          <cell r="AI915" t="str">
            <v>AT5G64960</v>
          </cell>
        </row>
        <row r="916">
          <cell r="AH916" t="str">
            <v>Cre11.g467527</v>
          </cell>
          <cell r="AI916" t="str">
            <v>AT2G28860</v>
          </cell>
        </row>
        <row r="917">
          <cell r="AH917" t="str">
            <v>Cre12.g515850</v>
          </cell>
          <cell r="AI917" t="str">
            <v>AT1G07370</v>
          </cell>
        </row>
        <row r="918">
          <cell r="AH918" t="str">
            <v>Cre12.g538100</v>
          </cell>
          <cell r="AI918" t="str">
            <v>AT4G19880</v>
          </cell>
        </row>
        <row r="919">
          <cell r="AH919" t="str">
            <v>Cre13.g581450</v>
          </cell>
          <cell r="AI919" t="str">
            <v>AT4G24820</v>
          </cell>
        </row>
        <row r="920">
          <cell r="AH920" t="str">
            <v>Cre12.g521200</v>
          </cell>
          <cell r="AI920" t="str">
            <v>AT5G22010</v>
          </cell>
        </row>
        <row r="921">
          <cell r="AH921" t="str">
            <v>Cre03.g185300</v>
          </cell>
          <cell r="AI921" t="str">
            <v>AT4G16130</v>
          </cell>
        </row>
        <row r="922">
          <cell r="AH922" t="str">
            <v>Cre03.g189800</v>
          </cell>
          <cell r="AI922" t="str">
            <v>AT3G01480</v>
          </cell>
        </row>
        <row r="923">
          <cell r="AH923" t="str">
            <v>Cre10.g452450</v>
          </cell>
          <cell r="AI923" t="str">
            <v>AT1G06950</v>
          </cell>
        </row>
        <row r="924">
          <cell r="AH924" t="str">
            <v>Cre07.g319320</v>
          </cell>
          <cell r="AI924" t="str">
            <v>AT1G48420</v>
          </cell>
        </row>
        <row r="925">
          <cell r="AH925" t="str">
            <v>Cre03.g200250</v>
          </cell>
          <cell r="AI925" t="str">
            <v>AT1G77060</v>
          </cell>
        </row>
        <row r="926">
          <cell r="AH926" t="str">
            <v>Cre06.g248850</v>
          </cell>
          <cell r="AI926" t="str">
            <v>AT3G25840</v>
          </cell>
        </row>
        <row r="927">
          <cell r="AH927" t="str">
            <v>Cre01.g039250</v>
          </cell>
          <cell r="AI927" t="str">
            <v>AT3G57490</v>
          </cell>
        </row>
        <row r="928">
          <cell r="AH928" t="str">
            <v>Cre12.g548400</v>
          </cell>
          <cell r="AI928" t="str">
            <v>AT2G05070</v>
          </cell>
        </row>
        <row r="929">
          <cell r="AH929" t="str">
            <v>Cre06.g278097</v>
          </cell>
          <cell r="AI929" t="str">
            <v>AT1G80670</v>
          </cell>
        </row>
        <row r="930">
          <cell r="AH930" t="str">
            <v>Cre13.g607450</v>
          </cell>
          <cell r="AI930" t="str">
            <v>AT3G17770</v>
          </cell>
        </row>
        <row r="931">
          <cell r="AH931" t="str">
            <v>Cre07.g332300</v>
          </cell>
          <cell r="AI931" t="str">
            <v>AT4G24450</v>
          </cell>
        </row>
        <row r="932">
          <cell r="AH932" t="str">
            <v>Cre07.g319400</v>
          </cell>
          <cell r="AI932" t="str">
            <v>AT1G48420</v>
          </cell>
        </row>
        <row r="933">
          <cell r="AH933" t="str">
            <v>Cre04.g214150</v>
          </cell>
          <cell r="AI933" t="str">
            <v>AT5G54770</v>
          </cell>
        </row>
        <row r="934">
          <cell r="AH934" t="str">
            <v>Cre14.g620150</v>
          </cell>
          <cell r="AI934" t="str">
            <v>AT3G27110</v>
          </cell>
        </row>
        <row r="935">
          <cell r="AH935" t="str">
            <v>Cre10.g425750</v>
          </cell>
          <cell r="AI935" t="str">
            <v>AT3G62770</v>
          </cell>
        </row>
        <row r="936">
          <cell r="AH936" t="str">
            <v>Cre03.g200550</v>
          </cell>
          <cell r="AI936" t="str">
            <v>AT4G16440</v>
          </cell>
        </row>
        <row r="937">
          <cell r="AH937" t="str">
            <v>Cre13.g585301</v>
          </cell>
          <cell r="AI937" t="str">
            <v>AT4G31780</v>
          </cell>
        </row>
        <row r="938">
          <cell r="AH938" t="str">
            <v>Cre06.g256200</v>
          </cell>
          <cell r="AI938" t="str">
            <v>AT3G54610</v>
          </cell>
        </row>
        <row r="939">
          <cell r="AH939" t="str">
            <v>Cre03.g159400</v>
          </cell>
          <cell r="AI939" t="str">
            <v>AT5G37530</v>
          </cell>
        </row>
        <row r="940">
          <cell r="AH940" t="str">
            <v>Cre04.g216950</v>
          </cell>
          <cell r="AI940" t="str">
            <v>AT1G62640</v>
          </cell>
        </row>
        <row r="941">
          <cell r="AH941" t="str">
            <v>Cre10.g435250</v>
          </cell>
          <cell r="AI941" t="str">
            <v>AT1G55090</v>
          </cell>
        </row>
        <row r="942">
          <cell r="AH942" t="str">
            <v>Cre04.g232104</v>
          </cell>
          <cell r="AI942" t="str">
            <v>AT2G05100</v>
          </cell>
        </row>
        <row r="943">
          <cell r="AH943" t="str">
            <v>Cre03.g209393</v>
          </cell>
          <cell r="AI943" t="str">
            <v>AT1G76690</v>
          </cell>
        </row>
        <row r="944">
          <cell r="AH944" t="str">
            <v>Cre10.g438050</v>
          </cell>
          <cell r="AI944" t="str">
            <v>AT2G04540</v>
          </cell>
        </row>
        <row r="945">
          <cell r="AH945" t="str">
            <v>Cre12.g548950</v>
          </cell>
          <cell r="AI945" t="str">
            <v>AT2G05070</v>
          </cell>
        </row>
        <row r="946">
          <cell r="AH946" t="str">
            <v>Cre05.g233305</v>
          </cell>
          <cell r="AI946" t="str">
            <v>AT2G21280</v>
          </cell>
        </row>
        <row r="947">
          <cell r="AH947" t="str">
            <v>Cre06.g283950</v>
          </cell>
          <cell r="AI947" t="str">
            <v>AT2G05100</v>
          </cell>
        </row>
        <row r="948">
          <cell r="AH948" t="str">
            <v>Cre01.g027800</v>
          </cell>
          <cell r="AI948" t="str">
            <v>AT3G42050</v>
          </cell>
        </row>
        <row r="949">
          <cell r="AH949" t="str">
            <v>Cre17.g718950</v>
          </cell>
          <cell r="AI949" t="str">
            <v>AT1G73110</v>
          </cell>
        </row>
        <row r="950">
          <cell r="AH950" t="str">
            <v>Cre11.g467617</v>
          </cell>
          <cell r="AI950" t="str">
            <v>AT3G25530</v>
          </cell>
        </row>
        <row r="951">
          <cell r="AH951" t="str">
            <v>Cre16.g673550</v>
          </cell>
          <cell r="AI951" t="str">
            <v>AT1G49820</v>
          </cell>
        </row>
        <row r="952">
          <cell r="AH952" t="str">
            <v>Cre15.g638500</v>
          </cell>
          <cell r="AI952" t="str">
            <v>AT3G27240</v>
          </cell>
        </row>
        <row r="953">
          <cell r="AH953" t="str">
            <v>Cre03.g210513</v>
          </cell>
          <cell r="AI953" t="str">
            <v>AT1G76690</v>
          </cell>
        </row>
        <row r="954">
          <cell r="AH954" t="str">
            <v>Cre06.g285250</v>
          </cell>
          <cell r="AI954" t="str">
            <v>AT2G05070</v>
          </cell>
        </row>
        <row r="955">
          <cell r="AH955" t="str">
            <v>Cre01.g015000</v>
          </cell>
          <cell r="AI955" t="str">
            <v>AT3G57560</v>
          </cell>
        </row>
        <row r="956">
          <cell r="AH956" t="str">
            <v>Cre07.g339700</v>
          </cell>
          <cell r="AI956" t="str">
            <v>AT3G10670</v>
          </cell>
        </row>
        <row r="957">
          <cell r="AH957" t="str">
            <v>Cre12.g500500</v>
          </cell>
          <cell r="AI957" t="str">
            <v>AT1G20330</v>
          </cell>
        </row>
        <row r="958">
          <cell r="AH958" t="str">
            <v>Cre06.g278143</v>
          </cell>
          <cell r="AI958" t="str">
            <v>AT1G02000</v>
          </cell>
        </row>
        <row r="959">
          <cell r="AH959" t="str">
            <v>Cre09.g410050</v>
          </cell>
          <cell r="AI959" t="str">
            <v>AT1G07670</v>
          </cell>
        </row>
        <row r="960">
          <cell r="AH960" t="str">
            <v>Cre17.g708800</v>
          </cell>
          <cell r="AI960" t="str">
            <v>AT5G27380</v>
          </cell>
        </row>
        <row r="961">
          <cell r="AH961" t="str">
            <v>Cre13.g587450</v>
          </cell>
          <cell r="AI961" t="str">
            <v>AT1G76730</v>
          </cell>
        </row>
        <row r="962">
          <cell r="AH962" t="str">
            <v>Cre11.g467717</v>
          </cell>
          <cell r="AI962" t="str">
            <v>AT5G12040</v>
          </cell>
        </row>
        <row r="963">
          <cell r="AH963" t="str">
            <v>Cre12.g507558</v>
          </cell>
          <cell r="AI963" t="str">
            <v>AT5G12040</v>
          </cell>
        </row>
        <row r="964">
          <cell r="AH964" t="str">
            <v>Cre09.g396950</v>
          </cell>
          <cell r="AI964" t="str">
            <v>AT5G20380</v>
          </cell>
        </row>
        <row r="965">
          <cell r="AH965" t="str">
            <v>Cre06.g284250</v>
          </cell>
          <cell r="AI965" t="str">
            <v>AT2G05100</v>
          </cell>
        </row>
        <row r="966">
          <cell r="AH966" t="str">
            <v>Cre06.g249150</v>
          </cell>
          <cell r="AI966" t="str">
            <v>AT5G40440</v>
          </cell>
        </row>
        <row r="967">
          <cell r="AH967" t="str">
            <v>Cre06.g267600</v>
          </cell>
          <cell r="AI967" t="str">
            <v>AT5G57030</v>
          </cell>
        </row>
        <row r="968">
          <cell r="AH968" t="str">
            <v>Cre09.g414250</v>
          </cell>
          <cell r="AI968" t="str">
            <v>AT2G44660</v>
          </cell>
        </row>
        <row r="969">
          <cell r="AH969" t="str">
            <v>Cre13.g565750</v>
          </cell>
          <cell r="AI969" t="str">
            <v>AT5G10630</v>
          </cell>
        </row>
        <row r="970">
          <cell r="AH970" t="str">
            <v>Cre09.g399626</v>
          </cell>
          <cell r="AI970" t="str">
            <v>AT2G23390</v>
          </cell>
        </row>
        <row r="971">
          <cell r="AH971" t="str">
            <v>Cre01.g050600</v>
          </cell>
          <cell r="AI971" t="str">
            <v>AT4G09980</v>
          </cell>
        </row>
        <row r="972">
          <cell r="AH972" t="str">
            <v>Cre05.g242300</v>
          </cell>
          <cell r="AI972" t="str">
            <v>AT4G20980</v>
          </cell>
        </row>
        <row r="973">
          <cell r="AH973" t="str">
            <v>Cre09.g399141</v>
          </cell>
          <cell r="AI973" t="str">
            <v>AT5G44370</v>
          </cell>
        </row>
        <row r="974">
          <cell r="AH974" t="str">
            <v>Cre08.g385500</v>
          </cell>
          <cell r="AI974" t="str">
            <v>AT1G76130</v>
          </cell>
        </row>
        <row r="975">
          <cell r="AH975" t="str">
            <v>Cre14.g614100</v>
          </cell>
          <cell r="AI975" t="str">
            <v>AT5G66680</v>
          </cell>
        </row>
        <row r="976">
          <cell r="AH976" t="str">
            <v>Cre01.g000650</v>
          </cell>
          <cell r="AI976" t="str">
            <v>AT2G42490</v>
          </cell>
        </row>
        <row r="977">
          <cell r="AH977" t="str">
            <v>Cre02.g142687</v>
          </cell>
          <cell r="AI977" t="str">
            <v>AT1G10630</v>
          </cell>
        </row>
        <row r="978">
          <cell r="AH978" t="str">
            <v>Cre12.g486250</v>
          </cell>
          <cell r="AI978" t="str">
            <v>AT1G10630</v>
          </cell>
        </row>
        <row r="979">
          <cell r="AH979" t="str">
            <v>Cre13.g585900</v>
          </cell>
          <cell r="AI979" t="str">
            <v>AT5G13520</v>
          </cell>
        </row>
        <row r="980">
          <cell r="AH980" t="str">
            <v>Cre10.g426152</v>
          </cell>
          <cell r="AI980" t="str">
            <v>AT1G64660</v>
          </cell>
        </row>
        <row r="981">
          <cell r="AH981" t="str">
            <v>Cre02.g077300</v>
          </cell>
          <cell r="AI981" t="str">
            <v>AT4G25630</v>
          </cell>
        </row>
        <row r="982">
          <cell r="AH982" t="str">
            <v>Cre12.g535750</v>
          </cell>
          <cell r="AI982" t="str">
            <v>AT2G27450</v>
          </cell>
        </row>
        <row r="983">
          <cell r="AH983" t="str">
            <v>Cre05.g245900</v>
          </cell>
          <cell r="AI983" t="str">
            <v>AT5G65780</v>
          </cell>
        </row>
        <row r="984">
          <cell r="AH984" t="str">
            <v>Cre09.g400367</v>
          </cell>
          <cell r="AI984" t="str">
            <v>AT5G22100</v>
          </cell>
        </row>
        <row r="985">
          <cell r="AH985" t="str">
            <v>Cre06.g278350</v>
          </cell>
          <cell r="AI985" t="str">
            <v>AT1G15710</v>
          </cell>
        </row>
        <row r="986">
          <cell r="AH986" t="str">
            <v>Cre03.g207700</v>
          </cell>
          <cell r="AI986" t="str">
            <v>AT4G17190</v>
          </cell>
        </row>
        <row r="987">
          <cell r="AH987" t="str">
            <v>Cre01.g030850</v>
          </cell>
          <cell r="AI987" t="str">
            <v>AT5G66140</v>
          </cell>
        </row>
        <row r="988">
          <cell r="AH988" t="str">
            <v>Cre16.g663600</v>
          </cell>
          <cell r="AI988" t="str">
            <v>AT5G20380</v>
          </cell>
        </row>
        <row r="989">
          <cell r="AH989" t="str">
            <v>Cre12.g530600</v>
          </cell>
          <cell r="AI989" t="str">
            <v>AT5G16570</v>
          </cell>
        </row>
        <row r="990">
          <cell r="AH990" t="str">
            <v>Cre02.g109550</v>
          </cell>
          <cell r="AI990" t="str">
            <v>AT4G19710</v>
          </cell>
        </row>
        <row r="991">
          <cell r="AH991" t="str">
            <v>Cre17.g725550</v>
          </cell>
          <cell r="AI991" t="str">
            <v>AT3G27300</v>
          </cell>
        </row>
        <row r="992">
          <cell r="AH992" t="str">
            <v>Cre12.g530650</v>
          </cell>
          <cell r="AI992" t="str">
            <v>AT5G16570</v>
          </cell>
        </row>
        <row r="993">
          <cell r="AH993" t="str">
            <v>Cre12.g495300</v>
          </cell>
          <cell r="AI993" t="str">
            <v>AT2G36230</v>
          </cell>
        </row>
        <row r="994">
          <cell r="AH994" t="str">
            <v>Cre19.g750247</v>
          </cell>
          <cell r="AI994" t="str">
            <v>AT1G10830</v>
          </cell>
        </row>
        <row r="995">
          <cell r="AH995" t="str">
            <v>Cre02.g082700</v>
          </cell>
          <cell r="AI995" t="str">
            <v>AT5G56090</v>
          </cell>
        </row>
        <row r="996">
          <cell r="AH996" t="str">
            <v>Cre06.g269801</v>
          </cell>
          <cell r="AI996" t="str">
            <v>AT3G24190</v>
          </cell>
        </row>
        <row r="997">
          <cell r="AH997" t="str">
            <v>Cre01.g042550</v>
          </cell>
          <cell r="AI997" t="str">
            <v>AT5G11560</v>
          </cell>
        </row>
        <row r="998">
          <cell r="AH998" t="str">
            <v>Cre03.g164900</v>
          </cell>
          <cell r="AI998" t="str">
            <v>AT5G14720</v>
          </cell>
        </row>
        <row r="999">
          <cell r="AH999" t="str">
            <v>Cre05.g245158</v>
          </cell>
          <cell r="AI999" t="str">
            <v>AT3G10350</v>
          </cell>
        </row>
        <row r="1000">
          <cell r="AH1000" t="str">
            <v>Cre16.g663100</v>
          </cell>
          <cell r="AI1000" t="str">
            <v>AT3G57220</v>
          </cell>
        </row>
        <row r="1001">
          <cell r="AH1001" t="str">
            <v>Cre01.g041050</v>
          </cell>
          <cell r="AI1001" t="str">
            <v>AT4G21120</v>
          </cell>
        </row>
        <row r="1002">
          <cell r="AH1002" t="str">
            <v>Cre12.g500500</v>
          </cell>
          <cell r="AI1002" t="str">
            <v>AT1G76090</v>
          </cell>
        </row>
        <row r="1003">
          <cell r="AH1003" t="str">
            <v>Cre09.g397250</v>
          </cell>
          <cell r="AI1003" t="str">
            <v>AT3G15850</v>
          </cell>
        </row>
        <row r="1004">
          <cell r="AH1004" t="str">
            <v>Cre16.g652150</v>
          </cell>
          <cell r="AI1004" t="str">
            <v>AT1G07110</v>
          </cell>
        </row>
        <row r="1005">
          <cell r="AH1005" t="str">
            <v>Cre02.g078939</v>
          </cell>
          <cell r="AI1005" t="str">
            <v>AT5G24850</v>
          </cell>
        </row>
        <row r="1006">
          <cell r="AH1006" t="str">
            <v>Cre06.g280300</v>
          </cell>
          <cell r="AI1006" t="str">
            <v>AT3G17205</v>
          </cell>
        </row>
        <row r="1007">
          <cell r="AH1007" t="str">
            <v>Cre03.g145887</v>
          </cell>
          <cell r="AI1007" t="str">
            <v>AT2G01110</v>
          </cell>
        </row>
        <row r="1008">
          <cell r="AH1008" t="str">
            <v>Cre10.g453807</v>
          </cell>
          <cell r="AI1008" t="str">
            <v>AT3G57680</v>
          </cell>
        </row>
        <row r="1009">
          <cell r="AH1009" t="str">
            <v>Cre16.g687350</v>
          </cell>
          <cell r="AI1009" t="str">
            <v>AT1G06290</v>
          </cell>
        </row>
        <row r="1010">
          <cell r="AH1010" t="str">
            <v>Cre10.g461950</v>
          </cell>
          <cell r="AI1010" t="str">
            <v>AT3G26340</v>
          </cell>
        </row>
        <row r="1011">
          <cell r="AH1011" t="str">
            <v>Cre17.g724850</v>
          </cell>
          <cell r="AI1011" t="str">
            <v>AT2G19540</v>
          </cell>
        </row>
        <row r="1012">
          <cell r="AH1012" t="str">
            <v>Cre11.g481400</v>
          </cell>
          <cell r="AI1012" t="str">
            <v>AT5G20930</v>
          </cell>
        </row>
        <row r="1013">
          <cell r="AH1013" t="str">
            <v>Cre06.g250250</v>
          </cell>
          <cell r="AI1013" t="str">
            <v>AT1G12840</v>
          </cell>
        </row>
        <row r="1014">
          <cell r="AH1014" t="str">
            <v>Cre08.g359100</v>
          </cell>
          <cell r="AI1014" t="str">
            <v>AT3G26410</v>
          </cell>
        </row>
        <row r="1015">
          <cell r="AH1015" t="str">
            <v>Cre06.g301550</v>
          </cell>
          <cell r="AI1015" t="str">
            <v>AT5G64500</v>
          </cell>
        </row>
        <row r="1016">
          <cell r="AH1016" t="str">
            <v>Cre12.g558100</v>
          </cell>
          <cell r="AI1016" t="str">
            <v>AT1G04870</v>
          </cell>
        </row>
        <row r="1017">
          <cell r="AH1017" t="str">
            <v>Cre03.g194400</v>
          </cell>
          <cell r="AI1017" t="str">
            <v>AT2G46290</v>
          </cell>
        </row>
        <row r="1018">
          <cell r="AH1018" t="str">
            <v>Cre09.g388200</v>
          </cell>
          <cell r="AI1018" t="str">
            <v>AT1G66580</v>
          </cell>
        </row>
        <row r="1019">
          <cell r="AH1019" t="str">
            <v>Cre03.g183700</v>
          </cell>
          <cell r="AI1019" t="str">
            <v>AT3G59100</v>
          </cell>
        </row>
        <row r="1020">
          <cell r="AH1020" t="str">
            <v>Cre16.g672041</v>
          </cell>
          <cell r="AI1020" t="str">
            <v>AT3G56120</v>
          </cell>
        </row>
        <row r="1021">
          <cell r="AH1021" t="str">
            <v>Cre06.g284200</v>
          </cell>
          <cell r="AI1021" t="str">
            <v>AT2G05100</v>
          </cell>
        </row>
        <row r="1022">
          <cell r="AH1022" t="str">
            <v>Cre01.g047550</v>
          </cell>
          <cell r="AI1022" t="str">
            <v>AT2G44610</v>
          </cell>
        </row>
        <row r="1023">
          <cell r="AH1023" t="str">
            <v>Cre05.g233100</v>
          </cell>
          <cell r="AI1023" t="str">
            <v>AT2G47500</v>
          </cell>
        </row>
        <row r="1024">
          <cell r="AH1024" t="str">
            <v>Cre02.g075650</v>
          </cell>
          <cell r="AI1024" t="str">
            <v>AT1G07360</v>
          </cell>
        </row>
        <row r="1025">
          <cell r="AH1025" t="str">
            <v>Cre06.g290950</v>
          </cell>
          <cell r="AI1025" t="str">
            <v>AT2G37270</v>
          </cell>
        </row>
        <row r="1026">
          <cell r="AH1026" t="str">
            <v>Cre05.g241450</v>
          </cell>
          <cell r="AI1026" t="str">
            <v>AT2G45770</v>
          </cell>
        </row>
        <row r="1027">
          <cell r="AH1027" t="str">
            <v>Cre13.g586400</v>
          </cell>
          <cell r="AI1027" t="str">
            <v>AT5G48020</v>
          </cell>
        </row>
        <row r="1028">
          <cell r="AH1028" t="str">
            <v>Cre01.g031900</v>
          </cell>
          <cell r="AI1028" t="str">
            <v>AT1G11390</v>
          </cell>
        </row>
        <row r="1029">
          <cell r="AH1029" t="str">
            <v>Cre17.g731050</v>
          </cell>
          <cell r="AI1029" t="str">
            <v>AT5G02270</v>
          </cell>
        </row>
        <row r="1030">
          <cell r="AH1030" t="str">
            <v>Cre02.g095147</v>
          </cell>
          <cell r="AI1030" t="str">
            <v>AT1G78800</v>
          </cell>
        </row>
        <row r="1031">
          <cell r="AH1031" t="str">
            <v>Cre16.g689150</v>
          </cell>
          <cell r="AI1031" t="str">
            <v>AT5G01220</v>
          </cell>
        </row>
        <row r="1032">
          <cell r="AH1032" t="str">
            <v>Cre09.g402515</v>
          </cell>
          <cell r="AI1032" t="str">
            <v>AT2G42490</v>
          </cell>
        </row>
        <row r="1033">
          <cell r="AH1033" t="str">
            <v>Cre05.g233300</v>
          </cell>
          <cell r="AI1033" t="str">
            <v>AT4G31790</v>
          </cell>
        </row>
        <row r="1034">
          <cell r="AH1034" t="str">
            <v>Cre12.g560150</v>
          </cell>
          <cell r="AI1034" t="str">
            <v>AT5G47200</v>
          </cell>
        </row>
        <row r="1035">
          <cell r="AH1035" t="str">
            <v>Cre03.g171300</v>
          </cell>
          <cell r="AI1035" t="str">
            <v>AT4G18360</v>
          </cell>
        </row>
        <row r="1036">
          <cell r="AH1036" t="str">
            <v>Cre03.g158800</v>
          </cell>
          <cell r="AI1036" t="str">
            <v>AT2G41530</v>
          </cell>
        </row>
        <row r="1037">
          <cell r="AH1037" t="str">
            <v>Cre16.g666050</v>
          </cell>
          <cell r="AI1037" t="str">
            <v>AT1G50450</v>
          </cell>
        </row>
        <row r="1038">
          <cell r="AH1038" t="str">
            <v>Cre03.g178950</v>
          </cell>
          <cell r="AI1038" t="str">
            <v>AT3G05740</v>
          </cell>
        </row>
        <row r="1039">
          <cell r="AH1039" t="str">
            <v>Cre16.g675301</v>
          </cell>
          <cell r="AI1039" t="str">
            <v>AT5G64730</v>
          </cell>
        </row>
        <row r="1040">
          <cell r="AH1040" t="str">
            <v>Cre02.g144800</v>
          </cell>
          <cell r="AI1040" t="str">
            <v>AT4G37670</v>
          </cell>
        </row>
        <row r="1041">
          <cell r="AH1041" t="str">
            <v>Cre10.g424400</v>
          </cell>
          <cell r="AI1041" t="str">
            <v>AT3G27430</v>
          </cell>
        </row>
        <row r="1042">
          <cell r="AH1042" t="str">
            <v>Cre17.g712100</v>
          </cell>
          <cell r="AI1042" t="str">
            <v>AT3G52880</v>
          </cell>
        </row>
        <row r="1043">
          <cell r="AH1043" t="str">
            <v>Cre03.g158550</v>
          </cell>
          <cell r="AI1043" t="str">
            <v>AT2G25170</v>
          </cell>
        </row>
        <row r="1044">
          <cell r="AH1044" t="str">
            <v>Cre05.g241650</v>
          </cell>
          <cell r="AI1044" t="str">
            <v>AT4G14570</v>
          </cell>
        </row>
        <row r="1045">
          <cell r="AH1045" t="str">
            <v>Cre04.g215750</v>
          </cell>
          <cell r="AI1045" t="str">
            <v>AT3G19590</v>
          </cell>
        </row>
        <row r="1046">
          <cell r="AH1046" t="str">
            <v>Cre09.g398104</v>
          </cell>
          <cell r="AI1046" t="str">
            <v>AT5G57280</v>
          </cell>
        </row>
        <row r="1047">
          <cell r="AH1047" t="str">
            <v>Cre09.g399550</v>
          </cell>
          <cell r="AI1047" t="str">
            <v>AT5G14420</v>
          </cell>
        </row>
        <row r="1048">
          <cell r="AH1048" t="str">
            <v>Cre02.g118900</v>
          </cell>
          <cell r="AI1048" t="str">
            <v>AT5G41970</v>
          </cell>
        </row>
        <row r="1049">
          <cell r="AH1049" t="str">
            <v>Cre10.g423300</v>
          </cell>
          <cell r="AI1049" t="str">
            <v>AT5G36210</v>
          </cell>
        </row>
        <row r="1050">
          <cell r="AH1050" t="str">
            <v>Cre12.g542450</v>
          </cell>
          <cell r="AI1050" t="str">
            <v>AT1G05460</v>
          </cell>
        </row>
        <row r="1051">
          <cell r="AH1051" t="str">
            <v>Cre17.g723150</v>
          </cell>
          <cell r="AI1051" t="str">
            <v>AT2G38960</v>
          </cell>
        </row>
        <row r="1052">
          <cell r="AH1052" t="str">
            <v>Cre06.g260100</v>
          </cell>
          <cell r="AI1052" t="str">
            <v>AT3G46180</v>
          </cell>
        </row>
        <row r="1053">
          <cell r="AH1053" t="str">
            <v>Cre17.g725150</v>
          </cell>
          <cell r="AI1053" t="str">
            <v>AT2G47000</v>
          </cell>
        </row>
        <row r="1054">
          <cell r="AH1054" t="str">
            <v>Cre01.g023400</v>
          </cell>
          <cell r="AI1054" t="str">
            <v>AT5G01460</v>
          </cell>
        </row>
        <row r="1055">
          <cell r="AH1055" t="str">
            <v>Cre01.g010864</v>
          </cell>
          <cell r="AI1055" t="str">
            <v>AT5G36170</v>
          </cell>
        </row>
        <row r="1056">
          <cell r="AH1056" t="str">
            <v>Cre10.g420550</v>
          </cell>
          <cell r="AI1056" t="str">
            <v>AT4G17740</v>
          </cell>
        </row>
        <row r="1057">
          <cell r="AH1057" t="str">
            <v>Cre12.g499500</v>
          </cell>
          <cell r="AI1057" t="str">
            <v>AT1G78290</v>
          </cell>
        </row>
        <row r="1058">
          <cell r="AH1058" t="str">
            <v>Cre17.g699100</v>
          </cell>
          <cell r="AI1058" t="str">
            <v>AT5G04040</v>
          </cell>
        </row>
        <row r="1059">
          <cell r="AH1059" t="str">
            <v>Cre17.g716050</v>
          </cell>
          <cell r="AI1059" t="str">
            <v>AT1G73170</v>
          </cell>
        </row>
        <row r="1060">
          <cell r="AH1060" t="str">
            <v>Cre10.g418100</v>
          </cell>
          <cell r="AI1060" t="str">
            <v>AT3G22110</v>
          </cell>
        </row>
        <row r="1061">
          <cell r="AH1061" t="str">
            <v>Cre10.g421700</v>
          </cell>
          <cell r="AI1061" t="str">
            <v>AT5G40610</v>
          </cell>
        </row>
        <row r="1062">
          <cell r="AH1062" t="str">
            <v>Cre02.g120250</v>
          </cell>
          <cell r="AI1062" t="str">
            <v>AT1G68830</v>
          </cell>
        </row>
        <row r="1063">
          <cell r="AH1063" t="str">
            <v>Cre17.g701500</v>
          </cell>
          <cell r="AI1063" t="str">
            <v>AT5G22060</v>
          </cell>
        </row>
        <row r="1064">
          <cell r="AH1064" t="str">
            <v>Cre06.g303650</v>
          </cell>
          <cell r="AI1064" t="str">
            <v>AT1G71350</v>
          </cell>
        </row>
        <row r="1065">
          <cell r="AH1065" t="str">
            <v>Cre03.g186200</v>
          </cell>
          <cell r="AI1065" t="str">
            <v>AT4G22340</v>
          </cell>
        </row>
        <row r="1066">
          <cell r="AH1066" t="str">
            <v>Cre09.g414200</v>
          </cell>
          <cell r="AI1066" t="str">
            <v>AT4G27690</v>
          </cell>
        </row>
        <row r="1067">
          <cell r="AH1067" t="str">
            <v>Cre12.g557600</v>
          </cell>
          <cell r="AI1067" t="str">
            <v>AT5G63400</v>
          </cell>
        </row>
        <row r="1068">
          <cell r="AH1068" t="str">
            <v>Cre06.g257601</v>
          </cell>
          <cell r="AI1068" t="str">
            <v>AT5G06290</v>
          </cell>
        </row>
        <row r="1069">
          <cell r="AH1069" t="str">
            <v>Cre12.g485550</v>
          </cell>
          <cell r="AI1069" t="str">
            <v>AT2G26800</v>
          </cell>
        </row>
        <row r="1070">
          <cell r="AH1070" t="str">
            <v>Cre02.g093450</v>
          </cell>
          <cell r="AI1070" t="str">
            <v>AT4G26530</v>
          </cell>
        </row>
        <row r="1071">
          <cell r="AH1071" t="str">
            <v>Cre14.g630883</v>
          </cell>
          <cell r="AI1071" t="str">
            <v>AT3G02630</v>
          </cell>
        </row>
        <row r="1072">
          <cell r="AH1072" t="str">
            <v>Cre09.g398200</v>
          </cell>
          <cell r="AI1072" t="str">
            <v>AT5G50310</v>
          </cell>
        </row>
        <row r="1073">
          <cell r="AH1073" t="str">
            <v>Cre09.g393400</v>
          </cell>
          <cell r="AI1073" t="str">
            <v>AT1G64970</v>
          </cell>
        </row>
        <row r="1074">
          <cell r="AH1074" t="str">
            <v>Cre09.g398700</v>
          </cell>
          <cell r="AI1074" t="str">
            <v>AT4G33110</v>
          </cell>
        </row>
        <row r="1075">
          <cell r="AH1075" t="str">
            <v>Cre06.g268200</v>
          </cell>
          <cell r="AI1075" t="str">
            <v>AT1G19800</v>
          </cell>
        </row>
        <row r="1076">
          <cell r="AH1076" t="str">
            <v>Cre07.g314650</v>
          </cell>
          <cell r="AI1076" t="str">
            <v>AT1G79050</v>
          </cell>
        </row>
        <row r="1077">
          <cell r="AH1077" t="str">
            <v>Cre12.g523300</v>
          </cell>
          <cell r="AI1077" t="str">
            <v>AT1G76400</v>
          </cell>
        </row>
        <row r="1078">
          <cell r="AH1078" t="str">
            <v>Cre13.g592050</v>
          </cell>
          <cell r="AI1078" t="str">
            <v>AT4G04955</v>
          </cell>
        </row>
        <row r="1079">
          <cell r="AH1079" t="str">
            <v>Cre14.g629920</v>
          </cell>
          <cell r="AI1079" t="str">
            <v>AT4G13510</v>
          </cell>
        </row>
        <row r="1080">
          <cell r="AH1080" t="str">
            <v>Cre09.g389912</v>
          </cell>
          <cell r="AI1080" t="str">
            <v>AT3G18860</v>
          </cell>
        </row>
        <row r="1081">
          <cell r="AH1081" t="str">
            <v>Cre03.g195700</v>
          </cell>
          <cell r="AI1081" t="str">
            <v>AT4G13730</v>
          </cell>
        </row>
        <row r="1082">
          <cell r="AH1082" t="str">
            <v>Cre07.g328150</v>
          </cell>
          <cell r="AI1082" t="str">
            <v>AT2G32920</v>
          </cell>
        </row>
        <row r="1083">
          <cell r="AH1083" t="str">
            <v>Cre07.g351650</v>
          </cell>
          <cell r="AI1083" t="str">
            <v>AT3G12300</v>
          </cell>
        </row>
        <row r="1084">
          <cell r="AH1084" t="str">
            <v>Cre06.g278101</v>
          </cell>
          <cell r="AI1084" t="str">
            <v>AT4G11640</v>
          </cell>
        </row>
        <row r="1085">
          <cell r="AH1085" t="str">
            <v>Cre12.g558650</v>
          </cell>
          <cell r="AI1085" t="str">
            <v>AT5G38640</v>
          </cell>
        </row>
        <row r="1086">
          <cell r="AH1086" t="str">
            <v>Cre03.g156900</v>
          </cell>
          <cell r="AI1086" t="str">
            <v>AT2G05100</v>
          </cell>
        </row>
        <row r="1087">
          <cell r="AH1087" t="str">
            <v>Cre17.g718850</v>
          </cell>
          <cell r="AI1087" t="str">
            <v>AT5G45400</v>
          </cell>
        </row>
        <row r="1088">
          <cell r="AH1088" t="str">
            <v>Cre17.g734516</v>
          </cell>
          <cell r="AI1088" t="str">
            <v>AT5G45620</v>
          </cell>
        </row>
        <row r="1089">
          <cell r="AH1089" t="str">
            <v>Cre03.g157300</v>
          </cell>
          <cell r="AI1089" t="str">
            <v>AT2G32070</v>
          </cell>
        </row>
        <row r="1090">
          <cell r="AH1090" t="str">
            <v>Cre03.g145907</v>
          </cell>
          <cell r="AI1090" t="str">
            <v>AT5G01230</v>
          </cell>
        </row>
        <row r="1091">
          <cell r="AH1091" t="str">
            <v>Cre01.g033832</v>
          </cell>
          <cell r="AI1091" t="str">
            <v>AT4G09730</v>
          </cell>
        </row>
        <row r="1092">
          <cell r="AH1092" t="str">
            <v>Cre02.g073700</v>
          </cell>
          <cell r="AI1092" t="str">
            <v>AT2G40490</v>
          </cell>
        </row>
        <row r="1093">
          <cell r="AH1093" t="str">
            <v>Cre01.g003524</v>
          </cell>
          <cell r="AI1093" t="str">
            <v>AT5G12180</v>
          </cell>
        </row>
        <row r="1094">
          <cell r="AH1094" t="str">
            <v>Cre01.g000900</v>
          </cell>
          <cell r="AI1094" t="str">
            <v>AT5G47860</v>
          </cell>
        </row>
        <row r="1095">
          <cell r="AH1095" t="str">
            <v>Cre06.g261800</v>
          </cell>
          <cell r="AI1095" t="str">
            <v>AT1G08250</v>
          </cell>
        </row>
        <row r="1096">
          <cell r="AH1096" t="str">
            <v>Cre08.g384750</v>
          </cell>
          <cell r="AI1096" t="str">
            <v>AT1G76130</v>
          </cell>
        </row>
        <row r="1097">
          <cell r="AH1097" t="str">
            <v>Cre03.g179550</v>
          </cell>
          <cell r="AI1097" t="str">
            <v>AT1G05055</v>
          </cell>
        </row>
        <row r="1098">
          <cell r="AH1098" t="str">
            <v>Cre09.g388800</v>
          </cell>
          <cell r="AI1098" t="str">
            <v>AT5G07440</v>
          </cell>
        </row>
        <row r="1099">
          <cell r="AH1099" t="str">
            <v>Cre03.g189250</v>
          </cell>
          <cell r="AI1099" t="str">
            <v>AT1G09630</v>
          </cell>
        </row>
        <row r="1100">
          <cell r="AH1100" t="str">
            <v>Cre06.g263850</v>
          </cell>
          <cell r="AI1100" t="str">
            <v>AT5G33320</v>
          </cell>
        </row>
        <row r="1101">
          <cell r="AH1101" t="str">
            <v>Cre01.g035300</v>
          </cell>
          <cell r="AI1101" t="str">
            <v>AT2G27450</v>
          </cell>
        </row>
        <row r="1102">
          <cell r="AH1102" t="str">
            <v>Cre07.g355650</v>
          </cell>
          <cell r="AI1102" t="str">
            <v>AT1G64780</v>
          </cell>
        </row>
        <row r="1103">
          <cell r="AH1103" t="str">
            <v>Cre01.g051400</v>
          </cell>
          <cell r="AI1103" t="str">
            <v>AT3G25040</v>
          </cell>
        </row>
        <row r="1104">
          <cell r="AH1104" t="str">
            <v>Cre04.g217922</v>
          </cell>
          <cell r="AI1104" t="str">
            <v>AT3G16090</v>
          </cell>
        </row>
        <row r="1105">
          <cell r="AH1105" t="str">
            <v>Cre01.g034050</v>
          </cell>
          <cell r="AI1105" t="str">
            <v>AT1G77670</v>
          </cell>
        </row>
        <row r="1106">
          <cell r="AH1106" t="str">
            <v>Cre06.g264200</v>
          </cell>
          <cell r="AI1106" t="str">
            <v>AT5G40650</v>
          </cell>
        </row>
        <row r="1107">
          <cell r="AH1107" t="str">
            <v>Cre14.g608800</v>
          </cell>
          <cell r="AI1107" t="str">
            <v>AT5G04900</v>
          </cell>
        </row>
        <row r="1108">
          <cell r="AH1108" t="str">
            <v>Cre03.g198200</v>
          </cell>
          <cell r="AI1108" t="str">
            <v>AT2G31960</v>
          </cell>
        </row>
        <row r="1109">
          <cell r="AH1109" t="str">
            <v>Cre01.g035000</v>
          </cell>
          <cell r="AI1109" t="str">
            <v>AT4G18905</v>
          </cell>
        </row>
        <row r="1110">
          <cell r="AH1110" t="str">
            <v>Cre17.g714150</v>
          </cell>
          <cell r="AI1110" t="str">
            <v>AT1G31120</v>
          </cell>
        </row>
        <row r="1111">
          <cell r="AH1111" t="str">
            <v>Cre12.g498500</v>
          </cell>
          <cell r="AI1111" t="str">
            <v>AT3G27925</v>
          </cell>
        </row>
        <row r="1112">
          <cell r="AH1112" t="str">
            <v>Cre03.g158750</v>
          </cell>
          <cell r="AI1112" t="str">
            <v>AT1G55150</v>
          </cell>
        </row>
        <row r="1113">
          <cell r="AH1113" t="str">
            <v>Cre03.g206800</v>
          </cell>
          <cell r="AI1113" t="str">
            <v>AT5G16150</v>
          </cell>
        </row>
        <row r="1114">
          <cell r="AH1114" t="str">
            <v>Cre16.g672650</v>
          </cell>
          <cell r="AI1114" t="str">
            <v>AT5G19760</v>
          </cell>
        </row>
        <row r="1115">
          <cell r="AH1115" t="str">
            <v>Cre16.g673281</v>
          </cell>
          <cell r="AI1115" t="str">
            <v>AT2G01490</v>
          </cell>
        </row>
        <row r="1116">
          <cell r="AH1116" t="str">
            <v>Cre16.g662800</v>
          </cell>
          <cell r="AI1116" t="str">
            <v>AT2G41500</v>
          </cell>
        </row>
        <row r="1117">
          <cell r="AH1117" t="str">
            <v>Cre17.g713850</v>
          </cell>
          <cell r="AI1117" t="str">
            <v>AT2G17640</v>
          </cell>
        </row>
        <row r="1118">
          <cell r="AH1118" t="str">
            <v>Cre09.g388060</v>
          </cell>
          <cell r="AI1118" t="str">
            <v>AT2G21860</v>
          </cell>
        </row>
        <row r="1119">
          <cell r="AH1119" t="str">
            <v>Cre02.g141506</v>
          </cell>
          <cell r="AI1119" t="str">
            <v>AT5G06120</v>
          </cell>
        </row>
        <row r="1120">
          <cell r="AH1120" t="str">
            <v>Cre17.g742200</v>
          </cell>
          <cell r="AI1120" t="str">
            <v>AT1G19880</v>
          </cell>
        </row>
        <row r="1121">
          <cell r="AH1121" t="str">
            <v>Cre12.g546350</v>
          </cell>
          <cell r="AI1121" t="str">
            <v>AT1G71900</v>
          </cell>
        </row>
        <row r="1122">
          <cell r="AH1122" t="str">
            <v>Cre03.g158900</v>
          </cell>
          <cell r="AI1122" t="str">
            <v>AT1G34430</v>
          </cell>
        </row>
        <row r="1123">
          <cell r="AH1123" t="str">
            <v>Cre02.g087700</v>
          </cell>
          <cell r="AI1123" t="str">
            <v>AT4G08390</v>
          </cell>
        </row>
        <row r="1124">
          <cell r="AH1124" t="str">
            <v>Cre09.g410100</v>
          </cell>
          <cell r="AI1124" t="str">
            <v>AT1G07670</v>
          </cell>
        </row>
        <row r="1125">
          <cell r="AH1125" t="str">
            <v>Cre02.g107600</v>
          </cell>
          <cell r="AI1125" t="str">
            <v>AT3G01640</v>
          </cell>
        </row>
        <row r="1126">
          <cell r="AH1126" t="str">
            <v>Cre16.g673393</v>
          </cell>
          <cell r="AI1126" t="str">
            <v>AT4G35740</v>
          </cell>
        </row>
        <row r="1127">
          <cell r="AH1127" t="str">
            <v>Cre13.g602350</v>
          </cell>
          <cell r="AI1127" t="str">
            <v>AT5G48220</v>
          </cell>
        </row>
        <row r="1128">
          <cell r="AH1128" t="str">
            <v>Cre19.g750547</v>
          </cell>
          <cell r="AI1128" t="str">
            <v>AT4G21490</v>
          </cell>
        </row>
        <row r="1129">
          <cell r="AH1129" t="str">
            <v>Cre03.g171950</v>
          </cell>
          <cell r="AI1129" t="str">
            <v>AT1G68750</v>
          </cell>
        </row>
        <row r="1130">
          <cell r="AH1130" t="str">
            <v>Cre16.g680944</v>
          </cell>
          <cell r="AI1130" t="str">
            <v>AT2G27200</v>
          </cell>
        </row>
        <row r="1131">
          <cell r="AH1131" t="str">
            <v>Cre12.g486900</v>
          </cell>
          <cell r="AI1131" t="str">
            <v>AT5G67220</v>
          </cell>
        </row>
        <row r="1132">
          <cell r="AH1132" t="str">
            <v>Cre06.g293000</v>
          </cell>
          <cell r="AI1132" t="str">
            <v>AT1G67320</v>
          </cell>
        </row>
        <row r="1133">
          <cell r="AH1133" t="str">
            <v>Cre01.g028350</v>
          </cell>
          <cell r="AI1133" t="str">
            <v>AT5G39830</v>
          </cell>
        </row>
        <row r="1134">
          <cell r="AH1134" t="str">
            <v>Cre14.g621450</v>
          </cell>
          <cell r="AI1134" t="str">
            <v>AT5G39740</v>
          </cell>
        </row>
        <row r="1135">
          <cell r="AH1135" t="str">
            <v>Cre02.g085650</v>
          </cell>
          <cell r="AI1135" t="str">
            <v>AT3G52390</v>
          </cell>
        </row>
        <row r="1136">
          <cell r="AH1136" t="str">
            <v>Cre06.g251500</v>
          </cell>
          <cell r="AI1136" t="str">
            <v>AT5G19530</v>
          </cell>
        </row>
        <row r="1137">
          <cell r="AH1137" t="str">
            <v>Cre09.g388000</v>
          </cell>
          <cell r="AI1137" t="str">
            <v>AT1G73690</v>
          </cell>
        </row>
        <row r="1138">
          <cell r="AH1138" t="str">
            <v>Cre01.g063267</v>
          </cell>
          <cell r="AI1138" t="str">
            <v>AT1G31660</v>
          </cell>
        </row>
        <row r="1139">
          <cell r="AH1139" t="str">
            <v>Cre11.g468300</v>
          </cell>
          <cell r="AI1139" t="str">
            <v>AT4G02080</v>
          </cell>
        </row>
        <row r="1140">
          <cell r="AH1140" t="str">
            <v>Cre14.g619550</v>
          </cell>
          <cell r="AI1140" t="str">
            <v>AT2G27020</v>
          </cell>
        </row>
        <row r="1141">
          <cell r="AH1141" t="str">
            <v>Cre16.g658526</v>
          </cell>
          <cell r="AI1141" t="str">
            <v>AT1G65410</v>
          </cell>
        </row>
        <row r="1142">
          <cell r="AH1142" t="str">
            <v>Cre06.g253300</v>
          </cell>
          <cell r="AI1142" t="str">
            <v>AT1G65650</v>
          </cell>
        </row>
        <row r="1143">
          <cell r="AH1143" t="str">
            <v>Cre03.g197900</v>
          </cell>
          <cell r="AI1143" t="str">
            <v>AT3G48380</v>
          </cell>
        </row>
        <row r="1144">
          <cell r="AH1144" t="str">
            <v>Cre12.g542300</v>
          </cell>
          <cell r="AI1144" t="str">
            <v>AT1G80380</v>
          </cell>
        </row>
        <row r="1145">
          <cell r="AH1145" t="str">
            <v>Cre12.g535700</v>
          </cell>
          <cell r="AI1145" t="str">
            <v>AT5G49910</v>
          </cell>
        </row>
        <row r="1146">
          <cell r="AH1146" t="str">
            <v>Cre08.g382650</v>
          </cell>
          <cell r="AI1146" t="str">
            <v>AT3G18480</v>
          </cell>
        </row>
        <row r="1147">
          <cell r="AH1147" t="str">
            <v>Cre10.g432800</v>
          </cell>
          <cell r="AI1147" t="str">
            <v>AT3G04770</v>
          </cell>
        </row>
        <row r="1148">
          <cell r="AH1148" t="str">
            <v>Cre04.g212650</v>
          </cell>
          <cell r="AI1148" t="str">
            <v>AT4G12790</v>
          </cell>
        </row>
        <row r="1149">
          <cell r="AH1149" t="str">
            <v>Cre12.g484150</v>
          </cell>
          <cell r="AI1149" t="str">
            <v>AT1G07990</v>
          </cell>
        </row>
        <row r="1150">
          <cell r="AH1150" t="str">
            <v>Cre14.g619350</v>
          </cell>
          <cell r="AI1150" t="str">
            <v>AT4G28070</v>
          </cell>
        </row>
        <row r="1151">
          <cell r="AH1151" t="str">
            <v>Cre03.g171461</v>
          </cell>
          <cell r="AI1151" t="str">
            <v>AT5G63290</v>
          </cell>
        </row>
        <row r="1152">
          <cell r="AH1152" t="str">
            <v>Cre08.g379350</v>
          </cell>
          <cell r="AI1152" t="str">
            <v>AT5G33320</v>
          </cell>
        </row>
        <row r="1153">
          <cell r="AH1153" t="str">
            <v>Cre16.g662000</v>
          </cell>
          <cell r="AI1153" t="str">
            <v>AT5G08610</v>
          </cell>
        </row>
        <row r="1154">
          <cell r="AH1154" t="str">
            <v>Cre01.g051800</v>
          </cell>
          <cell r="AI1154" t="str">
            <v>AT1G80360</v>
          </cell>
        </row>
        <row r="1155">
          <cell r="AH1155" t="str">
            <v>Cre12.g558550</v>
          </cell>
          <cell r="AI1155" t="str">
            <v>AT5G19850</v>
          </cell>
        </row>
        <row r="1156">
          <cell r="AH1156" t="str">
            <v>Cre03.g149650</v>
          </cell>
          <cell r="AI1156" t="str">
            <v>AT3G63520</v>
          </cell>
        </row>
        <row r="1157">
          <cell r="AH1157" t="str">
            <v>Cre08.g379700</v>
          </cell>
          <cell r="AI1157" t="str">
            <v>AT5G18070</v>
          </cell>
        </row>
        <row r="1158">
          <cell r="AH1158" t="str">
            <v>Cre06.g311900</v>
          </cell>
          <cell r="AI1158" t="str">
            <v>AT1G52280</v>
          </cell>
        </row>
        <row r="1159">
          <cell r="AH1159" t="str">
            <v>Cre02.g081200</v>
          </cell>
          <cell r="AI1159" t="str">
            <v>AT5G22370</v>
          </cell>
        </row>
        <row r="1160">
          <cell r="AH1160" t="str">
            <v>Cre01.g013801</v>
          </cell>
          <cell r="AI1160" t="str">
            <v>AT4G32770</v>
          </cell>
        </row>
        <row r="1161">
          <cell r="AH1161" t="str">
            <v>Cre12.g529150</v>
          </cell>
          <cell r="AI1161" t="str">
            <v>AT4G31750</v>
          </cell>
        </row>
        <row r="1162">
          <cell r="AH1162" t="str">
            <v>Cre01.g053000</v>
          </cell>
          <cell r="AI1162" t="str">
            <v>AT5G40610</v>
          </cell>
        </row>
        <row r="1163">
          <cell r="AH1163" t="str">
            <v>Cre02.g107850</v>
          </cell>
          <cell r="AI1163" t="str">
            <v>AT4G19045</v>
          </cell>
        </row>
        <row r="1164">
          <cell r="AH1164" t="str">
            <v>Cre01.g008550</v>
          </cell>
          <cell r="AI1164" t="str">
            <v>AT1G73450</v>
          </cell>
        </row>
        <row r="1165">
          <cell r="AH1165" t="str">
            <v>Cre04.g218850</v>
          </cell>
          <cell r="AI1165" t="str">
            <v>AT4G01560</v>
          </cell>
        </row>
        <row r="1166">
          <cell r="AH1166" t="str">
            <v>Cre02.g091100</v>
          </cell>
          <cell r="AI1166" t="str">
            <v>AT4G16720</v>
          </cell>
        </row>
        <row r="1167">
          <cell r="AH1167" t="str">
            <v>Cre06.g291150</v>
          </cell>
          <cell r="AI1167" t="str">
            <v>AT3G01540</v>
          </cell>
        </row>
        <row r="1168">
          <cell r="AH1168" t="str">
            <v>Cre12.g521650</v>
          </cell>
          <cell r="AI1168" t="str">
            <v>AT1G54570</v>
          </cell>
        </row>
        <row r="1169">
          <cell r="AH1169" t="str">
            <v>Cre01.g022000</v>
          </cell>
          <cell r="AI1169" t="str">
            <v>AT3G27120</v>
          </cell>
        </row>
        <row r="1170">
          <cell r="AH1170" t="str">
            <v>Cre02.g102250</v>
          </cell>
          <cell r="AI1170" t="str">
            <v>AT2G31610</v>
          </cell>
        </row>
        <row r="1171">
          <cell r="AH1171" t="str">
            <v>Cre06.g298350</v>
          </cell>
          <cell r="AI1171" t="str">
            <v>AT5G36230</v>
          </cell>
        </row>
        <row r="1172">
          <cell r="AH1172" t="str">
            <v>Cre02.g108550</v>
          </cell>
          <cell r="AI1172" t="str">
            <v>AT2G01170</v>
          </cell>
        </row>
        <row r="1173">
          <cell r="AH1173" t="str">
            <v>Cre24.g755097</v>
          </cell>
          <cell r="AI1173" t="str">
            <v>AT3G10350</v>
          </cell>
        </row>
        <row r="1174">
          <cell r="AH1174" t="str">
            <v>Cre08.g359750</v>
          </cell>
          <cell r="AI1174" t="str">
            <v>AT5G39850</v>
          </cell>
        </row>
        <row r="1175">
          <cell r="AH1175" t="str">
            <v>Cre12.g498550</v>
          </cell>
          <cell r="AI1175" t="str">
            <v>AT4G25080</v>
          </cell>
        </row>
        <row r="1176">
          <cell r="AH1176" t="str">
            <v>Cre01.g009350</v>
          </cell>
          <cell r="AI1176" t="str">
            <v>AT5G08170</v>
          </cell>
        </row>
        <row r="1177">
          <cell r="AH1177" t="str">
            <v>Cre01.g053150</v>
          </cell>
          <cell r="AI1177" t="str">
            <v>AT5G40610</v>
          </cell>
        </row>
        <row r="1178">
          <cell r="AH1178" t="str">
            <v>Cre04.g217929</v>
          </cell>
          <cell r="AI1178" t="str">
            <v>AT3G01910</v>
          </cell>
        </row>
        <row r="1179">
          <cell r="AH1179" t="str">
            <v>Cre09.g412803</v>
          </cell>
          <cell r="AI1179" t="str">
            <v>AT3G06170</v>
          </cell>
        </row>
        <row r="1180">
          <cell r="AH1180" t="str">
            <v>Cre01.g030250</v>
          </cell>
          <cell r="AI1180" t="str">
            <v>AT5G63980</v>
          </cell>
        </row>
        <row r="1181">
          <cell r="AH1181" t="str">
            <v>Cre16.g687518</v>
          </cell>
          <cell r="AI1181" t="str">
            <v>AT1G72340</v>
          </cell>
        </row>
        <row r="1182">
          <cell r="AH1182" t="str">
            <v>Cre12.g484150</v>
          </cell>
          <cell r="AI1182" t="str">
            <v>AT3G45190</v>
          </cell>
        </row>
        <row r="1183">
          <cell r="AH1183" t="str">
            <v>Cre01.g021251</v>
          </cell>
          <cell r="AI1183" t="str">
            <v>AT5G10920</v>
          </cell>
        </row>
        <row r="1184">
          <cell r="AH1184" t="str">
            <v>Cre10.g429150</v>
          </cell>
          <cell r="AI1184" t="str">
            <v>AT5G17990</v>
          </cell>
        </row>
        <row r="1185">
          <cell r="AH1185" t="str">
            <v>Cre06.g302750</v>
          </cell>
          <cell r="AI1185" t="str">
            <v>AT1G15470</v>
          </cell>
        </row>
        <row r="1186">
          <cell r="AH1186" t="str">
            <v>Cre12.g528700</v>
          </cell>
          <cell r="AI1186" t="str">
            <v>AT4G02610</v>
          </cell>
        </row>
        <row r="1187">
          <cell r="AH1187" t="str">
            <v>Cre17.g723550</v>
          </cell>
          <cell r="AI1187" t="str">
            <v>AT4G39120</v>
          </cell>
        </row>
        <row r="1188">
          <cell r="AH1188" t="str">
            <v>Cre06.g273500</v>
          </cell>
          <cell r="AI1188" t="str">
            <v>AT3G04080</v>
          </cell>
        </row>
        <row r="1189">
          <cell r="AH1189" t="str">
            <v>Cre12.g516550</v>
          </cell>
          <cell r="AI1189" t="str">
            <v>AT1G16570</v>
          </cell>
        </row>
        <row r="1190">
          <cell r="AH1190" t="str">
            <v>Cre12.g487850</v>
          </cell>
          <cell r="AI1190" t="str">
            <v>AT5G17060</v>
          </cell>
        </row>
        <row r="1191">
          <cell r="AH1191" t="str">
            <v>Cre10.g435850</v>
          </cell>
          <cell r="AI1191" t="str">
            <v>AT1G16080</v>
          </cell>
        </row>
        <row r="1192">
          <cell r="AH1192" t="str">
            <v>Cre09.g400650</v>
          </cell>
          <cell r="AI1192" t="str">
            <v>AT5G10360</v>
          </cell>
        </row>
        <row r="1193">
          <cell r="AH1193" t="str">
            <v>Cre12.g523950</v>
          </cell>
          <cell r="AI1193" t="str">
            <v>AT5G42090</v>
          </cell>
        </row>
        <row r="1194">
          <cell r="AH1194" t="str">
            <v>Cre04.g226150</v>
          </cell>
          <cell r="AI1194" t="str">
            <v>AT2G01170</v>
          </cell>
        </row>
        <row r="1195">
          <cell r="AH1195" t="str">
            <v>Cre05.g234500</v>
          </cell>
          <cell r="AI1195" t="str">
            <v>AT4G03020</v>
          </cell>
        </row>
        <row r="1196">
          <cell r="AH1196" t="str">
            <v>Cre17.g719250</v>
          </cell>
          <cell r="AI1196" t="str">
            <v>AT4G33700</v>
          </cell>
        </row>
        <row r="1197">
          <cell r="AH1197" t="str">
            <v>Cre16.g650151</v>
          </cell>
          <cell r="AI1197" t="str">
            <v>AT2G45500</v>
          </cell>
        </row>
        <row r="1198">
          <cell r="AH1198" t="str">
            <v>Cre03.g153800</v>
          </cell>
          <cell r="AI1198" t="str">
            <v>AT1G08750</v>
          </cell>
        </row>
        <row r="1199">
          <cell r="AH1199" t="str">
            <v>Cre06.g270350</v>
          </cell>
          <cell r="AI1199" t="str">
            <v>AT4G17090</v>
          </cell>
        </row>
        <row r="1200">
          <cell r="AH1200" t="str">
            <v>Cre06.g250950</v>
          </cell>
          <cell r="AI1200" t="str">
            <v>AT5G42820</v>
          </cell>
        </row>
        <row r="1201">
          <cell r="AH1201" t="str">
            <v>Cre06.g263450</v>
          </cell>
          <cell r="AI1201" t="str">
            <v>AT5G60390</v>
          </cell>
        </row>
        <row r="1202">
          <cell r="AH1202" t="str">
            <v>Cre13.g562475</v>
          </cell>
          <cell r="AI1202" t="str">
            <v>AT1G19970</v>
          </cell>
        </row>
        <row r="1203">
          <cell r="AH1203" t="str">
            <v>Cre43.g760497</v>
          </cell>
          <cell r="AI1203" t="str">
            <v>AT5G50920</v>
          </cell>
        </row>
        <row r="1204">
          <cell r="AH1204" t="str">
            <v>Cre10.g430800</v>
          </cell>
          <cell r="AI1204" t="str">
            <v>AT1G61640</v>
          </cell>
        </row>
        <row r="1205">
          <cell r="AH1205" t="str">
            <v>Cre03.g199350</v>
          </cell>
          <cell r="AI1205" t="str">
            <v>AT1G48310</v>
          </cell>
        </row>
        <row r="1206">
          <cell r="AH1206" t="str">
            <v>Cre12.g558450</v>
          </cell>
          <cell r="AI1206" t="str">
            <v>AT1G70310</v>
          </cell>
        </row>
        <row r="1207">
          <cell r="AH1207" t="str">
            <v>Cre01.g047700</v>
          </cell>
          <cell r="AI1207" t="str">
            <v>AT2G15790</v>
          </cell>
        </row>
        <row r="1208">
          <cell r="AH1208" t="str">
            <v>Cre07.g329050</v>
          </cell>
          <cell r="AI1208" t="str">
            <v>AT4G21120</v>
          </cell>
        </row>
        <row r="1209">
          <cell r="AH1209" t="str">
            <v>Cre16.g692901</v>
          </cell>
          <cell r="AI1209" t="str">
            <v>AT1G15730</v>
          </cell>
        </row>
        <row r="1210">
          <cell r="AH1210" t="str">
            <v>Cre16.g682100</v>
          </cell>
          <cell r="AI1210" t="str">
            <v>AT5G06060</v>
          </cell>
        </row>
        <row r="1211">
          <cell r="AH1211" t="str">
            <v>Cre07.g313122</v>
          </cell>
          <cell r="AI1211" t="str">
            <v>AT2G47390</v>
          </cell>
        </row>
        <row r="1212">
          <cell r="AH1212" t="str">
            <v>Cre17.g728100</v>
          </cell>
          <cell r="AI1212" t="str">
            <v>AT3G02875</v>
          </cell>
        </row>
        <row r="1213">
          <cell r="AH1213" t="str">
            <v>Cre02.g096200</v>
          </cell>
          <cell r="AI1213" t="str">
            <v>AT2G25280</v>
          </cell>
        </row>
        <row r="1214">
          <cell r="AH1214" t="str">
            <v>Cre06.g278263</v>
          </cell>
          <cell r="AI1214" t="str">
            <v>AT3G50790</v>
          </cell>
        </row>
        <row r="1215">
          <cell r="AH1215" t="str">
            <v>Cre03.g187450</v>
          </cell>
          <cell r="AI1215" t="str">
            <v>AT3G04790</v>
          </cell>
        </row>
        <row r="1216">
          <cell r="AH1216" t="str">
            <v>Cre12.g498600</v>
          </cell>
          <cell r="AI1216" t="str">
            <v>AT5G60390</v>
          </cell>
        </row>
        <row r="1217">
          <cell r="AH1217" t="str">
            <v>Cre08.g384600</v>
          </cell>
          <cell r="AI1217" t="str">
            <v>AT4G10030</v>
          </cell>
        </row>
        <row r="1218">
          <cell r="AH1218" t="str">
            <v>Cre07.g322176</v>
          </cell>
          <cell r="AI1218" t="str">
            <v>AT1G29940</v>
          </cell>
        </row>
        <row r="1219">
          <cell r="AH1219" t="str">
            <v>Cre10.g418900</v>
          </cell>
          <cell r="AI1219" t="str">
            <v>AT5G12180</v>
          </cell>
        </row>
        <row r="1220">
          <cell r="AH1220" t="str">
            <v>Cre01.g050050</v>
          </cell>
          <cell r="AI1220" t="str">
            <v>AT5G65860</v>
          </cell>
        </row>
        <row r="1221">
          <cell r="AH1221" t="str">
            <v>Cre12.g502400</v>
          </cell>
          <cell r="AI1221" t="str">
            <v>AT3G05940</v>
          </cell>
        </row>
        <row r="1222">
          <cell r="AH1222" t="str">
            <v>Cre02.g088200</v>
          </cell>
          <cell r="AI1222" t="str">
            <v>AT5G60640</v>
          </cell>
        </row>
        <row r="1223">
          <cell r="AH1223" t="str">
            <v>Cre13.g580700</v>
          </cell>
          <cell r="AI1223" t="str">
            <v>AT4G20070</v>
          </cell>
        </row>
        <row r="1224">
          <cell r="AH1224" t="str">
            <v>Cre17.g729800</v>
          </cell>
          <cell r="AI1224" t="str">
            <v>AT2G28800</v>
          </cell>
        </row>
        <row r="1225">
          <cell r="AH1225" t="str">
            <v>Cre12.g486100</v>
          </cell>
          <cell r="AI1225" t="str">
            <v>AT1G02560</v>
          </cell>
        </row>
        <row r="1226">
          <cell r="AH1226" t="str">
            <v>Cre12.g513950</v>
          </cell>
          <cell r="AI1226" t="str">
            <v>AT1G32500</v>
          </cell>
        </row>
        <row r="1227">
          <cell r="AH1227" t="str">
            <v>Cre09.g396213</v>
          </cell>
          <cell r="AI1227" t="str">
            <v>AT5G66570</v>
          </cell>
        </row>
        <row r="1228">
          <cell r="AH1228" t="str">
            <v>Cre08.g376700</v>
          </cell>
          <cell r="AI1228" t="str">
            <v>AT3G09100</v>
          </cell>
        </row>
        <row r="1229">
          <cell r="AH1229" t="str">
            <v>Cre12.g511700</v>
          </cell>
          <cell r="AI1229" t="str">
            <v>AT2G34630</v>
          </cell>
        </row>
        <row r="1230">
          <cell r="AH1230" t="str">
            <v>Cre03.g170200</v>
          </cell>
          <cell r="AI1230" t="str">
            <v>AT1G08860</v>
          </cell>
        </row>
        <row r="1231">
          <cell r="AH1231" t="str">
            <v>Cre06.g251951</v>
          </cell>
          <cell r="AI1231" t="str">
            <v>AT5G13480</v>
          </cell>
        </row>
        <row r="1232">
          <cell r="AH1232" t="str">
            <v>Cre07.g326350</v>
          </cell>
          <cell r="AI1232" t="str">
            <v>AT4G21520</v>
          </cell>
        </row>
        <row r="1233">
          <cell r="AH1233" t="str">
            <v>Cre02.g074650</v>
          </cell>
          <cell r="AI1233" t="str">
            <v>AT3G05420</v>
          </cell>
        </row>
        <row r="1234">
          <cell r="AH1234" t="str">
            <v>Cre02.g095400</v>
          </cell>
          <cell r="AI1234" t="str">
            <v>AT3G15460</v>
          </cell>
        </row>
        <row r="1235">
          <cell r="AH1235" t="str">
            <v>Cre12.g505700</v>
          </cell>
          <cell r="AI1235" t="str">
            <v>AT3G13445</v>
          </cell>
        </row>
        <row r="1236">
          <cell r="AH1236" t="str">
            <v>Cre06.g263950</v>
          </cell>
          <cell r="AI1236" t="str">
            <v>AT1G10130</v>
          </cell>
        </row>
        <row r="1237">
          <cell r="AH1237" t="str">
            <v>Cre09.g390750</v>
          </cell>
          <cell r="AI1237" t="str">
            <v>AT3G57630</v>
          </cell>
        </row>
        <row r="1238">
          <cell r="AH1238" t="str">
            <v>Cre02.g082250</v>
          </cell>
          <cell r="AI1238" t="str">
            <v>AT2G17265</v>
          </cell>
        </row>
        <row r="1239">
          <cell r="AH1239" t="str">
            <v>Cre11.g467573</v>
          </cell>
          <cell r="AI1239" t="str">
            <v>AT1G61520</v>
          </cell>
        </row>
        <row r="1240">
          <cell r="AH1240" t="str">
            <v>Cre17.g746647</v>
          </cell>
          <cell r="AI1240" t="str">
            <v>AT4G25880</v>
          </cell>
        </row>
        <row r="1241">
          <cell r="AH1241" t="str">
            <v>Cre16.g656650</v>
          </cell>
          <cell r="AI1241" t="str">
            <v>AT4G39970</v>
          </cell>
        </row>
        <row r="1242">
          <cell r="AH1242" t="str">
            <v>Cre14.g617600</v>
          </cell>
          <cell r="AI1242" t="str">
            <v>AT5G36950</v>
          </cell>
        </row>
        <row r="1243">
          <cell r="AH1243" t="str">
            <v>Cre08.g382590</v>
          </cell>
          <cell r="AI1243" t="str">
            <v>AT3G33520</v>
          </cell>
        </row>
        <row r="1244">
          <cell r="AH1244" t="str">
            <v>Cre09.g396401</v>
          </cell>
          <cell r="AI1244" t="str">
            <v>AT5G40850</v>
          </cell>
        </row>
        <row r="1245">
          <cell r="AH1245" t="str">
            <v>Cre10.g424100</v>
          </cell>
          <cell r="AI1245" t="str">
            <v>AT5G09650</v>
          </cell>
        </row>
        <row r="1246">
          <cell r="AH1246" t="str">
            <v>Cre14.g615050</v>
          </cell>
          <cell r="AI1246" t="str">
            <v>AT3G55360</v>
          </cell>
        </row>
        <row r="1247">
          <cell r="AH1247" t="str">
            <v>Cre12.g544700</v>
          </cell>
          <cell r="AI1247" t="str">
            <v>AT5G56510</v>
          </cell>
        </row>
        <row r="1248">
          <cell r="AH1248" t="str">
            <v>Cre17.g707700</v>
          </cell>
          <cell r="AI1248" t="str">
            <v>AT1G15960</v>
          </cell>
        </row>
        <row r="1249">
          <cell r="AH1249" t="str">
            <v>Cre12.g537800</v>
          </cell>
          <cell r="AI1249" t="str">
            <v>AT2G01250</v>
          </cell>
        </row>
        <row r="1250">
          <cell r="AH1250" t="str">
            <v>Cre06.g291800</v>
          </cell>
          <cell r="AI1250" t="str">
            <v>AT4G23660</v>
          </cell>
        </row>
        <row r="1251">
          <cell r="AH1251" t="str">
            <v>Cre07.g320150</v>
          </cell>
          <cell r="AI1251" t="str">
            <v>AT3G62600</v>
          </cell>
        </row>
        <row r="1252">
          <cell r="AH1252" t="str">
            <v>Cre12.g520500</v>
          </cell>
          <cell r="AI1252" t="str">
            <v>AT2G40010</v>
          </cell>
        </row>
        <row r="1253">
          <cell r="AH1253" t="str">
            <v>Cre13.g580300</v>
          </cell>
          <cell r="AI1253" t="str">
            <v>AT1G03905</v>
          </cell>
        </row>
        <row r="1254">
          <cell r="AH1254" t="str">
            <v>Cre14.g627850</v>
          </cell>
          <cell r="AI1254" t="str">
            <v>AT3G59890</v>
          </cell>
        </row>
        <row r="1255">
          <cell r="AH1255" t="str">
            <v>Cre08.g382350</v>
          </cell>
          <cell r="AI1255" t="str">
            <v>AT4G32390</v>
          </cell>
        </row>
        <row r="1256">
          <cell r="AH1256" t="str">
            <v>Cre16.g663800</v>
          </cell>
          <cell r="AI1256" t="str">
            <v>AT5G17630</v>
          </cell>
        </row>
        <row r="1257">
          <cell r="AH1257" t="str">
            <v>Cre06.g286650</v>
          </cell>
          <cell r="AI1257" t="str">
            <v>AT4G14140</v>
          </cell>
        </row>
        <row r="1258">
          <cell r="AH1258" t="str">
            <v>Cre06.g255950</v>
          </cell>
          <cell r="AI1258" t="str">
            <v>AT5G14050</v>
          </cell>
        </row>
        <row r="1259">
          <cell r="AH1259" t="str">
            <v>Cre13.g567150</v>
          </cell>
          <cell r="AI1259" t="str">
            <v>AT5G07590</v>
          </cell>
        </row>
        <row r="1260">
          <cell r="AH1260" t="str">
            <v>Cre06.g278093</v>
          </cell>
          <cell r="AI1260" t="str">
            <v>AT3G57630</v>
          </cell>
        </row>
        <row r="1261">
          <cell r="AH1261" t="str">
            <v>Cre03.g164050</v>
          </cell>
          <cell r="AI1261" t="str">
            <v>AT3G44050</v>
          </cell>
        </row>
        <row r="1262">
          <cell r="AH1262" t="str">
            <v>Cre07.g354250</v>
          </cell>
          <cell r="AI1262" t="str">
            <v>AT1G56190</v>
          </cell>
        </row>
        <row r="1263">
          <cell r="AH1263" t="str">
            <v>Cre12.g554700</v>
          </cell>
          <cell r="AI1263" t="str">
            <v>AT1G11890</v>
          </cell>
        </row>
        <row r="1264">
          <cell r="AH1264" t="str">
            <v>Cre07.g357900</v>
          </cell>
          <cell r="AI1264" t="str">
            <v>AT5G61790</v>
          </cell>
        </row>
        <row r="1265">
          <cell r="AH1265" t="str">
            <v>Cre03.g194800</v>
          </cell>
          <cell r="AI1265" t="str">
            <v>AT3G04680</v>
          </cell>
        </row>
        <row r="1266">
          <cell r="AH1266" t="str">
            <v>Cre03.g146507</v>
          </cell>
          <cell r="AI1266" t="str">
            <v>AT4G36480</v>
          </cell>
        </row>
        <row r="1267">
          <cell r="AH1267" t="str">
            <v>Cre01.g029300</v>
          </cell>
          <cell r="AI1267" t="str">
            <v>AT2G21170</v>
          </cell>
        </row>
        <row r="1268">
          <cell r="AH1268" t="str">
            <v>Cre11.g467630</v>
          </cell>
          <cell r="AI1268" t="str">
            <v>AT1G08980</v>
          </cell>
        </row>
        <row r="1269">
          <cell r="AH1269" t="str">
            <v>Cre16.g671500</v>
          </cell>
          <cell r="AI1269" t="str">
            <v>AT3G19990</v>
          </cell>
        </row>
        <row r="1270">
          <cell r="AH1270" t="str">
            <v>Cre13.g575650</v>
          </cell>
          <cell r="AI1270" t="str">
            <v>AT1G67580</v>
          </cell>
        </row>
        <row r="1271">
          <cell r="AH1271" t="str">
            <v>Cre06.g292700</v>
          </cell>
          <cell r="AI1271" t="str">
            <v>AT4G33950</v>
          </cell>
        </row>
        <row r="1272">
          <cell r="AH1272" t="str">
            <v>Cre10.g458050</v>
          </cell>
          <cell r="AI1272" t="str">
            <v>AT5G27410</v>
          </cell>
        </row>
        <row r="1273">
          <cell r="AH1273" t="str">
            <v>Cre01.g016556</v>
          </cell>
          <cell r="AI1273" t="str">
            <v>AT4G17640</v>
          </cell>
        </row>
        <row r="1274">
          <cell r="AH1274" t="str">
            <v>Cre06.g278236</v>
          </cell>
          <cell r="AI1274" t="str">
            <v>AT4G29590</v>
          </cell>
        </row>
        <row r="1275">
          <cell r="AH1275" t="str">
            <v>Cre07.g314550</v>
          </cell>
          <cell r="AI1275" t="str">
            <v>AT5G24840</v>
          </cell>
        </row>
        <row r="1276">
          <cell r="AH1276" t="str">
            <v>Cre12.g484000</v>
          </cell>
          <cell r="AI1276" t="str">
            <v>ATCG00500</v>
          </cell>
        </row>
        <row r="1277">
          <cell r="AH1277" t="str">
            <v>Cre08.g365600</v>
          </cell>
          <cell r="AI1277" t="str">
            <v>AT1G22940</v>
          </cell>
        </row>
        <row r="1278">
          <cell r="AH1278" t="str">
            <v>Cre19.g750547</v>
          </cell>
          <cell r="AI1278" t="str">
            <v>AT4G28220</v>
          </cell>
        </row>
        <row r="1279">
          <cell r="AH1279" t="str">
            <v>Cre06.g278148</v>
          </cell>
          <cell r="AI1279" t="str">
            <v>AT1G17650</v>
          </cell>
        </row>
        <row r="1280">
          <cell r="AH1280" t="str">
            <v>Cre09.g388750</v>
          </cell>
          <cell r="AI1280" t="str">
            <v>AT3G51460</v>
          </cell>
        </row>
        <row r="1281">
          <cell r="AH1281" t="str">
            <v>Cre12.g560550</v>
          </cell>
          <cell r="AI1281" t="str">
            <v>AT1G66520</v>
          </cell>
        </row>
        <row r="1282">
          <cell r="AH1282" t="str">
            <v>Cre13.g588150</v>
          </cell>
          <cell r="AI1282" t="str">
            <v>AT5G55120</v>
          </cell>
        </row>
        <row r="1283">
          <cell r="AH1283" t="str">
            <v>Cre14.g609030</v>
          </cell>
          <cell r="AI1283" t="str">
            <v>AT4G08790</v>
          </cell>
        </row>
        <row r="1284">
          <cell r="AH1284" t="str">
            <v>Cre03.g206550</v>
          </cell>
          <cell r="AI1284" t="str">
            <v>AT3G48420</v>
          </cell>
        </row>
        <row r="1285">
          <cell r="AH1285" t="str">
            <v>Cre03.g145107</v>
          </cell>
          <cell r="AI1285" t="str">
            <v>AT2G22610</v>
          </cell>
        </row>
        <row r="1286">
          <cell r="AH1286" t="str">
            <v>Cre10.g427150</v>
          </cell>
          <cell r="AI1286" t="str">
            <v>AT3G18790</v>
          </cell>
        </row>
        <row r="1287">
          <cell r="AH1287" t="str">
            <v>Cre08.g360050</v>
          </cell>
          <cell r="AI1287" t="str">
            <v>AT5G35360</v>
          </cell>
        </row>
        <row r="1288">
          <cell r="AH1288" t="str">
            <v>Cre02.g093950</v>
          </cell>
          <cell r="AI1288" t="str">
            <v>AT3G18680</v>
          </cell>
        </row>
        <row r="1289">
          <cell r="AH1289" t="str">
            <v>Cre01.g022500</v>
          </cell>
          <cell r="AI1289" t="str">
            <v>AT1G79750</v>
          </cell>
        </row>
        <row r="1290">
          <cell r="AH1290" t="str">
            <v>Cre06.g251900</v>
          </cell>
          <cell r="AI1290" t="str">
            <v>AT2G28800</v>
          </cell>
        </row>
        <row r="1291">
          <cell r="AH1291" t="str">
            <v>Cre16.g661900</v>
          </cell>
          <cell r="AI1291" t="str">
            <v>AT5G63630</v>
          </cell>
        </row>
        <row r="1292">
          <cell r="AH1292" t="str">
            <v>Cre07.g319750</v>
          </cell>
          <cell r="AI1292" t="str">
            <v>AT4G15850</v>
          </cell>
        </row>
        <row r="1293">
          <cell r="AH1293" t="str">
            <v>Cre06.g257500</v>
          </cell>
          <cell r="AI1293" t="str">
            <v>AT1G78300</v>
          </cell>
        </row>
        <row r="1294">
          <cell r="AH1294" t="str">
            <v>Cre06.g284900</v>
          </cell>
          <cell r="AI1294" t="str">
            <v>AT2G29960</v>
          </cell>
        </row>
        <row r="1295">
          <cell r="AH1295" t="str">
            <v>Cre13.g582201</v>
          </cell>
          <cell r="AI1295" t="str">
            <v>AT5G19470</v>
          </cell>
        </row>
        <row r="1296">
          <cell r="AH1296" t="str">
            <v>Cre03.g200600</v>
          </cell>
          <cell r="AI1296" t="str">
            <v>AT4G21270</v>
          </cell>
        </row>
        <row r="1297">
          <cell r="AH1297" t="str">
            <v>Cre12.g550300</v>
          </cell>
          <cell r="AI1297" t="str">
            <v>AT5G14720</v>
          </cell>
        </row>
        <row r="1298">
          <cell r="AH1298" t="str">
            <v>Cre02.g085900</v>
          </cell>
          <cell r="AI1298" t="str">
            <v>AT1G31190</v>
          </cell>
        </row>
        <row r="1299">
          <cell r="AH1299" t="str">
            <v>Cre03.g159900</v>
          </cell>
          <cell r="AI1299" t="str">
            <v>AT3G51270</v>
          </cell>
        </row>
        <row r="1300">
          <cell r="AH1300" t="str">
            <v>Cre02.g111000</v>
          </cell>
          <cell r="AI1300" t="str">
            <v>AT1G19360</v>
          </cell>
        </row>
        <row r="1301">
          <cell r="AH1301" t="str">
            <v>Cre08.g384200</v>
          </cell>
          <cell r="AI1301" t="str">
            <v>AT5G46070</v>
          </cell>
        </row>
        <row r="1302">
          <cell r="AH1302" t="str">
            <v>Cre03.g195600</v>
          </cell>
          <cell r="AI1302" t="str">
            <v>AT4G24040</v>
          </cell>
        </row>
        <row r="1303">
          <cell r="AH1303" t="str">
            <v>Cre09.g396400</v>
          </cell>
          <cell r="AI1303" t="str">
            <v>AT1G31340</v>
          </cell>
        </row>
        <row r="1304">
          <cell r="AH1304" t="str">
            <v>Cre03.g144164</v>
          </cell>
          <cell r="AI1304" t="str">
            <v>AT2G32480</v>
          </cell>
        </row>
        <row r="1305">
          <cell r="AH1305" t="str">
            <v>Cre10.g422150</v>
          </cell>
          <cell r="AI1305" t="str">
            <v>AT5G65760</v>
          </cell>
        </row>
        <row r="1306">
          <cell r="AH1306" t="str">
            <v>Cre03.g162000</v>
          </cell>
          <cell r="AI1306" t="str">
            <v>AT4G32390</v>
          </cell>
        </row>
        <row r="1307">
          <cell r="AH1307" t="str">
            <v>Cre02.g109250</v>
          </cell>
          <cell r="AI1307" t="str">
            <v>AT1G60230</v>
          </cell>
        </row>
        <row r="1308">
          <cell r="AH1308" t="str">
            <v>Cre06.g272800</v>
          </cell>
          <cell r="AI1308" t="str">
            <v>AT5G59240</v>
          </cell>
        </row>
        <row r="1309">
          <cell r="AH1309" t="str">
            <v>Cre07.g325050</v>
          </cell>
          <cell r="AI1309" t="str">
            <v>AT3G57630</v>
          </cell>
        </row>
        <row r="1310">
          <cell r="AH1310" t="str">
            <v>Cre03.g154950</v>
          </cell>
          <cell r="AI1310" t="str">
            <v>AT4G19880</v>
          </cell>
        </row>
        <row r="1311">
          <cell r="AH1311" t="str">
            <v>Cre02.g078885</v>
          </cell>
          <cell r="AI1311" t="str">
            <v>AT3G08960</v>
          </cell>
        </row>
        <row r="1312">
          <cell r="AH1312" t="str">
            <v>Cre01.g010848</v>
          </cell>
          <cell r="AI1312" t="str">
            <v>AT1G11930</v>
          </cell>
        </row>
        <row r="1313">
          <cell r="AH1313" t="str">
            <v>Cre09.g391245</v>
          </cell>
          <cell r="AI1313" t="str">
            <v>AT2G37840</v>
          </cell>
        </row>
        <row r="1314">
          <cell r="AH1314" t="str">
            <v>Cre12.g512600</v>
          </cell>
          <cell r="AI1314" t="str">
            <v>AT3G05590</v>
          </cell>
        </row>
        <row r="1315">
          <cell r="AH1315" t="str">
            <v>Cre07.g353950</v>
          </cell>
          <cell r="AI1315" t="str">
            <v>AT1G29630</v>
          </cell>
        </row>
        <row r="1316">
          <cell r="AH1316" t="str">
            <v>Cre06.g302700</v>
          </cell>
          <cell r="AI1316" t="str">
            <v>AT1G10510</v>
          </cell>
        </row>
        <row r="1317">
          <cell r="AH1317" t="str">
            <v>Cre02.g143000</v>
          </cell>
          <cell r="AI1317" t="str">
            <v>AT1G32200</v>
          </cell>
        </row>
        <row r="1318">
          <cell r="AH1318" t="str">
            <v>Cre03.g172000</v>
          </cell>
          <cell r="AI1318" t="str">
            <v>AT1G24360</v>
          </cell>
        </row>
        <row r="1319">
          <cell r="AH1319" t="str">
            <v>Cre12.g533800</v>
          </cell>
          <cell r="AI1319" t="str">
            <v>AT2G38730</v>
          </cell>
        </row>
        <row r="1320">
          <cell r="AH1320" t="str">
            <v>Cre03.g204601</v>
          </cell>
          <cell r="AI1320" t="str">
            <v>AT5G03300</v>
          </cell>
        </row>
        <row r="1321">
          <cell r="AH1321" t="str">
            <v>Cre13.g584750</v>
          </cell>
          <cell r="AI1321" t="str">
            <v>AT1G22800</v>
          </cell>
        </row>
        <row r="1322">
          <cell r="AH1322" t="str">
            <v>Cre50.g761447</v>
          </cell>
          <cell r="AI1322" t="str">
            <v>AT3G13180</v>
          </cell>
        </row>
        <row r="1323">
          <cell r="AH1323" t="str">
            <v>Cre08.g382800</v>
          </cell>
          <cell r="AI1323" t="str">
            <v>AT5G12180</v>
          </cell>
        </row>
        <row r="1324">
          <cell r="AH1324" t="str">
            <v>Cre03.g149250</v>
          </cell>
          <cell r="AI1324" t="str">
            <v>AT2G43180</v>
          </cell>
        </row>
        <row r="1325">
          <cell r="AH1325" t="str">
            <v>Cre26.g756797</v>
          </cell>
          <cell r="AI1325" t="str">
            <v>AT3G60820</v>
          </cell>
        </row>
        <row r="1326">
          <cell r="AH1326" t="str">
            <v>Cre12.g496750</v>
          </cell>
          <cell r="AI1326" t="str">
            <v>AT1G16700</v>
          </cell>
        </row>
        <row r="1327">
          <cell r="AH1327" t="str">
            <v>Cre01.g045550</v>
          </cell>
          <cell r="AI1327" t="str">
            <v>AT5G46110</v>
          </cell>
        </row>
        <row r="1328">
          <cell r="AH1328" t="str">
            <v>Cre01.g014800</v>
          </cell>
          <cell r="AI1328" t="str">
            <v>AT1G65070</v>
          </cell>
        </row>
        <row r="1329">
          <cell r="AH1329" t="str">
            <v>Cre12.g535900</v>
          </cell>
          <cell r="AI1329" t="str">
            <v>AT2G24765</v>
          </cell>
        </row>
        <row r="1330">
          <cell r="AH1330" t="str">
            <v>Cre16.g657550</v>
          </cell>
          <cell r="AI1330" t="str">
            <v>AT4G33400</v>
          </cell>
        </row>
        <row r="1331">
          <cell r="AH1331" t="str">
            <v>Cre02.g103850</v>
          </cell>
          <cell r="AI1331" t="str">
            <v>AT4G14910</v>
          </cell>
        </row>
        <row r="1332">
          <cell r="AH1332" t="str">
            <v>Cre02.g141200</v>
          </cell>
          <cell r="AI1332" t="str">
            <v>AT2G01350</v>
          </cell>
        </row>
        <row r="1333">
          <cell r="AH1333" t="str">
            <v>Cre03.g168800</v>
          </cell>
          <cell r="AI1333" t="str">
            <v>AT5G47820</v>
          </cell>
        </row>
        <row r="1334">
          <cell r="AH1334" t="str">
            <v>Cre01.g032050</v>
          </cell>
          <cell r="AI1334" t="str">
            <v>AT2G02810</v>
          </cell>
        </row>
        <row r="1335">
          <cell r="AH1335" t="str">
            <v>Cre09.g409801</v>
          </cell>
          <cell r="AI1335" t="str">
            <v>AT5G40270</v>
          </cell>
        </row>
        <row r="1336">
          <cell r="AH1336" t="str">
            <v>Cre17.g731850</v>
          </cell>
          <cell r="AI1336" t="str">
            <v>AT3G12800</v>
          </cell>
        </row>
        <row r="1337">
          <cell r="AH1337" t="str">
            <v>Cre17.g700166</v>
          </cell>
          <cell r="AI1337" t="str">
            <v>AT3G18750</v>
          </cell>
        </row>
        <row r="1338">
          <cell r="AH1338" t="str">
            <v>Cre09.g415900</v>
          </cell>
          <cell r="AI1338" t="str">
            <v>AT4G32390</v>
          </cell>
        </row>
        <row r="1339">
          <cell r="AH1339" t="str">
            <v>Cre16.g649400</v>
          </cell>
          <cell r="AI1339" t="str">
            <v>AT1G54310</v>
          </cell>
        </row>
        <row r="1340">
          <cell r="AH1340" t="str">
            <v>Cre02.g106200</v>
          </cell>
          <cell r="AI1340" t="str">
            <v>AT5G11230</v>
          </cell>
        </row>
        <row r="1341">
          <cell r="AH1341" t="str">
            <v>Cre06.g271050</v>
          </cell>
          <cell r="AI1341" t="str">
            <v>AT2G36310</v>
          </cell>
        </row>
        <row r="1342">
          <cell r="AH1342" t="str">
            <v>Cre12.g544400</v>
          </cell>
          <cell r="AI1342" t="str">
            <v>AT1G53165</v>
          </cell>
        </row>
        <row r="1343">
          <cell r="AH1343" t="str">
            <v>Cre03.g174050</v>
          </cell>
          <cell r="AI1343" t="str">
            <v>AT3G13080</v>
          </cell>
        </row>
        <row r="1344">
          <cell r="AH1344" t="str">
            <v>Cre07.g332550</v>
          </cell>
          <cell r="AI1344" t="str">
            <v>AT2G03120</v>
          </cell>
        </row>
        <row r="1345">
          <cell r="AH1345" t="str">
            <v>Cre08.g385650</v>
          </cell>
          <cell r="AI1345" t="str">
            <v>AT3G48750</v>
          </cell>
        </row>
        <row r="1346">
          <cell r="AH1346" t="str">
            <v>Cre12.g560250</v>
          </cell>
          <cell r="AI1346" t="str">
            <v>AT5G49820</v>
          </cell>
        </row>
        <row r="1347">
          <cell r="AH1347" t="str">
            <v>Cre10.g443550</v>
          </cell>
          <cell r="AI1347" t="str">
            <v>AT2G20050</v>
          </cell>
        </row>
        <row r="1348">
          <cell r="AH1348" t="str">
            <v>Cre16.g657850</v>
          </cell>
          <cell r="AI1348" t="str">
            <v>AT1G79940</v>
          </cell>
        </row>
        <row r="1349">
          <cell r="AH1349" t="str">
            <v>Cre13.g592300</v>
          </cell>
          <cell r="AI1349" t="str">
            <v>AT3G49640</v>
          </cell>
        </row>
        <row r="1350">
          <cell r="AH1350" t="str">
            <v>Cre05.g234652</v>
          </cell>
          <cell r="AI1350" t="str">
            <v>AT1G15730</v>
          </cell>
        </row>
        <row r="1351">
          <cell r="AH1351" t="str">
            <v>Cre06.g303300</v>
          </cell>
          <cell r="AI1351" t="str">
            <v>AT3G15520</v>
          </cell>
        </row>
        <row r="1352">
          <cell r="AH1352" t="str">
            <v>Cre06.g304600</v>
          </cell>
          <cell r="AI1352" t="str">
            <v>AT1G17850</v>
          </cell>
        </row>
        <row r="1353">
          <cell r="AH1353" t="str">
            <v>Cre16.g671450</v>
          </cell>
          <cell r="AI1353" t="str">
            <v>AT5G67290</v>
          </cell>
        </row>
        <row r="1354">
          <cell r="AH1354" t="str">
            <v>Cre10.g424450</v>
          </cell>
          <cell r="AI1354" t="str">
            <v>AT3G20000</v>
          </cell>
        </row>
        <row r="1355">
          <cell r="AH1355" t="str">
            <v>Cre02.g077150</v>
          </cell>
          <cell r="AI1355" t="str">
            <v>AT5G52540</v>
          </cell>
        </row>
        <row r="1356">
          <cell r="AH1356" t="str">
            <v>Cre11.g467745</v>
          </cell>
          <cell r="AI1356" t="str">
            <v>AT5G06680</v>
          </cell>
        </row>
        <row r="1357">
          <cell r="AH1357" t="str">
            <v>Cre12.g560800</v>
          </cell>
          <cell r="AI1357" t="str">
            <v>AT1G51760</v>
          </cell>
        </row>
        <row r="1358">
          <cell r="AH1358" t="str">
            <v>Cre13.g592450</v>
          </cell>
          <cell r="AI1358" t="str">
            <v>AT1G30630</v>
          </cell>
        </row>
        <row r="1359">
          <cell r="AH1359" t="str">
            <v>Cre07.g327800</v>
          </cell>
          <cell r="AI1359" t="str">
            <v>AT2G01320</v>
          </cell>
        </row>
        <row r="1360">
          <cell r="AH1360" t="str">
            <v>Cre06.g262050</v>
          </cell>
          <cell r="AI1360" t="str">
            <v>AT3G17940</v>
          </cell>
        </row>
        <row r="1361">
          <cell r="AH1361" t="str">
            <v>Cre03.g165750</v>
          </cell>
          <cell r="AI1361" t="str">
            <v>AT5G60040</v>
          </cell>
        </row>
        <row r="1362">
          <cell r="AH1362" t="str">
            <v>Cre17.g744847</v>
          </cell>
          <cell r="AI1362" t="str">
            <v>AT1G71820</v>
          </cell>
        </row>
        <row r="1363">
          <cell r="AH1363" t="str">
            <v>Cre07.g352350</v>
          </cell>
          <cell r="AI1363" t="str">
            <v>AT1G50250</v>
          </cell>
        </row>
        <row r="1364">
          <cell r="AH1364" t="str">
            <v>Cre01.g032600</v>
          </cell>
          <cell r="AI1364" t="str">
            <v>AT5G13500</v>
          </cell>
        </row>
        <row r="1365">
          <cell r="AH1365" t="str">
            <v>Cre10.g436050</v>
          </cell>
          <cell r="AI1365" t="str">
            <v>AT4G25100</v>
          </cell>
        </row>
        <row r="1366">
          <cell r="AH1366" t="str">
            <v>Cre16.g648300</v>
          </cell>
          <cell r="AI1366" t="str">
            <v>AT5G20380</v>
          </cell>
        </row>
        <row r="1367">
          <cell r="AH1367" t="str">
            <v>Cre12.g530900</v>
          </cell>
          <cell r="AI1367" t="str">
            <v>AT2G01320</v>
          </cell>
        </row>
        <row r="1368">
          <cell r="AH1368" t="str">
            <v>Cre06.g278300</v>
          </cell>
          <cell r="AI1368" t="str">
            <v>AT1G79450</v>
          </cell>
        </row>
        <row r="1369">
          <cell r="AH1369" t="str">
            <v>Cre12.g546650</v>
          </cell>
          <cell r="AI1369" t="str">
            <v>AT5G59300</v>
          </cell>
        </row>
        <row r="1370">
          <cell r="AH1370" t="str">
            <v>Cre02.g102350</v>
          </cell>
          <cell r="AI1370" t="str">
            <v>AT5G61500</v>
          </cell>
        </row>
        <row r="1371">
          <cell r="AH1371" t="str">
            <v>Cre02.g147650</v>
          </cell>
          <cell r="AI1371" t="str">
            <v>AT3G02570</v>
          </cell>
        </row>
        <row r="1372">
          <cell r="AH1372" t="str">
            <v>Cre13.g579200</v>
          </cell>
          <cell r="AI1372" t="str">
            <v>AT3G08720</v>
          </cell>
        </row>
        <row r="1373">
          <cell r="AH1373" t="str">
            <v>Cre16.g687950</v>
          </cell>
          <cell r="AI1373" t="str">
            <v>AT1G50940</v>
          </cell>
        </row>
        <row r="1374">
          <cell r="AH1374" t="str">
            <v>Cre17.g726150</v>
          </cell>
          <cell r="AI1374" t="str">
            <v>AT4G04180</v>
          </cell>
        </row>
        <row r="1375">
          <cell r="AH1375" t="str">
            <v>Cre07.g328950</v>
          </cell>
          <cell r="AI1375" t="str">
            <v>AT4G14290</v>
          </cell>
        </row>
        <row r="1376">
          <cell r="AH1376" t="str">
            <v>Cre17.g706650</v>
          </cell>
          <cell r="AI1376" t="str">
            <v>AT4G27040</v>
          </cell>
        </row>
        <row r="1377">
          <cell r="AH1377" t="str">
            <v>Cre09.g394658</v>
          </cell>
          <cell r="AI1377" t="str">
            <v>AT2G37770</v>
          </cell>
        </row>
        <row r="1378">
          <cell r="AH1378" t="str">
            <v>Cre12.g554953</v>
          </cell>
          <cell r="AI1378" t="str">
            <v>AT5G43430</v>
          </cell>
        </row>
        <row r="1379">
          <cell r="AH1379" t="str">
            <v>Cre10.g424200</v>
          </cell>
          <cell r="AI1379" t="str">
            <v>AT5G22110</v>
          </cell>
        </row>
        <row r="1380">
          <cell r="AH1380" t="str">
            <v>Cre02.g088900</v>
          </cell>
          <cell r="AI1380" t="str">
            <v>AT3G63490</v>
          </cell>
        </row>
        <row r="1381">
          <cell r="AH1381" t="str">
            <v>Cre16.g652850</v>
          </cell>
          <cell r="AI1381" t="str">
            <v>AT2G39630</v>
          </cell>
        </row>
        <row r="1382">
          <cell r="AH1382" t="str">
            <v>Cre16.g677450</v>
          </cell>
          <cell r="AI1382" t="str">
            <v>AT5G66530</v>
          </cell>
        </row>
        <row r="1383">
          <cell r="AH1383" t="str">
            <v>Cre03.g167150</v>
          </cell>
          <cell r="AI1383" t="str">
            <v>AT1G63370</v>
          </cell>
        </row>
        <row r="1384">
          <cell r="AH1384" t="str">
            <v>Cre08.g371052</v>
          </cell>
          <cell r="AI1384" t="str">
            <v>AT5G24360</v>
          </cell>
        </row>
        <row r="1385">
          <cell r="AH1385" t="str">
            <v>Cre09.g414900</v>
          </cell>
          <cell r="AI1385" t="str">
            <v>AT3G57630</v>
          </cell>
        </row>
        <row r="1386">
          <cell r="AH1386" t="str">
            <v>Cre01.g002300</v>
          </cell>
          <cell r="AI1386" t="str">
            <v>AT2G21130</v>
          </cell>
        </row>
        <row r="1387">
          <cell r="AH1387" t="str">
            <v>Cre10.g450879</v>
          </cell>
          <cell r="AI1387" t="str">
            <v>AT5G61770</v>
          </cell>
        </row>
        <row r="1388">
          <cell r="AH1388" t="str">
            <v>Cre14.g630400</v>
          </cell>
          <cell r="AI1388" t="str">
            <v>AT4G33670</v>
          </cell>
        </row>
        <row r="1389">
          <cell r="AH1389" t="str">
            <v>Cre02.g095111</v>
          </cell>
          <cell r="AI1389" t="str">
            <v>AT2G14740</v>
          </cell>
        </row>
        <row r="1390">
          <cell r="AH1390" t="str">
            <v>Cre06.g278094</v>
          </cell>
          <cell r="AI1390" t="str">
            <v>AT3G57630</v>
          </cell>
        </row>
        <row r="1391">
          <cell r="AH1391" t="str">
            <v>Cre14.g620300</v>
          </cell>
          <cell r="AI1391" t="str">
            <v>AT1G25220</v>
          </cell>
        </row>
        <row r="1392">
          <cell r="AH1392" t="str">
            <v>Cre01.g026600</v>
          </cell>
          <cell r="AI1392" t="str">
            <v>AT1G16890</v>
          </cell>
        </row>
        <row r="1393">
          <cell r="AH1393" t="str">
            <v>Cre10.g466750</v>
          </cell>
          <cell r="AI1393" t="str">
            <v>AT5G56760</v>
          </cell>
        </row>
        <row r="1394">
          <cell r="AH1394" t="str">
            <v>Cre01.g029050</v>
          </cell>
          <cell r="AI1394" t="str">
            <v>AT1G61150</v>
          </cell>
        </row>
        <row r="1395">
          <cell r="AH1395" t="str">
            <v>Cre06.g279500</v>
          </cell>
          <cell r="AI1395" t="str">
            <v>AT5G61670</v>
          </cell>
        </row>
        <row r="1396">
          <cell r="AH1396" t="str">
            <v>Cre12.g504150</v>
          </cell>
          <cell r="AI1396" t="str">
            <v>AT1G51390</v>
          </cell>
        </row>
        <row r="1397">
          <cell r="AH1397" t="str">
            <v>Cre03.g200655</v>
          </cell>
          <cell r="AI1397" t="str">
            <v>AT5G40200</v>
          </cell>
        </row>
        <row r="1398">
          <cell r="AH1398" t="str">
            <v>Cre03.g188950</v>
          </cell>
          <cell r="AI1398" t="str">
            <v>AT2G32160</v>
          </cell>
        </row>
        <row r="1399">
          <cell r="AH1399" t="str">
            <v>Cre05.g246552</v>
          </cell>
          <cell r="AI1399" t="str">
            <v>AT3G24190</v>
          </cell>
        </row>
        <row r="1400">
          <cell r="AH1400" t="str">
            <v>Cre17.g699900</v>
          </cell>
          <cell r="AI1400" t="str">
            <v>AT1G04420</v>
          </cell>
        </row>
        <row r="1401">
          <cell r="AH1401" t="str">
            <v>Cre01.g026250</v>
          </cell>
          <cell r="AI1401" t="str">
            <v>AT5G08370</v>
          </cell>
        </row>
        <row r="1402">
          <cell r="AH1402" t="str">
            <v>Cre12.g532050</v>
          </cell>
          <cell r="AI1402" t="str">
            <v>AT5G51270</v>
          </cell>
        </row>
        <row r="1403">
          <cell r="AH1403" t="str">
            <v>Cre07.g320550</v>
          </cell>
          <cell r="AI1403" t="str">
            <v>AT1G01120</v>
          </cell>
        </row>
        <row r="1404">
          <cell r="AH1404" t="str">
            <v>Cre16.g693700</v>
          </cell>
          <cell r="AI1404" t="str">
            <v>AT1G64230</v>
          </cell>
        </row>
        <row r="1405">
          <cell r="AH1405" t="str">
            <v>Cre16.g679669</v>
          </cell>
          <cell r="AI1405" t="str">
            <v>AT2G02500</v>
          </cell>
        </row>
        <row r="1406">
          <cell r="AH1406" t="str">
            <v>Cre14.g620350</v>
          </cell>
          <cell r="AI1406" t="str">
            <v>AT5G64300</v>
          </cell>
        </row>
        <row r="1407">
          <cell r="AH1407" t="str">
            <v>Cre06.g265550</v>
          </cell>
          <cell r="AI1407" t="str">
            <v>AT2G38910</v>
          </cell>
        </row>
        <row r="1408">
          <cell r="AH1408" t="str">
            <v>Cre17.g718300</v>
          </cell>
          <cell r="AI1408" t="str">
            <v>AT5G18650</v>
          </cell>
        </row>
        <row r="1409">
          <cell r="AH1409" t="str">
            <v>Cre08.g379200</v>
          </cell>
          <cell r="AI1409" t="str">
            <v>AT2G21960</v>
          </cell>
        </row>
        <row r="1410">
          <cell r="AH1410" t="str">
            <v>Cre12.g552650</v>
          </cell>
          <cell r="AI1410" t="str">
            <v>AT3G61690</v>
          </cell>
        </row>
        <row r="1411">
          <cell r="AH1411" t="str">
            <v>Cre09.g417250</v>
          </cell>
          <cell r="AI1411" t="str">
            <v>AT3G57630</v>
          </cell>
        </row>
        <row r="1412">
          <cell r="AH1412" t="str">
            <v>Cre16.g657300</v>
          </cell>
          <cell r="AI1412" t="str">
            <v>AT5G50375</v>
          </cell>
        </row>
        <row r="1413">
          <cell r="AH1413" t="str">
            <v>Cre12.g553750</v>
          </cell>
          <cell r="AI1413" t="str">
            <v>AT5G51300</v>
          </cell>
        </row>
        <row r="1414">
          <cell r="AH1414" t="str">
            <v>Cre10.g462200</v>
          </cell>
          <cell r="AI1414" t="str">
            <v>AT5G55760</v>
          </cell>
        </row>
        <row r="1415">
          <cell r="AH1415" t="str">
            <v>Cre09.g391541</v>
          </cell>
          <cell r="AI1415" t="str">
            <v>AT5G11860</v>
          </cell>
        </row>
        <row r="1416">
          <cell r="AH1416" t="str">
            <v>Cre09.g387801</v>
          </cell>
          <cell r="AI1416" t="str">
            <v>AT1G35470</v>
          </cell>
        </row>
        <row r="1417">
          <cell r="AH1417" t="str">
            <v>Cre10.g464100</v>
          </cell>
          <cell r="AI1417" t="str">
            <v>AT1G54960</v>
          </cell>
        </row>
        <row r="1418">
          <cell r="AH1418" t="str">
            <v>Cre03.g160200</v>
          </cell>
          <cell r="AI1418" t="str">
            <v>AT3G28480</v>
          </cell>
        </row>
        <row r="1419">
          <cell r="AH1419" t="str">
            <v>Cre08.g374050</v>
          </cell>
          <cell r="AI1419" t="str">
            <v>AT2G42120</v>
          </cell>
        </row>
        <row r="1420">
          <cell r="AH1420" t="str">
            <v>Cre12.g520200</v>
          </cell>
          <cell r="AI1420" t="str">
            <v>AT3G21140</v>
          </cell>
        </row>
        <row r="1421">
          <cell r="AH1421" t="str">
            <v>Cre10.g424500</v>
          </cell>
          <cell r="AI1421" t="str">
            <v>AT1G17160</v>
          </cell>
        </row>
        <row r="1422">
          <cell r="AH1422" t="str">
            <v>Cre16.g679900</v>
          </cell>
          <cell r="AI1422" t="str">
            <v>AT1G75660</v>
          </cell>
        </row>
        <row r="1423">
          <cell r="AH1423" t="str">
            <v>Cre11.g467350</v>
          </cell>
          <cell r="AI1423" t="str">
            <v>AT1G06310</v>
          </cell>
        </row>
        <row r="1424">
          <cell r="AH1424" t="str">
            <v>Cre03.g204050</v>
          </cell>
          <cell r="AI1424" t="str">
            <v>AT3G57630</v>
          </cell>
        </row>
        <row r="1425">
          <cell r="AH1425" t="str">
            <v>Cre12.g504150</v>
          </cell>
          <cell r="AI1425" t="str">
            <v>AT3G20970</v>
          </cell>
        </row>
        <row r="1426">
          <cell r="AH1426" t="str">
            <v>Cre05.g247851</v>
          </cell>
          <cell r="AI1426" t="str">
            <v>AT1G47128</v>
          </cell>
        </row>
        <row r="1427">
          <cell r="AH1427" t="str">
            <v>Cre12.g525050</v>
          </cell>
          <cell r="AI1427" t="str">
            <v>AT5G07660</v>
          </cell>
        </row>
        <row r="1428">
          <cell r="AH1428" t="str">
            <v>Cre02.g101350</v>
          </cell>
          <cell r="AI1428" t="str">
            <v>AT5G22440</v>
          </cell>
        </row>
        <row r="1429">
          <cell r="AH1429" t="str">
            <v>Cre09.g392542</v>
          </cell>
          <cell r="AI1429" t="str">
            <v>AT1G77300</v>
          </cell>
        </row>
        <row r="1430">
          <cell r="AH1430" t="str">
            <v>Cre05.g235500</v>
          </cell>
          <cell r="AI1430" t="str">
            <v>AT2G21380</v>
          </cell>
        </row>
        <row r="1431">
          <cell r="AH1431" t="str">
            <v>Cre12.g534350</v>
          </cell>
          <cell r="AI1431" t="str">
            <v>AT3G15290</v>
          </cell>
        </row>
        <row r="1432">
          <cell r="AH1432" t="str">
            <v>Cre02.g075700</v>
          </cell>
          <cell r="AI1432" t="str">
            <v>AT3G16780</v>
          </cell>
        </row>
        <row r="1433">
          <cell r="AH1433" t="str">
            <v>Cre12.g497750</v>
          </cell>
          <cell r="AI1433" t="str">
            <v>AT4G39770</v>
          </cell>
        </row>
        <row r="1434">
          <cell r="AH1434" t="str">
            <v>Cre02.g100300</v>
          </cell>
          <cell r="AI1434" t="str">
            <v>AT1G13640</v>
          </cell>
        </row>
        <row r="1435">
          <cell r="AH1435" t="str">
            <v>Cre12.g549700</v>
          </cell>
          <cell r="AI1435" t="str">
            <v>AT3G13230</v>
          </cell>
        </row>
        <row r="1436">
          <cell r="AH1436" t="str">
            <v>Cre06.g252700</v>
          </cell>
          <cell r="AI1436" t="str">
            <v>AT2G32600</v>
          </cell>
        </row>
        <row r="1437">
          <cell r="AH1437" t="str">
            <v>Cre12.g527000</v>
          </cell>
          <cell r="AI1437" t="str">
            <v>AT5G19360</v>
          </cell>
        </row>
        <row r="1438">
          <cell r="AH1438" t="str">
            <v>Cre05.g244236</v>
          </cell>
          <cell r="AI1438" t="str">
            <v>AT5G14600</v>
          </cell>
        </row>
        <row r="1439">
          <cell r="AH1439" t="str">
            <v>Cre12.g492300</v>
          </cell>
          <cell r="AI1439" t="str">
            <v>AT5G11770</v>
          </cell>
        </row>
        <row r="1440">
          <cell r="AH1440" t="str">
            <v>Cre17.g733300</v>
          </cell>
          <cell r="AI1440" t="str">
            <v>AT1G54960</v>
          </cell>
        </row>
        <row r="1441">
          <cell r="AH1441" t="str">
            <v>Cre05.g234638</v>
          </cell>
          <cell r="AI1441" t="str">
            <v>AT2G16570</v>
          </cell>
        </row>
        <row r="1442">
          <cell r="AH1442" t="str">
            <v>Cre12.g487400</v>
          </cell>
          <cell r="AI1442" t="str">
            <v>AT3G12760</v>
          </cell>
        </row>
        <row r="1443">
          <cell r="AH1443" t="str">
            <v>Cre15.g635850</v>
          </cell>
          <cell r="AI1443" t="str">
            <v>AT2G33040</v>
          </cell>
        </row>
        <row r="1444">
          <cell r="AH1444" t="str">
            <v>Cre02.g110750</v>
          </cell>
          <cell r="AI1444" t="str">
            <v>AT1G76570</v>
          </cell>
        </row>
        <row r="1445">
          <cell r="AH1445" t="str">
            <v>Cre16.g672250</v>
          </cell>
          <cell r="AI1445" t="str">
            <v>AT3G07130</v>
          </cell>
        </row>
        <row r="1446">
          <cell r="AH1446" t="str">
            <v>Cre10.g420100</v>
          </cell>
          <cell r="AI1446" t="str">
            <v>AT5G01390</v>
          </cell>
        </row>
        <row r="1447">
          <cell r="AH1447" t="str">
            <v>Cre06.g311950</v>
          </cell>
          <cell r="AI1447" t="str">
            <v>AT3G57630</v>
          </cell>
        </row>
        <row r="1448">
          <cell r="AH1448" t="str">
            <v>Cre07.g349300</v>
          </cell>
          <cell r="AI1448" t="str">
            <v>AT1G12770</v>
          </cell>
        </row>
        <row r="1449">
          <cell r="AH1449" t="str">
            <v>Cre16.g679450</v>
          </cell>
          <cell r="AI1449" t="str">
            <v>AT2G46230</v>
          </cell>
        </row>
        <row r="1450">
          <cell r="AH1450" t="str">
            <v>Cre09.g404100</v>
          </cell>
          <cell r="AI1450" t="str">
            <v>AT5G26240</v>
          </cell>
        </row>
        <row r="1451">
          <cell r="AH1451" t="str">
            <v>Cre08.g368400</v>
          </cell>
          <cell r="AI1451" t="str">
            <v>AT3G54660</v>
          </cell>
        </row>
        <row r="1452">
          <cell r="AH1452" t="str">
            <v>Cre12.g522950</v>
          </cell>
          <cell r="AI1452" t="str">
            <v>AT5G24020</v>
          </cell>
        </row>
        <row r="1453">
          <cell r="AH1453" t="str">
            <v>Cre01.g019150</v>
          </cell>
          <cell r="AI1453" t="str">
            <v>AT3G53760</v>
          </cell>
        </row>
        <row r="1454">
          <cell r="AH1454" t="str">
            <v>Cre07.g321650</v>
          </cell>
          <cell r="AI1454" t="str">
            <v>AT2G26430</v>
          </cell>
        </row>
        <row r="1455">
          <cell r="AH1455" t="str">
            <v>Cre06.g254650</v>
          </cell>
          <cell r="AI1455" t="str">
            <v>AT1G01350</v>
          </cell>
        </row>
        <row r="1456">
          <cell r="AH1456" t="str">
            <v>Cre14.g613350</v>
          </cell>
          <cell r="AI1456" t="str">
            <v>AT2G21270</v>
          </cell>
        </row>
        <row r="1457">
          <cell r="AH1457" t="str">
            <v>Cre02.g118801</v>
          </cell>
          <cell r="AI1457" t="str">
            <v>AT3G10630</v>
          </cell>
        </row>
        <row r="1458">
          <cell r="AH1458" t="str">
            <v>Cre10.g427050</v>
          </cell>
          <cell r="AI1458" t="str">
            <v>AT4G19540</v>
          </cell>
        </row>
        <row r="1459">
          <cell r="AH1459" t="str">
            <v>Cre10.g450400</v>
          </cell>
          <cell r="AI1459" t="str">
            <v>AT4G02580</v>
          </cell>
        </row>
        <row r="1460">
          <cell r="AH1460" t="str">
            <v>Cre13.g607300</v>
          </cell>
          <cell r="AI1460" t="str">
            <v>AT2G18170</v>
          </cell>
        </row>
        <row r="1461">
          <cell r="AH1461" t="str">
            <v>Cre11.g468500</v>
          </cell>
          <cell r="AI1461" t="str">
            <v>AT5G50400</v>
          </cell>
        </row>
        <row r="1462">
          <cell r="AH1462" t="str">
            <v>Cre10.g440050</v>
          </cell>
          <cell r="AI1462" t="str">
            <v>AT3G63140</v>
          </cell>
        </row>
        <row r="1463">
          <cell r="AH1463" t="str">
            <v>Cre12.g490050</v>
          </cell>
          <cell r="AI1463" t="str">
            <v>AT2G13650</v>
          </cell>
        </row>
        <row r="1464">
          <cell r="AH1464" t="str">
            <v>Cre12.g506050</v>
          </cell>
          <cell r="AI1464" t="str">
            <v>AT1G17760</v>
          </cell>
        </row>
        <row r="1465">
          <cell r="AH1465" t="str">
            <v>Cre03.g197000</v>
          </cell>
          <cell r="AI1465" t="str">
            <v>AT3G23620</v>
          </cell>
        </row>
        <row r="1466">
          <cell r="AH1466" t="str">
            <v>Cre02.g102500</v>
          </cell>
          <cell r="AI1466" t="str">
            <v>AT2G45280</v>
          </cell>
        </row>
        <row r="1467">
          <cell r="AH1467" t="str">
            <v>Cre12.g490100</v>
          </cell>
          <cell r="AI1467" t="str">
            <v>AT2G13650</v>
          </cell>
        </row>
        <row r="1468">
          <cell r="AH1468" t="str">
            <v>Cre03.g173800</v>
          </cell>
          <cell r="AI1468" t="str">
            <v>AT5G37850</v>
          </cell>
        </row>
        <row r="1469">
          <cell r="AH1469" t="str">
            <v>Cre02.g141706</v>
          </cell>
          <cell r="AI1469" t="str">
            <v>AT5G66470</v>
          </cell>
        </row>
        <row r="1470">
          <cell r="AH1470" t="str">
            <v>Cre03.g154550</v>
          </cell>
          <cell r="AI1470" t="str">
            <v>AT5G14800</v>
          </cell>
        </row>
        <row r="1471">
          <cell r="AH1471" t="str">
            <v>Cre06.g264650</v>
          </cell>
          <cell r="AI1471" t="str">
            <v>AT4G40030</v>
          </cell>
        </row>
        <row r="1472">
          <cell r="AH1472" t="str">
            <v>Cre06.g265250</v>
          </cell>
          <cell r="AI1472" t="str">
            <v>AT4G40030</v>
          </cell>
        </row>
        <row r="1473">
          <cell r="AH1473" t="str">
            <v>Cre06.g265500</v>
          </cell>
          <cell r="AI1473" t="str">
            <v>AT4G40030</v>
          </cell>
        </row>
        <row r="1474">
          <cell r="AH1474" t="str">
            <v>Cre06.g266650</v>
          </cell>
          <cell r="AI1474" t="str">
            <v>AT4G40030</v>
          </cell>
        </row>
        <row r="1475">
          <cell r="AH1475" t="str">
            <v>Cre06.g267950</v>
          </cell>
          <cell r="AI1475" t="str">
            <v>AT4G40030</v>
          </cell>
        </row>
        <row r="1476">
          <cell r="AH1476" t="str">
            <v>Cre06.g268350</v>
          </cell>
          <cell r="AI1476" t="str">
            <v>AT4G40030</v>
          </cell>
        </row>
        <row r="1477">
          <cell r="AH1477" t="str">
            <v>Cre06.g271250</v>
          </cell>
          <cell r="AI1477" t="str">
            <v>AT4G40030</v>
          </cell>
        </row>
        <row r="1478">
          <cell r="AH1478" t="str">
            <v>Cre06.g274000</v>
          </cell>
          <cell r="AI1478" t="str">
            <v>AT4G40030</v>
          </cell>
        </row>
        <row r="1479">
          <cell r="AH1479" t="str">
            <v>Cre06.g274101</v>
          </cell>
          <cell r="AI1479" t="str">
            <v>AT4G40030</v>
          </cell>
        </row>
        <row r="1480">
          <cell r="AH1480" t="str">
            <v>Cre06.g274350</v>
          </cell>
          <cell r="AI1480" t="str">
            <v>AT4G40030</v>
          </cell>
        </row>
        <row r="1481">
          <cell r="AH1481" t="str">
            <v>Cre06.g274850</v>
          </cell>
          <cell r="AI1481" t="str">
            <v>AT4G40030</v>
          </cell>
        </row>
        <row r="1482">
          <cell r="AH1482" t="str">
            <v>Cre06.g275750</v>
          </cell>
          <cell r="AI1482" t="str">
            <v>AT4G40030</v>
          </cell>
        </row>
        <row r="1483">
          <cell r="AH1483" t="str">
            <v>Cre06.g276600</v>
          </cell>
          <cell r="AI1483" t="str">
            <v>AT4G40030</v>
          </cell>
        </row>
        <row r="1484">
          <cell r="AH1484" t="str">
            <v>Cre06.g276850</v>
          </cell>
          <cell r="AI1484" t="str">
            <v>AT4G40030</v>
          </cell>
        </row>
        <row r="1485">
          <cell r="AH1485" t="str">
            <v>Cre12.g504650</v>
          </cell>
          <cell r="AI1485" t="str">
            <v>AT4G40030</v>
          </cell>
        </row>
        <row r="1486">
          <cell r="AH1486" t="str">
            <v>Cre12.g504800</v>
          </cell>
          <cell r="AI1486" t="str">
            <v>AT4G40030</v>
          </cell>
        </row>
        <row r="1487">
          <cell r="AH1487" t="str">
            <v>Cre12.g505500</v>
          </cell>
          <cell r="AI1487" t="str">
            <v>AT4G40030</v>
          </cell>
        </row>
        <row r="1488">
          <cell r="AH1488" t="str">
            <v>Cre12.g506300</v>
          </cell>
          <cell r="AI1488" t="str">
            <v>AT4G40030</v>
          </cell>
        </row>
        <row r="1489">
          <cell r="AH1489" t="str">
            <v>Cre12.g506500</v>
          </cell>
          <cell r="AI1489" t="str">
            <v>AT4G40030</v>
          </cell>
        </row>
        <row r="1490">
          <cell r="AH1490" t="str">
            <v>Cre13.g569950</v>
          </cell>
          <cell r="AI1490" t="str">
            <v>AT4G40030</v>
          </cell>
        </row>
        <row r="1491">
          <cell r="AH1491" t="str">
            <v>Cre16.g649900</v>
          </cell>
          <cell r="AI1491" t="str">
            <v>AT4G40030</v>
          </cell>
        </row>
        <row r="1492">
          <cell r="AH1492" t="str">
            <v>Cre16.g650300</v>
          </cell>
          <cell r="AI1492" t="str">
            <v>AT4G40030</v>
          </cell>
        </row>
        <row r="1493">
          <cell r="AH1493" t="str">
            <v>Cre17.g708150</v>
          </cell>
          <cell r="AI1493" t="str">
            <v>AT4G40030</v>
          </cell>
        </row>
        <row r="1494">
          <cell r="AH1494" t="str">
            <v>Cre17.g708700</v>
          </cell>
          <cell r="AI1494" t="str">
            <v>AT4G40030</v>
          </cell>
        </row>
        <row r="1495">
          <cell r="AH1495" t="str">
            <v>Cre17.g709050</v>
          </cell>
          <cell r="AI1495" t="str">
            <v>AT4G40030</v>
          </cell>
        </row>
        <row r="1496">
          <cell r="AH1496" t="str">
            <v>Cre17.g710550</v>
          </cell>
          <cell r="AI1496" t="str">
            <v>AT4G40030</v>
          </cell>
        </row>
        <row r="1497">
          <cell r="AH1497" t="str">
            <v>Cre17.g711850</v>
          </cell>
          <cell r="AI1497" t="str">
            <v>AT4G40030</v>
          </cell>
        </row>
        <row r="1498">
          <cell r="AH1498" t="str">
            <v>Cre17.g713550</v>
          </cell>
          <cell r="AI1498" t="str">
            <v>AT4G40030</v>
          </cell>
        </row>
        <row r="1499">
          <cell r="AH1499" t="str">
            <v>Cre17.g713950</v>
          </cell>
          <cell r="AI1499" t="str">
            <v>AT4G40030</v>
          </cell>
        </row>
        <row r="1500">
          <cell r="AH1500" t="str">
            <v>Cre17.g714650</v>
          </cell>
          <cell r="AI1500" t="str">
            <v>AT4G40030</v>
          </cell>
        </row>
        <row r="1501">
          <cell r="AH1501" t="str">
            <v>Cre06.g294850</v>
          </cell>
          <cell r="AI1501" t="str">
            <v>AT1G14400</v>
          </cell>
        </row>
        <row r="1502">
          <cell r="AH1502" t="str">
            <v>Cre16.g648500</v>
          </cell>
          <cell r="AI1502" t="str">
            <v>AT5G10980</v>
          </cell>
        </row>
        <row r="1503">
          <cell r="AH1503" t="str">
            <v>Cre17.g702500</v>
          </cell>
          <cell r="AI1503" t="str">
            <v>AT3G08010</v>
          </cell>
        </row>
        <row r="1504">
          <cell r="AH1504" t="str">
            <v>Cre07.g341300</v>
          </cell>
          <cell r="AI1504" t="str">
            <v>AT2G21150</v>
          </cell>
        </row>
        <row r="1505">
          <cell r="AH1505" t="str">
            <v>Cre09.g387875</v>
          </cell>
          <cell r="AI1505" t="str">
            <v>AT3G53620</v>
          </cell>
        </row>
        <row r="1506">
          <cell r="AH1506" t="str">
            <v>Cre09.g405050</v>
          </cell>
          <cell r="AI1506" t="str">
            <v>AT3G58730</v>
          </cell>
        </row>
        <row r="1507">
          <cell r="AH1507" t="str">
            <v>Cre17.g721750</v>
          </cell>
          <cell r="AI1507" t="str">
            <v>AT3G57630</v>
          </cell>
        </row>
        <row r="1508">
          <cell r="AH1508" t="str">
            <v>Cre03.g175200</v>
          </cell>
          <cell r="AI1508" t="str">
            <v>AT3G46740</v>
          </cell>
        </row>
        <row r="1509">
          <cell r="AH1509" t="str">
            <v>Cre03.g150950</v>
          </cell>
          <cell r="AI1509" t="str">
            <v>AT1G20575</v>
          </cell>
        </row>
        <row r="1510">
          <cell r="AH1510" t="str">
            <v>Cre12.g522550</v>
          </cell>
          <cell r="AI1510" t="str">
            <v>AT2G36200</v>
          </cell>
        </row>
        <row r="1511">
          <cell r="AH1511" t="str">
            <v>Cre01.g051950</v>
          </cell>
          <cell r="AI1511" t="str">
            <v>AT5G43100</v>
          </cell>
        </row>
        <row r="1512">
          <cell r="AH1512" t="str">
            <v>Cre17.g722800</v>
          </cell>
          <cell r="AI1512" t="str">
            <v>AT1G51980</v>
          </cell>
        </row>
        <row r="1513">
          <cell r="AH1513" t="str">
            <v>Cre11.g467699</v>
          </cell>
          <cell r="AI1513" t="str">
            <v>AT1G12360</v>
          </cell>
        </row>
        <row r="1514">
          <cell r="AH1514" t="str">
            <v>Cre02.g116500</v>
          </cell>
          <cell r="AI1514" t="str">
            <v>AT1G15000</v>
          </cell>
        </row>
        <row r="1515">
          <cell r="AH1515" t="str">
            <v>Cre06.g294450</v>
          </cell>
          <cell r="AI1515" t="str">
            <v>AT1G06690</v>
          </cell>
        </row>
        <row r="1516">
          <cell r="AH1516" t="str">
            <v>Cre05.g234655</v>
          </cell>
          <cell r="AI1516" t="str">
            <v>AT5G19680</v>
          </cell>
        </row>
        <row r="1517">
          <cell r="AH1517" t="str">
            <v>Cre10.g438100</v>
          </cell>
          <cell r="AI1517" t="str">
            <v>AT5G47760</v>
          </cell>
        </row>
        <row r="1518">
          <cell r="AH1518" t="str">
            <v>Cre06.g271100</v>
          </cell>
          <cell r="AI1518" t="str">
            <v>AT3G48750</v>
          </cell>
        </row>
        <row r="1519">
          <cell r="AH1519" t="str">
            <v>Cre16.g663950</v>
          </cell>
          <cell r="AI1519" t="str">
            <v>AT3G02580</v>
          </cell>
        </row>
        <row r="1520">
          <cell r="AH1520" t="str">
            <v>Cre17.g729450</v>
          </cell>
          <cell r="AI1520" t="str">
            <v>AT5G26240</v>
          </cell>
        </row>
        <row r="1521">
          <cell r="AH1521" t="str">
            <v>Cre01.g014050</v>
          </cell>
          <cell r="AI1521" t="str">
            <v>AT2G20280</v>
          </cell>
        </row>
        <row r="1522">
          <cell r="AH1522" t="str">
            <v>Cre12.g503550</v>
          </cell>
          <cell r="AI1522" t="str">
            <v>AT1G63970</v>
          </cell>
        </row>
        <row r="1523">
          <cell r="AH1523" t="str">
            <v>Cre07.g312900</v>
          </cell>
          <cell r="AI1523" t="str">
            <v>AT4G38600</v>
          </cell>
        </row>
        <row r="1524">
          <cell r="AH1524" t="str">
            <v>Cre02.g106650</v>
          </cell>
          <cell r="AI1524" t="str">
            <v>AT5G23580</v>
          </cell>
        </row>
        <row r="1525">
          <cell r="AH1525" t="str">
            <v>Cre07.g341700</v>
          </cell>
          <cell r="AI1525" t="str">
            <v>AT1G77720</v>
          </cell>
        </row>
        <row r="1526">
          <cell r="AH1526" t="str">
            <v>Cre10.g456050</v>
          </cell>
          <cell r="AI1526" t="str">
            <v>AT5G54500</v>
          </cell>
        </row>
        <row r="1527">
          <cell r="AH1527" t="str">
            <v>Cre10.g456100</v>
          </cell>
          <cell r="AI1527" t="str">
            <v>AT5G54500</v>
          </cell>
        </row>
        <row r="1528">
          <cell r="AH1528" t="str">
            <v>Cre10.g422450</v>
          </cell>
          <cell r="AI1528" t="str">
            <v>AT5G18480</v>
          </cell>
        </row>
        <row r="1529">
          <cell r="AH1529" t="str">
            <v>Cre03.g196850</v>
          </cell>
          <cell r="AI1529" t="str">
            <v>AT2G47990</v>
          </cell>
        </row>
        <row r="1530">
          <cell r="AH1530" t="str">
            <v>Cre01.g011300</v>
          </cell>
          <cell r="AI1530" t="str">
            <v>AT1G15000</v>
          </cell>
        </row>
        <row r="1531">
          <cell r="AH1531" t="str">
            <v>Cre04.g225900</v>
          </cell>
          <cell r="AI1531" t="str">
            <v>AT3G54300</v>
          </cell>
        </row>
        <row r="1532">
          <cell r="AH1532" t="str">
            <v>Cre06.g288500</v>
          </cell>
          <cell r="AI1532" t="str">
            <v>AT1G19360</v>
          </cell>
        </row>
        <row r="1533">
          <cell r="AH1533" t="str">
            <v>Cre12.g504200</v>
          </cell>
          <cell r="AI1533" t="str">
            <v>AT5G02960</v>
          </cell>
        </row>
        <row r="1534">
          <cell r="AH1534" t="str">
            <v>Cre11.g481000</v>
          </cell>
          <cell r="AI1534" t="str">
            <v>AT4G33950</v>
          </cell>
        </row>
        <row r="1535">
          <cell r="AH1535" t="str">
            <v>Cre13.g582250</v>
          </cell>
          <cell r="AI1535" t="str">
            <v>AT3G11040</v>
          </cell>
        </row>
        <row r="1536">
          <cell r="AH1536" t="str">
            <v>Cre06.g257450</v>
          </cell>
          <cell r="AI1536" t="str">
            <v>AT4G34720</v>
          </cell>
        </row>
        <row r="1537">
          <cell r="AH1537" t="str">
            <v>Cre01.g017500</v>
          </cell>
          <cell r="AI1537" t="str">
            <v>AT1G43860</v>
          </cell>
        </row>
        <row r="1538">
          <cell r="AH1538" t="str">
            <v>Cre06.g304400</v>
          </cell>
          <cell r="AI1538" t="str">
            <v>AT5G20140</v>
          </cell>
        </row>
        <row r="1539">
          <cell r="AH1539" t="str">
            <v>Cre03.g168150</v>
          </cell>
          <cell r="AI1539" t="str">
            <v>AT1G14000</v>
          </cell>
        </row>
        <row r="1540">
          <cell r="AH1540" t="str">
            <v>Cre06.g265000</v>
          </cell>
          <cell r="AI1540" t="str">
            <v>AT5G10980</v>
          </cell>
        </row>
        <row r="1541">
          <cell r="AH1541" t="str">
            <v>Cre04.g217350</v>
          </cell>
          <cell r="AI1541" t="str">
            <v>AT2G35060</v>
          </cell>
        </row>
        <row r="1542">
          <cell r="AH1542" t="str">
            <v>Cre07.g357800</v>
          </cell>
          <cell r="AI1542" t="str">
            <v>AT5G54290</v>
          </cell>
        </row>
        <row r="1543">
          <cell r="AH1543" t="str">
            <v>Cre06.g250350</v>
          </cell>
          <cell r="AI1543" t="str">
            <v>AT2G15240</v>
          </cell>
        </row>
        <row r="1544">
          <cell r="AH1544" t="str">
            <v>Cre12.g498900</v>
          </cell>
          <cell r="AI1544" t="str">
            <v>AT1G48830</v>
          </cell>
        </row>
        <row r="1545">
          <cell r="AH1545" t="str">
            <v>Cre03.g160200</v>
          </cell>
          <cell r="AI1545" t="str">
            <v>AT1G20270</v>
          </cell>
        </row>
        <row r="1546">
          <cell r="AH1546" t="str">
            <v>Cre03.g191850</v>
          </cell>
          <cell r="AI1546" t="str">
            <v>AT4G05530</v>
          </cell>
        </row>
        <row r="1547">
          <cell r="AH1547" t="str">
            <v>Cre10.g444900</v>
          </cell>
          <cell r="AI1547" t="str">
            <v>AT5G52450</v>
          </cell>
        </row>
        <row r="1548">
          <cell r="AH1548" t="str">
            <v>Cre17.g712400</v>
          </cell>
          <cell r="AI1548" t="str">
            <v>AT5G12130</v>
          </cell>
        </row>
        <row r="1549">
          <cell r="AH1549" t="str">
            <v>Cre11.g467631</v>
          </cell>
          <cell r="AI1549" t="str">
            <v>AT5G42320</v>
          </cell>
        </row>
        <row r="1550">
          <cell r="AH1550" t="str">
            <v>Cre16.g673650</v>
          </cell>
          <cell r="AI1550" t="str">
            <v>AT4G10340</v>
          </cell>
        </row>
        <row r="1551">
          <cell r="AH1551" t="str">
            <v>Cre17.g741100</v>
          </cell>
          <cell r="AI1551" t="str">
            <v>AT1G17130</v>
          </cell>
        </row>
        <row r="1552">
          <cell r="AH1552" t="str">
            <v>Cre12.g557700</v>
          </cell>
          <cell r="AI1552" t="str">
            <v>AT1G06130</v>
          </cell>
        </row>
        <row r="1553">
          <cell r="AH1553" t="str">
            <v>Cre12.g503400</v>
          </cell>
          <cell r="AI1553" t="str">
            <v>AT2G40650</v>
          </cell>
        </row>
        <row r="1554">
          <cell r="AH1554" t="str">
            <v>Cre12.g547100</v>
          </cell>
          <cell r="AI1554" t="str">
            <v>AT3G01660</v>
          </cell>
        </row>
        <row r="1555">
          <cell r="AH1555" t="str">
            <v>Cre12.g507950</v>
          </cell>
          <cell r="AI1555" t="str">
            <v>AT3G02690</v>
          </cell>
        </row>
        <row r="1556">
          <cell r="AH1556" t="str">
            <v>Cre01.g051900</v>
          </cell>
          <cell r="AI1556" t="str">
            <v>AT5G13430</v>
          </cell>
        </row>
        <row r="1557">
          <cell r="AH1557" t="str">
            <v>Cre08.g381516</v>
          </cell>
          <cell r="AI1557" t="str">
            <v>AT4G09750</v>
          </cell>
        </row>
        <row r="1558">
          <cell r="AH1558" t="str">
            <v>Cre01.g047750</v>
          </cell>
          <cell r="AI1558" t="str">
            <v>AT2G34480</v>
          </cell>
        </row>
        <row r="1559">
          <cell r="AH1559" t="str">
            <v>Cre01.g035350</v>
          </cell>
          <cell r="AI1559" t="str">
            <v>AT3G45770</v>
          </cell>
        </row>
        <row r="1560">
          <cell r="AH1560" t="str">
            <v>Cre12.g528750</v>
          </cell>
          <cell r="AI1560" t="str">
            <v>AT2G37190</v>
          </cell>
        </row>
        <row r="1561">
          <cell r="AH1561" t="str">
            <v>Cre08.g375900</v>
          </cell>
          <cell r="AI1561" t="str">
            <v>AT1G73180</v>
          </cell>
        </row>
        <row r="1562">
          <cell r="AH1562" t="str">
            <v>Cre06.g304300</v>
          </cell>
          <cell r="AI1562" t="str">
            <v>AT1G47250</v>
          </cell>
        </row>
        <row r="1563">
          <cell r="AH1563" t="str">
            <v>Cre12.g495951</v>
          </cell>
          <cell r="AI1563" t="str">
            <v>AT5G13120</v>
          </cell>
        </row>
        <row r="1564">
          <cell r="AH1564" t="str">
            <v>Cre07.g315400</v>
          </cell>
          <cell r="AI1564" t="str">
            <v>AT3G57180</v>
          </cell>
        </row>
        <row r="1565">
          <cell r="AH1565" t="str">
            <v>Cre48.g761197</v>
          </cell>
          <cell r="AI1565" t="str">
            <v>AT2G43030</v>
          </cell>
        </row>
        <row r="1566">
          <cell r="AH1566" t="str">
            <v>Cre07.g325450</v>
          </cell>
          <cell r="AI1566" t="str">
            <v>AT2G46890</v>
          </cell>
        </row>
        <row r="1567">
          <cell r="AH1567" t="str">
            <v>Cre16.g663500</v>
          </cell>
          <cell r="AI1567" t="str">
            <v>AT4G38630</v>
          </cell>
        </row>
        <row r="1568">
          <cell r="AH1568" t="str">
            <v>Cre11.g467622</v>
          </cell>
          <cell r="AI1568" t="str">
            <v>AT1G60710</v>
          </cell>
        </row>
        <row r="1569">
          <cell r="AH1569" t="str">
            <v>Cre02.g145050</v>
          </cell>
          <cell r="AI1569" t="str">
            <v>AT2G26930</v>
          </cell>
        </row>
        <row r="1570">
          <cell r="AH1570" t="str">
            <v>Cre12.g526950</v>
          </cell>
          <cell r="AI1570" t="str">
            <v>AT5G25150</v>
          </cell>
        </row>
        <row r="1571">
          <cell r="AH1571" t="str">
            <v>Cre04.g217945</v>
          </cell>
          <cell r="AI1571" t="str">
            <v>AT3G15850</v>
          </cell>
        </row>
        <row r="1572">
          <cell r="AH1572" t="str">
            <v>Cre06.g251600</v>
          </cell>
          <cell r="AI1572" t="str">
            <v>AT1G36730</v>
          </cell>
        </row>
        <row r="1573">
          <cell r="AH1573" t="str">
            <v>Cre09.g394850</v>
          </cell>
          <cell r="AI1573" t="str">
            <v>AT1G32080</v>
          </cell>
        </row>
        <row r="1574">
          <cell r="AH1574" t="str">
            <v>Cre02.g116450</v>
          </cell>
          <cell r="AI1574" t="str">
            <v>AT3G01850</v>
          </cell>
        </row>
        <row r="1575">
          <cell r="AH1575" t="str">
            <v>Cre12.g483650</v>
          </cell>
          <cell r="AI1575" t="str">
            <v>AT5G01920</v>
          </cell>
        </row>
        <row r="1576">
          <cell r="AH1576" t="str">
            <v>Cre12.g499400</v>
          </cell>
          <cell r="AI1576" t="str">
            <v>AT2G36130</v>
          </cell>
        </row>
        <row r="1577">
          <cell r="AH1577" t="str">
            <v>Cre13.g567650</v>
          </cell>
          <cell r="AI1577" t="str">
            <v>AT5G65760</v>
          </cell>
        </row>
        <row r="1578">
          <cell r="AH1578" t="str">
            <v>Cre17.g720750</v>
          </cell>
          <cell r="AI1578" t="str">
            <v>AT5G53770</v>
          </cell>
        </row>
        <row r="1579">
          <cell r="AH1579" t="str">
            <v>Cre03.g204100</v>
          </cell>
          <cell r="AI1579" t="str">
            <v>AT3G57630</v>
          </cell>
        </row>
        <row r="1580">
          <cell r="AH1580" t="str">
            <v>Cre17.g741050</v>
          </cell>
          <cell r="AI1580" t="str">
            <v>AT2G20130</v>
          </cell>
        </row>
        <row r="1581">
          <cell r="AH1581" t="str">
            <v>Cre03.g184550</v>
          </cell>
          <cell r="AI1581" t="str">
            <v>AT1G73060</v>
          </cell>
        </row>
        <row r="1582">
          <cell r="AH1582" t="str">
            <v>Cre12.g534550</v>
          </cell>
          <cell r="AI1582" t="str">
            <v>AT2G47590</v>
          </cell>
        </row>
        <row r="1583">
          <cell r="AH1583" t="str">
            <v>Cre01.g037000</v>
          </cell>
          <cell r="AI1583" t="str">
            <v>AT3G10410</v>
          </cell>
        </row>
        <row r="1584">
          <cell r="AH1584" t="str">
            <v>Cre12.g517400</v>
          </cell>
          <cell r="AI1584" t="str">
            <v>AT4G19640</v>
          </cell>
        </row>
        <row r="1585">
          <cell r="AH1585" t="str">
            <v>Cre01.g009950</v>
          </cell>
          <cell r="AI1585" t="str">
            <v>AT3G57000</v>
          </cell>
        </row>
        <row r="1586">
          <cell r="AH1586" t="str">
            <v>Cre08.g369300</v>
          </cell>
          <cell r="AI1586" t="str">
            <v>AT3G28490</v>
          </cell>
        </row>
        <row r="1587">
          <cell r="AH1587" t="str">
            <v>Cre06.g294400</v>
          </cell>
          <cell r="AI1587" t="str">
            <v>AT3G52640</v>
          </cell>
        </row>
        <row r="1588">
          <cell r="AH1588" t="str">
            <v>Cre10.g447300</v>
          </cell>
          <cell r="AI1588" t="str">
            <v>AT3G13235</v>
          </cell>
        </row>
        <row r="1589">
          <cell r="AH1589" t="str">
            <v>Cre10.g423550</v>
          </cell>
          <cell r="AI1589" t="str">
            <v>AT3G04520</v>
          </cell>
        </row>
        <row r="1590">
          <cell r="AH1590" t="str">
            <v>Cre01.g046150</v>
          </cell>
          <cell r="AI1590" t="str">
            <v>AT1G09300</v>
          </cell>
        </row>
        <row r="1591">
          <cell r="AH1591" t="str">
            <v>Cre02.g112850</v>
          </cell>
          <cell r="AI1591" t="str">
            <v>AT3G24200</v>
          </cell>
        </row>
        <row r="1592">
          <cell r="AH1592" t="str">
            <v>Cre06.g252650</v>
          </cell>
          <cell r="AI1592" t="str">
            <v>AT2G43090</v>
          </cell>
        </row>
        <row r="1593">
          <cell r="AH1593" t="str">
            <v>Cre12.g521250</v>
          </cell>
          <cell r="AI1593" t="str">
            <v>AT4G10050</v>
          </cell>
        </row>
        <row r="1594">
          <cell r="AH1594" t="str">
            <v>Cre04.g229700</v>
          </cell>
          <cell r="AI1594" t="str">
            <v>AT5G17310</v>
          </cell>
        </row>
        <row r="1595">
          <cell r="AH1595" t="str">
            <v>Cre01.g007051</v>
          </cell>
          <cell r="AI1595" t="str">
            <v>AT3G52590</v>
          </cell>
        </row>
        <row r="1596">
          <cell r="AH1596" t="str">
            <v>Cre07.g331900</v>
          </cell>
          <cell r="AI1596" t="str">
            <v>AT4G00100</v>
          </cell>
        </row>
        <row r="1597">
          <cell r="AH1597" t="str">
            <v>Cre11.g467647</v>
          </cell>
          <cell r="AI1597" t="str">
            <v>AT4G26430</v>
          </cell>
        </row>
        <row r="1598">
          <cell r="AH1598" t="str">
            <v>Cre09.g406800</v>
          </cell>
          <cell r="AI1598" t="str">
            <v>AT1G52600</v>
          </cell>
        </row>
        <row r="1599">
          <cell r="AH1599" t="str">
            <v>Cre03.g157000</v>
          </cell>
          <cell r="AI1599" t="str">
            <v>AT3G57630</v>
          </cell>
        </row>
        <row r="1600">
          <cell r="AH1600" t="str">
            <v>Cre10.g466700</v>
          </cell>
          <cell r="AI1600" t="str">
            <v>AT1G35190</v>
          </cell>
        </row>
        <row r="1601">
          <cell r="AH1601" t="str">
            <v>Cre11.g467660</v>
          </cell>
          <cell r="AI1601" t="str">
            <v>AT3G57630</v>
          </cell>
        </row>
        <row r="1602">
          <cell r="AH1602" t="str">
            <v>Cre03.g202897</v>
          </cell>
          <cell r="AI1602" t="str">
            <v>AT3G17000</v>
          </cell>
        </row>
        <row r="1603">
          <cell r="AH1603" t="str">
            <v>Cre04.g216100</v>
          </cell>
          <cell r="AI1603" t="str">
            <v>AT1G08110</v>
          </cell>
        </row>
        <row r="1604">
          <cell r="AH1604" t="str">
            <v>Cre09.g400553</v>
          </cell>
          <cell r="AI1604" t="str">
            <v>AT1G50030</v>
          </cell>
        </row>
        <row r="1605">
          <cell r="AH1605" t="str">
            <v>Cre03.g151000</v>
          </cell>
          <cell r="AI1605" t="str">
            <v>AT3G52180</v>
          </cell>
        </row>
        <row r="1606">
          <cell r="AH1606" t="str">
            <v>Cre03.g166650</v>
          </cell>
          <cell r="AI1606" t="str">
            <v>AT1G59990</v>
          </cell>
        </row>
        <row r="1607">
          <cell r="AH1607" t="str">
            <v>Cre17.g709950</v>
          </cell>
          <cell r="AI1607" t="str">
            <v>AT5G18940</v>
          </cell>
        </row>
        <row r="1608">
          <cell r="AH1608" t="str">
            <v>Cre03.g170750</v>
          </cell>
          <cell r="AI1608" t="str">
            <v>AT5G15750</v>
          </cell>
        </row>
        <row r="1609">
          <cell r="AH1609" t="str">
            <v>Cre12.g532550</v>
          </cell>
          <cell r="AI1609" t="str">
            <v>AT3G07110</v>
          </cell>
        </row>
        <row r="1610">
          <cell r="AH1610" t="str">
            <v>Cre13.g568900</v>
          </cell>
          <cell r="AI1610" t="str">
            <v>AT1G27400</v>
          </cell>
        </row>
        <row r="1611">
          <cell r="AH1611" t="str">
            <v>Cre03.g175000</v>
          </cell>
          <cell r="AI1611" t="str">
            <v>AT3G60500</v>
          </cell>
        </row>
        <row r="1612">
          <cell r="AH1612" t="str">
            <v>Cre03.g145547</v>
          </cell>
          <cell r="AI1612" t="str">
            <v>AT5G17770</v>
          </cell>
        </row>
        <row r="1613">
          <cell r="AH1613" t="str">
            <v>Cre09.g410600</v>
          </cell>
          <cell r="AI1613" t="str">
            <v>AT2G25070</v>
          </cell>
        </row>
        <row r="1614">
          <cell r="AH1614" t="str">
            <v>Cre17.g698650</v>
          </cell>
          <cell r="AI1614" t="str">
            <v>AT4G39640</v>
          </cell>
        </row>
        <row r="1615">
          <cell r="AH1615" t="str">
            <v>Cre07.g338900</v>
          </cell>
          <cell r="AI1615" t="str">
            <v>AT5G56900</v>
          </cell>
        </row>
        <row r="1616">
          <cell r="AH1616" t="str">
            <v>Cre01.g047900</v>
          </cell>
          <cell r="AI1616" t="str">
            <v>AT5G18580</v>
          </cell>
        </row>
        <row r="1617">
          <cell r="AH1617" t="str">
            <v>Cre12.g500650</v>
          </cell>
          <cell r="AI1617" t="str">
            <v>AT5G02250</v>
          </cell>
        </row>
        <row r="1618">
          <cell r="AH1618" t="str">
            <v>Cre17.g708250</v>
          </cell>
          <cell r="AI1618" t="str">
            <v>AT5G67560</v>
          </cell>
        </row>
        <row r="1619">
          <cell r="AH1619" t="str">
            <v>Cre17.g710100</v>
          </cell>
          <cell r="AI1619" t="str">
            <v>AT5G15550</v>
          </cell>
        </row>
        <row r="1620">
          <cell r="AH1620" t="str">
            <v>Cre06.g311600</v>
          </cell>
          <cell r="AI1620" t="str">
            <v>AT4G21470</v>
          </cell>
        </row>
        <row r="1621">
          <cell r="AH1621" t="str">
            <v>Cre13.g576650</v>
          </cell>
          <cell r="AI1621" t="str">
            <v>AT1G31860</v>
          </cell>
        </row>
        <row r="1622">
          <cell r="AH1622" t="str">
            <v>Cre08.g384800</v>
          </cell>
          <cell r="AI1622" t="str">
            <v>AT4G10030</v>
          </cell>
        </row>
        <row r="1623">
          <cell r="AH1623" t="str">
            <v>Cre04.g213450</v>
          </cell>
          <cell r="AI1623" t="str">
            <v>AT2G06530</v>
          </cell>
        </row>
        <row r="1624">
          <cell r="AH1624" t="str">
            <v>Cre16.g654350</v>
          </cell>
          <cell r="AI1624" t="str">
            <v>AT1G55460</v>
          </cell>
        </row>
        <row r="1625">
          <cell r="AH1625" t="str">
            <v>Cre07.g327150</v>
          </cell>
          <cell r="AI1625" t="str">
            <v>AT1G78280</v>
          </cell>
        </row>
        <row r="1626">
          <cell r="AH1626" t="str">
            <v>Cre11.g467639</v>
          </cell>
          <cell r="AI1626" t="str">
            <v>AT2G46900</v>
          </cell>
        </row>
        <row r="1627">
          <cell r="AH1627" t="str">
            <v>Cre08.g383150</v>
          </cell>
          <cell r="AI1627" t="str">
            <v>AT1G03150</v>
          </cell>
        </row>
        <row r="1628">
          <cell r="AH1628" t="str">
            <v>Cre12.g494850</v>
          </cell>
          <cell r="AI1628" t="str">
            <v>AT5G47840</v>
          </cell>
        </row>
        <row r="1629">
          <cell r="AH1629" t="str">
            <v>Cre12.g490150</v>
          </cell>
          <cell r="AI1629" t="str">
            <v>AT4G35740</v>
          </cell>
        </row>
        <row r="1630">
          <cell r="AH1630" t="str">
            <v>Cre16.g664350</v>
          </cell>
          <cell r="AI1630" t="str">
            <v>AT5G38520</v>
          </cell>
        </row>
        <row r="1631">
          <cell r="AH1631" t="str">
            <v>Cre01.g023650</v>
          </cell>
          <cell r="AI1631" t="str">
            <v>AT2G01170</v>
          </cell>
        </row>
        <row r="1632">
          <cell r="AH1632" t="str">
            <v>Cre13.g591400</v>
          </cell>
          <cell r="AI1632" t="str">
            <v>AT4G32180</v>
          </cell>
        </row>
        <row r="1633">
          <cell r="AH1633" t="str">
            <v>Cre16.g677500</v>
          </cell>
          <cell r="AI1633" t="str">
            <v>AT4G39940</v>
          </cell>
        </row>
        <row r="1634">
          <cell r="AH1634" t="str">
            <v>Cre07.g340200</v>
          </cell>
          <cell r="AI1634" t="str">
            <v>AT4G11960</v>
          </cell>
        </row>
        <row r="1635">
          <cell r="AH1635" t="str">
            <v>Cre02.g142350</v>
          </cell>
          <cell r="AI1635" t="str">
            <v>AT1G27530</v>
          </cell>
        </row>
        <row r="1636">
          <cell r="AH1636" t="str">
            <v>Cre06.g289150</v>
          </cell>
          <cell r="AI1636" t="str">
            <v>AT1G51610</v>
          </cell>
        </row>
        <row r="1637">
          <cell r="AH1637" t="str">
            <v>Cre12.g501000</v>
          </cell>
          <cell r="AI1637" t="str">
            <v>AT3G11320</v>
          </cell>
        </row>
        <row r="1638">
          <cell r="AH1638" t="str">
            <v>Cre09.g398289</v>
          </cell>
          <cell r="AI1638" t="str">
            <v>AT4G30580</v>
          </cell>
        </row>
        <row r="1639">
          <cell r="AH1639" t="str">
            <v>Cre10.g457000</v>
          </cell>
          <cell r="AI1639" t="str">
            <v>AT5G67530</v>
          </cell>
        </row>
        <row r="1640">
          <cell r="AH1640" t="str">
            <v>Cre16.g694400</v>
          </cell>
          <cell r="AI1640" t="str">
            <v>AT3G20320</v>
          </cell>
        </row>
        <row r="1641">
          <cell r="AH1641" t="str">
            <v>Cre17.g730950</v>
          </cell>
          <cell r="AI1641" t="str">
            <v>AT3G17360</v>
          </cell>
        </row>
        <row r="1642">
          <cell r="AH1642" t="str">
            <v>Cre03.g192550</v>
          </cell>
          <cell r="AI1642" t="str">
            <v>AT2G31970</v>
          </cell>
        </row>
        <row r="1643">
          <cell r="AH1643" t="str">
            <v>Cre01.g027000</v>
          </cell>
          <cell r="AI1643" t="str">
            <v>AT2G42740</v>
          </cell>
        </row>
        <row r="1644">
          <cell r="AH1644" t="str">
            <v>Cre02.g142000</v>
          </cell>
          <cell r="AI1644" t="str">
            <v>AT3G57870</v>
          </cell>
        </row>
        <row r="1645">
          <cell r="AH1645" t="str">
            <v>Cre02.g091850</v>
          </cell>
          <cell r="AI1645" t="str">
            <v>AT4G16800</v>
          </cell>
        </row>
        <row r="1646">
          <cell r="AH1646" t="str">
            <v>Cre06.g280850</v>
          </cell>
          <cell r="AI1646" t="str">
            <v>AT1G56450</v>
          </cell>
        </row>
        <row r="1647">
          <cell r="AH1647" t="str">
            <v>Cre12.g546700</v>
          </cell>
          <cell r="AI1647" t="str">
            <v>AT4G24270</v>
          </cell>
        </row>
        <row r="1648">
          <cell r="AH1648" t="str">
            <v>Cre06.g284500</v>
          </cell>
          <cell r="AI1648" t="str">
            <v>AT3G61620</v>
          </cell>
        </row>
        <row r="1649">
          <cell r="AH1649" t="str">
            <v>Cre02.g142351</v>
          </cell>
          <cell r="AI1649" t="str">
            <v>AT1G16540</v>
          </cell>
        </row>
        <row r="1650">
          <cell r="AH1650" t="str">
            <v>Cre06.g290000</v>
          </cell>
          <cell r="AI1650" t="str">
            <v>AT4G17050</v>
          </cell>
        </row>
        <row r="1651">
          <cell r="AH1651" t="str">
            <v>Cre01.g003463</v>
          </cell>
          <cell r="AI1651" t="str">
            <v>AT3G18524</v>
          </cell>
        </row>
        <row r="1652">
          <cell r="AH1652" t="str">
            <v>Cre09.g394750</v>
          </cell>
          <cell r="AI1652" t="str">
            <v>AT5G30510</v>
          </cell>
        </row>
        <row r="1653">
          <cell r="AH1653" t="str">
            <v>Cre14.g629300</v>
          </cell>
          <cell r="AI1653" t="str">
            <v>AT5G57990</v>
          </cell>
        </row>
        <row r="1654">
          <cell r="AH1654" t="str">
            <v>Cre02.g095089</v>
          </cell>
          <cell r="AI1654" t="str">
            <v>AT4G13720</v>
          </cell>
        </row>
        <row r="1655">
          <cell r="AH1655" t="str">
            <v>Cre09.g386550</v>
          </cell>
          <cell r="AI1655" t="str">
            <v>AT2G37550</v>
          </cell>
        </row>
        <row r="1656">
          <cell r="AH1656" t="str">
            <v>Cre13.g588550</v>
          </cell>
          <cell r="AI1656" t="str">
            <v>AT3G03800</v>
          </cell>
        </row>
        <row r="1657">
          <cell r="AH1657" t="str">
            <v>Cre03.g144484</v>
          </cell>
          <cell r="AI1657" t="str">
            <v>AT5G23580</v>
          </cell>
        </row>
        <row r="1658">
          <cell r="AH1658" t="str">
            <v>Cre16.g664301</v>
          </cell>
          <cell r="AI1658" t="str">
            <v>AT4G32700</v>
          </cell>
        </row>
        <row r="1659">
          <cell r="AH1659" t="str">
            <v>Cre03.g150600</v>
          </cell>
          <cell r="AI1659" t="str">
            <v>AT1G65950</v>
          </cell>
        </row>
        <row r="1660">
          <cell r="AH1660" t="str">
            <v>Cre11.g480150</v>
          </cell>
          <cell r="AI1660" t="str">
            <v>AT3G11510</v>
          </cell>
        </row>
        <row r="1661">
          <cell r="AH1661" t="str">
            <v>Cre09.g416200</v>
          </cell>
          <cell r="AI1661" t="str">
            <v>AT3G17040</v>
          </cell>
        </row>
        <row r="1662">
          <cell r="AH1662" t="str">
            <v>Cre07.g338350</v>
          </cell>
          <cell r="AI1662" t="str">
            <v>AT5G03900</v>
          </cell>
        </row>
        <row r="1663">
          <cell r="AH1663" t="str">
            <v>Cre02.g073900</v>
          </cell>
          <cell r="AI1663" t="str">
            <v>AT4G32810</v>
          </cell>
        </row>
        <row r="1664">
          <cell r="AH1664" t="str">
            <v>Cre10.g462700</v>
          </cell>
          <cell r="AI1664" t="str">
            <v>AT4G25550</v>
          </cell>
        </row>
        <row r="1665">
          <cell r="AH1665" t="str">
            <v>Cre11.g469600</v>
          </cell>
          <cell r="AI1665" t="str">
            <v>AT5G61070</v>
          </cell>
        </row>
        <row r="1666">
          <cell r="AH1666" t="str">
            <v>Cre04.g228900</v>
          </cell>
          <cell r="AI1666" t="str">
            <v>AT4G06599</v>
          </cell>
        </row>
        <row r="1667">
          <cell r="AH1667" t="str">
            <v>Cre02.g104100</v>
          </cell>
          <cell r="AI1667" t="str">
            <v>AT4G13400</v>
          </cell>
        </row>
        <row r="1668">
          <cell r="AH1668" t="str">
            <v>Cre02.g111050</v>
          </cell>
          <cell r="AI1668" t="str">
            <v>AT3G24300</v>
          </cell>
        </row>
        <row r="1669">
          <cell r="AH1669" t="str">
            <v>Cre06.g272950</v>
          </cell>
          <cell r="AI1669" t="str">
            <v>AT4G09800</v>
          </cell>
        </row>
        <row r="1670">
          <cell r="AH1670" t="str">
            <v>Cre17.g720250</v>
          </cell>
          <cell r="AI1670" t="str">
            <v>AT2G40100</v>
          </cell>
        </row>
        <row r="1671">
          <cell r="AH1671" t="str">
            <v>Cre17.g726700</v>
          </cell>
          <cell r="AI1671" t="str">
            <v>AT1G55320</v>
          </cell>
        </row>
        <row r="1672">
          <cell r="AH1672" t="str">
            <v>Cre12.g487250</v>
          </cell>
          <cell r="AI1672" t="str">
            <v>AT4G21790</v>
          </cell>
        </row>
        <row r="1673">
          <cell r="AH1673" t="str">
            <v>Cre01.g030550</v>
          </cell>
          <cell r="AI1673" t="str">
            <v>AT1G04850</v>
          </cell>
        </row>
        <row r="1674">
          <cell r="AH1674" t="str">
            <v>Cre17.g725650</v>
          </cell>
          <cell r="AI1674" t="str">
            <v>AT1G78560</v>
          </cell>
        </row>
        <row r="1675">
          <cell r="AH1675" t="str">
            <v>Cre11.g467785</v>
          </cell>
          <cell r="AI1675" t="str">
            <v>AT5G61060</v>
          </cell>
        </row>
        <row r="1676">
          <cell r="AH1676" t="str">
            <v>Cre16.g676450</v>
          </cell>
          <cell r="AI1676" t="str">
            <v>AT2G43945</v>
          </cell>
        </row>
        <row r="1677">
          <cell r="AH1677" t="str">
            <v>Cre09.g403219</v>
          </cell>
          <cell r="AI1677" t="str">
            <v>AT3G22320</v>
          </cell>
        </row>
        <row r="1678">
          <cell r="AH1678" t="str">
            <v>Cre02.g081400</v>
          </cell>
          <cell r="AI1678" t="str">
            <v>AT3G49680</v>
          </cell>
        </row>
        <row r="1679">
          <cell r="AH1679" t="str">
            <v>Cre10.g451850</v>
          </cell>
          <cell r="AI1679" t="str">
            <v>AT1G80350</v>
          </cell>
        </row>
        <row r="1680">
          <cell r="AH1680" t="str">
            <v>Cre12.g560600</v>
          </cell>
          <cell r="AI1680" t="str">
            <v>AT3G21070</v>
          </cell>
        </row>
        <row r="1681">
          <cell r="AH1681" t="str">
            <v>Cre08.g364450</v>
          </cell>
          <cell r="AI1681" t="str">
            <v>AT5G13780</v>
          </cell>
        </row>
        <row r="1682">
          <cell r="AH1682" t="str">
            <v>Cre12.g502950</v>
          </cell>
          <cell r="AI1682" t="str">
            <v>AT1G53120</v>
          </cell>
        </row>
        <row r="1683">
          <cell r="AH1683" t="str">
            <v>Cre12.g544114</v>
          </cell>
          <cell r="AI1683" t="str">
            <v>AT5G13120</v>
          </cell>
        </row>
        <row r="1684">
          <cell r="AH1684" t="str">
            <v>Cre12.g544150</v>
          </cell>
          <cell r="AI1684" t="str">
            <v>AT5G13120</v>
          </cell>
        </row>
        <row r="1685">
          <cell r="AH1685" t="str">
            <v>Cre06.g265850</v>
          </cell>
          <cell r="AI1685" t="str">
            <v>AT5G46390</v>
          </cell>
        </row>
        <row r="1686">
          <cell r="AH1686" t="str">
            <v>Cre12.g550700</v>
          </cell>
          <cell r="AI1686" t="str">
            <v>AT1G31220</v>
          </cell>
        </row>
        <row r="1687">
          <cell r="AH1687" t="str">
            <v>Cre09.g387800</v>
          </cell>
          <cell r="AI1687" t="str">
            <v>AT3G56090</v>
          </cell>
        </row>
        <row r="1688">
          <cell r="AH1688" t="str">
            <v>Cre01.g037400</v>
          </cell>
          <cell r="AI1688" t="str">
            <v>AT2G21130</v>
          </cell>
        </row>
        <row r="1689">
          <cell r="AH1689" t="str">
            <v>Cre17.g699850</v>
          </cell>
          <cell r="AI1689" t="str">
            <v>AT1G74210</v>
          </cell>
        </row>
        <row r="1690">
          <cell r="AH1690" t="str">
            <v>Cre13.g568150</v>
          </cell>
          <cell r="AI1690" t="str">
            <v>AT5G10910</v>
          </cell>
        </row>
        <row r="1691">
          <cell r="AH1691" t="str">
            <v>Cre12.g514700</v>
          </cell>
          <cell r="AI1691" t="str">
            <v>AT5G13800</v>
          </cell>
        </row>
        <row r="1692">
          <cell r="AH1692" t="str">
            <v>Cre14.g630550</v>
          </cell>
          <cell r="AI1692" t="str">
            <v>AT3G27925</v>
          </cell>
        </row>
        <row r="1693">
          <cell r="AH1693" t="str">
            <v>Cre13.g581550</v>
          </cell>
          <cell r="AI1693" t="str">
            <v>AT2G32320</v>
          </cell>
        </row>
        <row r="1694">
          <cell r="AH1694" t="str">
            <v>Cre12.g531550</v>
          </cell>
          <cell r="AI1694" t="str">
            <v>AT5G20920</v>
          </cell>
        </row>
        <row r="1695">
          <cell r="AH1695" t="str">
            <v>Cre12.g529651</v>
          </cell>
          <cell r="AI1695" t="str">
            <v>AT3G62870</v>
          </cell>
        </row>
        <row r="1696">
          <cell r="AH1696" t="str">
            <v>Cre04.g215050</v>
          </cell>
          <cell r="AI1696" t="str">
            <v>AT4G25700</v>
          </cell>
        </row>
        <row r="1697">
          <cell r="AH1697" t="str">
            <v>Cre12.g541777</v>
          </cell>
          <cell r="AI1697" t="str">
            <v>AT1G24610</v>
          </cell>
        </row>
        <row r="1698">
          <cell r="AH1698" t="str">
            <v>Cre12.g517700</v>
          </cell>
          <cell r="AI1698" t="str">
            <v>AT4G13250</v>
          </cell>
        </row>
        <row r="1699">
          <cell r="AH1699" t="str">
            <v>Cre03.g196651</v>
          </cell>
          <cell r="AI1699" t="str">
            <v>AT3G05210</v>
          </cell>
        </row>
        <row r="1700">
          <cell r="AH1700" t="str">
            <v>Cre17.g726100</v>
          </cell>
          <cell r="AI1700" t="str">
            <v>AT1G22660</v>
          </cell>
        </row>
        <row r="1701">
          <cell r="AH1701" t="str">
            <v>Cre02.g084300</v>
          </cell>
          <cell r="AI1701" t="str">
            <v>AT1G23360</v>
          </cell>
        </row>
        <row r="1702">
          <cell r="AH1702" t="str">
            <v>Cre06.g279850</v>
          </cell>
          <cell r="AI1702" t="str">
            <v>AT5G02240</v>
          </cell>
        </row>
        <row r="1703">
          <cell r="AH1703" t="str">
            <v>Cre11.g467689</v>
          </cell>
          <cell r="AI1703" t="str">
            <v>AT4G03280</v>
          </cell>
        </row>
        <row r="1704">
          <cell r="AH1704" t="str">
            <v>Cre03.g191500</v>
          </cell>
          <cell r="AI1704" t="str">
            <v>AT5G40270</v>
          </cell>
        </row>
        <row r="1705">
          <cell r="AH1705" t="str">
            <v>Cre07.g319500</v>
          </cell>
          <cell r="AI1705" t="str">
            <v>AT5G44070</v>
          </cell>
        </row>
        <row r="1706">
          <cell r="AH1706" t="str">
            <v>Cre10.g459800</v>
          </cell>
          <cell r="AI1706" t="str">
            <v>AT3G07890</v>
          </cell>
        </row>
        <row r="1707">
          <cell r="AH1707" t="str">
            <v>Cre17.g725200</v>
          </cell>
          <cell r="AI1707" t="str">
            <v>AT1G02520</v>
          </cell>
        </row>
        <row r="1708">
          <cell r="AH1708" t="str">
            <v>Cre12.g523100</v>
          </cell>
          <cell r="AI1708" t="str">
            <v>AT3G26670</v>
          </cell>
        </row>
        <row r="1709">
          <cell r="AH1709" t="str">
            <v>Cre02.g102000</v>
          </cell>
          <cell r="AI1709" t="str">
            <v>AT3G22950</v>
          </cell>
        </row>
        <row r="1710">
          <cell r="AH1710" t="str">
            <v>Cre16.g650550</v>
          </cell>
          <cell r="AI1710" t="str">
            <v>AT4G09320</v>
          </cell>
        </row>
        <row r="1711">
          <cell r="AH1711" t="str">
            <v>Cre17.g708300</v>
          </cell>
          <cell r="AI1711" t="str">
            <v>AT1G64520</v>
          </cell>
        </row>
        <row r="1712">
          <cell r="AH1712" t="str">
            <v>Cre12.g516350</v>
          </cell>
          <cell r="AI1712" t="str">
            <v>AT2G44520</v>
          </cell>
        </row>
        <row r="1713">
          <cell r="AH1713" t="str">
            <v>Cre14.g613850</v>
          </cell>
          <cell r="AI1713" t="str">
            <v>AT2G17510</v>
          </cell>
        </row>
        <row r="1714">
          <cell r="AH1714" t="str">
            <v>Cre01.g018900</v>
          </cell>
          <cell r="AI1714" t="str">
            <v>AT1G32340</v>
          </cell>
        </row>
        <row r="1715">
          <cell r="AH1715" t="str">
            <v>Cre06.g278202</v>
          </cell>
          <cell r="AI1715" t="str">
            <v>AT3G02870</v>
          </cell>
        </row>
        <row r="1716">
          <cell r="AH1716" t="str">
            <v>Cre10.g433550</v>
          </cell>
          <cell r="AI1716" t="str">
            <v>AT5G57160</v>
          </cell>
        </row>
        <row r="1717">
          <cell r="AH1717" t="str">
            <v>Cre17.g715350</v>
          </cell>
          <cell r="AI1717" t="str">
            <v>AT5G46750</v>
          </cell>
        </row>
        <row r="1718">
          <cell r="AH1718" t="str">
            <v>Cre02.g106150</v>
          </cell>
          <cell r="AI1718" t="str">
            <v>AT1G01940</v>
          </cell>
        </row>
        <row r="1719">
          <cell r="AH1719" t="str">
            <v>Cre08.g377450</v>
          </cell>
          <cell r="AI1719" t="str">
            <v>AT1G26170</v>
          </cell>
        </row>
        <row r="1720">
          <cell r="AH1720" t="str">
            <v>Cre13.g566700</v>
          </cell>
          <cell r="AI1720" t="str">
            <v>AT2G30260</v>
          </cell>
        </row>
        <row r="1721">
          <cell r="AH1721" t="str">
            <v>Cre03.g155200</v>
          </cell>
          <cell r="AI1721" t="str">
            <v>AT3G29200</v>
          </cell>
        </row>
        <row r="1722">
          <cell r="AH1722" t="str">
            <v>Cre12.g504950</v>
          </cell>
          <cell r="AI1722" t="str">
            <v>AT2G26230</v>
          </cell>
        </row>
        <row r="1723">
          <cell r="AH1723" t="str">
            <v>Cre03.g175850</v>
          </cell>
          <cell r="AI1723" t="str">
            <v>AT2G41460</v>
          </cell>
        </row>
        <row r="1724">
          <cell r="AH1724" t="str">
            <v>Cre13.g605150</v>
          </cell>
          <cell r="AI1724" t="str">
            <v>AT3G10920</v>
          </cell>
        </row>
        <row r="1725">
          <cell r="AH1725" t="str">
            <v>Cre03.g185200</v>
          </cell>
          <cell r="AI1725" t="str">
            <v>AT1G07010</v>
          </cell>
        </row>
        <row r="1726">
          <cell r="AH1726" t="str">
            <v>Cre07.g313302</v>
          </cell>
          <cell r="AI1726" t="str">
            <v>AT1G60620</v>
          </cell>
        </row>
        <row r="1727">
          <cell r="AH1727" t="str">
            <v>Cre12.g542202</v>
          </cell>
          <cell r="AI1727" t="str">
            <v>AT3G61080</v>
          </cell>
        </row>
        <row r="1728">
          <cell r="AH1728" t="str">
            <v>Cre02.g099150</v>
          </cell>
          <cell r="AI1728" t="str">
            <v>AT3G56190</v>
          </cell>
        </row>
        <row r="1729">
          <cell r="AH1729" t="str">
            <v>Cre10.g431400</v>
          </cell>
          <cell r="AI1729" t="str">
            <v>AT1G74700</v>
          </cell>
        </row>
        <row r="1730">
          <cell r="AH1730" t="str">
            <v>Cre03.g145607</v>
          </cell>
          <cell r="AI1730" t="str">
            <v>AT5G54750</v>
          </cell>
        </row>
        <row r="1731">
          <cell r="AH1731" t="str">
            <v>Cre12.g494050</v>
          </cell>
          <cell r="AI1731" t="str">
            <v>AT4G10450</v>
          </cell>
        </row>
        <row r="1732">
          <cell r="AH1732" t="str">
            <v>Cre09.g399200</v>
          </cell>
          <cell r="AI1732" t="str">
            <v>AT1G54870</v>
          </cell>
        </row>
        <row r="1733">
          <cell r="AH1733" t="str">
            <v>Cre06.g249300</v>
          </cell>
          <cell r="AI1733" t="str">
            <v>AT1G18450</v>
          </cell>
        </row>
        <row r="1734">
          <cell r="AH1734" t="str">
            <v>Cre03.g177350</v>
          </cell>
          <cell r="AI1734" t="str">
            <v>AT5G12470</v>
          </cell>
        </row>
        <row r="1735">
          <cell r="AH1735" t="str">
            <v>Cre05.g234637</v>
          </cell>
          <cell r="AI1735" t="str">
            <v>AT5G59850</v>
          </cell>
        </row>
        <row r="1736">
          <cell r="AH1736" t="str">
            <v>Cre12.g496450</v>
          </cell>
          <cell r="AI1736" t="str">
            <v>AT1G03360</v>
          </cell>
        </row>
        <row r="1737">
          <cell r="AH1737" t="str">
            <v>Cre03.g181250</v>
          </cell>
          <cell r="AI1737" t="str">
            <v>AT4G31530</v>
          </cell>
        </row>
        <row r="1738">
          <cell r="AH1738" t="str">
            <v>Cre17.g718800</v>
          </cell>
          <cell r="AI1738" t="str">
            <v>AT1G18480</v>
          </cell>
        </row>
        <row r="1739">
          <cell r="AH1739" t="str">
            <v>Cre13.g571950</v>
          </cell>
          <cell r="AI1739" t="str">
            <v>AT3G62000</v>
          </cell>
        </row>
        <row r="1740">
          <cell r="AH1740" t="str">
            <v>Cre02.g095107</v>
          </cell>
          <cell r="AI1740" t="str">
            <v>AT2G43240</v>
          </cell>
        </row>
        <row r="1741">
          <cell r="AH1741" t="str">
            <v>Cre01.g005550</v>
          </cell>
          <cell r="AI1741" t="str">
            <v>AT2G18390</v>
          </cell>
        </row>
        <row r="1742">
          <cell r="AH1742" t="str">
            <v>Cre04.g211800</v>
          </cell>
          <cell r="AI1742" t="str">
            <v>AT3G04400</v>
          </cell>
        </row>
        <row r="1743">
          <cell r="AH1743" t="str">
            <v>Cre12.g529100</v>
          </cell>
          <cell r="AI1743" t="str">
            <v>AT2G25610</v>
          </cell>
        </row>
        <row r="1744">
          <cell r="AH1744" t="str">
            <v>Cre10.g453100</v>
          </cell>
          <cell r="AI1744" t="str">
            <v>AT5G65290</v>
          </cell>
        </row>
        <row r="1745">
          <cell r="AH1745" t="str">
            <v>Cre10.g428433</v>
          </cell>
          <cell r="AI1745" t="str">
            <v>AT1G52500</v>
          </cell>
        </row>
        <row r="1746">
          <cell r="AH1746" t="str">
            <v>Cre15.g636400</v>
          </cell>
          <cell r="AI1746" t="str">
            <v>AT4G04860</v>
          </cell>
        </row>
        <row r="1747">
          <cell r="AH1747" t="str">
            <v>Cre12.g521450</v>
          </cell>
          <cell r="AI1747" t="str">
            <v>AT5G23140</v>
          </cell>
        </row>
        <row r="1748">
          <cell r="AH1748" t="str">
            <v>Cre16.g669525</v>
          </cell>
          <cell r="AI1748" t="str">
            <v>AT4G25450</v>
          </cell>
        </row>
        <row r="1749">
          <cell r="AH1749" t="str">
            <v>Cre01.g048050</v>
          </cell>
          <cell r="AI1749" t="str">
            <v>AT1G12350</v>
          </cell>
        </row>
        <row r="1750">
          <cell r="AH1750" t="str">
            <v>Cre06.g292500</v>
          </cell>
          <cell r="AI1750" t="str">
            <v>AT1G26940</v>
          </cell>
        </row>
        <row r="1751">
          <cell r="AH1751" t="str">
            <v>Cre02.g084950</v>
          </cell>
          <cell r="AI1751" t="str">
            <v>AT3G06200</v>
          </cell>
        </row>
        <row r="1752">
          <cell r="AH1752" t="str">
            <v>Cre05.g236950</v>
          </cell>
          <cell r="AI1752" t="str">
            <v>AT1G48310</v>
          </cell>
        </row>
        <row r="1753">
          <cell r="AH1753" t="str">
            <v>Cre17.g718300</v>
          </cell>
          <cell r="AI1753" t="str">
            <v>AT3G62970</v>
          </cell>
        </row>
        <row r="1754">
          <cell r="AH1754" t="str">
            <v>Cre17.g728700</v>
          </cell>
          <cell r="AI1754" t="str">
            <v>AT1G54960</v>
          </cell>
        </row>
        <row r="1755">
          <cell r="AH1755" t="str">
            <v>Cre12.g528900</v>
          </cell>
          <cell r="AI1755" t="str">
            <v>AT4G15770</v>
          </cell>
        </row>
        <row r="1756">
          <cell r="AH1756" t="str">
            <v>Cre02.g141100</v>
          </cell>
          <cell r="AI1756" t="str">
            <v>AT5G22790</v>
          </cell>
        </row>
        <row r="1757">
          <cell r="AH1757" t="str">
            <v>Cre03.g154850</v>
          </cell>
          <cell r="AI1757" t="str">
            <v>AT2G03690</v>
          </cell>
        </row>
        <row r="1758">
          <cell r="AH1758" t="str">
            <v>Cre09.g392692</v>
          </cell>
          <cell r="AI1758" t="str">
            <v>AT1G02140</v>
          </cell>
        </row>
        <row r="1759">
          <cell r="AH1759" t="str">
            <v>Cre16.g683900</v>
          </cell>
          <cell r="AI1759" t="str">
            <v>AT1G74210</v>
          </cell>
        </row>
        <row r="1760">
          <cell r="AH1760" t="str">
            <v>Cre07.g313164</v>
          </cell>
          <cell r="AI1760" t="str">
            <v>AT4G12910</v>
          </cell>
        </row>
        <row r="1761">
          <cell r="AH1761" t="str">
            <v>Cre06.g290400</v>
          </cell>
          <cell r="AI1761" t="str">
            <v>AT4G33470</v>
          </cell>
        </row>
        <row r="1762">
          <cell r="AH1762" t="str">
            <v>Cre01.g007200</v>
          </cell>
          <cell r="AI1762" t="str">
            <v>AT3G56930</v>
          </cell>
        </row>
        <row r="1763">
          <cell r="AH1763" t="str">
            <v>Cre06.g285200</v>
          </cell>
          <cell r="AI1763" t="str">
            <v>AT2G42070</v>
          </cell>
        </row>
        <row r="1764">
          <cell r="AH1764" t="str">
            <v>Cre06.g279000</v>
          </cell>
          <cell r="AI1764" t="str">
            <v>AT4G31300</v>
          </cell>
        </row>
        <row r="1765">
          <cell r="AH1765" t="str">
            <v>Cre03.g167051</v>
          </cell>
          <cell r="AI1765" t="str">
            <v>AT5G60540</v>
          </cell>
        </row>
        <row r="1766">
          <cell r="AH1766" t="str">
            <v>Cre03.g206929</v>
          </cell>
          <cell r="AI1766" t="str">
            <v>AT5G35220</v>
          </cell>
        </row>
        <row r="1767">
          <cell r="AH1767" t="str">
            <v>Cre02.g107800</v>
          </cell>
          <cell r="AI1767" t="str">
            <v>AT3G04810</v>
          </cell>
        </row>
        <row r="1768">
          <cell r="AH1768" t="str">
            <v>Cre07.g324600</v>
          </cell>
          <cell r="AI1768" t="str">
            <v>AT1G47830</v>
          </cell>
        </row>
        <row r="1769">
          <cell r="AH1769" t="str">
            <v>Cre06.g268550</v>
          </cell>
          <cell r="AI1769" t="str">
            <v>AT2G35650</v>
          </cell>
        </row>
        <row r="1770">
          <cell r="AH1770" t="str">
            <v>Cre09.g409050</v>
          </cell>
          <cell r="AI1770" t="str">
            <v>AT1G50670</v>
          </cell>
        </row>
        <row r="1771">
          <cell r="AH1771" t="str">
            <v>Cre16.g674050</v>
          </cell>
          <cell r="AI1771" t="str">
            <v>AT3G56460</v>
          </cell>
        </row>
        <row r="1772">
          <cell r="AH1772" t="str">
            <v>Cre17.g746347</v>
          </cell>
          <cell r="AI1772" t="str">
            <v>AT3G18630</v>
          </cell>
        </row>
        <row r="1773">
          <cell r="AH1773" t="str">
            <v>Cre03.g207900</v>
          </cell>
          <cell r="AI1773" t="str">
            <v>AT1G80370</v>
          </cell>
        </row>
        <row r="1774">
          <cell r="AH1774" t="str">
            <v>Cre03.g197400</v>
          </cell>
          <cell r="AI1774" t="str">
            <v>AT1G18260</v>
          </cell>
        </row>
        <row r="1775">
          <cell r="AH1775" t="str">
            <v>Cre12.g518950</v>
          </cell>
          <cell r="AI1775" t="str">
            <v>AT1G58280</v>
          </cell>
        </row>
        <row r="1776">
          <cell r="AH1776" t="str">
            <v>Cre07.g354200</v>
          </cell>
          <cell r="AI1776" t="str">
            <v>AT3G04120</v>
          </cell>
        </row>
        <row r="1777">
          <cell r="AH1777" t="str">
            <v>Cre12.g524650</v>
          </cell>
          <cell r="AI1777" t="str">
            <v>AT5G09230</v>
          </cell>
        </row>
        <row r="1778">
          <cell r="AH1778" t="str">
            <v>Cre01.g037800</v>
          </cell>
          <cell r="AI1778" t="str">
            <v>AT2G18990</v>
          </cell>
        </row>
        <row r="1779">
          <cell r="AH1779" t="str">
            <v>Cre16.g671150</v>
          </cell>
          <cell r="AI1779" t="str">
            <v>AT1G13770</v>
          </cell>
        </row>
        <row r="1780">
          <cell r="AH1780" t="str">
            <v>Cre14.g631900</v>
          </cell>
          <cell r="AI1780" t="str">
            <v>AT4G17100</v>
          </cell>
        </row>
        <row r="1781">
          <cell r="AH1781" t="str">
            <v>Cre02.g095129</v>
          </cell>
          <cell r="AI1781" t="str">
            <v>AT1G79570</v>
          </cell>
        </row>
        <row r="1782">
          <cell r="AH1782" t="str">
            <v>Cre16.g690250</v>
          </cell>
          <cell r="AI1782" t="str">
            <v>AT5G14460</v>
          </cell>
        </row>
        <row r="1783">
          <cell r="AH1783" t="str">
            <v>Cre10.g434450</v>
          </cell>
          <cell r="AI1783" t="str">
            <v>AT2G20360</v>
          </cell>
        </row>
        <row r="1784">
          <cell r="AH1784" t="str">
            <v>Cre03.g195050</v>
          </cell>
          <cell r="AI1784" t="str">
            <v>AT1G04420</v>
          </cell>
        </row>
        <row r="1785">
          <cell r="AH1785" t="str">
            <v>Cre11.g467633</v>
          </cell>
          <cell r="AI1785" t="str">
            <v>AT4G36390</v>
          </cell>
        </row>
        <row r="1786">
          <cell r="AH1786" t="str">
            <v>Cre09.g414750</v>
          </cell>
          <cell r="AI1786" t="str">
            <v>AT3G57630</v>
          </cell>
        </row>
        <row r="1787">
          <cell r="AH1787" t="str">
            <v>Cre05.g240150</v>
          </cell>
          <cell r="AI1787" t="str">
            <v>AT5G25760</v>
          </cell>
        </row>
        <row r="1788">
          <cell r="AH1788" t="str">
            <v>Cre14.g620951</v>
          </cell>
          <cell r="AI1788" t="str">
            <v>AT1G06240</v>
          </cell>
        </row>
        <row r="1789">
          <cell r="AH1789" t="str">
            <v>Cre09.g387763</v>
          </cell>
          <cell r="AI1789" t="str">
            <v>AT2G40690</v>
          </cell>
        </row>
        <row r="1790">
          <cell r="AH1790" t="str">
            <v>Cre06.g289350</v>
          </cell>
          <cell r="AI1790" t="str">
            <v>AT2G47020</v>
          </cell>
        </row>
        <row r="1791">
          <cell r="AH1791" t="str">
            <v>Cre10.g419750</v>
          </cell>
          <cell r="AI1791" t="str">
            <v>AT2G15430</v>
          </cell>
        </row>
        <row r="1792">
          <cell r="AH1792" t="str">
            <v>Cre12.g500950</v>
          </cell>
          <cell r="AI1792" t="str">
            <v>AT5G45390</v>
          </cell>
        </row>
        <row r="1793">
          <cell r="AH1793" t="str">
            <v>Cre09.g387050</v>
          </cell>
          <cell r="AI1793" t="str">
            <v>AT1G06730</v>
          </cell>
        </row>
        <row r="1794">
          <cell r="AH1794" t="str">
            <v>Cre02.g114600</v>
          </cell>
          <cell r="AI1794" t="str">
            <v>AT5G06290</v>
          </cell>
        </row>
        <row r="1795">
          <cell r="AH1795" t="str">
            <v>Cre12.g517451</v>
          </cell>
          <cell r="AI1795" t="str">
            <v>AT4G25110</v>
          </cell>
        </row>
        <row r="1796">
          <cell r="AH1796" t="str">
            <v>Cre10.g456000</v>
          </cell>
          <cell r="AI1796" t="str">
            <v>AT5G54500</v>
          </cell>
        </row>
        <row r="1797">
          <cell r="AH1797" t="str">
            <v>Cre17.g711650</v>
          </cell>
          <cell r="AI1797" t="str">
            <v>AT5G53400</v>
          </cell>
        </row>
        <row r="1798">
          <cell r="AH1798" t="str">
            <v>Cre08.g372400</v>
          </cell>
          <cell r="AI1798" t="str">
            <v>AT5G50430</v>
          </cell>
        </row>
        <row r="1799">
          <cell r="AH1799" t="str">
            <v>Cre09.g399000</v>
          </cell>
          <cell r="AI1799" t="str">
            <v>AT1G54870</v>
          </cell>
        </row>
        <row r="1800">
          <cell r="AH1800" t="str">
            <v>Cre16.g676900</v>
          </cell>
          <cell r="AI1800" t="str">
            <v>AT5G59740</v>
          </cell>
        </row>
        <row r="1801">
          <cell r="AH1801" t="str">
            <v>Cre12.g526701</v>
          </cell>
          <cell r="AI1801" t="str">
            <v>AT3G06370</v>
          </cell>
        </row>
        <row r="1802">
          <cell r="AH1802" t="str">
            <v>Cre02.g082825</v>
          </cell>
          <cell r="AI1802" t="str">
            <v>AT1G11870</v>
          </cell>
        </row>
        <row r="1803">
          <cell r="AH1803" t="str">
            <v>Cre13.g570250</v>
          </cell>
          <cell r="AI1803" t="str">
            <v>AT3G01090</v>
          </cell>
        </row>
        <row r="1804">
          <cell r="AH1804" t="str">
            <v>Cre12.g552850</v>
          </cell>
          <cell r="AI1804" t="str">
            <v>AT1G60990</v>
          </cell>
        </row>
        <row r="1805">
          <cell r="AH1805" t="str">
            <v>Cre10.g418950</v>
          </cell>
          <cell r="AI1805" t="str">
            <v>AT5G47820</v>
          </cell>
        </row>
        <row r="1806">
          <cell r="AH1806" t="str">
            <v>Cre17.g735200</v>
          </cell>
          <cell r="AI1806" t="str">
            <v>AT3G63480</v>
          </cell>
        </row>
        <row r="1807">
          <cell r="AH1807" t="str">
            <v>Cre13.g588100</v>
          </cell>
          <cell r="AI1807" t="str">
            <v>AT3G56070</v>
          </cell>
        </row>
        <row r="1808">
          <cell r="AH1808" t="str">
            <v>Cre06.g256300</v>
          </cell>
          <cell r="AI1808" t="str">
            <v>AT5G66720</v>
          </cell>
        </row>
        <row r="1809">
          <cell r="AH1809" t="str">
            <v>Cre13.g573351</v>
          </cell>
          <cell r="AI1809" t="str">
            <v>AT2G09990</v>
          </cell>
        </row>
        <row r="1810">
          <cell r="AH1810" t="str">
            <v>Cre12.g533950</v>
          </cell>
          <cell r="AI1810" t="str">
            <v>AT3G21580</v>
          </cell>
        </row>
        <row r="1811">
          <cell r="AH1811" t="str">
            <v>Cre10.g440750</v>
          </cell>
          <cell r="AI1811" t="str">
            <v>AT5G04130</v>
          </cell>
        </row>
        <row r="1812">
          <cell r="AH1812" t="str">
            <v>Cre03.g178300</v>
          </cell>
          <cell r="AI1812" t="str">
            <v>AT5G37370</v>
          </cell>
        </row>
        <row r="1813">
          <cell r="AH1813" t="str">
            <v>Cre10.g456150</v>
          </cell>
          <cell r="AI1813" t="str">
            <v>AT4G36530</v>
          </cell>
        </row>
        <row r="1814">
          <cell r="AH1814" t="str">
            <v>Cre13.g583550</v>
          </cell>
          <cell r="AI1814" t="str">
            <v>AT1G65260</v>
          </cell>
        </row>
        <row r="1815">
          <cell r="AH1815" t="str">
            <v>Cre01.g046850</v>
          </cell>
          <cell r="AI1815" t="str">
            <v>AT5G50870</v>
          </cell>
        </row>
        <row r="1816">
          <cell r="AH1816" t="str">
            <v>Cre13.g578350</v>
          </cell>
          <cell r="AI1816" t="str">
            <v>AT3G07130</v>
          </cell>
        </row>
        <row r="1817">
          <cell r="AH1817" t="str">
            <v>Cre14.g630871</v>
          </cell>
          <cell r="AI1817" t="str">
            <v>AT1G80480</v>
          </cell>
        </row>
        <row r="1818">
          <cell r="AH1818" t="str">
            <v>Cre15.g637761</v>
          </cell>
          <cell r="AI1818" t="str">
            <v>AT4G39850</v>
          </cell>
        </row>
        <row r="1819">
          <cell r="AH1819" t="str">
            <v>Cre12.g555550</v>
          </cell>
          <cell r="AI1819" t="str">
            <v>AT3G57410</v>
          </cell>
        </row>
        <row r="1820">
          <cell r="AH1820" t="str">
            <v>Cre06.g274950</v>
          </cell>
          <cell r="AI1820" t="str">
            <v>AT2G45540</v>
          </cell>
        </row>
        <row r="1821">
          <cell r="AH1821" t="str">
            <v>Cre06.g279350</v>
          </cell>
          <cell r="AI1821" t="str">
            <v>AT3G55850</v>
          </cell>
        </row>
        <row r="1822">
          <cell r="AH1822" t="str">
            <v>Cre01.g027764</v>
          </cell>
          <cell r="AI1822" t="str">
            <v>AT5G52450</v>
          </cell>
        </row>
        <row r="1823">
          <cell r="AH1823" t="str">
            <v>Cre06.g255350</v>
          </cell>
          <cell r="AI1823" t="str">
            <v>AT3G24030</v>
          </cell>
        </row>
        <row r="1824">
          <cell r="AH1824" t="str">
            <v>Cre12.g499350</v>
          </cell>
          <cell r="AI1824" t="str">
            <v>AT4G32060</v>
          </cell>
        </row>
        <row r="1825">
          <cell r="AH1825" t="str">
            <v>Cre06.g270150</v>
          </cell>
          <cell r="AI1825" t="str">
            <v>AT3G51870</v>
          </cell>
        </row>
        <row r="1826">
          <cell r="AH1826" t="str">
            <v>Cre12.g537641</v>
          </cell>
          <cell r="AI1826" t="str">
            <v>AT1G12640</v>
          </cell>
        </row>
        <row r="1827">
          <cell r="AH1827" t="str">
            <v>Cre13.g568200</v>
          </cell>
          <cell r="AI1827" t="str">
            <v>AT2G35610</v>
          </cell>
        </row>
        <row r="1828">
          <cell r="AH1828" t="str">
            <v>Cre06.g249250</v>
          </cell>
          <cell r="AI1828" t="str">
            <v>AT5G20160</v>
          </cell>
        </row>
        <row r="1829">
          <cell r="AH1829" t="str">
            <v>Cre08.g384700</v>
          </cell>
          <cell r="AI1829" t="str">
            <v>AT4G28830</v>
          </cell>
        </row>
        <row r="1830">
          <cell r="AH1830" t="str">
            <v>Cre16.g692050</v>
          </cell>
          <cell r="AI1830" t="str">
            <v>AT3G24350</v>
          </cell>
        </row>
        <row r="1831">
          <cell r="AH1831" t="str">
            <v>Cre09.g401330</v>
          </cell>
          <cell r="AI1831" t="str">
            <v>AT5G57440</v>
          </cell>
        </row>
        <row r="1832">
          <cell r="AH1832" t="str">
            <v>Cre09.g416950</v>
          </cell>
          <cell r="AI1832" t="str">
            <v>AT3G55270</v>
          </cell>
        </row>
        <row r="1833">
          <cell r="AH1833" t="str">
            <v>Cre02.g084400</v>
          </cell>
          <cell r="AI1833" t="str">
            <v>AT5G18900</v>
          </cell>
        </row>
        <row r="1834">
          <cell r="AH1834" t="str">
            <v>Cre09.g416350</v>
          </cell>
          <cell r="AI1834" t="str">
            <v>AT4G26110</v>
          </cell>
        </row>
        <row r="1835">
          <cell r="AH1835" t="str">
            <v>Cre01.g011000</v>
          </cell>
          <cell r="AI1835" t="str">
            <v>AT1G74050</v>
          </cell>
        </row>
        <row r="1836">
          <cell r="AH1836" t="str">
            <v>Cre12.g542850</v>
          </cell>
          <cell r="AI1836" t="str">
            <v>AT4G14716</v>
          </cell>
        </row>
        <row r="1837">
          <cell r="AH1837" t="str">
            <v>Cre12.g507750</v>
          </cell>
          <cell r="AI1837" t="str">
            <v>AT1G14000</v>
          </cell>
        </row>
        <row r="1838">
          <cell r="AH1838" t="str">
            <v>Cre13.g589800</v>
          </cell>
          <cell r="AI1838" t="str">
            <v>AT1G79610</v>
          </cell>
        </row>
        <row r="1839">
          <cell r="AH1839" t="str">
            <v>Cre17.g743897</v>
          </cell>
          <cell r="AI1839" t="str">
            <v>AT3G11630</v>
          </cell>
        </row>
        <row r="1840">
          <cell r="AH1840" t="str">
            <v>Cre02.g092600</v>
          </cell>
          <cell r="AI1840" t="str">
            <v>AT1G03475</v>
          </cell>
        </row>
        <row r="1841">
          <cell r="AH1841" t="str">
            <v>Cre11.g468377</v>
          </cell>
          <cell r="AI1841" t="str">
            <v>AT4G29830</v>
          </cell>
        </row>
        <row r="1842">
          <cell r="AH1842" t="str">
            <v>Cre11.g467552</v>
          </cell>
          <cell r="AI1842" t="str">
            <v>AT2G22480</v>
          </cell>
        </row>
        <row r="1843">
          <cell r="AH1843" t="str">
            <v>Cre12.g550850</v>
          </cell>
          <cell r="AI1843" t="str">
            <v>AT1G06680</v>
          </cell>
        </row>
        <row r="1844">
          <cell r="AH1844" t="str">
            <v>Cre10.g428900</v>
          </cell>
          <cell r="AI1844" t="str">
            <v>AT3G25470</v>
          </cell>
        </row>
        <row r="1845">
          <cell r="AH1845" t="str">
            <v>Cre01.g031500</v>
          </cell>
          <cell r="AI1845" t="str">
            <v>AT4G39830</v>
          </cell>
        </row>
        <row r="1846">
          <cell r="AH1846" t="str">
            <v>Cre15.g641800</v>
          </cell>
          <cell r="AI1846" t="str">
            <v>AT5G59840</v>
          </cell>
        </row>
        <row r="1847">
          <cell r="AH1847" t="str">
            <v>Cre08.g377100</v>
          </cell>
          <cell r="AI1847" t="str">
            <v>AT2G37250</v>
          </cell>
        </row>
        <row r="1848">
          <cell r="AH1848" t="str">
            <v>Cre17.g734500</v>
          </cell>
          <cell r="AI1848" t="str">
            <v>AT4G11150</v>
          </cell>
        </row>
        <row r="1849">
          <cell r="AH1849" t="str">
            <v>Cre16.g666550</v>
          </cell>
          <cell r="AI1849" t="str">
            <v>AT5G20140</v>
          </cell>
        </row>
        <row r="1850">
          <cell r="AH1850" t="str">
            <v>Cre12.g514500</v>
          </cell>
          <cell r="AI1850" t="str">
            <v>AT3G48930</v>
          </cell>
        </row>
        <row r="1851">
          <cell r="AH1851" t="str">
            <v>Cre14.g613950</v>
          </cell>
          <cell r="AI1851" t="str">
            <v>AT3G47730</v>
          </cell>
        </row>
        <row r="1852">
          <cell r="AH1852" t="str">
            <v>Cre13.g572500</v>
          </cell>
          <cell r="AI1852" t="str">
            <v>AT4G35360</v>
          </cell>
        </row>
        <row r="1853">
          <cell r="AH1853" t="str">
            <v>Cre17.g701350</v>
          </cell>
          <cell r="AI1853" t="str">
            <v>AT2G25100</v>
          </cell>
        </row>
        <row r="1854">
          <cell r="AH1854" t="str">
            <v>Cre10.g423500</v>
          </cell>
          <cell r="AI1854" t="str">
            <v>AT1G69720</v>
          </cell>
        </row>
        <row r="1855">
          <cell r="AH1855" t="str">
            <v>Cre04.g217955</v>
          </cell>
          <cell r="AI1855" t="str">
            <v>AT1G18640</v>
          </cell>
        </row>
        <row r="1856">
          <cell r="AH1856" t="str">
            <v>Cre04.g217959</v>
          </cell>
          <cell r="AI1856" t="str">
            <v>AT1G18640</v>
          </cell>
        </row>
        <row r="1857">
          <cell r="AH1857" t="str">
            <v>Cre06.g272300</v>
          </cell>
          <cell r="AI1857" t="str">
            <v>AT5G62840</v>
          </cell>
        </row>
        <row r="1858">
          <cell r="AH1858" t="str">
            <v>Cre01.g055550</v>
          </cell>
          <cell r="AI1858" t="str">
            <v>AT1G02410</v>
          </cell>
        </row>
        <row r="1859">
          <cell r="AH1859" t="str">
            <v>Cre01.g037350</v>
          </cell>
          <cell r="AI1859" t="str">
            <v>AT2G30720</v>
          </cell>
        </row>
        <row r="1860">
          <cell r="AH1860" t="str">
            <v>Cre11.g479950</v>
          </cell>
          <cell r="AI1860" t="str">
            <v>AT1G21070</v>
          </cell>
        </row>
        <row r="1861">
          <cell r="AH1861" t="str">
            <v>Cre07.g352750</v>
          </cell>
          <cell r="AI1861" t="str">
            <v>AT1G16010</v>
          </cell>
        </row>
        <row r="1862">
          <cell r="AH1862" t="str">
            <v>Cre05.g243000</v>
          </cell>
          <cell r="AI1862" t="str">
            <v>AT3G16857</v>
          </cell>
        </row>
        <row r="1863">
          <cell r="AH1863" t="str">
            <v>Cre03.g195750</v>
          </cell>
          <cell r="AI1863" t="str">
            <v>AT3G21060</v>
          </cell>
        </row>
        <row r="1864">
          <cell r="AH1864" t="str">
            <v>Cre01.g000300</v>
          </cell>
          <cell r="AI1864" t="str">
            <v>AT4G24160</v>
          </cell>
        </row>
        <row r="1865">
          <cell r="AH1865" t="str">
            <v>Cre06.g307450</v>
          </cell>
          <cell r="AI1865" t="str">
            <v>AT1G14650</v>
          </cell>
        </row>
        <row r="1866">
          <cell r="AH1866" t="str">
            <v>Cre14.g617150</v>
          </cell>
          <cell r="AI1866" t="str">
            <v>AT1G57600</v>
          </cell>
        </row>
        <row r="1867">
          <cell r="AH1867" t="str">
            <v>Cre02.g145231</v>
          </cell>
          <cell r="AI1867" t="str">
            <v>AT1G23280</v>
          </cell>
        </row>
        <row r="1868">
          <cell r="AH1868" t="str">
            <v>Cre09.g415450</v>
          </cell>
          <cell r="AI1868" t="str">
            <v>AT2G28620</v>
          </cell>
        </row>
        <row r="1869">
          <cell r="AH1869" t="str">
            <v>Cre17.g737050</v>
          </cell>
          <cell r="AI1869" t="str">
            <v>AT3G07890</v>
          </cell>
        </row>
        <row r="1870">
          <cell r="AH1870" t="str">
            <v>Cre03.g199300</v>
          </cell>
          <cell r="AI1870" t="str">
            <v>AT3G12050</v>
          </cell>
        </row>
        <row r="1871">
          <cell r="AH1871" t="str">
            <v>Cre16.g678100</v>
          </cell>
          <cell r="AI1871" t="str">
            <v>AT4G05000</v>
          </cell>
        </row>
        <row r="1872">
          <cell r="AH1872" t="str">
            <v>Cre03.g159800</v>
          </cell>
          <cell r="AI1872" t="str">
            <v>AT1G54130</v>
          </cell>
        </row>
        <row r="1873">
          <cell r="AH1873" t="str">
            <v>Cre01.g027200</v>
          </cell>
          <cell r="AI1873" t="str">
            <v>AT1G63800</v>
          </cell>
        </row>
        <row r="1874">
          <cell r="AH1874" t="str">
            <v>Cre10.g443050</v>
          </cell>
          <cell r="AI1874" t="str">
            <v>AT5G18900</v>
          </cell>
        </row>
        <row r="1875">
          <cell r="AH1875" t="str">
            <v>Cre09.g391652</v>
          </cell>
          <cell r="AI1875" t="str">
            <v>AT3G55510</v>
          </cell>
        </row>
        <row r="1876">
          <cell r="AH1876" t="str">
            <v>Cre03.g187650</v>
          </cell>
          <cell r="AI1876" t="str">
            <v>AT5G01510</v>
          </cell>
        </row>
        <row r="1877">
          <cell r="AH1877" t="str">
            <v>Cre11.g482900</v>
          </cell>
          <cell r="AI1877" t="str">
            <v>AT1G43890</v>
          </cell>
        </row>
        <row r="1878">
          <cell r="AH1878" t="str">
            <v>Cre06.g278172</v>
          </cell>
          <cell r="AI1878" t="str">
            <v>AT5G11150</v>
          </cell>
        </row>
        <row r="1879">
          <cell r="AH1879" t="str">
            <v>Cre16.g647602</v>
          </cell>
          <cell r="AI1879" t="str">
            <v>AT5G66750</v>
          </cell>
        </row>
        <row r="1880">
          <cell r="AH1880" t="str">
            <v>Cre16.g678000</v>
          </cell>
          <cell r="AI1880" t="str">
            <v>AT3G08640</v>
          </cell>
        </row>
        <row r="1881">
          <cell r="AH1881" t="str">
            <v>Cre12.g519000</v>
          </cell>
          <cell r="AI1881" t="str">
            <v>AT1G07780</v>
          </cell>
        </row>
        <row r="1882">
          <cell r="AH1882" t="str">
            <v>Cre16.g654500</v>
          </cell>
          <cell r="AI1882" t="str">
            <v>AT2G39990</v>
          </cell>
        </row>
        <row r="1883">
          <cell r="AH1883" t="str">
            <v>Cre12.g534700</v>
          </cell>
          <cell r="AI1883" t="str">
            <v>AT5G13410</v>
          </cell>
        </row>
        <row r="1884">
          <cell r="AH1884" t="str">
            <v>Cre02.g146500</v>
          </cell>
          <cell r="AI1884" t="str">
            <v>AT5G35980</v>
          </cell>
        </row>
        <row r="1885">
          <cell r="AH1885" t="str">
            <v>Cre15.g636300</v>
          </cell>
          <cell r="AI1885" t="str">
            <v>AT3G10220</v>
          </cell>
        </row>
        <row r="1886">
          <cell r="AH1886" t="str">
            <v>Cre18.g748447</v>
          </cell>
          <cell r="AI1886" t="str">
            <v>AT5G49940</v>
          </cell>
        </row>
        <row r="1887">
          <cell r="AH1887" t="str">
            <v>Cre09.g405900</v>
          </cell>
          <cell r="AI1887" t="str">
            <v>AT5G11850</v>
          </cell>
        </row>
        <row r="1888">
          <cell r="AH1888" t="str">
            <v>Cre12.g499900</v>
          </cell>
          <cell r="AI1888" t="str">
            <v>AT3G47810</v>
          </cell>
        </row>
        <row r="1889">
          <cell r="AH1889" t="str">
            <v>Cre07.g313550</v>
          </cell>
          <cell r="AI1889" t="str">
            <v>AT5G17670</v>
          </cell>
        </row>
        <row r="1890">
          <cell r="AH1890" t="str">
            <v>Cre15.g636050</v>
          </cell>
          <cell r="AI1890" t="str">
            <v>AT5G52970</v>
          </cell>
        </row>
        <row r="1891">
          <cell r="AH1891" t="str">
            <v>Cre13.g568850</v>
          </cell>
          <cell r="AI1891" t="str">
            <v>AT4G22220</v>
          </cell>
        </row>
        <row r="1892">
          <cell r="AH1892" t="str">
            <v>Cre01.g022250</v>
          </cell>
          <cell r="AI1892" t="str">
            <v>AT3G17465</v>
          </cell>
        </row>
        <row r="1893">
          <cell r="AH1893" t="str">
            <v>Cre06.g302800</v>
          </cell>
          <cell r="AI1893" t="str">
            <v>AT3G48260</v>
          </cell>
        </row>
        <row r="1894">
          <cell r="AH1894" t="str">
            <v>Cre08.g370850</v>
          </cell>
          <cell r="AI1894" t="str">
            <v>AT4G36800</v>
          </cell>
        </row>
        <row r="1895">
          <cell r="AH1895" t="str">
            <v>Cre14.g610950</v>
          </cell>
          <cell r="AI1895" t="str">
            <v>AT4G14800</v>
          </cell>
        </row>
        <row r="1896">
          <cell r="AH1896" t="str">
            <v>Cre16.g682369</v>
          </cell>
          <cell r="AI1896" t="str">
            <v>AT1G63440</v>
          </cell>
        </row>
        <row r="1897">
          <cell r="AH1897" t="str">
            <v>Cre03.g164150</v>
          </cell>
          <cell r="AI1897" t="str">
            <v>AT4G33460</v>
          </cell>
        </row>
        <row r="1898">
          <cell r="AH1898" t="str">
            <v>Cre06.g285150</v>
          </cell>
          <cell r="AI1898" t="str">
            <v>AT4G32320</v>
          </cell>
        </row>
        <row r="1899">
          <cell r="AH1899" t="str">
            <v>Cre16.g661350</v>
          </cell>
          <cell r="AI1899" t="str">
            <v>AT1G14030</v>
          </cell>
        </row>
        <row r="1900">
          <cell r="AH1900" t="str">
            <v>Cre07.g325734</v>
          </cell>
          <cell r="AI1900" t="str">
            <v>AT5G63310</v>
          </cell>
        </row>
        <row r="1901">
          <cell r="AH1901" t="str">
            <v>Cre12.g519900</v>
          </cell>
          <cell r="AI1901" t="str">
            <v>AT1G63680</v>
          </cell>
        </row>
        <row r="1902">
          <cell r="AH1902" t="str">
            <v>Cre10.g459900</v>
          </cell>
          <cell r="AI1902" t="str">
            <v>AT5G18900</v>
          </cell>
        </row>
        <row r="1903">
          <cell r="AH1903" t="str">
            <v>Cre16.g651350</v>
          </cell>
          <cell r="AI1903" t="str">
            <v>AT4G30790</v>
          </cell>
        </row>
        <row r="1904">
          <cell r="AH1904" t="str">
            <v>Cre02.g144000</v>
          </cell>
          <cell r="AI1904" t="str">
            <v>AT1G50510</v>
          </cell>
        </row>
        <row r="1905">
          <cell r="AH1905" t="str">
            <v>Cre09.g401886</v>
          </cell>
          <cell r="AI1905" t="str">
            <v>AT4G35000</v>
          </cell>
        </row>
        <row r="1906">
          <cell r="AH1906" t="str">
            <v>Cre02.g075900</v>
          </cell>
          <cell r="AI1906" t="str">
            <v>AT5G66880</v>
          </cell>
        </row>
        <row r="1907">
          <cell r="AH1907" t="str">
            <v>Cre16.g671000</v>
          </cell>
          <cell r="AI1907" t="str">
            <v>AT5G08740</v>
          </cell>
        </row>
        <row r="1908">
          <cell r="AH1908" t="str">
            <v>Cre11.g476700</v>
          </cell>
          <cell r="AI1908" t="str">
            <v>AT4G13700</v>
          </cell>
        </row>
        <row r="1909">
          <cell r="AH1909" t="str">
            <v>Cre06.g267500</v>
          </cell>
          <cell r="AI1909" t="str">
            <v>AT1G77440</v>
          </cell>
        </row>
        <row r="1910">
          <cell r="AH1910" t="str">
            <v>Cre09.g410650</v>
          </cell>
          <cell r="AI1910" t="str">
            <v>AT1G09795</v>
          </cell>
        </row>
        <row r="1911">
          <cell r="AH1911" t="str">
            <v>Cre14.g623000</v>
          </cell>
          <cell r="AI1911" t="str">
            <v>AT4G39970</v>
          </cell>
        </row>
        <row r="1912">
          <cell r="AH1912" t="str">
            <v>Cre01.g032500</v>
          </cell>
          <cell r="AI1912" t="str">
            <v>AT5G03160</v>
          </cell>
        </row>
        <row r="1913">
          <cell r="AH1913" t="str">
            <v>Cre16.g674964</v>
          </cell>
          <cell r="AI1913" t="str">
            <v>AT1G50590</v>
          </cell>
        </row>
        <row r="1914">
          <cell r="AH1914" t="str">
            <v>Cre12.g489050</v>
          </cell>
          <cell r="AI1914" t="str">
            <v>AT2G45150</v>
          </cell>
        </row>
        <row r="1915">
          <cell r="AH1915" t="str">
            <v>Cre01.g014150</v>
          </cell>
          <cell r="AI1915" t="str">
            <v>AT5G52450</v>
          </cell>
        </row>
        <row r="1916">
          <cell r="AH1916" t="str">
            <v>Cre11.g467706</v>
          </cell>
          <cell r="AI1916" t="str">
            <v>AT5G61070</v>
          </cell>
        </row>
        <row r="1917">
          <cell r="AH1917" t="str">
            <v>Cre12.g488850</v>
          </cell>
          <cell r="AI1917" t="str">
            <v>AT1G60070</v>
          </cell>
        </row>
        <row r="1918">
          <cell r="AH1918" t="str">
            <v>Cre01.g014350</v>
          </cell>
          <cell r="AI1918" t="str">
            <v>AT3G52960</v>
          </cell>
        </row>
        <row r="1919">
          <cell r="AH1919" t="str">
            <v>Cre08.g358563</v>
          </cell>
          <cell r="AI1919" t="str">
            <v>AT3G26560</v>
          </cell>
        </row>
        <row r="1920">
          <cell r="AH1920" t="str">
            <v>Cre06.g267100</v>
          </cell>
          <cell r="AI1920" t="str">
            <v>AT5G61970</v>
          </cell>
        </row>
        <row r="1921">
          <cell r="AH1921" t="str">
            <v>Cre06.g311400</v>
          </cell>
          <cell r="AI1921" t="str">
            <v>AT5G41150</v>
          </cell>
        </row>
        <row r="1922">
          <cell r="AH1922" t="str">
            <v>Cre01.g040379</v>
          </cell>
          <cell r="AI1922" t="str">
            <v>AT5G47010</v>
          </cell>
        </row>
        <row r="1923">
          <cell r="AH1923" t="str">
            <v>Cre16.g671100</v>
          </cell>
          <cell r="AI1923" t="str">
            <v>AT5G14250</v>
          </cell>
        </row>
        <row r="1924">
          <cell r="AH1924" t="str">
            <v>Cre09.g409750</v>
          </cell>
          <cell r="AI1924" t="str">
            <v>AT3G13320</v>
          </cell>
        </row>
        <row r="1925">
          <cell r="AH1925" t="str">
            <v>Cre09.g393136</v>
          </cell>
          <cell r="AI1925" t="str">
            <v>AT4G25940</v>
          </cell>
        </row>
        <row r="1926">
          <cell r="AH1926" t="str">
            <v>Cre05.g234700</v>
          </cell>
          <cell r="AI1926" t="str">
            <v>AT5G63680</v>
          </cell>
        </row>
        <row r="1927">
          <cell r="AH1927" t="str">
            <v>Cre12.g508350</v>
          </cell>
          <cell r="AI1927" t="str">
            <v>AT3G05625</v>
          </cell>
        </row>
        <row r="1928">
          <cell r="AH1928" t="str">
            <v>Cre03.g204353</v>
          </cell>
          <cell r="AI1928" t="str">
            <v>AT5G52210</v>
          </cell>
        </row>
        <row r="1929">
          <cell r="AH1929" t="str">
            <v>Cre14.g623650</v>
          </cell>
          <cell r="AI1929" t="str">
            <v>AT2G21730</v>
          </cell>
        </row>
        <row r="1930">
          <cell r="AH1930" t="str">
            <v>Cre03.g162550</v>
          </cell>
          <cell r="AI1930" t="str">
            <v>AT4G38800</v>
          </cell>
        </row>
        <row r="1931">
          <cell r="AH1931" t="str">
            <v>Cre05.g238332</v>
          </cell>
          <cell r="AI1931" t="str">
            <v>AT1G03130</v>
          </cell>
        </row>
        <row r="1932">
          <cell r="AH1932" t="str">
            <v>Cre06.g278139</v>
          </cell>
          <cell r="AI1932" t="str">
            <v>AT1G43890</v>
          </cell>
        </row>
        <row r="1933">
          <cell r="AH1933" t="str">
            <v>Cre08.g358400</v>
          </cell>
          <cell r="AI1933" t="str">
            <v>AT3G26670</v>
          </cell>
        </row>
        <row r="1934">
          <cell r="AH1934" t="str">
            <v>Cre12.g557950</v>
          </cell>
          <cell r="AI1934" t="str">
            <v>AT5G22080</v>
          </cell>
        </row>
        <row r="1935">
          <cell r="AH1935" t="str">
            <v>Cre05.g238950</v>
          </cell>
          <cell r="AI1935" t="str">
            <v>AT4G15520</v>
          </cell>
        </row>
        <row r="1936">
          <cell r="AH1936" t="str">
            <v>Cre12.g519300</v>
          </cell>
          <cell r="AI1936" t="str">
            <v>AT3G61870</v>
          </cell>
        </row>
        <row r="1937">
          <cell r="AH1937" t="str">
            <v>Cre17.g704850</v>
          </cell>
          <cell r="AI1937" t="str">
            <v>AT1G27450</v>
          </cell>
        </row>
        <row r="1938">
          <cell r="AH1938" t="str">
            <v>Cre17.g703250</v>
          </cell>
          <cell r="AI1938" t="str">
            <v>AT4G31600</v>
          </cell>
        </row>
        <row r="1939">
          <cell r="AH1939" t="str">
            <v>Cre16.g675850</v>
          </cell>
          <cell r="AI1939" t="str">
            <v>AT3G06810</v>
          </cell>
        </row>
        <row r="1940">
          <cell r="AH1940" t="str">
            <v>Cre13.g577950</v>
          </cell>
          <cell r="AI1940" t="str">
            <v>AT3G10640</v>
          </cell>
        </row>
        <row r="1941">
          <cell r="AH1941" t="str">
            <v>Cre08.g367800</v>
          </cell>
          <cell r="AI1941" t="str">
            <v>AT5G47240</v>
          </cell>
        </row>
        <row r="1942">
          <cell r="AH1942" t="str">
            <v>Cre02.g073400</v>
          </cell>
          <cell r="AI1942" t="str">
            <v>AT5G51540</v>
          </cell>
        </row>
        <row r="1943">
          <cell r="AH1943" t="str">
            <v>Cre16.g673450</v>
          </cell>
          <cell r="AI1943" t="str">
            <v>AT4G23160</v>
          </cell>
        </row>
        <row r="1944">
          <cell r="AH1944" t="str">
            <v>Cre07.g350750</v>
          </cell>
          <cell r="AI1944" t="str">
            <v>AT4G22260</v>
          </cell>
        </row>
        <row r="1945">
          <cell r="AH1945" t="str">
            <v>Cre14.g613450</v>
          </cell>
          <cell r="AI1945" t="str">
            <v>AT4G28020</v>
          </cell>
        </row>
        <row r="1946">
          <cell r="AH1946" t="str">
            <v>Cre17.g711200</v>
          </cell>
          <cell r="AI1946" t="str">
            <v>AT2G38740</v>
          </cell>
        </row>
        <row r="1947">
          <cell r="AH1947" t="str">
            <v>Cre04.g217931</v>
          </cell>
          <cell r="AI1947" t="str">
            <v>AT3G06300</v>
          </cell>
        </row>
        <row r="1948">
          <cell r="AH1948" t="str">
            <v>Cre01.g047800</v>
          </cell>
          <cell r="AI1948" t="str">
            <v>AT2G38270</v>
          </cell>
        </row>
        <row r="1949">
          <cell r="AH1949" t="str">
            <v>Cre10.g424900</v>
          </cell>
          <cell r="AI1949" t="str">
            <v>AT4G33910</v>
          </cell>
        </row>
        <row r="1950">
          <cell r="AH1950" t="str">
            <v>Cre06.g300750</v>
          </cell>
          <cell r="AI1950" t="str">
            <v>AT2G38770</v>
          </cell>
        </row>
        <row r="1951">
          <cell r="AH1951" t="str">
            <v>Cre13.g607050</v>
          </cell>
          <cell r="AI1951" t="str">
            <v>AT1G79230</v>
          </cell>
        </row>
        <row r="1952">
          <cell r="AH1952" t="str">
            <v>Cre03.g146207</v>
          </cell>
          <cell r="AI1952" t="str">
            <v>AT5G63140</v>
          </cell>
        </row>
        <row r="1953">
          <cell r="AH1953" t="str">
            <v>Cre06.g306400</v>
          </cell>
          <cell r="AI1953" t="str">
            <v>AT3G49700</v>
          </cell>
        </row>
        <row r="1954">
          <cell r="AH1954" t="str">
            <v>Cre06.g281050</v>
          </cell>
          <cell r="AI1954" t="str">
            <v>AT5G06140</v>
          </cell>
        </row>
        <row r="1955">
          <cell r="AH1955" t="str">
            <v>Cre16.g669800</v>
          </cell>
          <cell r="AI1955" t="str">
            <v>AT1G48490</v>
          </cell>
        </row>
        <row r="1956">
          <cell r="AH1956" t="str">
            <v>Cre02.g115200</v>
          </cell>
          <cell r="AI1956" t="str">
            <v>AT1G70600</v>
          </cell>
        </row>
        <row r="1957">
          <cell r="AH1957" t="str">
            <v>Cre06.g272650</v>
          </cell>
          <cell r="AI1957" t="str">
            <v>AT1G45474</v>
          </cell>
        </row>
        <row r="1958">
          <cell r="AH1958" t="str">
            <v>Cre16.g691000</v>
          </cell>
          <cell r="AI1958" t="str">
            <v>AT3G08740</v>
          </cell>
        </row>
        <row r="1959">
          <cell r="AH1959" t="str">
            <v>Cre07.g330850</v>
          </cell>
          <cell r="AI1959" t="str">
            <v>AT1G06470</v>
          </cell>
        </row>
        <row r="1960">
          <cell r="AH1960" t="str">
            <v>Cre12.g555350</v>
          </cell>
          <cell r="AI1960" t="str">
            <v>AT2G23310</v>
          </cell>
        </row>
        <row r="1961">
          <cell r="AH1961" t="str">
            <v>Cre06.g291900</v>
          </cell>
          <cell r="AI1961" t="str">
            <v>AT5G14240</v>
          </cell>
        </row>
        <row r="1962">
          <cell r="AH1962" t="str">
            <v>Cre17.g711050</v>
          </cell>
          <cell r="AI1962" t="str">
            <v>AT1G13870</v>
          </cell>
        </row>
        <row r="1963">
          <cell r="AH1963" t="str">
            <v>Cre02.g090150</v>
          </cell>
          <cell r="AI1963" t="str">
            <v>AT5G48840</v>
          </cell>
        </row>
        <row r="1964">
          <cell r="AH1964" t="str">
            <v>Cre12.g545000</v>
          </cell>
          <cell r="AI1964" t="str">
            <v>AT3G60830</v>
          </cell>
        </row>
        <row r="1965">
          <cell r="AH1965" t="str">
            <v>Cre03.g184700</v>
          </cell>
          <cell r="AI1965" t="str">
            <v>AT1G79330</v>
          </cell>
        </row>
        <row r="1966">
          <cell r="AH1966" t="str">
            <v>Cre01.g014850</v>
          </cell>
          <cell r="AI1966" t="str">
            <v>AT3G12760</v>
          </cell>
        </row>
        <row r="1967">
          <cell r="AH1967" t="str">
            <v>Cre07.g348040</v>
          </cell>
          <cell r="AI1967" t="str">
            <v>AT2G01170</v>
          </cell>
        </row>
        <row r="1968">
          <cell r="AH1968" t="str">
            <v>Cre08.g371450</v>
          </cell>
          <cell r="AI1968" t="str">
            <v>AT4G08520</v>
          </cell>
        </row>
        <row r="1969">
          <cell r="AH1969" t="str">
            <v>Cre05.g239100</v>
          </cell>
          <cell r="AI1969" t="str">
            <v>AT5G05980</v>
          </cell>
        </row>
        <row r="1970">
          <cell r="AH1970" t="str">
            <v>Cre17.g733650</v>
          </cell>
          <cell r="AI1970" t="str">
            <v>AT5G04620</v>
          </cell>
        </row>
        <row r="1971">
          <cell r="AH1971" t="str">
            <v>Cre02.g145300</v>
          </cell>
          <cell r="AI1971" t="str">
            <v>AT1G73820</v>
          </cell>
        </row>
        <row r="1972">
          <cell r="AH1972" t="str">
            <v>Cre03.g172500</v>
          </cell>
          <cell r="AI1972" t="str">
            <v>AT4G22260</v>
          </cell>
        </row>
        <row r="1973">
          <cell r="AH1973" t="str">
            <v>Cre16.g683850</v>
          </cell>
          <cell r="AI1973" t="str">
            <v>AT5G08030</v>
          </cell>
        </row>
        <row r="1974">
          <cell r="AH1974" t="str">
            <v>Cre06.g249800</v>
          </cell>
          <cell r="AI1974" t="str">
            <v>AT3G54020</v>
          </cell>
        </row>
        <row r="1975">
          <cell r="AH1975" t="str">
            <v>Cre03.g172650</v>
          </cell>
          <cell r="AI1975" t="str">
            <v>AT1G20010</v>
          </cell>
        </row>
        <row r="1976">
          <cell r="AH1976" t="str">
            <v>Cre10.g441050</v>
          </cell>
          <cell r="AI1976" t="str">
            <v>AT5G05610</v>
          </cell>
        </row>
        <row r="1977">
          <cell r="AH1977" t="str">
            <v>Cre06.g262800</v>
          </cell>
          <cell r="AI1977" t="str">
            <v>AT1G64960</v>
          </cell>
        </row>
        <row r="1978">
          <cell r="AH1978" t="str">
            <v>Cre10.g442000</v>
          </cell>
          <cell r="AI1978" t="str">
            <v>AT4G28200</v>
          </cell>
        </row>
        <row r="1979">
          <cell r="AH1979" t="str">
            <v>Cre11.g467778</v>
          </cell>
          <cell r="AI1979" t="str">
            <v>AT3G53900</v>
          </cell>
        </row>
        <row r="1980">
          <cell r="AH1980" t="str">
            <v>Cre03.g172200</v>
          </cell>
          <cell r="AI1980" t="str">
            <v>AT3G53390</v>
          </cell>
        </row>
        <row r="1981">
          <cell r="AH1981" t="str">
            <v>Cre03.g201100</v>
          </cell>
          <cell r="AI1981" t="str">
            <v>AT5G64580</v>
          </cell>
        </row>
        <row r="1982">
          <cell r="AH1982" t="str">
            <v>Cre12.g514600</v>
          </cell>
          <cell r="AI1982" t="str">
            <v>AT4G21210</v>
          </cell>
        </row>
        <row r="1983">
          <cell r="AH1983" t="str">
            <v>Cre17.g731300</v>
          </cell>
          <cell r="AI1983" t="str">
            <v>AT1G68650</v>
          </cell>
        </row>
        <row r="1984">
          <cell r="AH1984" t="str">
            <v>Cre17.g716450</v>
          </cell>
          <cell r="AI1984" t="str">
            <v>AT1G80350</v>
          </cell>
        </row>
        <row r="1985">
          <cell r="AH1985" t="str">
            <v>Cre02.g103100</v>
          </cell>
          <cell r="AI1985" t="str">
            <v>AT3G03330</v>
          </cell>
        </row>
        <row r="1986">
          <cell r="AH1986" t="str">
            <v>Cre02.g076800</v>
          </cell>
          <cell r="AI1986" t="str">
            <v>AT3G52940</v>
          </cell>
        </row>
        <row r="1987">
          <cell r="AH1987" t="str">
            <v>Cre10.g428100</v>
          </cell>
          <cell r="AI1987" t="str">
            <v>AT3G56330</v>
          </cell>
        </row>
        <row r="1988">
          <cell r="AH1988" t="str">
            <v>Cre12.g519500</v>
          </cell>
          <cell r="AI1988" t="str">
            <v>AT3G13320</v>
          </cell>
        </row>
        <row r="1989">
          <cell r="AH1989" t="str">
            <v>Cre01.g045903</v>
          </cell>
          <cell r="AI1989" t="str">
            <v>AT2G19450</v>
          </cell>
        </row>
        <row r="1990">
          <cell r="AH1990" t="str">
            <v>Cre17.g728150</v>
          </cell>
          <cell r="AI1990" t="str">
            <v>AT5G58060</v>
          </cell>
        </row>
        <row r="1991">
          <cell r="AH1991" t="str">
            <v>Cre06.g278117</v>
          </cell>
          <cell r="AI1991" t="str">
            <v>AT2G45990</v>
          </cell>
        </row>
        <row r="1992">
          <cell r="AH1992" t="str">
            <v>Cre07.g330950</v>
          </cell>
          <cell r="AI1992" t="str">
            <v>AT2G19790</v>
          </cell>
        </row>
        <row r="1993">
          <cell r="AH1993" t="str">
            <v>Cre16.g687900</v>
          </cell>
          <cell r="AI1993" t="str">
            <v>AT1G45474</v>
          </cell>
        </row>
        <row r="1994">
          <cell r="AH1994" t="str">
            <v>Cre01.g014600</v>
          </cell>
          <cell r="AI1994" t="str">
            <v>AT5G43320</v>
          </cell>
        </row>
        <row r="1995">
          <cell r="AH1995" t="str">
            <v>Cre05.g234648</v>
          </cell>
          <cell r="AI1995" t="str">
            <v>AT2G30000</v>
          </cell>
        </row>
        <row r="1996">
          <cell r="AH1996" t="str">
            <v>Cre02.g076900</v>
          </cell>
          <cell r="AI1996" t="str">
            <v>AT3G08720</v>
          </cell>
        </row>
        <row r="1997">
          <cell r="AH1997" t="str">
            <v>Cre03.g182600</v>
          </cell>
          <cell r="AI1997" t="str">
            <v>AT5G08450</v>
          </cell>
        </row>
        <row r="1998">
          <cell r="AH1998" t="str">
            <v>Cre06.g275050</v>
          </cell>
          <cell r="AI1998" t="str">
            <v>AT1G78660</v>
          </cell>
        </row>
        <row r="1999">
          <cell r="AH1999" t="str">
            <v>Cre06.g292800</v>
          </cell>
          <cell r="AI1999" t="str">
            <v>AT3G13550</v>
          </cell>
        </row>
        <row r="2000">
          <cell r="AH2000" t="str">
            <v>Cre03.g205900</v>
          </cell>
          <cell r="AI2000" t="str">
            <v>AT3G02470</v>
          </cell>
        </row>
        <row r="2001">
          <cell r="AH2001" t="str">
            <v>Cre09.g415850</v>
          </cell>
          <cell r="AI2001" t="str">
            <v>AT1G47260</v>
          </cell>
        </row>
        <row r="2002">
          <cell r="AH2002" t="str">
            <v>Cre03.g190800</v>
          </cell>
          <cell r="AI2002" t="str">
            <v>AT5G59440</v>
          </cell>
        </row>
        <row r="2003">
          <cell r="AH2003" t="str">
            <v>Cre08.g379300</v>
          </cell>
          <cell r="AI2003" t="str">
            <v>AT1G34630</v>
          </cell>
        </row>
        <row r="2004">
          <cell r="AH2004" t="str">
            <v>Cre10.g457500</v>
          </cell>
          <cell r="AI2004" t="str">
            <v>AT4G16360</v>
          </cell>
        </row>
        <row r="2005">
          <cell r="AH2005" t="str">
            <v>Cre18.g748947</v>
          </cell>
          <cell r="AI2005" t="str">
            <v>AT1G21070</v>
          </cell>
        </row>
        <row r="2006">
          <cell r="AH2006" t="str">
            <v>Cre16.g673001</v>
          </cell>
          <cell r="AI2006" t="str">
            <v>AT4G27030</v>
          </cell>
        </row>
        <row r="2007">
          <cell r="AH2007" t="str">
            <v>Cre06.g268300</v>
          </cell>
          <cell r="AI2007" t="str">
            <v>AT1G51060</v>
          </cell>
        </row>
        <row r="2008">
          <cell r="AH2008" t="str">
            <v>Cre06.g271350</v>
          </cell>
          <cell r="AI2008" t="str">
            <v>AT1G51060</v>
          </cell>
        </row>
        <row r="2009">
          <cell r="AH2009" t="str">
            <v>Cre06.g273900</v>
          </cell>
          <cell r="AI2009" t="str">
            <v>AT1G51060</v>
          </cell>
        </row>
        <row r="2010">
          <cell r="AH2010" t="str">
            <v>Cre06.g274800</v>
          </cell>
          <cell r="AI2010" t="str">
            <v>AT1G51060</v>
          </cell>
        </row>
        <row r="2011">
          <cell r="AH2011" t="str">
            <v>Cre06.g275850</v>
          </cell>
          <cell r="AI2011" t="str">
            <v>AT1G51060</v>
          </cell>
        </row>
        <row r="2012">
          <cell r="AH2012" t="str">
            <v>Cre09.g394100</v>
          </cell>
          <cell r="AI2012" t="str">
            <v>AT2G17380</v>
          </cell>
        </row>
        <row r="2013">
          <cell r="AH2013" t="str">
            <v>Cre12.g504500</v>
          </cell>
          <cell r="AI2013" t="str">
            <v>AT1G51060</v>
          </cell>
        </row>
        <row r="2014">
          <cell r="AH2014" t="str">
            <v>Cre12.g504750</v>
          </cell>
          <cell r="AI2014" t="str">
            <v>AT1G51060</v>
          </cell>
        </row>
        <row r="2015">
          <cell r="AH2015" t="str">
            <v>Cre12.g505550</v>
          </cell>
          <cell r="AI2015" t="str">
            <v>AT1G51060</v>
          </cell>
        </row>
        <row r="2016">
          <cell r="AH2016" t="str">
            <v>Cre12.g506250</v>
          </cell>
          <cell r="AI2016" t="str">
            <v>AT1G51060</v>
          </cell>
        </row>
        <row r="2017">
          <cell r="AH2017" t="str">
            <v>Cre12.g531100</v>
          </cell>
          <cell r="AI2017" t="str">
            <v>AT4G31300</v>
          </cell>
        </row>
        <row r="2018">
          <cell r="AH2018" t="str">
            <v>Cre02.g141050</v>
          </cell>
          <cell r="AI2018" t="str">
            <v>AT1G48410</v>
          </cell>
        </row>
        <row r="2019">
          <cell r="AH2019" t="str">
            <v>Cre02.g082050</v>
          </cell>
          <cell r="AI2019" t="str">
            <v>AT1G25682</v>
          </cell>
        </row>
        <row r="2020">
          <cell r="AH2020" t="str">
            <v>Cre06.g274400</v>
          </cell>
          <cell r="AI2020" t="str">
            <v>AT5G44450</v>
          </cell>
        </row>
        <row r="2021">
          <cell r="AH2021" t="str">
            <v>Cre17.g735950</v>
          </cell>
          <cell r="AI2021" t="str">
            <v>AT5G58220</v>
          </cell>
        </row>
        <row r="2022">
          <cell r="AH2022" t="str">
            <v>Cre16.g660000</v>
          </cell>
          <cell r="AI2022" t="str">
            <v>AT4G13590</v>
          </cell>
        </row>
        <row r="2023">
          <cell r="AH2023" t="str">
            <v>Cre01.g049350</v>
          </cell>
          <cell r="AI2023" t="str">
            <v>AT5G05740</v>
          </cell>
        </row>
        <row r="2024">
          <cell r="AH2024" t="str">
            <v>Cre12.g555350</v>
          </cell>
          <cell r="AI2024" t="str">
            <v>AT4G39220</v>
          </cell>
        </row>
        <row r="2025">
          <cell r="AH2025" t="str">
            <v>Cre16.g689650</v>
          </cell>
          <cell r="AI2025" t="str">
            <v>AT2G05630</v>
          </cell>
        </row>
        <row r="2026">
          <cell r="AH2026" t="str">
            <v>Cre13.g567700</v>
          </cell>
          <cell r="AI2026" t="str">
            <v>AT1G52740</v>
          </cell>
        </row>
        <row r="2027">
          <cell r="AH2027" t="str">
            <v>Cre08.g360900</v>
          </cell>
          <cell r="AI2027" t="str">
            <v>AT5G09500</v>
          </cell>
        </row>
        <row r="2028">
          <cell r="AH2028" t="str">
            <v>Cre03.g186800</v>
          </cell>
          <cell r="AI2028" t="str">
            <v>AT4G23160</v>
          </cell>
        </row>
        <row r="2029">
          <cell r="AH2029" t="str">
            <v>Cre04.g227450</v>
          </cell>
          <cell r="AI2029" t="str">
            <v>AT1G12500</v>
          </cell>
        </row>
        <row r="2030">
          <cell r="AH2030" t="str">
            <v>Cre06.g264750</v>
          </cell>
          <cell r="AI2030" t="str">
            <v>AT1G51060</v>
          </cell>
        </row>
        <row r="2031">
          <cell r="AH2031" t="str">
            <v>Cre06.g264950</v>
          </cell>
          <cell r="AI2031" t="str">
            <v>AT1G51060</v>
          </cell>
        </row>
        <row r="2032">
          <cell r="AH2032" t="str">
            <v>Cre06.g265350</v>
          </cell>
          <cell r="AI2032" t="str">
            <v>AT1G51060</v>
          </cell>
        </row>
        <row r="2033">
          <cell r="AH2033" t="str">
            <v>Cre06.g268050</v>
          </cell>
          <cell r="AI2033" t="str">
            <v>AT1G51060</v>
          </cell>
        </row>
        <row r="2034">
          <cell r="AH2034" t="str">
            <v>Cre13.g590800</v>
          </cell>
          <cell r="AI2034" t="str">
            <v>AT1G51060</v>
          </cell>
        </row>
        <row r="2035">
          <cell r="AH2035" t="str">
            <v>Cre13.g591150</v>
          </cell>
          <cell r="AI2035" t="str">
            <v>AT1G51060</v>
          </cell>
        </row>
        <row r="2036">
          <cell r="AH2036" t="str">
            <v>Cre09.g396139</v>
          </cell>
          <cell r="AI2036" t="str">
            <v>AT5G47010</v>
          </cell>
        </row>
        <row r="2037">
          <cell r="AH2037" t="str">
            <v>Cre03.g173350</v>
          </cell>
          <cell r="AI2037" t="str">
            <v>AT4G35450</v>
          </cell>
        </row>
        <row r="2038">
          <cell r="AH2038" t="str">
            <v>Cre03.g154425</v>
          </cell>
          <cell r="AI2038" t="str">
            <v>AT2G20190</v>
          </cell>
        </row>
        <row r="2039">
          <cell r="AH2039" t="str">
            <v>Cre09.g415200</v>
          </cell>
          <cell r="AI2039" t="str">
            <v>AT5G17930</v>
          </cell>
        </row>
        <row r="2040">
          <cell r="AH2040" t="str">
            <v>Cre12.g531000</v>
          </cell>
          <cell r="AI2040" t="str">
            <v>AT4G13510</v>
          </cell>
        </row>
        <row r="2041">
          <cell r="AH2041" t="str">
            <v>Cre16.g671250</v>
          </cell>
          <cell r="AI2041" t="str">
            <v>AT1G79610</v>
          </cell>
        </row>
        <row r="2042">
          <cell r="AH2042" t="str">
            <v>Cre09.g394050</v>
          </cell>
          <cell r="AI2042" t="str">
            <v>AT3G60800</v>
          </cell>
        </row>
        <row r="2043">
          <cell r="AH2043" t="str">
            <v>Cre02.g084450</v>
          </cell>
          <cell r="AI2043" t="str">
            <v>AT5G18900</v>
          </cell>
        </row>
        <row r="2044">
          <cell r="AH2044" t="str">
            <v>Cre02.g081600</v>
          </cell>
          <cell r="AI2044" t="str">
            <v>AT5G18900</v>
          </cell>
        </row>
        <row r="2045">
          <cell r="AH2045" t="str">
            <v>Cre09.g387150</v>
          </cell>
          <cell r="AI2045" t="str">
            <v>AT1G32330</v>
          </cell>
        </row>
        <row r="2046">
          <cell r="AH2046" t="str">
            <v>Cre17.g727300</v>
          </cell>
          <cell r="AI2046" t="str">
            <v>AT1G76680</v>
          </cell>
        </row>
        <row r="2047">
          <cell r="AH2047" t="str">
            <v>Cre10.g441500</v>
          </cell>
          <cell r="AI2047" t="str">
            <v>AT1G28120</v>
          </cell>
        </row>
        <row r="2048">
          <cell r="AH2048" t="str">
            <v>Cre06.g278175</v>
          </cell>
          <cell r="AI2048" t="str">
            <v>AT4G21130</v>
          </cell>
        </row>
        <row r="2049">
          <cell r="AH2049" t="str">
            <v>Cre17.g732850</v>
          </cell>
          <cell r="AI2049" t="str">
            <v>AT3G08950</v>
          </cell>
        </row>
        <row r="2050">
          <cell r="AH2050" t="str">
            <v>Cre06.g274200</v>
          </cell>
          <cell r="AI2050" t="str">
            <v>AT1G51060</v>
          </cell>
        </row>
        <row r="2051">
          <cell r="AH2051" t="str">
            <v>Cre06.g276500</v>
          </cell>
          <cell r="AI2051" t="str">
            <v>AT1G51060</v>
          </cell>
        </row>
        <row r="2052">
          <cell r="AH2052" t="str">
            <v>Cre06.g276950</v>
          </cell>
          <cell r="AI2052" t="str">
            <v>AT1G51060</v>
          </cell>
        </row>
        <row r="2053">
          <cell r="AH2053" t="str">
            <v>Cre13.g570100</v>
          </cell>
          <cell r="AI2053" t="str">
            <v>AT1G51060</v>
          </cell>
        </row>
        <row r="2054">
          <cell r="AH2054" t="str">
            <v>Cre17.g709200</v>
          </cell>
          <cell r="AI2054" t="str">
            <v>AT1G51060</v>
          </cell>
        </row>
        <row r="2055">
          <cell r="AH2055" t="str">
            <v>Cre17.g710400</v>
          </cell>
          <cell r="AI2055" t="str">
            <v>AT1G51060</v>
          </cell>
        </row>
        <row r="2056">
          <cell r="AH2056" t="str">
            <v>Cre17.g711700</v>
          </cell>
          <cell r="AI2056" t="str">
            <v>AT1G51060</v>
          </cell>
        </row>
        <row r="2057">
          <cell r="AH2057" t="str">
            <v>Cre17.g713400</v>
          </cell>
          <cell r="AI2057" t="str">
            <v>AT1G51060</v>
          </cell>
        </row>
        <row r="2058">
          <cell r="AH2058" t="str">
            <v>Cre17.g714100</v>
          </cell>
          <cell r="AI2058" t="str">
            <v>AT1G51060</v>
          </cell>
        </row>
        <row r="2059">
          <cell r="AH2059" t="str">
            <v>Cre17.g714500</v>
          </cell>
          <cell r="AI2059" t="str">
            <v>AT1G51060</v>
          </cell>
        </row>
        <row r="2060">
          <cell r="AH2060" t="str">
            <v>Cre17.g739300</v>
          </cell>
          <cell r="AI2060" t="str">
            <v>AT1G21065</v>
          </cell>
        </row>
        <row r="2061">
          <cell r="AH2061" t="str">
            <v>Cre01.g012150</v>
          </cell>
          <cell r="AI2061" t="str">
            <v>AT5G07470</v>
          </cell>
        </row>
        <row r="2062">
          <cell r="AH2062" t="str">
            <v>Cre02.g110400</v>
          </cell>
          <cell r="AI2062" t="str">
            <v>AT2G19560</v>
          </cell>
        </row>
        <row r="2063">
          <cell r="AH2063" t="str">
            <v>Cre08.g358579</v>
          </cell>
          <cell r="AI2063" t="str">
            <v>AT3G22290</v>
          </cell>
        </row>
        <row r="2064">
          <cell r="AH2064" t="str">
            <v>Cre06.g269350</v>
          </cell>
          <cell r="AI2064" t="str">
            <v>AT5G08550</v>
          </cell>
        </row>
        <row r="2065">
          <cell r="AH2065" t="str">
            <v>Cre14.g630100</v>
          </cell>
          <cell r="AI2065" t="str">
            <v>AT3G49010</v>
          </cell>
        </row>
        <row r="2066">
          <cell r="AH2066" t="str">
            <v>Cre06.g278254</v>
          </cell>
          <cell r="AI2066" t="str">
            <v>AT3G53030</v>
          </cell>
        </row>
        <row r="2067">
          <cell r="AH2067" t="str">
            <v>Cre01.g045850</v>
          </cell>
          <cell r="AI2067" t="str">
            <v>AT4G23160</v>
          </cell>
        </row>
        <row r="2068">
          <cell r="AH2068" t="str">
            <v>Cre06.g266700</v>
          </cell>
          <cell r="AI2068" t="str">
            <v>AT1G51060</v>
          </cell>
        </row>
        <row r="2069">
          <cell r="AH2069" t="str">
            <v>Cre17.g698850</v>
          </cell>
          <cell r="AI2069" t="str">
            <v>AT1G03310</v>
          </cell>
        </row>
        <row r="2070">
          <cell r="AH2070" t="str">
            <v>Cre17.g708550</v>
          </cell>
          <cell r="AI2070" t="str">
            <v>AT1G51060</v>
          </cell>
        </row>
        <row r="2071">
          <cell r="AH2071" t="str">
            <v>Cre02.g117500</v>
          </cell>
          <cell r="AI2071" t="str">
            <v>AT1G47840</v>
          </cell>
        </row>
        <row r="2072">
          <cell r="AH2072" t="str">
            <v>Cre13.g572000</v>
          </cell>
          <cell r="AI2072" t="str">
            <v>AT1G45110</v>
          </cell>
        </row>
        <row r="2073">
          <cell r="AH2073" t="str">
            <v>Cre06.g278215</v>
          </cell>
          <cell r="AI2073" t="str">
            <v>AT5G65940</v>
          </cell>
        </row>
        <row r="2074">
          <cell r="AH2074" t="str">
            <v>Cre02.g144300</v>
          </cell>
          <cell r="AI2074" t="str">
            <v>AT1G76670</v>
          </cell>
        </row>
        <row r="2075">
          <cell r="AH2075" t="str">
            <v>Cre17.g724600</v>
          </cell>
          <cell r="AI2075" t="str">
            <v>AT3G44880</v>
          </cell>
        </row>
        <row r="2076">
          <cell r="AH2076" t="str">
            <v>Cre06.g303900</v>
          </cell>
          <cell r="AI2076" t="str">
            <v>AT4G37680</v>
          </cell>
        </row>
        <row r="2077">
          <cell r="AH2077" t="str">
            <v>Cre16.g668550</v>
          </cell>
          <cell r="AI2077" t="str">
            <v>AT1G29800</v>
          </cell>
        </row>
        <row r="2078">
          <cell r="AH2078" t="str">
            <v>Cre17.g698950</v>
          </cell>
          <cell r="AI2078" t="str">
            <v>AT5G10070</v>
          </cell>
        </row>
        <row r="2079">
          <cell r="AH2079" t="str">
            <v>Cre01.g053750</v>
          </cell>
          <cell r="AI2079" t="str">
            <v>AT3G29010</v>
          </cell>
        </row>
        <row r="2080">
          <cell r="AH2080" t="str">
            <v>Cre10.g452050</v>
          </cell>
          <cell r="AI2080" t="str">
            <v>AT3G47470</v>
          </cell>
        </row>
        <row r="2081">
          <cell r="AH2081" t="str">
            <v>Cre03.g180300</v>
          </cell>
          <cell r="AI2081" t="str">
            <v>AT4G24520</v>
          </cell>
        </row>
        <row r="2082">
          <cell r="AH2082" t="str">
            <v>Cre01.g068377</v>
          </cell>
          <cell r="AI2082" t="str">
            <v>AT2G17250</v>
          </cell>
        </row>
        <row r="2083">
          <cell r="AH2083" t="str">
            <v>Cre06.g250500</v>
          </cell>
          <cell r="AI2083" t="str">
            <v>AT5G19150</v>
          </cell>
        </row>
        <row r="2084">
          <cell r="AH2084" t="str">
            <v>Cre16.g661550</v>
          </cell>
          <cell r="AI2084" t="str">
            <v>AT4G33140</v>
          </cell>
        </row>
        <row r="2085">
          <cell r="AH2085" t="str">
            <v>Cre12.g501200</v>
          </cell>
          <cell r="AI2085" t="str">
            <v>AT5G42190</v>
          </cell>
        </row>
        <row r="2086">
          <cell r="AH2086" t="str">
            <v>Cre06.g291600</v>
          </cell>
          <cell r="AI2086" t="str">
            <v>AT2G26830</v>
          </cell>
        </row>
        <row r="2087">
          <cell r="AH2087" t="str">
            <v>Cre12.g559350</v>
          </cell>
          <cell r="AI2087" t="str">
            <v>AT5G65205</v>
          </cell>
        </row>
        <row r="2088">
          <cell r="AH2088" t="str">
            <v>Cre12.g527050</v>
          </cell>
          <cell r="AI2088" t="str">
            <v>AT2G21540</v>
          </cell>
        </row>
        <row r="2089">
          <cell r="AH2089" t="str">
            <v>Cre12.g532500</v>
          </cell>
          <cell r="AI2089" t="str">
            <v>AT1G78560</v>
          </cell>
        </row>
        <row r="2090">
          <cell r="AH2090" t="str">
            <v>Cre02.g082200</v>
          </cell>
          <cell r="AI2090" t="str">
            <v>AT2G17265</v>
          </cell>
        </row>
        <row r="2091">
          <cell r="AH2091" t="str">
            <v>Cre07.g315200</v>
          </cell>
          <cell r="AI2091" t="str">
            <v>AT1G15960</v>
          </cell>
        </row>
        <row r="2092">
          <cell r="AH2092" t="str">
            <v>Cre16.g675300</v>
          </cell>
          <cell r="AI2092" t="str">
            <v>AT4G00370</v>
          </cell>
        </row>
        <row r="2093">
          <cell r="AH2093" t="str">
            <v>Cre09.g412350</v>
          </cell>
          <cell r="AI2093" t="str">
            <v>AT3G14160</v>
          </cell>
        </row>
        <row r="2094">
          <cell r="AH2094" t="str">
            <v>Cre09.g414000</v>
          </cell>
          <cell r="AI2094" t="str">
            <v>AT2G18950</v>
          </cell>
        </row>
        <row r="2095">
          <cell r="AH2095" t="str">
            <v>Cre14.g611950</v>
          </cell>
          <cell r="AI2095" t="str">
            <v>AT1G64430</v>
          </cell>
        </row>
        <row r="2096">
          <cell r="AH2096" t="str">
            <v>Cre02.g116000</v>
          </cell>
          <cell r="AI2096" t="str">
            <v>AT1G21370</v>
          </cell>
        </row>
        <row r="2097">
          <cell r="AH2097" t="str">
            <v>Cre10.g430050</v>
          </cell>
          <cell r="AI2097" t="str">
            <v>AT5G05080</v>
          </cell>
        </row>
        <row r="2098">
          <cell r="AH2098" t="str">
            <v>Cre14.g629960</v>
          </cell>
          <cell r="AI2098" t="str">
            <v>AT5G44070</v>
          </cell>
        </row>
        <row r="2099">
          <cell r="AH2099" t="str">
            <v>Cre17.g741200</v>
          </cell>
          <cell r="AI2099" t="str">
            <v>AT3G47690</v>
          </cell>
        </row>
        <row r="2100">
          <cell r="AH2100" t="str">
            <v>Cre06.g278213</v>
          </cell>
          <cell r="AI2100" t="str">
            <v>AT3G47470</v>
          </cell>
        </row>
        <row r="2101">
          <cell r="AH2101" t="str">
            <v>Cre06.g271400</v>
          </cell>
          <cell r="AI2101" t="str">
            <v>AT5G36700</v>
          </cell>
        </row>
        <row r="2102">
          <cell r="AH2102" t="str">
            <v>Cre06.g309717</v>
          </cell>
          <cell r="AI2102" t="str">
            <v>AT4G26500</v>
          </cell>
        </row>
        <row r="2103">
          <cell r="AH2103" t="str">
            <v>Cre06.g263602</v>
          </cell>
          <cell r="AI2103" t="str">
            <v>AT3G04460</v>
          </cell>
        </row>
        <row r="2104">
          <cell r="AH2104" t="str">
            <v>Cre16.g684750</v>
          </cell>
          <cell r="AI2104" t="str">
            <v>AT2G27680</v>
          </cell>
        </row>
        <row r="2105">
          <cell r="AH2105" t="str">
            <v>Cre03.g194250</v>
          </cell>
          <cell r="AI2105" t="str">
            <v>AT4G17510</v>
          </cell>
        </row>
        <row r="2106">
          <cell r="AH2106" t="str">
            <v>Cre16.g690000</v>
          </cell>
          <cell r="AI2106" t="str">
            <v>AT2G25260</v>
          </cell>
        </row>
        <row r="2107">
          <cell r="AH2107" t="str">
            <v>Cre06.g275300</v>
          </cell>
          <cell r="AI2107" t="str">
            <v>AT5G11500</v>
          </cell>
        </row>
        <row r="2108">
          <cell r="AH2108" t="str">
            <v>Cre16.g661150</v>
          </cell>
          <cell r="AI2108" t="str">
            <v>AT1G64680</v>
          </cell>
        </row>
        <row r="2109">
          <cell r="AH2109" t="str">
            <v>Cre02.g147800</v>
          </cell>
          <cell r="AI2109" t="str">
            <v>AT2G21540</v>
          </cell>
        </row>
        <row r="2110">
          <cell r="AH2110" t="str">
            <v>Cre16.g672397</v>
          </cell>
          <cell r="AI2110" t="str">
            <v>AT2G25070</v>
          </cell>
        </row>
        <row r="2111">
          <cell r="AH2111" t="str">
            <v>Cre06.g278800</v>
          </cell>
          <cell r="AI2111" t="str">
            <v>AT5G19750</v>
          </cell>
        </row>
        <row r="2112">
          <cell r="AH2112" t="str">
            <v>Cre10.g428500</v>
          </cell>
          <cell r="AI2112" t="str">
            <v>AT3G06300</v>
          </cell>
        </row>
        <row r="2113">
          <cell r="AH2113" t="str">
            <v>Cre16.g675250</v>
          </cell>
          <cell r="AI2113" t="str">
            <v>AT1G47578</v>
          </cell>
        </row>
        <row r="2114">
          <cell r="AH2114" t="str">
            <v>Cre10.g455950</v>
          </cell>
          <cell r="AI2114" t="str">
            <v>AT5G54500</v>
          </cell>
        </row>
        <row r="2115">
          <cell r="AH2115" t="str">
            <v>Cre03.g200650</v>
          </cell>
          <cell r="AI2115" t="str">
            <v>AT4G01040</v>
          </cell>
        </row>
        <row r="2116">
          <cell r="AH2116" t="str">
            <v>Cre17.g721700</v>
          </cell>
          <cell r="AI2116" t="str">
            <v>AT1G12250</v>
          </cell>
        </row>
        <row r="2117">
          <cell r="AH2117" t="str">
            <v>Cre03.g190750</v>
          </cell>
          <cell r="AI2117" t="str">
            <v>AT5G59440</v>
          </cell>
        </row>
        <row r="2118">
          <cell r="AH2118" t="str">
            <v>Cre11.g467755</v>
          </cell>
          <cell r="AI2118" t="str">
            <v>AT2G34460</v>
          </cell>
        </row>
        <row r="2119">
          <cell r="AH2119" t="str">
            <v>Cre02.g074900</v>
          </cell>
          <cell r="AI2119" t="str">
            <v>AT3G19830</v>
          </cell>
        </row>
        <row r="2120">
          <cell r="AH2120" t="str">
            <v>Cre01.g014650</v>
          </cell>
          <cell r="AI2120" t="str">
            <v>AT3G06300</v>
          </cell>
        </row>
        <row r="2121">
          <cell r="AH2121" t="str">
            <v>Cre12.g534650</v>
          </cell>
          <cell r="AI2121" t="str">
            <v>AT4G38470</v>
          </cell>
        </row>
        <row r="2122">
          <cell r="AH2122" t="str">
            <v>Cre03.g193950</v>
          </cell>
          <cell r="AI2122" t="str">
            <v>AT2G04700</v>
          </cell>
        </row>
        <row r="2123">
          <cell r="AH2123" t="str">
            <v>Cre04.g212500</v>
          </cell>
          <cell r="AI2123" t="str">
            <v>AT5G48790</v>
          </cell>
        </row>
        <row r="2124">
          <cell r="AH2124" t="str">
            <v>Cre10.g423450</v>
          </cell>
          <cell r="AI2124" t="str">
            <v>AT3G18030</v>
          </cell>
        </row>
        <row r="2125">
          <cell r="AH2125" t="str">
            <v>Cre06.g310450</v>
          </cell>
          <cell r="AI2125" t="str">
            <v>AT3G10330</v>
          </cell>
        </row>
        <row r="2126">
          <cell r="AH2126" t="str">
            <v>Cre09.g387000</v>
          </cell>
          <cell r="AI2126" t="str">
            <v>AT5G24690</v>
          </cell>
        </row>
        <row r="2127">
          <cell r="AH2127" t="str">
            <v>Cre09.g387060</v>
          </cell>
          <cell r="AI2127" t="str">
            <v>AT3G20660</v>
          </cell>
        </row>
        <row r="2128">
          <cell r="AH2128" t="str">
            <v>Cre04.g218250</v>
          </cell>
          <cell r="AI2128" t="str">
            <v>AT2G18390</v>
          </cell>
        </row>
        <row r="2129">
          <cell r="AH2129" t="str">
            <v>Cre10.g457700</v>
          </cell>
          <cell r="AI2129" t="str">
            <v>AT3G01090</v>
          </cell>
        </row>
        <row r="2130">
          <cell r="AH2130" t="str">
            <v>Cre12.g519700</v>
          </cell>
          <cell r="AI2130" t="str">
            <v>AT2G22870</v>
          </cell>
        </row>
        <row r="2131">
          <cell r="AH2131" t="str">
            <v>Cre17.g733208</v>
          </cell>
          <cell r="AI2131" t="str">
            <v>AT2G16940</v>
          </cell>
        </row>
        <row r="2132">
          <cell r="AH2132" t="str">
            <v>Cre12.g556228</v>
          </cell>
          <cell r="AI2132" t="str">
            <v>AT5G22140</v>
          </cell>
        </row>
        <row r="2133">
          <cell r="AH2133" t="str">
            <v>Cre01.g005900</v>
          </cell>
          <cell r="AI2133" t="str">
            <v>AT1G06110</v>
          </cell>
        </row>
        <row r="2134">
          <cell r="AH2134" t="str">
            <v>Cre09.g409100</v>
          </cell>
          <cell r="AI2134" t="str">
            <v>AT2G26540</v>
          </cell>
        </row>
        <row r="2135">
          <cell r="AH2135" t="str">
            <v>Cre06.g265900</v>
          </cell>
          <cell r="AI2135" t="str">
            <v>AT2G23820</v>
          </cell>
        </row>
        <row r="2136">
          <cell r="AH2136" t="str">
            <v>Cre03.g144847</v>
          </cell>
          <cell r="AI2136" t="str">
            <v>AT5G63680</v>
          </cell>
        </row>
        <row r="2137">
          <cell r="AH2137" t="str">
            <v>Cre04.g215350</v>
          </cell>
          <cell r="AI2137" t="str">
            <v>AT2G18900</v>
          </cell>
        </row>
        <row r="2138">
          <cell r="AH2138" t="str">
            <v>Cre16.g679600</v>
          </cell>
          <cell r="AI2138" t="str">
            <v>AT1G09760</v>
          </cell>
        </row>
        <row r="2139">
          <cell r="AH2139" t="str">
            <v>Cre12.g520650</v>
          </cell>
          <cell r="AI2139" t="str">
            <v>AT2G18280</v>
          </cell>
        </row>
        <row r="2140">
          <cell r="AH2140" t="str">
            <v>Cre03.g146687</v>
          </cell>
          <cell r="AI2140" t="str">
            <v>AT2G38710</v>
          </cell>
        </row>
        <row r="2141">
          <cell r="AH2141" t="str">
            <v>Cre07.g340900</v>
          </cell>
          <cell r="AI2141" t="str">
            <v>AT5G06300</v>
          </cell>
        </row>
        <row r="2142">
          <cell r="AH2142" t="str">
            <v>Cre10.g425800</v>
          </cell>
          <cell r="AI2142" t="str">
            <v>AT2G26970</v>
          </cell>
        </row>
        <row r="2143">
          <cell r="AH2143" t="str">
            <v>Cre12.g538300</v>
          </cell>
          <cell r="AI2143" t="str">
            <v>AT3G48750</v>
          </cell>
        </row>
        <row r="2144">
          <cell r="AH2144" t="str">
            <v>Cre01.g036350</v>
          </cell>
          <cell r="AI2144" t="str">
            <v>AT3G57330</v>
          </cell>
        </row>
        <row r="2145">
          <cell r="AH2145" t="str">
            <v>Cre07.g332786</v>
          </cell>
          <cell r="AI2145" t="str">
            <v>AT1G63690</v>
          </cell>
        </row>
        <row r="2146">
          <cell r="AH2146" t="str">
            <v>Cre12.g512250</v>
          </cell>
          <cell r="AI2146" t="str">
            <v>AT5G35910</v>
          </cell>
        </row>
        <row r="2147">
          <cell r="AH2147" t="str">
            <v>Cre02.g144550</v>
          </cell>
          <cell r="AI2147" t="str">
            <v>AT1G79610</v>
          </cell>
        </row>
        <row r="2148">
          <cell r="AH2148" t="str">
            <v>Cre09.g389089</v>
          </cell>
          <cell r="AI2148" t="str">
            <v>AT1G30910</v>
          </cell>
        </row>
        <row r="2149">
          <cell r="AH2149" t="str">
            <v>Cre07.g344350</v>
          </cell>
          <cell r="AI2149" t="str">
            <v>AT3G24590</v>
          </cell>
        </row>
        <row r="2150">
          <cell r="AH2150" t="str">
            <v>Cre02.g102450</v>
          </cell>
          <cell r="AI2150" t="str">
            <v>AT4G00090</v>
          </cell>
        </row>
        <row r="2151">
          <cell r="AH2151" t="str">
            <v>Cre17.g715500</v>
          </cell>
          <cell r="AI2151" t="str">
            <v>AT1G21350</v>
          </cell>
        </row>
        <row r="2152">
          <cell r="AH2152" t="str">
            <v>Cre12.g518650</v>
          </cell>
          <cell r="AI2152" t="str">
            <v>AT1G47290</v>
          </cell>
        </row>
        <row r="2153">
          <cell r="AH2153" t="str">
            <v>Cre01.g042750</v>
          </cell>
          <cell r="AI2153" t="str">
            <v>AT4G26970</v>
          </cell>
        </row>
        <row r="2154">
          <cell r="AH2154" t="str">
            <v>Cre11.g467574</v>
          </cell>
          <cell r="AI2154" t="str">
            <v>AT4G37880</v>
          </cell>
        </row>
        <row r="2155">
          <cell r="AH2155" t="str">
            <v>Cre01.g009900</v>
          </cell>
          <cell r="AI2155" t="str">
            <v>AT2G42750</v>
          </cell>
        </row>
        <row r="2156">
          <cell r="AH2156" t="str">
            <v>Cre16.g651000</v>
          </cell>
          <cell r="AI2156" t="str">
            <v>AT5G08020</v>
          </cell>
        </row>
        <row r="2157">
          <cell r="AH2157" t="str">
            <v>Cre03.g198950</v>
          </cell>
          <cell r="AI2157" t="str">
            <v>AT1G77090</v>
          </cell>
        </row>
        <row r="2158">
          <cell r="AH2158" t="str">
            <v>Cre10.g437850</v>
          </cell>
          <cell r="AI2158" t="str">
            <v>AT5G44200</v>
          </cell>
        </row>
        <row r="2159">
          <cell r="AH2159" t="str">
            <v>Cre07.g323000</v>
          </cell>
          <cell r="AI2159" t="str">
            <v>AT5G03415</v>
          </cell>
        </row>
        <row r="2160">
          <cell r="AH2160" t="str">
            <v>Cre12.g503600</v>
          </cell>
          <cell r="AI2160" t="str">
            <v>AT5G07910</v>
          </cell>
        </row>
        <row r="2161">
          <cell r="AH2161" t="str">
            <v>Cre10.g424350</v>
          </cell>
          <cell r="AI2161" t="str">
            <v>AT1G19270</v>
          </cell>
        </row>
        <row r="2162">
          <cell r="AH2162" t="str">
            <v>Cre06.g264600</v>
          </cell>
          <cell r="AI2162" t="str">
            <v>AT5G59970</v>
          </cell>
        </row>
        <row r="2163">
          <cell r="AH2163" t="str">
            <v>Cre06.g265050</v>
          </cell>
          <cell r="AI2163" t="str">
            <v>AT5G59970</v>
          </cell>
        </row>
        <row r="2164">
          <cell r="AH2164" t="str">
            <v>Cre06.g265200</v>
          </cell>
          <cell r="AI2164" t="str">
            <v>AT5G59970</v>
          </cell>
        </row>
        <row r="2165">
          <cell r="AH2165" t="str">
            <v>Cre06.g265450</v>
          </cell>
          <cell r="AI2165" t="str">
            <v>AT5G59970</v>
          </cell>
        </row>
        <row r="2166">
          <cell r="AH2166" t="str">
            <v>Cre06.g266600</v>
          </cell>
          <cell r="AI2166" t="str">
            <v>AT5G59970</v>
          </cell>
        </row>
        <row r="2167">
          <cell r="AH2167" t="str">
            <v>Cre06.g268000</v>
          </cell>
          <cell r="AI2167" t="str">
            <v>AT5G59970</v>
          </cell>
        </row>
        <row r="2168">
          <cell r="AH2168" t="str">
            <v>Cre06.g268400</v>
          </cell>
          <cell r="AI2168" t="str">
            <v>AT5G59970</v>
          </cell>
        </row>
        <row r="2169">
          <cell r="AH2169" t="str">
            <v>Cre06.g271300</v>
          </cell>
          <cell r="AI2169" t="str">
            <v>AT5G59970</v>
          </cell>
        </row>
        <row r="2170">
          <cell r="AH2170" t="str">
            <v>Cre06.g273950</v>
          </cell>
          <cell r="AI2170" t="str">
            <v>AT5G59970</v>
          </cell>
        </row>
        <row r="2171">
          <cell r="AH2171" t="str">
            <v>Cre06.g274150</v>
          </cell>
          <cell r="AI2171" t="str">
            <v>AT5G59970</v>
          </cell>
        </row>
        <row r="2172">
          <cell r="AH2172" t="str">
            <v>Cre06.g274300</v>
          </cell>
          <cell r="AI2172" t="str">
            <v>AT5G59970</v>
          </cell>
        </row>
        <row r="2173">
          <cell r="AH2173" t="str">
            <v>Cre06.g274900</v>
          </cell>
          <cell r="AI2173" t="str">
            <v>AT5G59970</v>
          </cell>
        </row>
        <row r="2174">
          <cell r="AH2174" t="str">
            <v>Cre06.g275700</v>
          </cell>
          <cell r="AI2174" t="str">
            <v>AT5G59970</v>
          </cell>
        </row>
        <row r="2175">
          <cell r="AH2175" t="str">
            <v>Cre06.g276650</v>
          </cell>
          <cell r="AI2175" t="str">
            <v>AT5G59970</v>
          </cell>
        </row>
        <row r="2176">
          <cell r="AH2176" t="str">
            <v>Cre06.g276800</v>
          </cell>
          <cell r="AI2176" t="str">
            <v>AT5G59970</v>
          </cell>
        </row>
        <row r="2177">
          <cell r="AH2177" t="str">
            <v>Cre12.g504600</v>
          </cell>
          <cell r="AI2177" t="str">
            <v>AT5G59970</v>
          </cell>
        </row>
        <row r="2178">
          <cell r="AH2178" t="str">
            <v>Cre12.g504850</v>
          </cell>
          <cell r="AI2178" t="str">
            <v>AT5G59970</v>
          </cell>
        </row>
        <row r="2179">
          <cell r="AH2179" t="str">
            <v>Cre12.g505450</v>
          </cell>
          <cell r="AI2179" t="str">
            <v>AT5G59970</v>
          </cell>
        </row>
        <row r="2180">
          <cell r="AH2180" t="str">
            <v>Cre12.g506350</v>
          </cell>
          <cell r="AI2180" t="str">
            <v>AT5G59970</v>
          </cell>
        </row>
        <row r="2181">
          <cell r="AH2181" t="str">
            <v>Cre12.g506450</v>
          </cell>
          <cell r="AI2181" t="str">
            <v>AT5G59970</v>
          </cell>
        </row>
        <row r="2182">
          <cell r="AH2182" t="str">
            <v>Cre16.g649950</v>
          </cell>
          <cell r="AI2182" t="str">
            <v>AT5G59970</v>
          </cell>
        </row>
        <row r="2183">
          <cell r="AH2183" t="str">
            <v>Cre16.g650250</v>
          </cell>
          <cell r="AI2183" t="str">
            <v>AT5G59970</v>
          </cell>
        </row>
        <row r="2184">
          <cell r="AH2184" t="str">
            <v>Cre17.g708200</v>
          </cell>
          <cell r="AI2184" t="str">
            <v>AT5G59970</v>
          </cell>
        </row>
        <row r="2185">
          <cell r="AH2185" t="str">
            <v>Cre17.g708650</v>
          </cell>
          <cell r="AI2185" t="str">
            <v>AT5G59970</v>
          </cell>
        </row>
        <row r="2186">
          <cell r="AH2186" t="str">
            <v>Cre17.g709100</v>
          </cell>
          <cell r="AI2186" t="str">
            <v>AT5G59970</v>
          </cell>
        </row>
        <row r="2187">
          <cell r="AH2187" t="str">
            <v>Cre17.g710500</v>
          </cell>
          <cell r="AI2187" t="str">
            <v>AT5G59970</v>
          </cell>
        </row>
        <row r="2188">
          <cell r="AH2188" t="str">
            <v>Cre17.g711800</v>
          </cell>
          <cell r="AI2188" t="str">
            <v>AT5G59970</v>
          </cell>
        </row>
        <row r="2189">
          <cell r="AH2189" t="str">
            <v>Cre17.g713500</v>
          </cell>
          <cell r="AI2189" t="str">
            <v>AT5G59970</v>
          </cell>
        </row>
        <row r="2190">
          <cell r="AH2190" t="str">
            <v>Cre17.g714000</v>
          </cell>
          <cell r="AI2190" t="str">
            <v>AT5G59970</v>
          </cell>
        </row>
        <row r="2191">
          <cell r="AH2191" t="str">
            <v>Cre17.g714600</v>
          </cell>
          <cell r="AI2191" t="str">
            <v>AT5G59970</v>
          </cell>
        </row>
        <row r="2192">
          <cell r="AH2192" t="str">
            <v>Cre10.g448450</v>
          </cell>
          <cell r="AI2192" t="str">
            <v>AT3G10960</v>
          </cell>
        </row>
        <row r="2193">
          <cell r="AH2193" t="str">
            <v>Cre01.g052300</v>
          </cell>
          <cell r="AI2193" t="str">
            <v>AT5G22220</v>
          </cell>
        </row>
        <row r="2194">
          <cell r="AH2194" t="str">
            <v>Cre06.g269450</v>
          </cell>
          <cell r="AI2194" t="str">
            <v>AT3G11400</v>
          </cell>
        </row>
        <row r="2195">
          <cell r="AH2195" t="str">
            <v>Cre03.g182150</v>
          </cell>
          <cell r="AI2195" t="str">
            <v>AT1G54780</v>
          </cell>
        </row>
        <row r="2196">
          <cell r="AH2196" t="str">
            <v>Cre03.g183350</v>
          </cell>
          <cell r="AI2196" t="str">
            <v>AT5G63950</v>
          </cell>
        </row>
        <row r="2197">
          <cell r="AH2197" t="str">
            <v>Cre03.g210625</v>
          </cell>
          <cell r="AI2197" t="str">
            <v>AT5G22750</v>
          </cell>
        </row>
        <row r="2198">
          <cell r="AH2198" t="str">
            <v>Cre11.g481200</v>
          </cell>
          <cell r="AI2198" t="str">
            <v>AT3G06300</v>
          </cell>
        </row>
        <row r="2199">
          <cell r="AH2199" t="str">
            <v>Cre17.g729650</v>
          </cell>
          <cell r="AI2199" t="str">
            <v>AT5G58200</v>
          </cell>
        </row>
        <row r="2200">
          <cell r="AH2200" t="str">
            <v>Cre01.g007000</v>
          </cell>
          <cell r="AI2200" t="str">
            <v>AT3G55100</v>
          </cell>
        </row>
        <row r="2201">
          <cell r="AH2201" t="str">
            <v>Cre02.g103500</v>
          </cell>
          <cell r="AI2201" t="str">
            <v>AT1G14290</v>
          </cell>
        </row>
        <row r="2202">
          <cell r="AH2202" t="str">
            <v>Cre01.g040000</v>
          </cell>
          <cell r="AI2202" t="str">
            <v>AT3G49910</v>
          </cell>
        </row>
        <row r="2203">
          <cell r="AH2203" t="str">
            <v>Cre04.g224750</v>
          </cell>
          <cell r="AI2203" t="str">
            <v>AT3G54300</v>
          </cell>
        </row>
        <row r="2204">
          <cell r="AH2204" t="str">
            <v>Cre07.g347100</v>
          </cell>
          <cell r="AI2204" t="str">
            <v>AT4G23730</v>
          </cell>
        </row>
        <row r="2205">
          <cell r="AH2205" t="str">
            <v>Cre08.g380300</v>
          </cell>
          <cell r="AI2205" t="str">
            <v>AT4G25130</v>
          </cell>
        </row>
        <row r="2206">
          <cell r="AH2206" t="str">
            <v>Cre16.g653700</v>
          </cell>
          <cell r="AI2206" t="str">
            <v>AT2G31030</v>
          </cell>
        </row>
        <row r="2207">
          <cell r="AH2207" t="str">
            <v>Cre13.g567550</v>
          </cell>
          <cell r="AI2207" t="str">
            <v>AT3G20860</v>
          </cell>
        </row>
        <row r="2208">
          <cell r="AH2208" t="str">
            <v>Cre06.g294800</v>
          </cell>
          <cell r="AI2208" t="str">
            <v>AT1G78620</v>
          </cell>
        </row>
        <row r="2209">
          <cell r="AH2209" t="str">
            <v>Cre17.g703200</v>
          </cell>
          <cell r="AI2209" t="str">
            <v>AT4G36490</v>
          </cell>
        </row>
        <row r="2210">
          <cell r="AH2210" t="str">
            <v>Cre09.g403050</v>
          </cell>
          <cell r="AI2210" t="str">
            <v>AT3G10940</v>
          </cell>
        </row>
        <row r="2211">
          <cell r="AH2211" t="str">
            <v>Cre05.g247600</v>
          </cell>
          <cell r="AI2211" t="str">
            <v>AT3G52560</v>
          </cell>
        </row>
        <row r="2212">
          <cell r="AH2212" t="str">
            <v>Cre12.g511050</v>
          </cell>
          <cell r="AI2212" t="str">
            <v>AT2G20560</v>
          </cell>
        </row>
        <row r="2213">
          <cell r="AH2213" t="str">
            <v>Cre13.g570000</v>
          </cell>
          <cell r="AI2213" t="str">
            <v>AT5G59970</v>
          </cell>
        </row>
        <row r="2214">
          <cell r="AH2214" t="str">
            <v>Cre12.g519180</v>
          </cell>
          <cell r="AI2214" t="str">
            <v>AT4G29060</v>
          </cell>
        </row>
        <row r="2215">
          <cell r="AH2215" t="str">
            <v>Cre06.g278245</v>
          </cell>
          <cell r="AI2215" t="str">
            <v>AT3G44880</v>
          </cell>
        </row>
        <row r="2216">
          <cell r="AH2216" t="str">
            <v>Cre01.g055416</v>
          </cell>
          <cell r="AI2216" t="str">
            <v>AT5G08290</v>
          </cell>
        </row>
        <row r="2217">
          <cell r="AH2217" t="str">
            <v>Cre02.g076400</v>
          </cell>
          <cell r="AI2217" t="str">
            <v>AT4G19003</v>
          </cell>
        </row>
        <row r="2218">
          <cell r="AH2218" t="str">
            <v>Cre10.g456200</v>
          </cell>
          <cell r="AI2218" t="str">
            <v>AT5G28060</v>
          </cell>
        </row>
        <row r="2219">
          <cell r="AH2219" t="str">
            <v>Cre16.g667750</v>
          </cell>
          <cell r="AI2219" t="str">
            <v>AT5G59180</v>
          </cell>
        </row>
        <row r="2220">
          <cell r="AH2220" t="str">
            <v>Cre06.g251050</v>
          </cell>
          <cell r="AI2220" t="str">
            <v>AT3G29160</v>
          </cell>
        </row>
        <row r="2221">
          <cell r="AH2221" t="str">
            <v>Cre03.g160100</v>
          </cell>
          <cell r="AI2221" t="str">
            <v>AT5G20520</v>
          </cell>
        </row>
        <row r="2222">
          <cell r="AH2222" t="str">
            <v>Cre13.g588600</v>
          </cell>
          <cell r="AI2222" t="str">
            <v>AT1G12430</v>
          </cell>
        </row>
        <row r="2223">
          <cell r="AH2223" t="str">
            <v>Cre05.g248000</v>
          </cell>
          <cell r="AI2223" t="str">
            <v>AT3G55760</v>
          </cell>
        </row>
        <row r="2224">
          <cell r="AH2224" t="str">
            <v>Cre19.g750197</v>
          </cell>
          <cell r="AI2224" t="str">
            <v>AT5G60930</v>
          </cell>
        </row>
        <row r="2225">
          <cell r="AH2225" t="str">
            <v>Cre13.g564950</v>
          </cell>
          <cell r="AI2225" t="str">
            <v>AT3G22980</v>
          </cell>
        </row>
        <row r="2226">
          <cell r="AH2226" t="str">
            <v>Cre07.g347980</v>
          </cell>
          <cell r="AI2226" t="str">
            <v>AT5G50330</v>
          </cell>
        </row>
        <row r="2227">
          <cell r="AH2227" t="str">
            <v>Cre13.g579950</v>
          </cell>
          <cell r="AI2227" t="str">
            <v>AT5G28220</v>
          </cell>
        </row>
        <row r="2228">
          <cell r="AH2228" t="str">
            <v>Cre13.g562850</v>
          </cell>
          <cell r="AI2228" t="str">
            <v>AT2G20890</v>
          </cell>
        </row>
        <row r="2229">
          <cell r="AH2229" t="str">
            <v>Cre11.g476150</v>
          </cell>
          <cell r="AI2229" t="str">
            <v>AT4G25720</v>
          </cell>
        </row>
        <row r="2230">
          <cell r="AH2230" t="str">
            <v>Cre03.g188500</v>
          </cell>
          <cell r="AI2230" t="str">
            <v>AT1G17730</v>
          </cell>
        </row>
        <row r="2231">
          <cell r="AH2231" t="str">
            <v>Cre17.g731350</v>
          </cell>
          <cell r="AI2231" t="str">
            <v>AT5G61830</v>
          </cell>
        </row>
        <row r="2232">
          <cell r="AH2232" t="str">
            <v>Cre01.g031300</v>
          </cell>
          <cell r="AI2232" t="str">
            <v>AT2G35890</v>
          </cell>
        </row>
        <row r="2233">
          <cell r="AH2233" t="str">
            <v>Cre12.g530300</v>
          </cell>
          <cell r="AI2233" t="str">
            <v>AT2G43560</v>
          </cell>
        </row>
        <row r="2234">
          <cell r="AH2234" t="str">
            <v>Cre07.g323100</v>
          </cell>
          <cell r="AI2234" t="str">
            <v>AT2G32850</v>
          </cell>
        </row>
        <row r="2235">
          <cell r="AH2235" t="str">
            <v>Cre11.g468450</v>
          </cell>
          <cell r="AI2235" t="str">
            <v>AT3G50360</v>
          </cell>
        </row>
        <row r="2236">
          <cell r="AH2236" t="str">
            <v>Cre12.g498250</v>
          </cell>
          <cell r="AI2236" t="str">
            <v>AT2G05220</v>
          </cell>
        </row>
        <row r="2237">
          <cell r="AH2237" t="str">
            <v>Cre03.g210961</v>
          </cell>
          <cell r="AI2237" t="str">
            <v>AT4G08690</v>
          </cell>
        </row>
        <row r="2238">
          <cell r="AH2238" t="str">
            <v>Cre12.g497500</v>
          </cell>
          <cell r="AI2238" t="str">
            <v>AT1G09510</v>
          </cell>
        </row>
        <row r="2239">
          <cell r="AH2239" t="str">
            <v>Cre06.g273050</v>
          </cell>
          <cell r="AI2239" t="str">
            <v>AT1G26761</v>
          </cell>
        </row>
        <row r="2240">
          <cell r="AH2240" t="str">
            <v>Cre03.g209505</v>
          </cell>
          <cell r="AI2240" t="str">
            <v>AT1G78290</v>
          </cell>
        </row>
        <row r="2241">
          <cell r="AH2241" t="str">
            <v>Cre06.g281900</v>
          </cell>
          <cell r="AI2241" t="str">
            <v>AT3G08650</v>
          </cell>
        </row>
        <row r="2242">
          <cell r="AH2242" t="str">
            <v>Cre09.g400400</v>
          </cell>
          <cell r="AI2242" t="str">
            <v>AT4G12590</v>
          </cell>
        </row>
        <row r="2243">
          <cell r="AH2243" t="str">
            <v>Cre06.g277000</v>
          </cell>
          <cell r="AI2243" t="str">
            <v>AT3G09320</v>
          </cell>
        </row>
        <row r="2244">
          <cell r="AH2244" t="str">
            <v>Cre12.g513600</v>
          </cell>
          <cell r="AI2244" t="str">
            <v>AT4G23570</v>
          </cell>
        </row>
        <row r="2245">
          <cell r="AH2245" t="str">
            <v>Cre06.g278116</v>
          </cell>
          <cell r="AI2245" t="str">
            <v>AT2G01220</v>
          </cell>
        </row>
        <row r="2246">
          <cell r="AH2246" t="str">
            <v>Cre03.g194950</v>
          </cell>
          <cell r="AI2246" t="str">
            <v>AT1G08540</v>
          </cell>
        </row>
        <row r="2247">
          <cell r="AH2247" t="str">
            <v>Cre02.g077700</v>
          </cell>
          <cell r="AI2247" t="str">
            <v>AT2G37290</v>
          </cell>
        </row>
        <row r="2248">
          <cell r="AH2248" t="str">
            <v>Cre03.g207041</v>
          </cell>
          <cell r="AI2248" t="str">
            <v>AT4G31020</v>
          </cell>
        </row>
        <row r="2249">
          <cell r="AH2249" t="str">
            <v>Cre05.g239050</v>
          </cell>
          <cell r="AI2249" t="str">
            <v>AT2G26200</v>
          </cell>
        </row>
        <row r="2250">
          <cell r="AH2250" t="str">
            <v>Cre24.g755447</v>
          </cell>
          <cell r="AI2250" t="str">
            <v>AT3G13200</v>
          </cell>
        </row>
        <row r="2251">
          <cell r="AH2251" t="str">
            <v>Cre17.g727400</v>
          </cell>
          <cell r="AI2251" t="str">
            <v>AT4G23470</v>
          </cell>
        </row>
        <row r="2252">
          <cell r="AH2252" t="str">
            <v>Cre07.g353300</v>
          </cell>
          <cell r="AI2252" t="str">
            <v>AT2G39970</v>
          </cell>
        </row>
        <row r="2253">
          <cell r="AH2253" t="str">
            <v>Cre03.g154500</v>
          </cell>
          <cell r="AI2253" t="str">
            <v>AT2G28390</v>
          </cell>
        </row>
        <row r="2254">
          <cell r="AH2254" t="str">
            <v>Cre02.g102950</v>
          </cell>
          <cell r="AI2254" t="str">
            <v>AT5G58003</v>
          </cell>
        </row>
        <row r="2255">
          <cell r="AH2255" t="str">
            <v>Cre05.g234647</v>
          </cell>
          <cell r="AI2255" t="str">
            <v>AT1G17330</v>
          </cell>
        </row>
        <row r="2256">
          <cell r="AH2256" t="str">
            <v>Cre02.g090100</v>
          </cell>
          <cell r="AI2256" t="str">
            <v>AT3G04970</v>
          </cell>
        </row>
        <row r="2257">
          <cell r="AH2257" t="str">
            <v>Cre09.g394102</v>
          </cell>
          <cell r="AI2257" t="str">
            <v>AT3G57550</v>
          </cell>
        </row>
        <row r="2258">
          <cell r="AH2258" t="str">
            <v>Cre07.g325712</v>
          </cell>
          <cell r="AI2258" t="str">
            <v>AT2G44860</v>
          </cell>
        </row>
        <row r="2259">
          <cell r="AH2259" t="str">
            <v>Cre02.g097400</v>
          </cell>
          <cell r="AI2259" t="str">
            <v>AT1G13950</v>
          </cell>
        </row>
        <row r="2260">
          <cell r="AH2260" t="str">
            <v>Cre06.g269050</v>
          </cell>
          <cell r="AI2260" t="str">
            <v>AT3G18890</v>
          </cell>
        </row>
        <row r="2261">
          <cell r="AH2261" t="str">
            <v>Cre06.g292100</v>
          </cell>
          <cell r="AI2261" t="str">
            <v>AT1G31410</v>
          </cell>
        </row>
        <row r="2262">
          <cell r="AH2262" t="str">
            <v>Cre06.g258100</v>
          </cell>
          <cell r="AI2262" t="str">
            <v>AT2G39340</v>
          </cell>
        </row>
        <row r="2263">
          <cell r="AH2263" t="str">
            <v>Cre08.g384900</v>
          </cell>
          <cell r="AI2263" t="str">
            <v>AT5G11850</v>
          </cell>
        </row>
        <row r="2264">
          <cell r="AH2264" t="str">
            <v>Cre07.g319900</v>
          </cell>
          <cell r="AI2264" t="str">
            <v>AT4G32175</v>
          </cell>
        </row>
        <row r="2265">
          <cell r="AH2265" t="str">
            <v>Cre10.g432900</v>
          </cell>
          <cell r="AI2265" t="str">
            <v>AT2G37760</v>
          </cell>
        </row>
        <row r="2266">
          <cell r="AH2266" t="str">
            <v>Cre16.g688526</v>
          </cell>
          <cell r="AI2266" t="str">
            <v>AT5G01920</v>
          </cell>
        </row>
        <row r="2267">
          <cell r="AH2267" t="str">
            <v>Cre12.g524300</v>
          </cell>
          <cell r="AI2267" t="str">
            <v>AT1G22700</v>
          </cell>
        </row>
        <row r="2268">
          <cell r="AH2268" t="str">
            <v>Cre03.g176800</v>
          </cell>
          <cell r="AI2268" t="str">
            <v>AT5G41480</v>
          </cell>
        </row>
        <row r="2269">
          <cell r="AH2269" t="str">
            <v>Cre07.g338250</v>
          </cell>
          <cell r="AI2269" t="str">
            <v>AT4G16510</v>
          </cell>
        </row>
        <row r="2270">
          <cell r="AH2270" t="str">
            <v>Cre07.g347800</v>
          </cell>
          <cell r="AI2270" t="str">
            <v>AT1G08125</v>
          </cell>
        </row>
        <row r="2271">
          <cell r="AH2271" t="str">
            <v>Cre12.g486300</v>
          </cell>
          <cell r="AI2271" t="str">
            <v>AT4G12800</v>
          </cell>
        </row>
        <row r="2272">
          <cell r="AH2272" t="str">
            <v>Cre10.g417500</v>
          </cell>
          <cell r="AI2272" t="str">
            <v>AT5G58710</v>
          </cell>
        </row>
        <row r="2273">
          <cell r="AH2273" t="str">
            <v>Cre16.g682900</v>
          </cell>
          <cell r="AI2273" t="str">
            <v>AT1G12410</v>
          </cell>
        </row>
        <row r="2274">
          <cell r="AH2274" t="str">
            <v>Cre03.g182300</v>
          </cell>
          <cell r="AI2274" t="str">
            <v>AT3G05170</v>
          </cell>
        </row>
        <row r="2275">
          <cell r="AH2275" t="str">
            <v>Cre17.g724700</v>
          </cell>
          <cell r="AI2275" t="str">
            <v>AT3G44880</v>
          </cell>
        </row>
        <row r="2276">
          <cell r="AH2276" t="str">
            <v>Cre12.g499700</v>
          </cell>
          <cell r="AI2276" t="str">
            <v>AT5G52450</v>
          </cell>
        </row>
        <row r="2277">
          <cell r="AH2277" t="str">
            <v>Cre12.g520450</v>
          </cell>
          <cell r="AI2277" t="str">
            <v>AT3G01720</v>
          </cell>
        </row>
        <row r="2278">
          <cell r="AH2278" t="str">
            <v>Cre14.g615000</v>
          </cell>
          <cell r="AI2278" t="str">
            <v>AT4G21860</v>
          </cell>
        </row>
        <row r="2279">
          <cell r="AH2279" t="str">
            <v>Cre10.g466500</v>
          </cell>
          <cell r="AI2279" t="str">
            <v>AT5G57040</v>
          </cell>
        </row>
        <row r="2280">
          <cell r="AH2280" t="str">
            <v>Cre12.g497652</v>
          </cell>
          <cell r="AI2280" t="str">
            <v>AT1G09510</v>
          </cell>
        </row>
        <row r="2281">
          <cell r="AH2281" t="str">
            <v>Cre02.g095350</v>
          </cell>
          <cell r="AI2281" t="str">
            <v>AT1G72040</v>
          </cell>
        </row>
        <row r="2282">
          <cell r="AH2282" t="str">
            <v>Cre02.g076600</v>
          </cell>
          <cell r="AI2282" t="str">
            <v>AT1G18440</v>
          </cell>
        </row>
        <row r="2283">
          <cell r="AH2283" t="str">
            <v>Cre03.g146467</v>
          </cell>
          <cell r="AI2283" t="str">
            <v>AT5G58030</v>
          </cell>
        </row>
        <row r="2284">
          <cell r="AH2284" t="str">
            <v>Cre12.g524950</v>
          </cell>
          <cell r="AI2284" t="str">
            <v>AT2G22870</v>
          </cell>
        </row>
        <row r="2285">
          <cell r="AH2285" t="str">
            <v>Cre02.g101500</v>
          </cell>
          <cell r="AI2285" t="str">
            <v>AT1G16010</v>
          </cell>
        </row>
        <row r="2286">
          <cell r="AH2286" t="str">
            <v>Cre02.g101000</v>
          </cell>
          <cell r="AI2286" t="str">
            <v>AT1G03030</v>
          </cell>
        </row>
        <row r="2287">
          <cell r="AH2287" t="str">
            <v>Cre07.g342800</v>
          </cell>
          <cell r="AI2287" t="str">
            <v>AT1G07040</v>
          </cell>
        </row>
        <row r="2288">
          <cell r="AH2288" t="str">
            <v>Cre09.g406350</v>
          </cell>
          <cell r="AI2288" t="str">
            <v>AT3G59310</v>
          </cell>
        </row>
        <row r="2289">
          <cell r="AH2289" t="str">
            <v>Cre06.g296200</v>
          </cell>
          <cell r="AI2289" t="str">
            <v>AT2G31500</v>
          </cell>
        </row>
        <row r="2290">
          <cell r="AH2290" t="str">
            <v>Cre10.g440200</v>
          </cell>
          <cell r="AI2290" t="str">
            <v>AT5G15920</v>
          </cell>
        </row>
        <row r="2291">
          <cell r="AH2291" t="str">
            <v>Cre02.g077500</v>
          </cell>
          <cell r="AI2291" t="str">
            <v>AT5G02280</v>
          </cell>
        </row>
        <row r="2292">
          <cell r="AH2292" t="str">
            <v>Cre03.g199050</v>
          </cell>
          <cell r="AI2292" t="str">
            <v>AT3G08730</v>
          </cell>
        </row>
        <row r="2293">
          <cell r="AH2293" t="str">
            <v>Cre16.g665364</v>
          </cell>
          <cell r="AI2293" t="str">
            <v>AT1G12580</v>
          </cell>
        </row>
        <row r="2294">
          <cell r="AH2294" t="str">
            <v>Cre11.g467726</v>
          </cell>
          <cell r="AI2294" t="str">
            <v>AT5G07630</v>
          </cell>
        </row>
        <row r="2295">
          <cell r="AH2295" t="str">
            <v>Cre01.g048350</v>
          </cell>
          <cell r="AI2295" t="str">
            <v>AT4G28320</v>
          </cell>
        </row>
        <row r="2296">
          <cell r="AH2296" t="str">
            <v>Cre17.g706850</v>
          </cell>
          <cell r="AI2296" t="str">
            <v>AT3G07950</v>
          </cell>
        </row>
        <row r="2297">
          <cell r="AH2297" t="str">
            <v>Cre08.g358562</v>
          </cell>
          <cell r="AI2297" t="str">
            <v>AT5G20720</v>
          </cell>
        </row>
        <row r="2298">
          <cell r="AH2298" t="str">
            <v>Cre10.g427750</v>
          </cell>
          <cell r="AI2298" t="str">
            <v>AT1G21730</v>
          </cell>
        </row>
        <row r="2299">
          <cell r="AH2299" t="str">
            <v>Cre16.g660150</v>
          </cell>
          <cell r="AI2299" t="str">
            <v>AT3G47370</v>
          </cell>
        </row>
        <row r="2300">
          <cell r="AH2300" t="str">
            <v>Cre02.g079200</v>
          </cell>
          <cell r="AI2300" t="str">
            <v>AT4G14540</v>
          </cell>
        </row>
        <row r="2301">
          <cell r="AH2301" t="str">
            <v>Cre12.g524450</v>
          </cell>
          <cell r="AI2301" t="str">
            <v>AT1G71860</v>
          </cell>
        </row>
        <row r="2302">
          <cell r="AH2302" t="str">
            <v>Cre03.g152800</v>
          </cell>
          <cell r="AI2302" t="str">
            <v>AT1G13820</v>
          </cell>
        </row>
        <row r="2303">
          <cell r="AH2303" t="str">
            <v>Cre08.g380400</v>
          </cell>
          <cell r="AI2303" t="str">
            <v>AT3G25980</v>
          </cell>
        </row>
        <row r="2304">
          <cell r="AH2304" t="str">
            <v>Cre11.g479650</v>
          </cell>
          <cell r="AI2304" t="str">
            <v>AT3G07370</v>
          </cell>
        </row>
        <row r="2305">
          <cell r="AH2305" t="str">
            <v>Cre02.g106600</v>
          </cell>
          <cell r="AI2305" t="str">
            <v>AT3G02080</v>
          </cell>
        </row>
        <row r="2306">
          <cell r="AH2306" t="str">
            <v>Cre14.g615100</v>
          </cell>
          <cell r="AI2306" t="str">
            <v>AT4G21860</v>
          </cell>
        </row>
        <row r="2307">
          <cell r="AH2307" t="str">
            <v>Cre12.g497653</v>
          </cell>
          <cell r="AI2307" t="str">
            <v>AT1G09510</v>
          </cell>
        </row>
        <row r="2308">
          <cell r="AH2308" t="str">
            <v>Cre06.g283050</v>
          </cell>
          <cell r="AI2308" t="str">
            <v>AT3G54890</v>
          </cell>
        </row>
        <row r="2309">
          <cell r="AH2309" t="str">
            <v>Cre10.g425900</v>
          </cell>
          <cell r="AI2309" t="str">
            <v>AT3G47470</v>
          </cell>
        </row>
        <row r="2310">
          <cell r="AH2310" t="str">
            <v>Cre01.g036800</v>
          </cell>
          <cell r="AI2310" t="str">
            <v>AT2G28620</v>
          </cell>
        </row>
        <row r="2311">
          <cell r="AH2311" t="str">
            <v>Cre02.g107000</v>
          </cell>
          <cell r="AI2311" t="str">
            <v>AT3G48750</v>
          </cell>
        </row>
        <row r="2312">
          <cell r="AH2312" t="str">
            <v>Cre10.g454400</v>
          </cell>
          <cell r="AI2312" t="str">
            <v>AT2G26000</v>
          </cell>
        </row>
        <row r="2313">
          <cell r="AH2313" t="str">
            <v>Cre03.g201850</v>
          </cell>
          <cell r="AI2313" t="str">
            <v>AT3G19210</v>
          </cell>
        </row>
        <row r="2314">
          <cell r="AH2314" t="str">
            <v>Cre07.g327400</v>
          </cell>
          <cell r="AI2314" t="str">
            <v>ATMG00070</v>
          </cell>
        </row>
        <row r="2315">
          <cell r="AH2315" t="str">
            <v>Cre03.g194450</v>
          </cell>
          <cell r="AI2315" t="str">
            <v>AT1G28100</v>
          </cell>
        </row>
        <row r="2316">
          <cell r="AH2316" t="str">
            <v>Cre03.g208050</v>
          </cell>
          <cell r="AI2316" t="str">
            <v>AT5G10160</v>
          </cell>
        </row>
        <row r="2317">
          <cell r="AH2317" t="str">
            <v>Cre12.g535550</v>
          </cell>
          <cell r="AI2317" t="str">
            <v>AT3G47560</v>
          </cell>
        </row>
        <row r="2318">
          <cell r="AH2318" t="str">
            <v>Cre06.g282500</v>
          </cell>
          <cell r="AI2318" t="str">
            <v>AT2G39460</v>
          </cell>
        </row>
        <row r="2319">
          <cell r="AH2319" t="str">
            <v>Cre04.g231222</v>
          </cell>
          <cell r="AI2319" t="str">
            <v>AT2G28000</v>
          </cell>
        </row>
        <row r="2320">
          <cell r="AH2320" t="str">
            <v>Cre02.g088250</v>
          </cell>
          <cell r="AI2320" t="str">
            <v>AT2G30200</v>
          </cell>
        </row>
        <row r="2321">
          <cell r="AH2321" t="str">
            <v>Cre02.g103550</v>
          </cell>
          <cell r="AI2321" t="str">
            <v>AT2G04520</v>
          </cell>
        </row>
        <row r="2322">
          <cell r="AH2322" t="str">
            <v>Cre13.g579800</v>
          </cell>
          <cell r="AI2322" t="str">
            <v>AT1G26640</v>
          </cell>
        </row>
        <row r="2323">
          <cell r="AH2323" t="str">
            <v>Cre06.g256750</v>
          </cell>
          <cell r="AI2323" t="str">
            <v>AT3G25110</v>
          </cell>
        </row>
        <row r="2324">
          <cell r="AH2324" t="str">
            <v>Cre03.g156050</v>
          </cell>
          <cell r="AI2324" t="str">
            <v>AT3G63190</v>
          </cell>
        </row>
        <row r="2325">
          <cell r="AH2325" t="str">
            <v>Cre13.g571750</v>
          </cell>
          <cell r="AI2325" t="str">
            <v>AT2G25110</v>
          </cell>
        </row>
        <row r="2326">
          <cell r="AH2326" t="str">
            <v>Cre10.g425950</v>
          </cell>
          <cell r="AI2326" t="str">
            <v>AT1G44835</v>
          </cell>
        </row>
        <row r="2327">
          <cell r="AH2327" t="str">
            <v>Cre05.g237050</v>
          </cell>
          <cell r="AI2327" t="str">
            <v>AT5G67370</v>
          </cell>
        </row>
        <row r="2328">
          <cell r="AH2328" t="str">
            <v>Cre07.g336250</v>
          </cell>
          <cell r="AI2328" t="str">
            <v>AT4G15030</v>
          </cell>
        </row>
        <row r="2329">
          <cell r="AH2329" t="str">
            <v>Cre06.g289550</v>
          </cell>
          <cell r="AI2329" t="str">
            <v>AT4G18100</v>
          </cell>
        </row>
        <row r="2330">
          <cell r="AH2330" t="str">
            <v>Cre17.g717750</v>
          </cell>
          <cell r="AI2330" t="str">
            <v>AT5G66410</v>
          </cell>
        </row>
        <row r="2331">
          <cell r="AH2331" t="str">
            <v>Cre06.g297016</v>
          </cell>
          <cell r="AI2331" t="str">
            <v>AT5G41360</v>
          </cell>
        </row>
        <row r="2332">
          <cell r="AH2332" t="str">
            <v>Cre03.g207950</v>
          </cell>
          <cell r="AI2332" t="str">
            <v>AT2G34750</v>
          </cell>
        </row>
        <row r="2333">
          <cell r="AH2333" t="str">
            <v>Cre11.g479700</v>
          </cell>
          <cell r="AI2333" t="str">
            <v>AT1G68310</v>
          </cell>
        </row>
        <row r="2334">
          <cell r="AH2334" t="str">
            <v>Cre01.g024251</v>
          </cell>
          <cell r="AI2334" t="str">
            <v>AT1G32490</v>
          </cell>
        </row>
        <row r="2335">
          <cell r="AH2335" t="str">
            <v>Cre17.g726350</v>
          </cell>
          <cell r="AI2335" t="str">
            <v>AT5G19930</v>
          </cell>
        </row>
        <row r="2336">
          <cell r="AH2336" t="str">
            <v>Cre02.g088850</v>
          </cell>
          <cell r="AI2336" t="str">
            <v>AT2G44050</v>
          </cell>
        </row>
        <row r="2337">
          <cell r="AH2337" t="str">
            <v>Cre16.g669950</v>
          </cell>
          <cell r="AI2337" t="str">
            <v>AT4G18230</v>
          </cell>
        </row>
        <row r="2338">
          <cell r="AH2338" t="str">
            <v>Cre17.g742250</v>
          </cell>
          <cell r="AI2338" t="str">
            <v>AT5G63370</v>
          </cell>
        </row>
        <row r="2339">
          <cell r="AH2339" t="str">
            <v>Cre01.g030300</v>
          </cell>
          <cell r="AI2339" t="str">
            <v>AT4G24460</v>
          </cell>
        </row>
        <row r="2340">
          <cell r="AH2340" t="str">
            <v>Cre09.g392134</v>
          </cell>
          <cell r="AI2340" t="str">
            <v>AT2G21730</v>
          </cell>
        </row>
        <row r="2341">
          <cell r="AH2341" t="str">
            <v>Cre14.g612450</v>
          </cell>
          <cell r="AI2341" t="str">
            <v>AT3G25920</v>
          </cell>
        </row>
        <row r="2342">
          <cell r="AH2342" t="str">
            <v>Cre09.g403300</v>
          </cell>
          <cell r="AI2342" t="str">
            <v>AT4G17020</v>
          </cell>
        </row>
        <row r="2343">
          <cell r="AH2343" t="str">
            <v>Cre05.g232550</v>
          </cell>
          <cell r="AI2343" t="str">
            <v>AT5G22620</v>
          </cell>
        </row>
        <row r="2344">
          <cell r="AH2344" t="str">
            <v>Cre05.g239067</v>
          </cell>
          <cell r="AI2344" t="str">
            <v>AT5G05980</v>
          </cell>
        </row>
        <row r="2345">
          <cell r="AH2345" t="str">
            <v>Cre03.g199535</v>
          </cell>
          <cell r="AI2345" t="str">
            <v>AT4G17600</v>
          </cell>
        </row>
        <row r="2346">
          <cell r="AH2346" t="str">
            <v>Cre06.g270200</v>
          </cell>
          <cell r="AI2346" t="str">
            <v>AT2G40116</v>
          </cell>
        </row>
        <row r="2347">
          <cell r="AH2347" t="str">
            <v>Cre02.g073750</v>
          </cell>
          <cell r="AI2347" t="str">
            <v>AT1G59540</v>
          </cell>
        </row>
        <row r="2348">
          <cell r="AH2348" t="str">
            <v>Cre03.g178350</v>
          </cell>
          <cell r="AI2348" t="str">
            <v>AT5G37780</v>
          </cell>
        </row>
        <row r="2349">
          <cell r="AH2349" t="str">
            <v>Cre03.g193350</v>
          </cell>
          <cell r="AI2349" t="str">
            <v>AT2G04550</v>
          </cell>
        </row>
        <row r="2350">
          <cell r="AH2350" t="str">
            <v>Cre06.g261700</v>
          </cell>
          <cell r="AI2350" t="str">
            <v>AT1G25260</v>
          </cell>
        </row>
        <row r="2351">
          <cell r="AH2351" t="str">
            <v>Cre03.g194700</v>
          </cell>
          <cell r="AI2351" t="str">
            <v>AT5G11720</v>
          </cell>
        </row>
        <row r="2352">
          <cell r="AH2352" t="str">
            <v>Cre12.g494250</v>
          </cell>
          <cell r="AI2352" t="str">
            <v>AT4G16060</v>
          </cell>
        </row>
        <row r="2353">
          <cell r="AH2353" t="str">
            <v>Cre01.g026500</v>
          </cell>
          <cell r="AI2353" t="str">
            <v>AT5G43100</v>
          </cell>
        </row>
        <row r="2354">
          <cell r="AH2354" t="str">
            <v>Cre17.g698266</v>
          </cell>
          <cell r="AI2354" t="str">
            <v>AT5G58240</v>
          </cell>
        </row>
        <row r="2355">
          <cell r="AH2355" t="str">
            <v>Cre06.g306950</v>
          </cell>
          <cell r="AI2355" t="str">
            <v>AT2G36350</v>
          </cell>
        </row>
        <row r="2356">
          <cell r="AH2356" t="str">
            <v>Cre12.g510400</v>
          </cell>
          <cell r="AI2356" t="str">
            <v>AT5G17170</v>
          </cell>
        </row>
        <row r="2357">
          <cell r="AH2357" t="str">
            <v>Cre13.g574500</v>
          </cell>
          <cell r="AI2357" t="str">
            <v>AT3G56090</v>
          </cell>
        </row>
        <row r="2358">
          <cell r="AH2358" t="str">
            <v>Cre16.g687550</v>
          </cell>
          <cell r="AI2358" t="str">
            <v>AT5G14100</v>
          </cell>
        </row>
        <row r="2359">
          <cell r="AH2359" t="str">
            <v>Cre12.g494500</v>
          </cell>
          <cell r="AI2359" t="str">
            <v>AT1G66750</v>
          </cell>
        </row>
        <row r="2360">
          <cell r="AH2360" t="str">
            <v>Cre01.g020950</v>
          </cell>
          <cell r="AI2360" t="str">
            <v>AT2G37990</v>
          </cell>
        </row>
        <row r="2361">
          <cell r="AH2361" t="str">
            <v>Cre02.g108000</v>
          </cell>
          <cell r="AI2361" t="str">
            <v>AT1G09450</v>
          </cell>
        </row>
        <row r="2362">
          <cell r="AH2362" t="str">
            <v>Cre08.g364300</v>
          </cell>
          <cell r="AI2362" t="str">
            <v>AT1G19110</v>
          </cell>
        </row>
        <row r="2363">
          <cell r="AH2363" t="str">
            <v>Cre12.g557252</v>
          </cell>
          <cell r="AI2363" t="str">
            <v>AT3G03610</v>
          </cell>
        </row>
        <row r="2364">
          <cell r="AH2364" t="str">
            <v>Cre17.g743547</v>
          </cell>
          <cell r="AI2364" t="str">
            <v>AT5G06530</v>
          </cell>
        </row>
        <row r="2365">
          <cell r="AH2365" t="str">
            <v>Cre02.g109400</v>
          </cell>
          <cell r="AI2365" t="str">
            <v>AT1G20540</v>
          </cell>
        </row>
        <row r="2366">
          <cell r="AH2366" t="str">
            <v>Cre02.g108100</v>
          </cell>
          <cell r="AI2366" t="str">
            <v>AT1G67420</v>
          </cell>
        </row>
        <row r="2367">
          <cell r="AH2367" t="str">
            <v>Cre08.g376350</v>
          </cell>
          <cell r="AI2367" t="str">
            <v>AT1G66740</v>
          </cell>
        </row>
        <row r="2368">
          <cell r="AH2368" t="str">
            <v>Cre06.g287000</v>
          </cell>
          <cell r="AI2368" t="str">
            <v>AT4G26740</v>
          </cell>
        </row>
        <row r="2369">
          <cell r="AH2369" t="str">
            <v>Cre02.g105350</v>
          </cell>
          <cell r="AI2369" t="str">
            <v>AT1G23070</v>
          </cell>
        </row>
        <row r="2370">
          <cell r="AH2370" t="str">
            <v>Cre12.g518900</v>
          </cell>
          <cell r="AI2370" t="str">
            <v>AT2G27680</v>
          </cell>
        </row>
        <row r="2371">
          <cell r="AH2371" t="str">
            <v>Cre03.g169500</v>
          </cell>
          <cell r="AI2371" t="str">
            <v>AT4G19110</v>
          </cell>
        </row>
        <row r="2372">
          <cell r="AH2372" t="str">
            <v>Cre16.g663200</v>
          </cell>
          <cell r="AI2372" t="str">
            <v>AT3G08720</v>
          </cell>
        </row>
        <row r="2373">
          <cell r="AH2373" t="str">
            <v>Cre16.g657350</v>
          </cell>
          <cell r="AI2373" t="str">
            <v>AT1G78290</v>
          </cell>
        </row>
        <row r="2374">
          <cell r="AH2374" t="str">
            <v>Cre03.g168550</v>
          </cell>
          <cell r="AI2374" t="str">
            <v>AT2G41190</v>
          </cell>
        </row>
        <row r="2375">
          <cell r="AH2375" t="str">
            <v>Cre12.g516450</v>
          </cell>
          <cell r="AI2375" t="str">
            <v>AT5G66510</v>
          </cell>
        </row>
        <row r="2376">
          <cell r="AH2376" t="str">
            <v>Cre16.g652050</v>
          </cell>
          <cell r="AI2376" t="str">
            <v>AT2G35660</v>
          </cell>
        </row>
        <row r="2377">
          <cell r="AH2377" t="str">
            <v>Cre06.g257850</v>
          </cell>
          <cell r="AI2377" t="str">
            <v>AT2G30170</v>
          </cell>
        </row>
        <row r="2378">
          <cell r="AH2378" t="str">
            <v>Cre03.g179500</v>
          </cell>
          <cell r="AI2378" t="str">
            <v>AT4G33910</v>
          </cell>
        </row>
        <row r="2379">
          <cell r="AH2379" t="str">
            <v>Cre07.g319850</v>
          </cell>
          <cell r="AI2379" t="str">
            <v>AT1G18160</v>
          </cell>
        </row>
        <row r="2380">
          <cell r="AH2380" t="str">
            <v>Cre08.g377350</v>
          </cell>
          <cell r="AI2380" t="str">
            <v>AT3G57550</v>
          </cell>
        </row>
        <row r="2381">
          <cell r="AH2381" t="str">
            <v>Cre12.g503850</v>
          </cell>
          <cell r="AI2381" t="str">
            <v>AT1G10630</v>
          </cell>
        </row>
        <row r="2382">
          <cell r="AH2382" t="str">
            <v>Cre12.g497700</v>
          </cell>
          <cell r="AI2382" t="str">
            <v>AT1G09510</v>
          </cell>
        </row>
        <row r="2383">
          <cell r="AH2383" t="str">
            <v>Cre14.g614350</v>
          </cell>
          <cell r="AI2383" t="str">
            <v>AT5G05710</v>
          </cell>
        </row>
        <row r="2384">
          <cell r="AH2384" t="str">
            <v>Cre06.g260800</v>
          </cell>
          <cell r="AI2384" t="str">
            <v>AT4G14147</v>
          </cell>
        </row>
        <row r="2385">
          <cell r="AH2385" t="str">
            <v>Cre17.g720261</v>
          </cell>
          <cell r="AI2385" t="str">
            <v>AT1G58350</v>
          </cell>
        </row>
        <row r="2386">
          <cell r="AH2386" t="str">
            <v>Cre10.g443300</v>
          </cell>
          <cell r="AI2386" t="str">
            <v>AT3G04810</v>
          </cell>
        </row>
        <row r="2387">
          <cell r="AH2387" t="str">
            <v>Cre07.g328850</v>
          </cell>
          <cell r="AI2387" t="str">
            <v>AT3G20860</v>
          </cell>
        </row>
        <row r="2388">
          <cell r="AH2388" t="str">
            <v>Cre03.g162601</v>
          </cell>
          <cell r="AI2388" t="str">
            <v>AT3G55030</v>
          </cell>
        </row>
        <row r="2389">
          <cell r="AH2389" t="str">
            <v>Cre03.g213537</v>
          </cell>
          <cell r="AI2389" t="str">
            <v>AT1G17880</v>
          </cell>
        </row>
        <row r="2390">
          <cell r="AH2390" t="str">
            <v>Cre06.g264350</v>
          </cell>
          <cell r="AI2390" t="str">
            <v>AT1G78630</v>
          </cell>
        </row>
        <row r="2391">
          <cell r="AH2391" t="str">
            <v>Cre17.g726800</v>
          </cell>
          <cell r="AI2391" t="str">
            <v>AT5G18420</v>
          </cell>
        </row>
        <row r="2392">
          <cell r="AH2392" t="str">
            <v>Cre16.g656250</v>
          </cell>
          <cell r="AI2392" t="str">
            <v>AT3G50670</v>
          </cell>
        </row>
        <row r="2393">
          <cell r="AH2393" t="str">
            <v>Cre06.g264500</v>
          </cell>
          <cell r="AI2393" t="str">
            <v>AT3G56510</v>
          </cell>
        </row>
        <row r="2394">
          <cell r="AH2394" t="str">
            <v>Cre02.g075850</v>
          </cell>
          <cell r="AI2394" t="str">
            <v>AT4G33950</v>
          </cell>
        </row>
        <row r="2395">
          <cell r="AH2395" t="str">
            <v>Cre16.g667850</v>
          </cell>
          <cell r="AI2395" t="str">
            <v>AT3G46940</v>
          </cell>
        </row>
        <row r="2396">
          <cell r="AH2396" t="str">
            <v>Cre06.g265100</v>
          </cell>
          <cell r="AI2396" t="str">
            <v>AT5G09930</v>
          </cell>
        </row>
        <row r="2397">
          <cell r="AH2397" t="str">
            <v>Cre01.g034600</v>
          </cell>
          <cell r="AI2397" t="str">
            <v>AT3G09080</v>
          </cell>
        </row>
        <row r="2398">
          <cell r="AH2398" t="str">
            <v>Cre03.g150350</v>
          </cell>
          <cell r="AI2398" t="str">
            <v>AT5G47010</v>
          </cell>
        </row>
        <row r="2399">
          <cell r="AH2399" t="str">
            <v>Cre10.g447767</v>
          </cell>
          <cell r="AI2399" t="str">
            <v>AT3G59050</v>
          </cell>
        </row>
        <row r="2400">
          <cell r="AH2400" t="str">
            <v>Cre01.g001800</v>
          </cell>
          <cell r="AI2400" t="str">
            <v>AT3G04810</v>
          </cell>
        </row>
        <row r="2401">
          <cell r="AH2401" t="str">
            <v>Cre11.g481250</v>
          </cell>
          <cell r="AI2401" t="str">
            <v>AT5G53050</v>
          </cell>
        </row>
        <row r="2402">
          <cell r="AH2402" t="str">
            <v>Cre12.g540500</v>
          </cell>
          <cell r="AI2402" t="str">
            <v>AT1G47750</v>
          </cell>
        </row>
        <row r="2403">
          <cell r="AH2403" t="str">
            <v>Cre09.g412100</v>
          </cell>
          <cell r="AI2403" t="str">
            <v>AT1G31330</v>
          </cell>
        </row>
        <row r="2404">
          <cell r="AH2404" t="str">
            <v>Cre03.g182650</v>
          </cell>
          <cell r="AI2404" t="str">
            <v>AT3G05510</v>
          </cell>
        </row>
        <row r="2405">
          <cell r="AH2405" t="str">
            <v>Cre11.g467544</v>
          </cell>
          <cell r="AI2405" t="str">
            <v>AT5G16440</v>
          </cell>
        </row>
        <row r="2406">
          <cell r="AH2406" t="str">
            <v>Cre13.g568050</v>
          </cell>
          <cell r="AI2406" t="str">
            <v>AT4G33950</v>
          </cell>
        </row>
        <row r="2407">
          <cell r="AH2407" t="str">
            <v>Cre03.g200095</v>
          </cell>
          <cell r="AI2407" t="str">
            <v>AT2G42520</v>
          </cell>
        </row>
        <row r="2408">
          <cell r="AH2408" t="str">
            <v>Cre10.g450550</v>
          </cell>
          <cell r="AI2408" t="str">
            <v>AT3G44880</v>
          </cell>
        </row>
        <row r="2409">
          <cell r="AH2409" t="str">
            <v>Cre01.g043050</v>
          </cell>
          <cell r="AI2409" t="str">
            <v>AT1G22850</v>
          </cell>
        </row>
        <row r="2410">
          <cell r="AH2410" t="str">
            <v>Cre14.g626200</v>
          </cell>
          <cell r="AI2410" t="str">
            <v>AT3G28480</v>
          </cell>
        </row>
        <row r="2411">
          <cell r="AH2411" t="str">
            <v>Cre05.g234750</v>
          </cell>
          <cell r="AI2411" t="str">
            <v>AT2G04360</v>
          </cell>
        </row>
        <row r="2412">
          <cell r="AH2412" t="str">
            <v>Cre02.g084350</v>
          </cell>
          <cell r="AI2412" t="str">
            <v>AT1G64150</v>
          </cell>
        </row>
        <row r="2413">
          <cell r="AH2413" t="str">
            <v>Cre01.g010350</v>
          </cell>
          <cell r="AI2413" t="str">
            <v>AT1G04640</v>
          </cell>
        </row>
        <row r="2414">
          <cell r="AH2414" t="str">
            <v>Cre04.g219900</v>
          </cell>
          <cell r="AI2414" t="str">
            <v>AT3G58830</v>
          </cell>
        </row>
        <row r="2415">
          <cell r="AH2415" t="str">
            <v>Cre07.g343933</v>
          </cell>
          <cell r="AI2415" t="str">
            <v>AT1G02310</v>
          </cell>
        </row>
        <row r="2416">
          <cell r="AH2416" t="str">
            <v>Cre13.g607500</v>
          </cell>
          <cell r="AI2416" t="str">
            <v>AT1G16970</v>
          </cell>
        </row>
        <row r="2417">
          <cell r="AH2417" t="str">
            <v>Cre09.g389550</v>
          </cell>
          <cell r="AI2417" t="str">
            <v>AT3G12170</v>
          </cell>
        </row>
        <row r="2418">
          <cell r="AH2418" t="str">
            <v>Cre07.g351750</v>
          </cell>
          <cell r="AI2418" t="str">
            <v>AT3G22660</v>
          </cell>
        </row>
        <row r="2419">
          <cell r="AH2419" t="str">
            <v>Cre03.g167000</v>
          </cell>
          <cell r="AI2419" t="str">
            <v>AT3G57870</v>
          </cell>
        </row>
        <row r="2420">
          <cell r="AH2420" t="str">
            <v>Cre10.g423650</v>
          </cell>
          <cell r="AI2420" t="str">
            <v>AT1G32990</v>
          </cell>
        </row>
        <row r="2421">
          <cell r="AH2421" t="str">
            <v>Cre08.g382300</v>
          </cell>
          <cell r="AI2421" t="str">
            <v>AT1G59840</v>
          </cell>
        </row>
        <row r="2422">
          <cell r="AH2422" t="str">
            <v>Cre04.g225850</v>
          </cell>
          <cell r="AI2422" t="str">
            <v>AT3G54300</v>
          </cell>
        </row>
        <row r="2423">
          <cell r="AH2423" t="str">
            <v>Cre02.g113250</v>
          </cell>
          <cell r="AI2423" t="str">
            <v>AT2G34260</v>
          </cell>
        </row>
        <row r="2424">
          <cell r="AH2424" t="str">
            <v>Cre06.g264550</v>
          </cell>
          <cell r="AI2424" t="str">
            <v>AT5G04440</v>
          </cell>
        </row>
        <row r="2425">
          <cell r="AH2425" t="str">
            <v>Cre01.g021850</v>
          </cell>
          <cell r="AI2425" t="str">
            <v>AT2G01440</v>
          </cell>
        </row>
        <row r="2426">
          <cell r="AH2426" t="str">
            <v>Cre13.g566200</v>
          </cell>
          <cell r="AI2426" t="str">
            <v>AT2G25900</v>
          </cell>
        </row>
        <row r="2427">
          <cell r="AH2427" t="str">
            <v>Cre02.g098250</v>
          </cell>
          <cell r="AI2427" t="str">
            <v>AT3G03890</v>
          </cell>
        </row>
        <row r="2428">
          <cell r="AH2428" t="str">
            <v>Cre14.g619825</v>
          </cell>
          <cell r="AI2428" t="str">
            <v>AT1G63990</v>
          </cell>
        </row>
        <row r="2429">
          <cell r="AH2429" t="str">
            <v>Cre11.g468750</v>
          </cell>
          <cell r="AI2429" t="str">
            <v>AT3G60810</v>
          </cell>
        </row>
        <row r="2430">
          <cell r="AH2430" t="str">
            <v>Cre17.g701650</v>
          </cell>
          <cell r="AI2430" t="str">
            <v>AT4G15000</v>
          </cell>
        </row>
        <row r="2431">
          <cell r="AH2431" t="str">
            <v>Cre09.g401701</v>
          </cell>
          <cell r="AI2431" t="str">
            <v>AT1G18180</v>
          </cell>
        </row>
        <row r="2432">
          <cell r="AH2432" t="str">
            <v>Cre11.g479500</v>
          </cell>
          <cell r="AI2432" t="str">
            <v>AT1G07320</v>
          </cell>
        </row>
        <row r="2433">
          <cell r="AH2433" t="str">
            <v>Cre11.g479250</v>
          </cell>
          <cell r="AI2433" t="str">
            <v>AT3G63130</v>
          </cell>
        </row>
        <row r="2434">
          <cell r="AH2434" t="str">
            <v>Cre01.g031850</v>
          </cell>
          <cell r="AI2434" t="str">
            <v>AT3G26115</v>
          </cell>
        </row>
        <row r="2435">
          <cell r="AH2435" t="str">
            <v>Cre06.g308900</v>
          </cell>
          <cell r="AI2435" t="str">
            <v>AT3G11070</v>
          </cell>
        </row>
        <row r="2436">
          <cell r="AH2436" t="str">
            <v>Cre02.g083065</v>
          </cell>
          <cell r="AI2436" t="str">
            <v>AT4G29490</v>
          </cell>
        </row>
        <row r="2437">
          <cell r="AH2437" t="str">
            <v>Cre16.g670617</v>
          </cell>
          <cell r="AI2437" t="str">
            <v>AT5G19300</v>
          </cell>
        </row>
        <row r="2438">
          <cell r="AH2438" t="str">
            <v>Cre02.g097550</v>
          </cell>
          <cell r="AI2438" t="str">
            <v>AT2G25830</v>
          </cell>
        </row>
        <row r="2439">
          <cell r="AH2439" t="str">
            <v>Cre04.g217550</v>
          </cell>
          <cell r="AI2439" t="str">
            <v>AT3G56150</v>
          </cell>
        </row>
        <row r="2440">
          <cell r="AH2440" t="str">
            <v>Cre10.g429880</v>
          </cell>
          <cell r="AI2440" t="str">
            <v>AT3G43240</v>
          </cell>
        </row>
        <row r="2441">
          <cell r="AH2441" t="str">
            <v>Cre14.g619300</v>
          </cell>
          <cell r="AI2441" t="str">
            <v>AT2G29960</v>
          </cell>
        </row>
        <row r="2442">
          <cell r="AH2442" t="str">
            <v>Cre18.g748997</v>
          </cell>
          <cell r="AI2442" t="str">
            <v>AT5G19980</v>
          </cell>
        </row>
        <row r="2443">
          <cell r="AH2443" t="str">
            <v>Cre12.g515450</v>
          </cell>
          <cell r="AI2443" t="str">
            <v>AT1G14400</v>
          </cell>
        </row>
        <row r="2444">
          <cell r="AH2444" t="str">
            <v>Cre09.g411100</v>
          </cell>
          <cell r="AI2444" t="str">
            <v>AT5G41520</v>
          </cell>
        </row>
        <row r="2445">
          <cell r="AH2445" t="str">
            <v>Cre08.g362900</v>
          </cell>
          <cell r="AI2445" t="str">
            <v>AT4G15510</v>
          </cell>
        </row>
        <row r="2446">
          <cell r="AH2446" t="str">
            <v>Cre17.g696250</v>
          </cell>
          <cell r="AI2446" t="str">
            <v>AT3G60240</v>
          </cell>
        </row>
        <row r="2447">
          <cell r="AH2447" t="str">
            <v>Cre17.g741150</v>
          </cell>
          <cell r="AI2447" t="str">
            <v>AT1G08590</v>
          </cell>
        </row>
        <row r="2448">
          <cell r="AH2448" t="str">
            <v>Cre12.g536050</v>
          </cell>
          <cell r="AI2448" t="str">
            <v>AT3G27870</v>
          </cell>
        </row>
        <row r="2449">
          <cell r="AH2449" t="str">
            <v>Cre03.g188700</v>
          </cell>
          <cell r="AI2449" t="str">
            <v>AT5G09820</v>
          </cell>
        </row>
        <row r="2450">
          <cell r="AH2450" t="str">
            <v>Cre01.g039850</v>
          </cell>
          <cell r="AI2450" t="str">
            <v>AT1G50575</v>
          </cell>
        </row>
        <row r="2451">
          <cell r="AH2451" t="str">
            <v>Cre04.g224800</v>
          </cell>
          <cell r="AI2451" t="str">
            <v>AT1G04760</v>
          </cell>
        </row>
        <row r="2452">
          <cell r="AH2452" t="str">
            <v>Cre04.g218150</v>
          </cell>
          <cell r="AI2452" t="str">
            <v>AT4G27800</v>
          </cell>
        </row>
        <row r="2453">
          <cell r="AH2453" t="str">
            <v>Cre03.g199900</v>
          </cell>
          <cell r="AI2453" t="str">
            <v>AT1G29550</v>
          </cell>
        </row>
        <row r="2454">
          <cell r="AH2454" t="str">
            <v>Cre07.g322000</v>
          </cell>
          <cell r="AI2454" t="str">
            <v>AT5G65720</v>
          </cell>
        </row>
        <row r="2455">
          <cell r="AH2455" t="str">
            <v>Cre09.g415950</v>
          </cell>
          <cell r="AI2455" t="str">
            <v>AT1G05190</v>
          </cell>
        </row>
        <row r="2456">
          <cell r="AH2456" t="str">
            <v>Cre07.g336850</v>
          </cell>
          <cell r="AI2456" t="str">
            <v>AT2G40600</v>
          </cell>
        </row>
        <row r="2457">
          <cell r="AH2457" t="str">
            <v>Cre12.g509750</v>
          </cell>
          <cell r="AI2457" t="str">
            <v>AT3G16480</v>
          </cell>
        </row>
        <row r="2458">
          <cell r="AH2458" t="str">
            <v>Cre09.g390300</v>
          </cell>
          <cell r="AI2458" t="str">
            <v>AT3G46920</v>
          </cell>
        </row>
        <row r="2459">
          <cell r="AH2459" t="str">
            <v>Cre01.g003487</v>
          </cell>
          <cell r="AI2459" t="str">
            <v>AT1G31870</v>
          </cell>
        </row>
        <row r="2460">
          <cell r="AH2460" t="str">
            <v>Cre17.g707300</v>
          </cell>
          <cell r="AI2460" t="str">
            <v>AT1G80950</v>
          </cell>
        </row>
        <row r="2461">
          <cell r="AH2461" t="str">
            <v>Cre06.g305050</v>
          </cell>
          <cell r="AI2461" t="str">
            <v>AT1G11800</v>
          </cell>
        </row>
        <row r="2462">
          <cell r="AH2462" t="str">
            <v>Cre11.g475450</v>
          </cell>
          <cell r="AI2462" t="str">
            <v>AT3G54130</v>
          </cell>
        </row>
        <row r="2463">
          <cell r="AH2463" t="str">
            <v>Cre07.g346800</v>
          </cell>
          <cell r="AI2463" t="str">
            <v>AT5G48440</v>
          </cell>
        </row>
        <row r="2464">
          <cell r="AH2464" t="str">
            <v>Cre02.g146050</v>
          </cell>
          <cell r="AI2464" t="str">
            <v>AT5G48230</v>
          </cell>
        </row>
        <row r="2465">
          <cell r="AH2465" t="str">
            <v>Cre14.g609300</v>
          </cell>
          <cell r="AI2465" t="str">
            <v>AT5G10460</v>
          </cell>
        </row>
        <row r="2466">
          <cell r="AH2466" t="str">
            <v>Cre13.g563200</v>
          </cell>
          <cell r="AI2466" t="str">
            <v>AT1G79790</v>
          </cell>
        </row>
        <row r="2467">
          <cell r="AH2467" t="str">
            <v>Cre13.g570550</v>
          </cell>
          <cell r="AI2467" t="str">
            <v>AT2G19570</v>
          </cell>
        </row>
        <row r="2468">
          <cell r="AH2468" t="str">
            <v>Cre10.g431650</v>
          </cell>
          <cell r="AI2468" t="str">
            <v>AT3G21070</v>
          </cell>
        </row>
        <row r="2469">
          <cell r="AH2469" t="str">
            <v>Cre16.g665250</v>
          </cell>
          <cell r="AI2469" t="str">
            <v>AT5G38660</v>
          </cell>
        </row>
        <row r="2470">
          <cell r="AH2470" t="str">
            <v>Cre01.g027150</v>
          </cell>
          <cell r="AI2470" t="str">
            <v>AT1G70070</v>
          </cell>
        </row>
        <row r="2471">
          <cell r="AH2471" t="str">
            <v>Cre12.g486350</v>
          </cell>
          <cell r="AI2471" t="str">
            <v>AT5G60550</v>
          </cell>
        </row>
        <row r="2472">
          <cell r="AH2472" t="str">
            <v>Cre06.g293850</v>
          </cell>
          <cell r="AI2472" t="str">
            <v>AT5G63510</v>
          </cell>
        </row>
        <row r="2473">
          <cell r="AH2473" t="str">
            <v>Cre12.g522600</v>
          </cell>
          <cell r="AI2473" t="str">
            <v>AT4G10040</v>
          </cell>
        </row>
        <row r="2474">
          <cell r="AH2474" t="str">
            <v>Cre12.g556750</v>
          </cell>
          <cell r="AI2474" t="str">
            <v>AT4G23420</v>
          </cell>
        </row>
        <row r="2475">
          <cell r="AH2475" t="str">
            <v>Cre03.g205050</v>
          </cell>
          <cell r="AI2475" t="str">
            <v>AT3G51520</v>
          </cell>
        </row>
        <row r="2476">
          <cell r="AH2476" t="str">
            <v>Cre09.g395950</v>
          </cell>
          <cell r="AI2476" t="str">
            <v>AT3G22360</v>
          </cell>
        </row>
        <row r="2477">
          <cell r="AH2477" t="str">
            <v>Cre01.g046652</v>
          </cell>
          <cell r="AI2477" t="str">
            <v>AT3G59980</v>
          </cell>
        </row>
        <row r="2478">
          <cell r="AH2478" t="str">
            <v>Cre03.g144867</v>
          </cell>
          <cell r="AI2478" t="str">
            <v>AT3G55070</v>
          </cell>
        </row>
        <row r="2479">
          <cell r="AH2479" t="str">
            <v>Cre06.g305900</v>
          </cell>
          <cell r="AI2479" t="str">
            <v>AT5G19980</v>
          </cell>
        </row>
        <row r="2480">
          <cell r="AH2480" t="str">
            <v>Cre09.g406000</v>
          </cell>
          <cell r="AI2480" t="str">
            <v>AT2G25710</v>
          </cell>
        </row>
        <row r="2481">
          <cell r="AH2481" t="str">
            <v>Cre06.g300450</v>
          </cell>
          <cell r="AI2481" t="str">
            <v>AT1G33290</v>
          </cell>
        </row>
        <row r="2482">
          <cell r="AH2482" t="str">
            <v>Cre16.g684800</v>
          </cell>
          <cell r="AI2482" t="str">
            <v>AT2G30105</v>
          </cell>
        </row>
        <row r="2483">
          <cell r="AH2483" t="str">
            <v>Cre16.g692800</v>
          </cell>
          <cell r="AI2483" t="str">
            <v>AT2G37790</v>
          </cell>
        </row>
        <row r="2484">
          <cell r="AH2484" t="str">
            <v>Cre13.g568950</v>
          </cell>
          <cell r="AI2484" t="str">
            <v>AT4G13720</v>
          </cell>
        </row>
        <row r="2485">
          <cell r="AH2485" t="str">
            <v>Cre14.g629650</v>
          </cell>
          <cell r="AI2485" t="str">
            <v>AT4G35080</v>
          </cell>
        </row>
        <row r="2486">
          <cell r="AH2486" t="str">
            <v>Cre06.g278135</v>
          </cell>
          <cell r="AI2486" t="str">
            <v>AT1G09690</v>
          </cell>
        </row>
        <row r="2487">
          <cell r="AH2487" t="str">
            <v>Cre11.g468050</v>
          </cell>
          <cell r="AI2487" t="str">
            <v>AT1G65260</v>
          </cell>
        </row>
        <row r="2488">
          <cell r="AH2488" t="str">
            <v>Cre08.g369400</v>
          </cell>
          <cell r="AI2488" t="str">
            <v>AT5G58740</v>
          </cell>
        </row>
        <row r="2489">
          <cell r="AH2489" t="str">
            <v>Cre10.g423400</v>
          </cell>
          <cell r="AI2489" t="str">
            <v>AT4G38890</v>
          </cell>
        </row>
        <row r="2490">
          <cell r="AH2490" t="str">
            <v>Cre09.g396250</v>
          </cell>
          <cell r="AI2490" t="str">
            <v>AT5G04490</v>
          </cell>
        </row>
        <row r="2491">
          <cell r="AH2491" t="str">
            <v>Cre01.g039750</v>
          </cell>
          <cell r="AI2491" t="str">
            <v>AT5G14660</v>
          </cell>
        </row>
        <row r="2492">
          <cell r="AH2492" t="str">
            <v>Cre06.g280550</v>
          </cell>
          <cell r="AI2492" t="str">
            <v>AT3G47120</v>
          </cell>
        </row>
        <row r="2493">
          <cell r="AH2493" t="str">
            <v>Cre10.g448800</v>
          </cell>
          <cell r="AI2493" t="str">
            <v>AT4G38090</v>
          </cell>
        </row>
        <row r="2494">
          <cell r="AH2494" t="str">
            <v>Cre12.g493250</v>
          </cell>
          <cell r="AI2494" t="str">
            <v>AT3G08730</v>
          </cell>
        </row>
        <row r="2495">
          <cell r="AH2495" t="str">
            <v>Cre13.g591200</v>
          </cell>
          <cell r="AI2495" t="str">
            <v>AT3G45980</v>
          </cell>
        </row>
        <row r="2496">
          <cell r="AH2496" t="str">
            <v>Cre13.g590750</v>
          </cell>
          <cell r="AI2496" t="str">
            <v>AT3G45980</v>
          </cell>
        </row>
        <row r="2497">
          <cell r="AH2497" t="str">
            <v>Cre12.g553700</v>
          </cell>
          <cell r="AI2497" t="str">
            <v>AT5G38900</v>
          </cell>
        </row>
        <row r="2498">
          <cell r="AH2498" t="str">
            <v>Cre12.g505950</v>
          </cell>
          <cell r="AI2498" t="str">
            <v>AT1G55900</v>
          </cell>
        </row>
        <row r="2499">
          <cell r="AH2499" t="str">
            <v>Cre03.g169550</v>
          </cell>
          <cell r="AI2499" t="str">
            <v>AT3G22370</v>
          </cell>
        </row>
        <row r="2500">
          <cell r="AH2500" t="str">
            <v>Cre10.g438650</v>
          </cell>
          <cell r="AI2500" t="str">
            <v>AT5G26667</v>
          </cell>
        </row>
        <row r="2501">
          <cell r="AH2501" t="str">
            <v>Cre07.g348850</v>
          </cell>
          <cell r="AI2501" t="str">
            <v>ATCG01310</v>
          </cell>
        </row>
        <row r="2502">
          <cell r="AH2502" t="str">
            <v>Cre13.g570050</v>
          </cell>
          <cell r="AI2502" t="str">
            <v>AT3G45980</v>
          </cell>
        </row>
        <row r="2503">
          <cell r="AH2503" t="str">
            <v>Cre09.g390600</v>
          </cell>
          <cell r="AI2503" t="str">
            <v>AT1G18030</v>
          </cell>
        </row>
        <row r="2504">
          <cell r="AH2504" t="str">
            <v>Cre04.g219787</v>
          </cell>
          <cell r="AI2504" t="str">
            <v>AT1G60600</v>
          </cell>
        </row>
        <row r="2505">
          <cell r="AH2505" t="str">
            <v>Cre07.g330300</v>
          </cell>
          <cell r="AI2505" t="str">
            <v>AT5G47620</v>
          </cell>
        </row>
        <row r="2506">
          <cell r="AH2506" t="str">
            <v>Cre02.g141950</v>
          </cell>
          <cell r="AI2506" t="str">
            <v>AT4G39180</v>
          </cell>
        </row>
        <row r="2507">
          <cell r="AH2507" t="str">
            <v>Cre10.g420750</v>
          </cell>
          <cell r="AI2507" t="str">
            <v>AT1G36240</v>
          </cell>
        </row>
        <row r="2508">
          <cell r="AH2508" t="str">
            <v>Cre17.g739550</v>
          </cell>
          <cell r="AI2508" t="str">
            <v>AT5G27560</v>
          </cell>
        </row>
        <row r="2509">
          <cell r="AH2509" t="str">
            <v>Cre11.g482483</v>
          </cell>
          <cell r="AI2509" t="str">
            <v>AT3G46960</v>
          </cell>
        </row>
        <row r="2510">
          <cell r="AH2510" t="str">
            <v>Cre06.g268250</v>
          </cell>
          <cell r="AI2510" t="str">
            <v>AT3G45980</v>
          </cell>
        </row>
        <row r="2511">
          <cell r="AH2511" t="str">
            <v>Cre06.g264900</v>
          </cell>
          <cell r="AI2511" t="str">
            <v>AT3G45980</v>
          </cell>
        </row>
        <row r="2512">
          <cell r="AH2512" t="str">
            <v>Cre17.g708600</v>
          </cell>
          <cell r="AI2512" t="str">
            <v>AT3G45980</v>
          </cell>
        </row>
        <row r="2513">
          <cell r="AH2513" t="str">
            <v>Cre17.g710450</v>
          </cell>
          <cell r="AI2513" t="str">
            <v>AT3G45980</v>
          </cell>
        </row>
        <row r="2514">
          <cell r="AH2514" t="str">
            <v>Cre09.g414650</v>
          </cell>
          <cell r="AI2514" t="str">
            <v>AT3G48750</v>
          </cell>
        </row>
        <row r="2515">
          <cell r="AH2515" t="str">
            <v>Cre10.g462300</v>
          </cell>
          <cell r="AI2515" t="str">
            <v>AT5G07120</v>
          </cell>
        </row>
        <row r="2516">
          <cell r="AH2516" t="str">
            <v>Cre12.g504550</v>
          </cell>
          <cell r="AI2516" t="str">
            <v>AT3G45980</v>
          </cell>
        </row>
        <row r="2517">
          <cell r="AH2517" t="str">
            <v>Cre17.g709150</v>
          </cell>
          <cell r="AI2517" t="str">
            <v>AT3G45980</v>
          </cell>
        </row>
        <row r="2518">
          <cell r="AH2518" t="str">
            <v>Cre03.g162050</v>
          </cell>
          <cell r="AI2518" t="str">
            <v>AT3G18520</v>
          </cell>
        </row>
        <row r="2519">
          <cell r="AH2519" t="str">
            <v>Cre13.g586500</v>
          </cell>
          <cell r="AI2519" t="str">
            <v>AT5G54670</v>
          </cell>
        </row>
        <row r="2520">
          <cell r="AH2520" t="str">
            <v>Cre03.g197750</v>
          </cell>
          <cell r="AI2520" t="str">
            <v>AT4G31870</v>
          </cell>
        </row>
        <row r="2521">
          <cell r="AH2521" t="str">
            <v>Cre12.g504700</v>
          </cell>
          <cell r="AI2521" t="str">
            <v>AT3G45980</v>
          </cell>
        </row>
        <row r="2522">
          <cell r="AH2522" t="str">
            <v>Cre12.g505600</v>
          </cell>
          <cell r="AI2522" t="str">
            <v>AT3G45980</v>
          </cell>
        </row>
        <row r="2523">
          <cell r="AH2523" t="str">
            <v>Cre12.g506200</v>
          </cell>
          <cell r="AI2523" t="str">
            <v>AT3G45980</v>
          </cell>
        </row>
        <row r="2524">
          <cell r="AH2524" t="str">
            <v>Cre17.g714550</v>
          </cell>
          <cell r="AI2524" t="str">
            <v>AT3G45980</v>
          </cell>
        </row>
        <row r="2525">
          <cell r="AH2525" t="str">
            <v>Cre17.g714050</v>
          </cell>
          <cell r="AI2525" t="str">
            <v>AT3G45980</v>
          </cell>
        </row>
        <row r="2526">
          <cell r="AH2526" t="str">
            <v>Cre17.g713450</v>
          </cell>
          <cell r="AI2526" t="str">
            <v>AT3G45980</v>
          </cell>
        </row>
        <row r="2527">
          <cell r="AH2527" t="str">
            <v>Cre06.g265400</v>
          </cell>
          <cell r="AI2527" t="str">
            <v>AT3G45980</v>
          </cell>
        </row>
        <row r="2528">
          <cell r="AH2528" t="str">
            <v>Cre06.g266750</v>
          </cell>
          <cell r="AI2528" t="str">
            <v>AT3G45980</v>
          </cell>
        </row>
        <row r="2529">
          <cell r="AH2529" t="str">
            <v>Cre06.g268100</v>
          </cell>
          <cell r="AI2529" t="str">
            <v>AT3G45980</v>
          </cell>
        </row>
        <row r="2530">
          <cell r="AH2530" t="str">
            <v>Cre06.g273850</v>
          </cell>
          <cell r="AI2530" t="str">
            <v>AT3G45980</v>
          </cell>
        </row>
        <row r="2531">
          <cell r="AH2531" t="str">
            <v>Cre06.g274250</v>
          </cell>
          <cell r="AI2531" t="str">
            <v>AT3G45980</v>
          </cell>
        </row>
        <row r="2532">
          <cell r="AH2532" t="str">
            <v>Cre06.g274750</v>
          </cell>
          <cell r="AI2532" t="str">
            <v>AT3G45980</v>
          </cell>
        </row>
        <row r="2533">
          <cell r="AH2533" t="str">
            <v>Cre06.g275800</v>
          </cell>
          <cell r="AI2533" t="str">
            <v>AT3G45980</v>
          </cell>
        </row>
        <row r="2534">
          <cell r="AH2534" t="str">
            <v>Cre06.g264800</v>
          </cell>
          <cell r="AI2534" t="str">
            <v>AT3G45980</v>
          </cell>
        </row>
        <row r="2535">
          <cell r="AH2535" t="str">
            <v>Cre04.g228450</v>
          </cell>
          <cell r="AI2535" t="str">
            <v>AT1G28140</v>
          </cell>
        </row>
        <row r="2536">
          <cell r="AH2536" t="str">
            <v>Cre14.g623800</v>
          </cell>
          <cell r="AI2536" t="str">
            <v>AT2G38130</v>
          </cell>
        </row>
        <row r="2537">
          <cell r="AH2537" t="str">
            <v>Cre06.g276550</v>
          </cell>
          <cell r="AI2537" t="str">
            <v>AT3G45980</v>
          </cell>
        </row>
        <row r="2538">
          <cell r="AH2538" t="str">
            <v>Cre06.g276900</v>
          </cell>
          <cell r="AI2538" t="str">
            <v>AT3G45980</v>
          </cell>
        </row>
        <row r="2539">
          <cell r="AH2539" t="str">
            <v>Cre16.g663650</v>
          </cell>
          <cell r="AI2539" t="str">
            <v>AT3G05000</v>
          </cell>
        </row>
        <row r="2540">
          <cell r="AH2540" t="str">
            <v>Cre04.g213100</v>
          </cell>
          <cell r="AI2540" t="str">
            <v>AT5G38360</v>
          </cell>
        </row>
        <row r="2541">
          <cell r="AH2541" t="str">
            <v>Cre03.g204350</v>
          </cell>
          <cell r="AI2541" t="str">
            <v>AT4G17040</v>
          </cell>
        </row>
        <row r="2542">
          <cell r="AH2542" t="str">
            <v>Cre17.g711750</v>
          </cell>
          <cell r="AI2542" t="str">
            <v>AT3G45980</v>
          </cell>
        </row>
        <row r="2543">
          <cell r="AH2543" t="str">
            <v>Cre12.g559950</v>
          </cell>
          <cell r="AI2543" t="str">
            <v>AT4G21090</v>
          </cell>
        </row>
        <row r="2544">
          <cell r="AH2544" t="str">
            <v>Cre17.g705350</v>
          </cell>
          <cell r="AI2544" t="str">
            <v>AT3G45240</v>
          </cell>
        </row>
        <row r="2545">
          <cell r="AH2545" t="str">
            <v>Cre10.g454734</v>
          </cell>
          <cell r="AI2545" t="str">
            <v>AT1G61520</v>
          </cell>
        </row>
        <row r="2546">
          <cell r="AH2546" t="str">
            <v>Cre08.g378250</v>
          </cell>
          <cell r="AI2546" t="str">
            <v>AT4G14000</v>
          </cell>
        </row>
        <row r="2547">
          <cell r="AH2547" t="str">
            <v>Cre10.g423750</v>
          </cell>
          <cell r="AI2547" t="str">
            <v>AT2G30920</v>
          </cell>
        </row>
        <row r="2548">
          <cell r="AH2548" t="str">
            <v>Cre10.g440900</v>
          </cell>
          <cell r="AI2548" t="str">
            <v>AT1G60080</v>
          </cell>
        </row>
        <row r="2549">
          <cell r="AH2549" t="str">
            <v>Cre16.g676200</v>
          </cell>
          <cell r="AI2549" t="str">
            <v>AT5G46070</v>
          </cell>
        </row>
        <row r="2550">
          <cell r="AH2550" t="str">
            <v>Cre02.g090700</v>
          </cell>
          <cell r="AI2550" t="str">
            <v>AT1G18160</v>
          </cell>
        </row>
        <row r="2551">
          <cell r="AH2551" t="str">
            <v>Cre09.g391097</v>
          </cell>
          <cell r="AI2551" t="str">
            <v>AT3G53020</v>
          </cell>
        </row>
        <row r="2552">
          <cell r="AH2552" t="str">
            <v>Cre10.g457450</v>
          </cell>
          <cell r="AI2552" t="str">
            <v>AT5G05930</v>
          </cell>
        </row>
        <row r="2553">
          <cell r="AH2553" t="str">
            <v>Cre10.g428650</v>
          </cell>
          <cell r="AI2553" t="str">
            <v>AT5G60550</v>
          </cell>
        </row>
        <row r="2554">
          <cell r="AH2554" t="str">
            <v>Cre19.g750897</v>
          </cell>
          <cell r="AI2554" t="str">
            <v>AT3G48540</v>
          </cell>
        </row>
        <row r="2555">
          <cell r="AH2555" t="str">
            <v>Cre16.g662600</v>
          </cell>
          <cell r="AI2555" t="str">
            <v>AT3G61320</v>
          </cell>
        </row>
        <row r="2556">
          <cell r="AH2556" t="str">
            <v>Cre12.g496200</v>
          </cell>
          <cell r="AI2556" t="str">
            <v>AT1G72560</v>
          </cell>
        </row>
        <row r="2557">
          <cell r="AH2557" t="str">
            <v>Cre01.g034451</v>
          </cell>
          <cell r="AI2557" t="str">
            <v>AT4G04210</v>
          </cell>
        </row>
        <row r="2558">
          <cell r="AH2558" t="str">
            <v>Cre06.g256420</v>
          </cell>
          <cell r="AI2558" t="str">
            <v>AT2G45100</v>
          </cell>
        </row>
        <row r="2559">
          <cell r="AH2559" t="str">
            <v>Cre06.g271376</v>
          </cell>
          <cell r="AI2559" t="str">
            <v>AT2G37470</v>
          </cell>
        </row>
        <row r="2560">
          <cell r="AH2560" t="str">
            <v>Cre07.g323450</v>
          </cell>
          <cell r="AI2560" t="str">
            <v>AT5G40530</v>
          </cell>
        </row>
        <row r="2561">
          <cell r="AH2561" t="str">
            <v>Cre17.g733250</v>
          </cell>
          <cell r="AI2561" t="str">
            <v>AT3G10060</v>
          </cell>
        </row>
        <row r="2562">
          <cell r="AH2562" t="str">
            <v>Cre03.g188650</v>
          </cell>
          <cell r="AI2562" t="str">
            <v>AT3G26070</v>
          </cell>
        </row>
        <row r="2563">
          <cell r="AH2563" t="str">
            <v>Cre17.g717800</v>
          </cell>
          <cell r="AI2563" t="str">
            <v>AT2G41620</v>
          </cell>
        </row>
        <row r="2564">
          <cell r="AH2564" t="str">
            <v>Cre12.g556400</v>
          </cell>
          <cell r="AI2564" t="str">
            <v>AT5G63470</v>
          </cell>
        </row>
        <row r="2565">
          <cell r="AH2565" t="str">
            <v>Cre11.g479050</v>
          </cell>
          <cell r="AI2565" t="str">
            <v>AT5G48580</v>
          </cell>
        </row>
        <row r="2566">
          <cell r="AH2566" t="str">
            <v>Cre13.g608000</v>
          </cell>
          <cell r="AI2566" t="str">
            <v>AT2G39080</v>
          </cell>
        </row>
        <row r="2567">
          <cell r="AH2567" t="str">
            <v>Cre01.g029750</v>
          </cell>
          <cell r="AI2567" t="str">
            <v>AT5G26667</v>
          </cell>
        </row>
        <row r="2568">
          <cell r="AH2568" t="str">
            <v>Cre10.g449550</v>
          </cell>
          <cell r="AI2568" t="str">
            <v>AT3G52960</v>
          </cell>
        </row>
        <row r="2569">
          <cell r="AH2569" t="str">
            <v>Cre06.g280150</v>
          </cell>
          <cell r="AI2569" t="str">
            <v>AT3G56650</v>
          </cell>
        </row>
        <row r="2570">
          <cell r="AH2570" t="str">
            <v>Cre06.g268150</v>
          </cell>
          <cell r="AI2570" t="str">
            <v>AT3G04810</v>
          </cell>
        </row>
        <row r="2571">
          <cell r="AH2571" t="str">
            <v>Cre16.g663450</v>
          </cell>
          <cell r="AI2571" t="str">
            <v>AT3G61320</v>
          </cell>
        </row>
        <row r="2572">
          <cell r="AH2572" t="str">
            <v>Cre01.g028550</v>
          </cell>
          <cell r="AI2572" t="str">
            <v>AT3G62940</v>
          </cell>
        </row>
        <row r="2573">
          <cell r="AH2573" t="str">
            <v>Cre07.g348450</v>
          </cell>
          <cell r="AI2573" t="str">
            <v>AT2G31500</v>
          </cell>
        </row>
        <row r="2574">
          <cell r="AH2574" t="str">
            <v>Cre09.g400441</v>
          </cell>
          <cell r="AI2574" t="str">
            <v>AT5G06550</v>
          </cell>
        </row>
        <row r="2575">
          <cell r="AH2575" t="str">
            <v>Cre10.g452650</v>
          </cell>
          <cell r="AI2575" t="str">
            <v>AT1G20350</v>
          </cell>
        </row>
        <row r="2576">
          <cell r="AH2576" t="str">
            <v>Cre12.g509050</v>
          </cell>
          <cell r="AI2576" t="str">
            <v>AT3G55330</v>
          </cell>
        </row>
        <row r="2577">
          <cell r="AH2577" t="str">
            <v>Cre16.g651500</v>
          </cell>
          <cell r="AI2577" t="str">
            <v>AT1G02090</v>
          </cell>
        </row>
        <row r="2578">
          <cell r="AH2578" t="str">
            <v>Cre04.g214503</v>
          </cell>
          <cell r="AI2578" t="str">
            <v>AT2G32060</v>
          </cell>
        </row>
        <row r="2579">
          <cell r="AH2579" t="str">
            <v>Cre13.g586050</v>
          </cell>
          <cell r="AI2579" t="str">
            <v>AT1G56500</v>
          </cell>
        </row>
        <row r="2580">
          <cell r="AH2580" t="str">
            <v>Cre06.g273000</v>
          </cell>
          <cell r="AI2580" t="str">
            <v>AT3G56490</v>
          </cell>
        </row>
        <row r="2581">
          <cell r="AH2581" t="str">
            <v>Cre12.g496650</v>
          </cell>
          <cell r="AI2581" t="str">
            <v>AT2G34770</v>
          </cell>
        </row>
        <row r="2582">
          <cell r="AH2582" t="str">
            <v>Cre08.g370601</v>
          </cell>
          <cell r="AI2582" t="str">
            <v>AT5G66540</v>
          </cell>
        </row>
        <row r="2583">
          <cell r="AH2583" t="str">
            <v>Cre06.g253350</v>
          </cell>
          <cell r="AI2583" t="str">
            <v>AT2G35120</v>
          </cell>
        </row>
        <row r="2584">
          <cell r="AH2584" t="str">
            <v>Cre14.g628500</v>
          </cell>
          <cell r="AI2584" t="str">
            <v>AT1G19690</v>
          </cell>
        </row>
        <row r="2585">
          <cell r="AH2585" t="str">
            <v>Cre03.g150300</v>
          </cell>
          <cell r="AI2585" t="str">
            <v>AT5G21274</v>
          </cell>
        </row>
        <row r="2586">
          <cell r="AH2586" t="str">
            <v>Cre07.g357750</v>
          </cell>
          <cell r="AI2586" t="str">
            <v>AT3G24460</v>
          </cell>
        </row>
        <row r="2587">
          <cell r="AH2587" t="str">
            <v>Cre06.g280900</v>
          </cell>
          <cell r="AI2587" t="str">
            <v>AT2G45200</v>
          </cell>
        </row>
        <row r="2588">
          <cell r="AH2588" t="str">
            <v>Cre07.g315900</v>
          </cell>
          <cell r="AI2588" t="str">
            <v>AT1G57620</v>
          </cell>
        </row>
        <row r="2589">
          <cell r="AH2589" t="str">
            <v>Cre10.g430450</v>
          </cell>
          <cell r="AI2589" t="str">
            <v>AT5G47435</v>
          </cell>
        </row>
        <row r="2590">
          <cell r="AH2590" t="str">
            <v>Cre06.g278264</v>
          </cell>
          <cell r="AI2590" t="str">
            <v>AT3G43540</v>
          </cell>
        </row>
        <row r="2591">
          <cell r="AH2591" t="str">
            <v>Cre17.g730600</v>
          </cell>
          <cell r="AI2591" t="str">
            <v>AT2G44570</v>
          </cell>
        </row>
        <row r="2592">
          <cell r="AH2592" t="str">
            <v>Cre16.g664801</v>
          </cell>
          <cell r="AI2592" t="str">
            <v>AT5G25752</v>
          </cell>
        </row>
        <row r="2593">
          <cell r="AH2593" t="str">
            <v>Cre02.g081550</v>
          </cell>
          <cell r="AI2593" t="str">
            <v>AT5G60340</v>
          </cell>
        </row>
        <row r="2594">
          <cell r="AH2594" t="str">
            <v>Cre01.g026400</v>
          </cell>
          <cell r="AI2594" t="str">
            <v>AT5G35730</v>
          </cell>
        </row>
        <row r="2595">
          <cell r="AH2595" t="str">
            <v>Cre03.g174476</v>
          </cell>
          <cell r="AI2595" t="str">
            <v>AT5G48630</v>
          </cell>
        </row>
        <row r="2596">
          <cell r="AH2596" t="str">
            <v>Cre01.g016950</v>
          </cell>
          <cell r="AI2596" t="str">
            <v>AT3G59380</v>
          </cell>
        </row>
        <row r="2597">
          <cell r="AH2597" t="str">
            <v>Cre12.g560300</v>
          </cell>
          <cell r="AI2597" t="str">
            <v>AT1G17640</v>
          </cell>
        </row>
        <row r="2598">
          <cell r="AH2598" t="str">
            <v>Cre03.g169700</v>
          </cell>
          <cell r="AI2598" t="str">
            <v>AT5G15390</v>
          </cell>
        </row>
        <row r="2599">
          <cell r="AH2599" t="str">
            <v>Cre01.g030300</v>
          </cell>
          <cell r="AI2599" t="str">
            <v>AT5G12170</v>
          </cell>
        </row>
        <row r="2600">
          <cell r="AH2600" t="str">
            <v>Cre12.g559850</v>
          </cell>
          <cell r="AI2600" t="str">
            <v>AT5G56130</v>
          </cell>
        </row>
        <row r="2601">
          <cell r="AH2601" t="str">
            <v>Cre03.g205800</v>
          </cell>
          <cell r="AI2601" t="str">
            <v>AT1G65030</v>
          </cell>
        </row>
        <row r="2602">
          <cell r="AH2602" t="str">
            <v>Cre12.g546100</v>
          </cell>
          <cell r="AI2602" t="str">
            <v>AT3G44050</v>
          </cell>
        </row>
        <row r="2603">
          <cell r="AH2603" t="str">
            <v>Cre12.g560300</v>
          </cell>
          <cell r="AI2603" t="str">
            <v>AT4G26650</v>
          </cell>
        </row>
        <row r="2604">
          <cell r="AH2604" t="str">
            <v>Cre09.g390430</v>
          </cell>
          <cell r="AI2604" t="str">
            <v>AT3G20550</v>
          </cell>
        </row>
        <row r="2605">
          <cell r="AH2605" t="str">
            <v>Cre03.g173900</v>
          </cell>
          <cell r="AI2605" t="str">
            <v>AT3G53410</v>
          </cell>
        </row>
        <row r="2606">
          <cell r="AH2606" t="str">
            <v>Cre02.g096150</v>
          </cell>
          <cell r="AI2606" t="str">
            <v>AT3G10920</v>
          </cell>
        </row>
        <row r="2607">
          <cell r="AH2607" t="str">
            <v>Cre16.g670250</v>
          </cell>
          <cell r="AI2607" t="str">
            <v>AT1G51450</v>
          </cell>
        </row>
        <row r="2608">
          <cell r="AH2608" t="str">
            <v>Cre05.g244700</v>
          </cell>
          <cell r="AI2608" t="str">
            <v>AT3G28480</v>
          </cell>
        </row>
        <row r="2609">
          <cell r="AH2609" t="str">
            <v>Cre16.g675246</v>
          </cell>
          <cell r="AI2609" t="str">
            <v>AT4G22140</v>
          </cell>
        </row>
        <row r="2610">
          <cell r="AH2610" t="str">
            <v>Cre02.g113600</v>
          </cell>
          <cell r="AI2610" t="str">
            <v>AT2G45490</v>
          </cell>
        </row>
        <row r="2611">
          <cell r="AH2611" t="str">
            <v>Cre14.g628000</v>
          </cell>
          <cell r="AI2611" t="str">
            <v>AT1G51310</v>
          </cell>
        </row>
        <row r="2612">
          <cell r="AH2612" t="str">
            <v>Cre09.g394584</v>
          </cell>
          <cell r="AI2612" t="str">
            <v>AT5G50110</v>
          </cell>
        </row>
        <row r="2613">
          <cell r="AH2613" t="str">
            <v>Cre01.g034400</v>
          </cell>
          <cell r="AI2613" t="str">
            <v>AT1G13700</v>
          </cell>
        </row>
        <row r="2614">
          <cell r="AH2614" t="str">
            <v>Cre18.g749647</v>
          </cell>
          <cell r="AI2614" t="str">
            <v>AT1G09830</v>
          </cell>
        </row>
        <row r="2615">
          <cell r="AH2615" t="str">
            <v>Cre03.g188200</v>
          </cell>
          <cell r="AI2615" t="str">
            <v>AT3G07750</v>
          </cell>
        </row>
        <row r="2616">
          <cell r="AH2616" t="str">
            <v>Cre01.g053300</v>
          </cell>
          <cell r="AI2616" t="str">
            <v>AT5G08170</v>
          </cell>
        </row>
        <row r="2617">
          <cell r="AH2617" t="str">
            <v>Cre15.g643385</v>
          </cell>
          <cell r="AI2617" t="str">
            <v>AT5G05820</v>
          </cell>
        </row>
        <row r="2618">
          <cell r="AH2618" t="str">
            <v>Cre12.g557100</v>
          </cell>
          <cell r="AI2618" t="str">
            <v>AT3G48330</v>
          </cell>
        </row>
        <row r="2619">
          <cell r="AH2619" t="str">
            <v>Cre01.g062172</v>
          </cell>
          <cell r="AI2619" t="str">
            <v>AT2G37470</v>
          </cell>
        </row>
        <row r="2620">
          <cell r="AH2620" t="str">
            <v>Cre03.g158950</v>
          </cell>
          <cell r="AI2620" t="str">
            <v>AT5G12190</v>
          </cell>
        </row>
        <row r="2621">
          <cell r="AH2621" t="str">
            <v>Cre06.g270500</v>
          </cell>
          <cell r="AI2621" t="str">
            <v>AT2G44540</v>
          </cell>
        </row>
        <row r="2622">
          <cell r="AH2622" t="str">
            <v>Cre17.g738250</v>
          </cell>
          <cell r="AI2622" t="str">
            <v>AT5G58770</v>
          </cell>
        </row>
        <row r="2623">
          <cell r="AH2623" t="str">
            <v>Cre12.g500900</v>
          </cell>
          <cell r="AI2623" t="str">
            <v>AT5G60410</v>
          </cell>
        </row>
        <row r="2624">
          <cell r="AH2624" t="str">
            <v>Cre11.g467754</v>
          </cell>
          <cell r="AI2624" t="str">
            <v>AT1G76340</v>
          </cell>
        </row>
        <row r="2625">
          <cell r="AH2625" t="str">
            <v>Cre03.g186950</v>
          </cell>
          <cell r="AI2625" t="str">
            <v>AT4G31860</v>
          </cell>
        </row>
        <row r="2626">
          <cell r="AH2626" t="str">
            <v>Cre02.g119600</v>
          </cell>
          <cell r="AI2626" t="str">
            <v>AT4G25970</v>
          </cell>
        </row>
        <row r="2627">
          <cell r="AH2627" t="str">
            <v>Cre12.g530950</v>
          </cell>
          <cell r="AI2627" t="str">
            <v>AT1G33270</v>
          </cell>
        </row>
        <row r="2628">
          <cell r="AH2628" t="str">
            <v>Cre01.g000350</v>
          </cell>
          <cell r="AI2628" t="str">
            <v>AT1G15140</v>
          </cell>
        </row>
        <row r="2629">
          <cell r="AH2629" t="str">
            <v>Cre07.g333000</v>
          </cell>
          <cell r="AI2629" t="str">
            <v>AT3G19400</v>
          </cell>
        </row>
        <row r="2630">
          <cell r="AH2630" t="str">
            <v>Cre03.g201250</v>
          </cell>
          <cell r="AI2630" t="str">
            <v>AT5G26610</v>
          </cell>
        </row>
        <row r="2631">
          <cell r="AH2631" t="str">
            <v>Cre06.g304100</v>
          </cell>
          <cell r="AI2631" t="str">
            <v>AT4G34490</v>
          </cell>
        </row>
        <row r="2632">
          <cell r="AH2632" t="str">
            <v>Cre02.g095097</v>
          </cell>
          <cell r="AI2632" t="str">
            <v>AT1G18170</v>
          </cell>
        </row>
        <row r="2633">
          <cell r="AH2633" t="str">
            <v>Cre06.g257150</v>
          </cell>
          <cell r="AI2633" t="str">
            <v>AT3G60245</v>
          </cell>
        </row>
        <row r="2634">
          <cell r="AH2634" t="str">
            <v>Cre12.g542000</v>
          </cell>
          <cell r="AI2634" t="str">
            <v>AT4G18460</v>
          </cell>
        </row>
        <row r="2635">
          <cell r="AH2635" t="str">
            <v>Cre17.g720500</v>
          </cell>
          <cell r="AI2635" t="str">
            <v>AT1G77660</v>
          </cell>
        </row>
        <row r="2636">
          <cell r="AH2636" t="str">
            <v>Cre16.g663400</v>
          </cell>
          <cell r="AI2636" t="str">
            <v>AT3G61320</v>
          </cell>
        </row>
        <row r="2637">
          <cell r="AH2637" t="str">
            <v>Cre06.g278500</v>
          </cell>
          <cell r="AI2637" t="str">
            <v>AT5G47680</v>
          </cell>
        </row>
        <row r="2638">
          <cell r="AH2638" t="str">
            <v>Cre17.g730550</v>
          </cell>
          <cell r="AI2638" t="str">
            <v>AT4G11050</v>
          </cell>
        </row>
        <row r="2639">
          <cell r="AH2639" t="str">
            <v>Cre01.g055412</v>
          </cell>
          <cell r="AI2639" t="str">
            <v>AT5G27290</v>
          </cell>
        </row>
        <row r="2640">
          <cell r="AH2640" t="str">
            <v>Cre12.g508700</v>
          </cell>
          <cell r="AI2640" t="str">
            <v>AT3G55830</v>
          </cell>
        </row>
        <row r="2641">
          <cell r="AH2641" t="str">
            <v>Cre17.g731100</v>
          </cell>
          <cell r="AI2641" t="str">
            <v>AT1G16320</v>
          </cell>
        </row>
        <row r="2642">
          <cell r="AH2642" t="str">
            <v>Cre09.g398252</v>
          </cell>
          <cell r="AI2642" t="str">
            <v>AT4G23430</v>
          </cell>
        </row>
        <row r="2643">
          <cell r="AH2643" t="str">
            <v>Cre03.g157800</v>
          </cell>
          <cell r="AI2643" t="str">
            <v>AT4G29670</v>
          </cell>
        </row>
        <row r="2644">
          <cell r="AH2644" t="str">
            <v>Cre12.g561000</v>
          </cell>
          <cell r="AI2644" t="str">
            <v>AT5G35100</v>
          </cell>
        </row>
        <row r="2645">
          <cell r="AH2645" t="str">
            <v>Cre12.g486551</v>
          </cell>
          <cell r="AI2645" t="str">
            <v>AT1G68080</v>
          </cell>
        </row>
        <row r="2646">
          <cell r="AH2646" t="str">
            <v>Cre01.g046237</v>
          </cell>
          <cell r="AI2646" t="str">
            <v>AT1G61140</v>
          </cell>
        </row>
        <row r="2647">
          <cell r="AH2647" t="str">
            <v>Cre03.g185850</v>
          </cell>
          <cell r="AI2647" t="str">
            <v>AT4G27600</v>
          </cell>
        </row>
        <row r="2648">
          <cell r="AH2648" t="str">
            <v>Cre08.g359900</v>
          </cell>
          <cell r="AI2648" t="str">
            <v>AT2G45490</v>
          </cell>
        </row>
        <row r="2649">
          <cell r="AH2649" t="str">
            <v>Cre07.g351150</v>
          </cell>
          <cell r="AI2649" t="str">
            <v>AT3G20860</v>
          </cell>
        </row>
        <row r="2650">
          <cell r="AH2650" t="str">
            <v>Cre10.g452550</v>
          </cell>
          <cell r="AI2650" t="str">
            <v>AT1G67370</v>
          </cell>
        </row>
        <row r="2651">
          <cell r="AH2651" t="str">
            <v>Cre10.g424775</v>
          </cell>
          <cell r="AI2651" t="str">
            <v>AT4G33520</v>
          </cell>
        </row>
        <row r="2652">
          <cell r="AH2652" t="str">
            <v>Cre02.g116950</v>
          </cell>
          <cell r="AI2652" t="str">
            <v>AT4G33470</v>
          </cell>
        </row>
        <row r="2653">
          <cell r="AH2653" t="str">
            <v>Cre07.g328200</v>
          </cell>
          <cell r="AI2653" t="str">
            <v>AT5G11450</v>
          </cell>
        </row>
        <row r="2654">
          <cell r="AH2654" t="str">
            <v>Cre10.g446550</v>
          </cell>
          <cell r="AI2654" t="str">
            <v>AT4G02620</v>
          </cell>
        </row>
        <row r="2655">
          <cell r="AH2655" t="str">
            <v>Cre16.g686800</v>
          </cell>
          <cell r="AI2655" t="str">
            <v>AT5G43340</v>
          </cell>
        </row>
        <row r="2656">
          <cell r="AH2656" t="str">
            <v>Cre13.g566150</v>
          </cell>
          <cell r="AI2656" t="str">
            <v>AT2G19870</v>
          </cell>
        </row>
        <row r="2657">
          <cell r="AH2657" t="str">
            <v>Cre06.g294000</v>
          </cell>
          <cell r="AI2657" t="str">
            <v>AT2G32520</v>
          </cell>
        </row>
        <row r="2658">
          <cell r="AH2658" t="str">
            <v>Cre13.g574800</v>
          </cell>
          <cell r="AI2658" t="str">
            <v>AT5G09680</v>
          </cell>
        </row>
        <row r="2659">
          <cell r="AH2659" t="str">
            <v>Cre16.g686850</v>
          </cell>
          <cell r="AI2659" t="str">
            <v>AT5G43340</v>
          </cell>
        </row>
        <row r="2660">
          <cell r="AH2660" t="str">
            <v>Cre01.g025850</v>
          </cell>
          <cell r="AI2660" t="str">
            <v>AT1G14520</v>
          </cell>
        </row>
        <row r="2661">
          <cell r="AH2661" t="str">
            <v>Cre12.g529400</v>
          </cell>
          <cell r="AI2661" t="str">
            <v>AT3G61110</v>
          </cell>
        </row>
        <row r="2662">
          <cell r="AH2662" t="str">
            <v>Cre16.g662300</v>
          </cell>
          <cell r="AI2662" t="str">
            <v>AT1G76860</v>
          </cell>
        </row>
        <row r="2663">
          <cell r="AH2663" t="str">
            <v>Cre03.g200200</v>
          </cell>
          <cell r="AI2663" t="str">
            <v>AT3G48750</v>
          </cell>
        </row>
        <row r="2664">
          <cell r="AH2664" t="str">
            <v>Cre12.g488400</v>
          </cell>
          <cell r="AI2664" t="str">
            <v>AT2G45500</v>
          </cell>
        </row>
        <row r="2665">
          <cell r="AH2665" t="str">
            <v>Cre04.g231026</v>
          </cell>
          <cell r="AI2665" t="str">
            <v>AT2G47450</v>
          </cell>
        </row>
        <row r="2666">
          <cell r="AH2666" t="str">
            <v>Cre14.g624350</v>
          </cell>
          <cell r="AI2666" t="str">
            <v>AT1G64970</v>
          </cell>
        </row>
        <row r="2667">
          <cell r="AH2667" t="str">
            <v>Cre04.g224150</v>
          </cell>
          <cell r="AI2667" t="str">
            <v>AT1G80460</v>
          </cell>
        </row>
        <row r="2668">
          <cell r="AH2668" t="str">
            <v>Cre07.g344850</v>
          </cell>
          <cell r="AI2668" t="str">
            <v>AT5G13570</v>
          </cell>
        </row>
        <row r="2669">
          <cell r="AH2669" t="str">
            <v>Cre03.g192600</v>
          </cell>
          <cell r="AI2669" t="str">
            <v>AT3G07800</v>
          </cell>
        </row>
        <row r="2670">
          <cell r="AH2670" t="str">
            <v>Cre16.g664050</v>
          </cell>
          <cell r="AI2670" t="str">
            <v>AT1G02120</v>
          </cell>
        </row>
        <row r="2671">
          <cell r="AH2671" t="str">
            <v>Cre03.g145207</v>
          </cell>
          <cell r="AI2671" t="str">
            <v>AT2G48070</v>
          </cell>
        </row>
        <row r="2672">
          <cell r="AH2672" t="str">
            <v>Cre03.g146267</v>
          </cell>
          <cell r="AI2672" t="str">
            <v>AT5G58620</v>
          </cell>
        </row>
        <row r="2673">
          <cell r="AH2673" t="str">
            <v>Cre13.g591501</v>
          </cell>
          <cell r="AI2673" t="str">
            <v>AT3G06950</v>
          </cell>
        </row>
        <row r="2674">
          <cell r="AH2674" t="str">
            <v>Cre06.g277650</v>
          </cell>
          <cell r="AI2674" t="str">
            <v>AT3G61320</v>
          </cell>
        </row>
        <row r="2675">
          <cell r="AH2675" t="str">
            <v>Cre11.g467591</v>
          </cell>
          <cell r="AI2675" t="str">
            <v>AT1G30480</v>
          </cell>
        </row>
        <row r="2676">
          <cell r="AH2676" t="str">
            <v>Cre08.g375650</v>
          </cell>
          <cell r="AI2676" t="str">
            <v>AT1G04130</v>
          </cell>
        </row>
        <row r="2677">
          <cell r="AH2677" t="str">
            <v>Cre02.g113100</v>
          </cell>
          <cell r="AI2677" t="str">
            <v>AT5G20090</v>
          </cell>
        </row>
        <row r="2678">
          <cell r="AH2678" t="str">
            <v>Cre12.g541300</v>
          </cell>
          <cell r="AI2678" t="str">
            <v>AT1G80350</v>
          </cell>
        </row>
        <row r="2679">
          <cell r="AH2679" t="str">
            <v>Cre01.g050350</v>
          </cell>
          <cell r="AI2679" t="str">
            <v>AT3G58460</v>
          </cell>
        </row>
        <row r="2680">
          <cell r="AH2680" t="str">
            <v>Cre06.g309050</v>
          </cell>
          <cell r="AI2680" t="str">
            <v>AT1G07705</v>
          </cell>
        </row>
        <row r="2681">
          <cell r="AH2681" t="str">
            <v>Cre02.g112250</v>
          </cell>
          <cell r="AI2681" t="str">
            <v>AT1G55350</v>
          </cell>
        </row>
        <row r="2682">
          <cell r="AH2682" t="str">
            <v>Cre05.g232750</v>
          </cell>
          <cell r="AI2682" t="str">
            <v>AT3G20860</v>
          </cell>
        </row>
        <row r="2683">
          <cell r="AH2683" t="str">
            <v>Cre06.g284050</v>
          </cell>
          <cell r="AI2683" t="str">
            <v>AT5G45600</v>
          </cell>
        </row>
        <row r="2684">
          <cell r="AH2684" t="str">
            <v>Cre13.g571850</v>
          </cell>
          <cell r="AI2684" t="str">
            <v>AT2G18290</v>
          </cell>
        </row>
        <row r="2685">
          <cell r="AH2685" t="str">
            <v>Cre12.g529550</v>
          </cell>
          <cell r="AI2685" t="str">
            <v>AT2G45490</v>
          </cell>
        </row>
        <row r="2686">
          <cell r="AH2686" t="str">
            <v>Cre10.g453450</v>
          </cell>
          <cell r="AI2686" t="str">
            <v>AT3G62840</v>
          </cell>
        </row>
        <row r="2687">
          <cell r="AH2687" t="str">
            <v>Cre08.g364550</v>
          </cell>
          <cell r="AI2687" t="str">
            <v>AT1G55860</v>
          </cell>
        </row>
        <row r="2688">
          <cell r="AH2688" t="str">
            <v>Cre02.g115650</v>
          </cell>
          <cell r="AI2688" t="str">
            <v>AT2G36460</v>
          </cell>
        </row>
        <row r="2689">
          <cell r="AH2689" t="str">
            <v>Cre13.g584700</v>
          </cell>
          <cell r="AI2689" t="str">
            <v>AT1G04900</v>
          </cell>
        </row>
        <row r="2690">
          <cell r="AH2690" t="str">
            <v>Cre12.g537400</v>
          </cell>
          <cell r="AI2690" t="str">
            <v>AT2G45490</v>
          </cell>
        </row>
        <row r="2691">
          <cell r="AH2691" t="str">
            <v>Cre09.g400330</v>
          </cell>
          <cell r="AI2691" t="str">
            <v>AT2G45490</v>
          </cell>
        </row>
        <row r="2692">
          <cell r="AH2692" t="str">
            <v>Cre01.g061807</v>
          </cell>
          <cell r="AI2692" t="str">
            <v>AT5G47120</v>
          </cell>
        </row>
        <row r="2693">
          <cell r="AH2693" t="str">
            <v>Cre02.g092250</v>
          </cell>
          <cell r="AI2693" t="str">
            <v>AT3G21640</v>
          </cell>
        </row>
        <row r="2694">
          <cell r="AH2694" t="str">
            <v>Cre09.g407900</v>
          </cell>
          <cell r="AI2694" t="str">
            <v>AT1G54310</v>
          </cell>
        </row>
        <row r="2695">
          <cell r="AH2695" t="str">
            <v>Cre08.g364650</v>
          </cell>
          <cell r="AI2695" t="str">
            <v>AT3G59980</v>
          </cell>
        </row>
        <row r="2696">
          <cell r="AH2696" t="str">
            <v>Cre08.g358900</v>
          </cell>
          <cell r="AI2696" t="str">
            <v>AT1G71750</v>
          </cell>
        </row>
        <row r="2697">
          <cell r="AH2697" t="str">
            <v>Cre02.g101850</v>
          </cell>
          <cell r="AI2697" t="str">
            <v>AT5G11340</v>
          </cell>
        </row>
        <row r="2698">
          <cell r="AH2698" t="str">
            <v>Cre06.g273650</v>
          </cell>
          <cell r="AI2698" t="str">
            <v>AT2G33380</v>
          </cell>
        </row>
        <row r="2699">
          <cell r="AH2699" t="str">
            <v>Cre17.g719450</v>
          </cell>
          <cell r="AI2699" t="str">
            <v>AT4G32830</v>
          </cell>
        </row>
        <row r="2700">
          <cell r="AH2700" t="str">
            <v>Cre09.g386350</v>
          </cell>
          <cell r="AI2700" t="str">
            <v>AT2G38560</v>
          </cell>
        </row>
        <row r="2701">
          <cell r="AH2701" t="str">
            <v>Cre03.g193000</v>
          </cell>
          <cell r="AI2701" t="str">
            <v>AT2G33255</v>
          </cell>
        </row>
        <row r="2702">
          <cell r="AH2702" t="str">
            <v>Cre10.g441950</v>
          </cell>
          <cell r="AI2702" t="str">
            <v>AT1G03330</v>
          </cell>
        </row>
        <row r="2703">
          <cell r="AH2703" t="str">
            <v>Cre03.g199150</v>
          </cell>
          <cell r="AI2703" t="str">
            <v>AT5G10730</v>
          </cell>
        </row>
        <row r="2704">
          <cell r="AH2704" t="str">
            <v>Cre10.g435500</v>
          </cell>
          <cell r="AI2704" t="str">
            <v>AT4G11120</v>
          </cell>
        </row>
        <row r="2705">
          <cell r="AH2705" t="str">
            <v>Cre11.g474700</v>
          </cell>
          <cell r="AI2705" t="str">
            <v>AT2G45870</v>
          </cell>
        </row>
        <row r="2706">
          <cell r="AH2706" t="str">
            <v>Cre09.g394880</v>
          </cell>
          <cell r="AI2706" t="str">
            <v>AT3G57890</v>
          </cell>
        </row>
        <row r="2707">
          <cell r="AH2707" t="str">
            <v>Cre10.g417650</v>
          </cell>
          <cell r="AI2707" t="str">
            <v>AT5G26880</v>
          </cell>
        </row>
        <row r="2708">
          <cell r="AH2708" t="str">
            <v>Cre16.g686750</v>
          </cell>
          <cell r="AI2708" t="str">
            <v>AT5G43340</v>
          </cell>
        </row>
        <row r="2709">
          <cell r="AH2709" t="str">
            <v>Cre12.g517600</v>
          </cell>
          <cell r="AI2709" t="str">
            <v>AT2G19410</v>
          </cell>
        </row>
        <row r="2710">
          <cell r="AH2710" t="str">
            <v>Cre06.g298100</v>
          </cell>
          <cell r="AI2710" t="str">
            <v>AT4G27130</v>
          </cell>
        </row>
        <row r="2711">
          <cell r="AH2711" t="str">
            <v>Cre06.g272000</v>
          </cell>
          <cell r="AI2711" t="str">
            <v>AT4G14950</v>
          </cell>
        </row>
        <row r="2712">
          <cell r="AH2712" t="str">
            <v>Cre10.g426350</v>
          </cell>
          <cell r="AI2712" t="str">
            <v>AT4G01995</v>
          </cell>
        </row>
        <row r="2713">
          <cell r="AH2713" t="str">
            <v>Cre12.g554200</v>
          </cell>
          <cell r="AI2713" t="str">
            <v>AT2G36900</v>
          </cell>
        </row>
        <row r="2714">
          <cell r="AH2714" t="str">
            <v>Cre10.g444250</v>
          </cell>
          <cell r="AI2714" t="str">
            <v>AT3G24840</v>
          </cell>
        </row>
        <row r="2715">
          <cell r="AH2715" t="str">
            <v>Cre16.g661450</v>
          </cell>
          <cell r="AI2715" t="str">
            <v>AT5G10980</v>
          </cell>
        </row>
        <row r="2716">
          <cell r="AH2716" t="str">
            <v>Cre16.g648550</v>
          </cell>
          <cell r="AI2716" t="str">
            <v>AT5G59970</v>
          </cell>
        </row>
        <row r="2717">
          <cell r="AH2717" t="str">
            <v>Cre09.g396735</v>
          </cell>
          <cell r="AI2717" t="str">
            <v>AT5G53920</v>
          </cell>
        </row>
        <row r="2718">
          <cell r="AH2718" t="str">
            <v>Cre10.g436150</v>
          </cell>
          <cell r="AI2718" t="str">
            <v>AT2G27490</v>
          </cell>
        </row>
        <row r="2719">
          <cell r="AH2719" t="str">
            <v>Cre14.g613900</v>
          </cell>
          <cell r="AI2719" t="str">
            <v>AT4G19600</v>
          </cell>
        </row>
        <row r="2720">
          <cell r="AH2720" t="str">
            <v>Cre06.g278850</v>
          </cell>
          <cell r="AI2720" t="str">
            <v>AT4G29170</v>
          </cell>
        </row>
        <row r="2721">
          <cell r="AH2721" t="str">
            <v>Cre10.g419800</v>
          </cell>
          <cell r="AI2721" t="str">
            <v>AT1G68000</v>
          </cell>
        </row>
        <row r="2722">
          <cell r="AH2722" t="str">
            <v>Cre05.g234664</v>
          </cell>
          <cell r="AI2722" t="str">
            <v>AT5G19150</v>
          </cell>
        </row>
        <row r="2723">
          <cell r="AH2723" t="str">
            <v>Cre02.g104500</v>
          </cell>
          <cell r="AI2723" t="str">
            <v>AT2G42750</v>
          </cell>
        </row>
        <row r="2724">
          <cell r="AH2724" t="str">
            <v>Cre08.g364250</v>
          </cell>
          <cell r="AI2724" t="str">
            <v>AT5G13240</v>
          </cell>
        </row>
        <row r="2725">
          <cell r="AH2725" t="str">
            <v>Cre12.g538400</v>
          </cell>
          <cell r="AI2725" t="str">
            <v>AT1G06790</v>
          </cell>
        </row>
        <row r="2726">
          <cell r="AH2726" t="str">
            <v>Cre12.g550600</v>
          </cell>
          <cell r="AI2726" t="str">
            <v>AT4G14305</v>
          </cell>
        </row>
        <row r="2727">
          <cell r="AH2727" t="str">
            <v>Cre16.g674650</v>
          </cell>
          <cell r="AI2727" t="str">
            <v>AT3G16190</v>
          </cell>
        </row>
        <row r="2728">
          <cell r="AH2728" t="str">
            <v>Cre16.g669650</v>
          </cell>
          <cell r="AI2728" t="str">
            <v>AT3G20390</v>
          </cell>
        </row>
        <row r="2729">
          <cell r="AH2729" t="str">
            <v>Cre17.g698100</v>
          </cell>
          <cell r="AI2729" t="str">
            <v>AT2G25190</v>
          </cell>
        </row>
        <row r="2730">
          <cell r="AH2730" t="str">
            <v>Cre10.g436900</v>
          </cell>
          <cell r="AI2730" t="str">
            <v>AT3G47630</v>
          </cell>
        </row>
        <row r="2731">
          <cell r="AH2731" t="str">
            <v>Cre09.g390000</v>
          </cell>
          <cell r="AI2731" t="str">
            <v>AT5G66750</v>
          </cell>
        </row>
        <row r="2732">
          <cell r="AH2732" t="str">
            <v>Cre15.g635600</v>
          </cell>
          <cell r="AI2732" t="str">
            <v>AT3G49470</v>
          </cell>
        </row>
        <row r="2733">
          <cell r="AH2733" t="str">
            <v>Cre16.g690879</v>
          </cell>
          <cell r="AI2733" t="str">
            <v>AT5G62740</v>
          </cell>
        </row>
        <row r="2734">
          <cell r="AH2734" t="str">
            <v>Cre08.g376450</v>
          </cell>
          <cell r="AI2734" t="str">
            <v>AT1G64355</v>
          </cell>
        </row>
        <row r="2735">
          <cell r="AH2735" t="str">
            <v>Cre01.g049450</v>
          </cell>
          <cell r="AI2735" t="str">
            <v>AT3G51610</v>
          </cell>
        </row>
        <row r="2736">
          <cell r="AH2736" t="str">
            <v>Cre17.g718100</v>
          </cell>
          <cell r="AI2736" t="str">
            <v>AT3G24840</v>
          </cell>
        </row>
        <row r="2737">
          <cell r="AH2737" t="str">
            <v>Cre07.g341600</v>
          </cell>
          <cell r="AI2737" t="str">
            <v>AT5G17710</v>
          </cell>
        </row>
        <row r="2738">
          <cell r="AH2738" t="str">
            <v>Cre06.g252150</v>
          </cell>
          <cell r="AI2738" t="str">
            <v>AT2G25870</v>
          </cell>
        </row>
        <row r="2739">
          <cell r="AH2739" t="str">
            <v>Cre10.g449350</v>
          </cell>
          <cell r="AI2739" t="str">
            <v>AT5G10700</v>
          </cell>
        </row>
        <row r="2740">
          <cell r="AH2740" t="str">
            <v>Cre12.g493150</v>
          </cell>
          <cell r="AI2740" t="str">
            <v>AT4G35760</v>
          </cell>
        </row>
        <row r="2741">
          <cell r="AH2741" t="str">
            <v>Cre03.g167924</v>
          </cell>
          <cell r="AI2741" t="str">
            <v>AT5G10480</v>
          </cell>
        </row>
        <row r="2742">
          <cell r="AH2742" t="str">
            <v>Cre16.g647500</v>
          </cell>
          <cell r="AI2742" t="str">
            <v>AT5G56730</v>
          </cell>
        </row>
        <row r="2743">
          <cell r="AH2743" t="str">
            <v>Cre11.g480851</v>
          </cell>
          <cell r="AI2743" t="str">
            <v>AT1G19360</v>
          </cell>
        </row>
        <row r="2744">
          <cell r="AH2744" t="str">
            <v>Cre04.g228800</v>
          </cell>
          <cell r="AI2744" t="str">
            <v>AT4G32830</v>
          </cell>
        </row>
        <row r="2745">
          <cell r="AH2745" t="str">
            <v>Cre17.g706300</v>
          </cell>
          <cell r="AI2745" t="str">
            <v>AT1G03190</v>
          </cell>
        </row>
        <row r="2746">
          <cell r="AH2746" t="str">
            <v>Cre03.g173400</v>
          </cell>
          <cell r="AI2746" t="str">
            <v>AT5G46070</v>
          </cell>
        </row>
        <row r="2747">
          <cell r="AH2747" t="str">
            <v>Cre02.g113700</v>
          </cell>
          <cell r="AI2747" t="str">
            <v>AT2G03390</v>
          </cell>
        </row>
        <row r="2748">
          <cell r="AH2748" t="str">
            <v>Cre01.g049400</v>
          </cell>
          <cell r="AI2748" t="str">
            <v>AT1G04945</v>
          </cell>
        </row>
        <row r="2749">
          <cell r="AH2749" t="str">
            <v>Cre02.g110850</v>
          </cell>
          <cell r="AI2749" t="str">
            <v>AT1G67890</v>
          </cell>
        </row>
        <row r="2750">
          <cell r="AH2750" t="str">
            <v>Cre09.g386900</v>
          </cell>
          <cell r="AI2750" t="str">
            <v>AT1G43890</v>
          </cell>
        </row>
        <row r="2751">
          <cell r="AH2751" t="str">
            <v>Cre10.g454450</v>
          </cell>
          <cell r="AI2751" t="str">
            <v>AT1G09160</v>
          </cell>
        </row>
        <row r="2752">
          <cell r="AH2752" t="str">
            <v>Cre09.g395600</v>
          </cell>
          <cell r="AI2752" t="str">
            <v>AT5G18570</v>
          </cell>
        </row>
        <row r="2753">
          <cell r="AH2753" t="str">
            <v>Cre04.g230928</v>
          </cell>
          <cell r="AI2753" t="str">
            <v>AT1G15020</v>
          </cell>
        </row>
        <row r="2754">
          <cell r="AH2754" t="str">
            <v>Cre12.g551250</v>
          </cell>
          <cell r="AI2754" t="str">
            <v>AT1G59580</v>
          </cell>
        </row>
        <row r="2755">
          <cell r="AH2755" t="str">
            <v>Cre12.g560350</v>
          </cell>
          <cell r="AI2755" t="str">
            <v>AT3G20860</v>
          </cell>
        </row>
        <row r="2756">
          <cell r="AH2756" t="str">
            <v>Cre13.g577500</v>
          </cell>
          <cell r="AI2756" t="str">
            <v>AT1G26670</v>
          </cell>
        </row>
        <row r="2757">
          <cell r="AH2757" t="str">
            <v>Cre07.g325743</v>
          </cell>
          <cell r="AI2757" t="str">
            <v>AT3G54900</v>
          </cell>
        </row>
        <row r="2758">
          <cell r="AH2758" t="str">
            <v>Cre16.g678213</v>
          </cell>
          <cell r="AI2758" t="str">
            <v>AT4G17483</v>
          </cell>
        </row>
        <row r="2759">
          <cell r="AH2759" t="str">
            <v>Cre06.g302650</v>
          </cell>
          <cell r="AI2759" t="str">
            <v>AT5G13830</v>
          </cell>
        </row>
        <row r="2760">
          <cell r="AH2760" t="str">
            <v>Cre03.g211745</v>
          </cell>
          <cell r="AI2760" t="str">
            <v>AT1G66120</v>
          </cell>
        </row>
        <row r="2761">
          <cell r="AH2761" t="str">
            <v>Cre02.g111500</v>
          </cell>
          <cell r="AI2761" t="str">
            <v>AT3G48750</v>
          </cell>
        </row>
        <row r="2762">
          <cell r="AH2762" t="str">
            <v>Cre01.g052800</v>
          </cell>
          <cell r="AI2762" t="str">
            <v>AT5G10270</v>
          </cell>
        </row>
        <row r="2763">
          <cell r="AH2763" t="str">
            <v>Cre16.g660050</v>
          </cell>
          <cell r="AI2763" t="str">
            <v>AT4G13590</v>
          </cell>
        </row>
        <row r="2764">
          <cell r="AH2764" t="str">
            <v>Cre07.g312750</v>
          </cell>
          <cell r="AI2764" t="str">
            <v>AT5G38890</v>
          </cell>
        </row>
        <row r="2765">
          <cell r="AH2765" t="str">
            <v>Cre12.g523500</v>
          </cell>
          <cell r="AI2765" t="str">
            <v>AT4G29330</v>
          </cell>
        </row>
        <row r="2766">
          <cell r="AH2766" t="str">
            <v>Cre03.g196400</v>
          </cell>
          <cell r="AI2766" t="str">
            <v>AT1G79020</v>
          </cell>
        </row>
        <row r="2767">
          <cell r="AH2767" t="str">
            <v>Cre08.g379175</v>
          </cell>
          <cell r="AI2767" t="str">
            <v>AT2G21960</v>
          </cell>
        </row>
        <row r="2768">
          <cell r="AH2768" t="str">
            <v>Cre12.g557900</v>
          </cell>
          <cell r="AI2768" t="str">
            <v>AT1G20050</v>
          </cell>
        </row>
        <row r="2769">
          <cell r="AH2769" t="str">
            <v>Cre01.g041300</v>
          </cell>
          <cell r="AI2769" t="str">
            <v>AT5G02410</v>
          </cell>
        </row>
        <row r="2770">
          <cell r="AH2770" t="str">
            <v>Cre03.g164250</v>
          </cell>
          <cell r="AI2770" t="str">
            <v>AT3G48750</v>
          </cell>
        </row>
        <row r="2771">
          <cell r="AH2771" t="str">
            <v>Cre07.g326150</v>
          </cell>
          <cell r="AI2771" t="str">
            <v>AT5G12850</v>
          </cell>
        </row>
        <row r="2772">
          <cell r="AH2772" t="str">
            <v>Cre07.g322450</v>
          </cell>
          <cell r="AI2772" t="str">
            <v>AT1G77300</v>
          </cell>
        </row>
        <row r="2773">
          <cell r="AH2773" t="str">
            <v>Cre09.g394450</v>
          </cell>
          <cell r="AI2773" t="str">
            <v>AT5G58590</v>
          </cell>
        </row>
        <row r="2774">
          <cell r="AH2774" t="str">
            <v>Cre16.g651650</v>
          </cell>
          <cell r="AI2774" t="str">
            <v>AT4G10320</v>
          </cell>
        </row>
        <row r="2775">
          <cell r="AH2775" t="str">
            <v>Cre03.g174750</v>
          </cell>
          <cell r="AI2775" t="str">
            <v>AT1G74070</v>
          </cell>
        </row>
        <row r="2776">
          <cell r="AH2776" t="str">
            <v>Cre16.g683650</v>
          </cell>
          <cell r="AI2776" t="str">
            <v>AT4G35780</v>
          </cell>
        </row>
        <row r="2777">
          <cell r="AH2777" t="str">
            <v>Cre02.g108450</v>
          </cell>
          <cell r="AI2777" t="str">
            <v>AT2G42680</v>
          </cell>
        </row>
        <row r="2778">
          <cell r="AH2778" t="str">
            <v>Cre07.g344950</v>
          </cell>
          <cell r="AI2778" t="str">
            <v>AT1G45474</v>
          </cell>
        </row>
        <row r="2779">
          <cell r="AH2779" t="str">
            <v>Cre12.g514800</v>
          </cell>
          <cell r="AI2779" t="str">
            <v>AT5G42770</v>
          </cell>
        </row>
        <row r="2780">
          <cell r="AH2780" t="str">
            <v>Cre02.g142086</v>
          </cell>
          <cell r="AI2780" t="str">
            <v>AT1G61620</v>
          </cell>
        </row>
        <row r="2781">
          <cell r="AH2781" t="str">
            <v>Cre01.g015950</v>
          </cell>
          <cell r="AI2781" t="str">
            <v>AT3G01920</v>
          </cell>
        </row>
        <row r="2782">
          <cell r="AH2782" t="str">
            <v>Cre02.g097300</v>
          </cell>
          <cell r="AI2782" t="str">
            <v>AT1G16520</v>
          </cell>
        </row>
        <row r="2783">
          <cell r="AH2783" t="str">
            <v>Cre12.g524700</v>
          </cell>
          <cell r="AI2783" t="str">
            <v>AT5G59480</v>
          </cell>
        </row>
        <row r="2784">
          <cell r="AH2784" t="str">
            <v>Cre10.g430750</v>
          </cell>
          <cell r="AI2784" t="str">
            <v>AT5G08520</v>
          </cell>
        </row>
        <row r="2785">
          <cell r="AH2785" t="str">
            <v>Cre08.g361050</v>
          </cell>
          <cell r="AI2785" t="str">
            <v>AT1G01290</v>
          </cell>
        </row>
        <row r="2786">
          <cell r="AH2786" t="str">
            <v>Cre07.g320350</v>
          </cell>
          <cell r="AI2786" t="str">
            <v>AT5G23240</v>
          </cell>
        </row>
        <row r="2787">
          <cell r="AH2787" t="str">
            <v>Cre14.g632767</v>
          </cell>
          <cell r="AI2787" t="str">
            <v>AT3G44620</v>
          </cell>
        </row>
        <row r="2788">
          <cell r="AH2788" t="str">
            <v>Cre07.g355250</v>
          </cell>
          <cell r="AI2788" t="str">
            <v>AT1G02970</v>
          </cell>
        </row>
        <row r="2789">
          <cell r="AH2789" t="str">
            <v>Cre02.g110450</v>
          </cell>
          <cell r="AI2789" t="str">
            <v>AT2G25950</v>
          </cell>
        </row>
        <row r="2790">
          <cell r="AH2790" t="str">
            <v>Cre03.g189300</v>
          </cell>
          <cell r="AI2790" t="str">
            <v>AT4G04020</v>
          </cell>
        </row>
        <row r="2791">
          <cell r="AH2791" t="str">
            <v>Cre16.g680100</v>
          </cell>
          <cell r="AI2791" t="str">
            <v>AT5G10620</v>
          </cell>
        </row>
        <row r="2792">
          <cell r="AH2792" t="str">
            <v>Cre01.g019450</v>
          </cell>
          <cell r="AI2792" t="str">
            <v>AT3G57870</v>
          </cell>
        </row>
        <row r="2793">
          <cell r="AH2793" t="str">
            <v>Cre08.g362700</v>
          </cell>
          <cell r="AI2793" t="str">
            <v>AT3G60910</v>
          </cell>
        </row>
        <row r="2794">
          <cell r="AH2794" t="str">
            <v>Cre09.g393900</v>
          </cell>
          <cell r="AI2794" t="str">
            <v>AT5G59750</v>
          </cell>
        </row>
        <row r="2795">
          <cell r="AH2795" t="str">
            <v>Cre02.g098000</v>
          </cell>
          <cell r="AI2795" t="str">
            <v>AT1G02310</v>
          </cell>
        </row>
        <row r="2796">
          <cell r="AH2796" t="str">
            <v>Cre09.g405200</v>
          </cell>
          <cell r="AI2796" t="str">
            <v>AT3G01790</v>
          </cell>
        </row>
        <row r="2797">
          <cell r="AH2797" t="str">
            <v>Cre07.g324400</v>
          </cell>
          <cell r="AI2797" t="str">
            <v>AT5G22950</v>
          </cell>
        </row>
        <row r="2798">
          <cell r="AH2798" t="str">
            <v>Cre03.g144907</v>
          </cell>
          <cell r="AI2798" t="str">
            <v>AT2G47210</v>
          </cell>
        </row>
        <row r="2799">
          <cell r="AH2799" t="str">
            <v>Cre03.g199800</v>
          </cell>
          <cell r="AI2799" t="str">
            <v>AT4G16440</v>
          </cell>
        </row>
        <row r="2800">
          <cell r="AH2800" t="str">
            <v>Cre03.g145967</v>
          </cell>
          <cell r="AI2800" t="str">
            <v>AT2G40660</v>
          </cell>
        </row>
        <row r="2801">
          <cell r="AH2801" t="str">
            <v>Cre14.g625350</v>
          </cell>
          <cell r="AI2801" t="str">
            <v>AT1G66760</v>
          </cell>
        </row>
        <row r="2802">
          <cell r="AH2802" t="str">
            <v>Cre03.g169150</v>
          </cell>
          <cell r="AI2802" t="str">
            <v>AT4G00830</v>
          </cell>
        </row>
        <row r="2803">
          <cell r="AH2803" t="str">
            <v>Cre10.g425100</v>
          </cell>
          <cell r="AI2803" t="str">
            <v>AT1G61850</v>
          </cell>
        </row>
        <row r="2804">
          <cell r="AH2804" t="str">
            <v>Cre13.g587200</v>
          </cell>
          <cell r="AI2804" t="str">
            <v>AT4G17910</v>
          </cell>
        </row>
        <row r="2805">
          <cell r="AH2805" t="str">
            <v>Cre13.g567850</v>
          </cell>
          <cell r="AI2805" t="str">
            <v>AT3G03920</v>
          </cell>
        </row>
        <row r="2806">
          <cell r="AH2806" t="str">
            <v>Cre06.g263289</v>
          </cell>
          <cell r="AI2806" t="str">
            <v>AT2G17570</v>
          </cell>
        </row>
        <row r="2807">
          <cell r="AH2807" t="str">
            <v>Cre12.g485750</v>
          </cell>
          <cell r="AI2807" t="str">
            <v>AT5G63440</v>
          </cell>
        </row>
        <row r="2808">
          <cell r="AH2808" t="str">
            <v>Cre09.g396900</v>
          </cell>
          <cell r="AI2808" t="str">
            <v>AT5G20070</v>
          </cell>
        </row>
        <row r="2809">
          <cell r="AH2809" t="str">
            <v>Cre07.g357850</v>
          </cell>
          <cell r="AI2809" t="str">
            <v>AT3G05560</v>
          </cell>
        </row>
        <row r="2810">
          <cell r="AH2810" t="str">
            <v>Cre08.g377550</v>
          </cell>
          <cell r="AI2810" t="str">
            <v>AT4G27745</v>
          </cell>
        </row>
        <row r="2811">
          <cell r="AH2811" t="str">
            <v>Cre13.g566300</v>
          </cell>
          <cell r="AI2811" t="str">
            <v>AT3G28460</v>
          </cell>
        </row>
        <row r="2812">
          <cell r="AH2812" t="str">
            <v>Cre04.g228300</v>
          </cell>
          <cell r="AI2812" t="str">
            <v>AT2G45490</v>
          </cell>
        </row>
        <row r="2813">
          <cell r="AH2813" t="str">
            <v>Cre13.g587000</v>
          </cell>
          <cell r="AI2813" t="str">
            <v>AT5G61330</v>
          </cell>
        </row>
        <row r="2814">
          <cell r="AH2814" t="str">
            <v>Cre09.g404000</v>
          </cell>
          <cell r="AI2814" t="str">
            <v>AT5G53490</v>
          </cell>
        </row>
        <row r="2815">
          <cell r="AH2815" t="str">
            <v>Cre12.g488000</v>
          </cell>
          <cell r="AI2815" t="str">
            <v>AT3G13790</v>
          </cell>
        </row>
        <row r="2816">
          <cell r="AH2816" t="str">
            <v>Cre08.g370450</v>
          </cell>
          <cell r="AI2816" t="str">
            <v>AT4G26780</v>
          </cell>
        </row>
        <row r="2817">
          <cell r="AH2817" t="str">
            <v>Cre06.g261750</v>
          </cell>
          <cell r="AI2817" t="str">
            <v>AT2G45870</v>
          </cell>
        </row>
        <row r="2818">
          <cell r="AH2818" t="str">
            <v>Cre12.g541352</v>
          </cell>
          <cell r="AI2818" t="str">
            <v>AT1G73920</v>
          </cell>
        </row>
        <row r="2819">
          <cell r="AH2819" t="str">
            <v>Cre06.g274500</v>
          </cell>
          <cell r="AI2819" t="str">
            <v>AT5G51120</v>
          </cell>
        </row>
        <row r="2820">
          <cell r="AH2820" t="str">
            <v>Cre06.g299200</v>
          </cell>
          <cell r="AI2820" t="str">
            <v>AT1G73170</v>
          </cell>
        </row>
        <row r="2821">
          <cell r="AH2821" t="str">
            <v>Cre01.g036750</v>
          </cell>
          <cell r="AI2821" t="str">
            <v>AT3G13440</v>
          </cell>
        </row>
        <row r="2822">
          <cell r="AH2822" t="str">
            <v>Cre10.g447500</v>
          </cell>
          <cell r="AI2822" t="str">
            <v>AT3G45850</v>
          </cell>
        </row>
        <row r="2823">
          <cell r="AH2823" t="str">
            <v>Cre11.g481800</v>
          </cell>
          <cell r="AI2823" t="str">
            <v>AT2G20110</v>
          </cell>
        </row>
        <row r="2824">
          <cell r="AH2824" t="str">
            <v>Cre01.g032100</v>
          </cell>
          <cell r="AI2824" t="str">
            <v>AT1G27840</v>
          </cell>
        </row>
        <row r="2825">
          <cell r="AH2825" t="str">
            <v>Cre10.g452000</v>
          </cell>
          <cell r="AI2825" t="str">
            <v>AT4G31290</v>
          </cell>
        </row>
        <row r="2826">
          <cell r="AH2826" t="str">
            <v>Cre16.g672602</v>
          </cell>
          <cell r="AI2826" t="str">
            <v>AT2G45490</v>
          </cell>
        </row>
        <row r="2827">
          <cell r="AH2827" t="str">
            <v>Cre06.g310700</v>
          </cell>
          <cell r="AI2827" t="str">
            <v>AT4G14320</v>
          </cell>
        </row>
        <row r="2828">
          <cell r="AH2828" t="str">
            <v>Cre10.g440450</v>
          </cell>
          <cell r="AI2828" t="str">
            <v>AT4G28660</v>
          </cell>
        </row>
        <row r="2829">
          <cell r="AH2829" t="str">
            <v>Cre12.g519450</v>
          </cell>
          <cell r="AI2829" t="str">
            <v>AT2G33470</v>
          </cell>
        </row>
        <row r="2830">
          <cell r="AH2830" t="str">
            <v>Cre14.g626700</v>
          </cell>
          <cell r="AI2830" t="str">
            <v>AT1G60950</v>
          </cell>
        </row>
        <row r="2831">
          <cell r="AH2831" t="str">
            <v>Cre08.g373300</v>
          </cell>
          <cell r="AI2831" t="str">
            <v>AT5G49470</v>
          </cell>
        </row>
        <row r="2832">
          <cell r="AH2832" t="str">
            <v>Cre10.g423950</v>
          </cell>
          <cell r="AI2832" t="str">
            <v>AT1G79990</v>
          </cell>
        </row>
        <row r="2833">
          <cell r="AH2833" t="str">
            <v>Cre16.g674852</v>
          </cell>
          <cell r="AI2833" t="str">
            <v>AT4G11720</v>
          </cell>
        </row>
        <row r="2834">
          <cell r="AH2834" t="str">
            <v>Cre12.g556802</v>
          </cell>
          <cell r="AI2834" t="str">
            <v>AT4G11410</v>
          </cell>
        </row>
        <row r="2835">
          <cell r="AH2835" t="str">
            <v>Cre04.g224650</v>
          </cell>
          <cell r="AI2835" t="str">
            <v>AT1G09270</v>
          </cell>
        </row>
        <row r="2836">
          <cell r="AH2836" t="str">
            <v>Cre10.g459250</v>
          </cell>
          <cell r="AI2836" t="str">
            <v>AT1G07070</v>
          </cell>
        </row>
        <row r="2837">
          <cell r="AH2837" t="str">
            <v>Cre14.g620400</v>
          </cell>
          <cell r="AI2837" t="str">
            <v>AT5G27430</v>
          </cell>
        </row>
        <row r="2838">
          <cell r="AH2838" t="str">
            <v>Cre06.g278197</v>
          </cell>
          <cell r="AI2838" t="str">
            <v>AT1G09730</v>
          </cell>
        </row>
        <row r="2839">
          <cell r="AH2839" t="str">
            <v>Cre02.g088800</v>
          </cell>
          <cell r="AI2839" t="str">
            <v>AT3G04500</v>
          </cell>
        </row>
        <row r="2840">
          <cell r="AH2840" t="str">
            <v>Cre02.g099000</v>
          </cell>
          <cell r="AI2840" t="str">
            <v>AT3G09740</v>
          </cell>
        </row>
        <row r="2841">
          <cell r="AH2841" t="str">
            <v>Cre06.g288750</v>
          </cell>
          <cell r="AI2841" t="str">
            <v>AT1G13690</v>
          </cell>
        </row>
        <row r="2842">
          <cell r="AH2842" t="str">
            <v>Cre02.g094100</v>
          </cell>
          <cell r="AI2842" t="str">
            <v>AT1G60420</v>
          </cell>
        </row>
        <row r="2843">
          <cell r="AH2843" t="str">
            <v>Cre07.g351500</v>
          </cell>
          <cell r="AI2843" t="str">
            <v>AT2G30350</v>
          </cell>
        </row>
        <row r="2844">
          <cell r="AH2844" t="str">
            <v>Cre12.g560668</v>
          </cell>
          <cell r="AI2844" t="str">
            <v>AT3G48750</v>
          </cell>
        </row>
        <row r="2845">
          <cell r="AH2845" t="str">
            <v>Cre12.g485600</v>
          </cell>
          <cell r="AI2845" t="str">
            <v>AT1G78290</v>
          </cell>
        </row>
        <row r="2846">
          <cell r="AH2846" t="str">
            <v>Cre03.g178050</v>
          </cell>
          <cell r="AI2846" t="str">
            <v>AT2G47790</v>
          </cell>
        </row>
        <row r="2847">
          <cell r="AH2847" t="str">
            <v>Cre02.g075050</v>
          </cell>
          <cell r="AI2847" t="str">
            <v>AT5G43340</v>
          </cell>
        </row>
        <row r="2848">
          <cell r="AH2848" t="str">
            <v>Cre02.g086700</v>
          </cell>
          <cell r="AI2848" t="str">
            <v>AT5G51430</v>
          </cell>
        </row>
        <row r="2849">
          <cell r="AH2849" t="str">
            <v>Cre16.g649600</v>
          </cell>
          <cell r="AI2849" t="str">
            <v>AT1G72320</v>
          </cell>
        </row>
        <row r="2850">
          <cell r="AH2850" t="str">
            <v>Cre09.g389578</v>
          </cell>
          <cell r="AI2850" t="str">
            <v>AT3G05410</v>
          </cell>
        </row>
        <row r="2851">
          <cell r="AH2851" t="str">
            <v>Cre03.g166750</v>
          </cell>
          <cell r="AI2851" t="str">
            <v>AT5G49470</v>
          </cell>
        </row>
        <row r="2852">
          <cell r="AH2852" t="str">
            <v>Cre02.g098950</v>
          </cell>
          <cell r="AI2852" t="str">
            <v>AT3G09740</v>
          </cell>
        </row>
        <row r="2853">
          <cell r="AH2853" t="str">
            <v>Cre10.g436350</v>
          </cell>
          <cell r="AI2853" t="str">
            <v>AT2G21940</v>
          </cell>
        </row>
        <row r="2854">
          <cell r="AH2854" t="str">
            <v>Cre14.g632950</v>
          </cell>
          <cell r="AI2854" t="str">
            <v>AT1G02080</v>
          </cell>
        </row>
        <row r="2855">
          <cell r="AH2855" t="str">
            <v>Cre02.g141250</v>
          </cell>
          <cell r="AI2855" t="str">
            <v>AT5G57050</v>
          </cell>
        </row>
        <row r="2856">
          <cell r="AH2856" t="str">
            <v>Cre07.g341650</v>
          </cell>
          <cell r="AI2856" t="str">
            <v>AT3G05760</v>
          </cell>
        </row>
        <row r="2857">
          <cell r="AH2857" t="str">
            <v>Cre13.g563150</v>
          </cell>
          <cell r="AI2857" t="str">
            <v>AT4G34090</v>
          </cell>
        </row>
        <row r="2858">
          <cell r="AH2858" t="str">
            <v>Cre01.g003850</v>
          </cell>
          <cell r="AI2858" t="str">
            <v>AT2G44890</v>
          </cell>
        </row>
        <row r="2859">
          <cell r="AH2859" t="str">
            <v>Cre09.g405800</v>
          </cell>
          <cell r="AI2859" t="str">
            <v>AT4G36910</v>
          </cell>
        </row>
        <row r="2860">
          <cell r="AH2860" t="str">
            <v>Cre01.g043100</v>
          </cell>
          <cell r="AI2860" t="str">
            <v>AT1G21065</v>
          </cell>
        </row>
        <row r="2861">
          <cell r="AH2861" t="str">
            <v>Cre14.g629400</v>
          </cell>
          <cell r="AI2861" t="str">
            <v>AT5G62760</v>
          </cell>
        </row>
        <row r="2862">
          <cell r="AH2862" t="str">
            <v>Cre13.g602650</v>
          </cell>
          <cell r="AI2862" t="str">
            <v>AT4G24750</v>
          </cell>
        </row>
        <row r="2863">
          <cell r="AH2863" t="str">
            <v>Cre03.g183850</v>
          </cell>
          <cell r="AI2863" t="str">
            <v>AT1G32550</v>
          </cell>
        </row>
        <row r="2864">
          <cell r="AH2864" t="str">
            <v>Cre10.g422300</v>
          </cell>
          <cell r="AI2864" t="str">
            <v>AT3G26060</v>
          </cell>
        </row>
        <row r="2865">
          <cell r="AH2865" t="str">
            <v>Cre07.g336050</v>
          </cell>
          <cell r="AI2865" t="str">
            <v>AT3G51050</v>
          </cell>
        </row>
        <row r="2866">
          <cell r="AH2866" t="str">
            <v>Cre13.g572050</v>
          </cell>
          <cell r="AI2866" t="str">
            <v>AT1G50030</v>
          </cell>
        </row>
        <row r="2867">
          <cell r="AH2867" t="str">
            <v>Cre06.g249200</v>
          </cell>
          <cell r="AI2867" t="str">
            <v>AT1G18450</v>
          </cell>
        </row>
        <row r="2868">
          <cell r="AH2868" t="str">
            <v>Cre03.g172100</v>
          </cell>
          <cell r="AI2868" t="str">
            <v>AT1G15390</v>
          </cell>
        </row>
        <row r="2869">
          <cell r="AH2869" t="str">
            <v>Cre08.g385200</v>
          </cell>
          <cell r="AI2869" t="str">
            <v>AT4G30330</v>
          </cell>
        </row>
        <row r="2870">
          <cell r="AH2870" t="str">
            <v>Cre12.g512550</v>
          </cell>
          <cell r="AI2870" t="str">
            <v>AT1G78190</v>
          </cell>
        </row>
        <row r="2871">
          <cell r="AH2871" t="str">
            <v>Cre06.g304750</v>
          </cell>
          <cell r="AI2871" t="str">
            <v>AT3G17660</v>
          </cell>
        </row>
        <row r="2872">
          <cell r="AH2872" t="str">
            <v>Cre01.g030200</v>
          </cell>
          <cell r="AI2872" t="str">
            <v>AT4G32950</v>
          </cell>
        </row>
        <row r="2873">
          <cell r="AH2873" t="str">
            <v>Cre05.g246800</v>
          </cell>
          <cell r="AI2873" t="str">
            <v>AT3G59400</v>
          </cell>
        </row>
        <row r="2874">
          <cell r="AH2874" t="str">
            <v>Cre14.g610750</v>
          </cell>
          <cell r="AI2874" t="str">
            <v>AT1G71140</v>
          </cell>
        </row>
        <row r="2875">
          <cell r="AH2875" t="str">
            <v>Cre07.g325715</v>
          </cell>
          <cell r="AI2875" t="str">
            <v>AT1G01930</v>
          </cell>
        </row>
        <row r="2876">
          <cell r="AH2876" t="str">
            <v>Cre01.g017450</v>
          </cell>
          <cell r="AI2876" t="str">
            <v>AT1G67630</v>
          </cell>
        </row>
        <row r="2877">
          <cell r="AH2877" t="str">
            <v>Cre13.g589700</v>
          </cell>
          <cell r="AI2877" t="str">
            <v>AT5G09260</v>
          </cell>
        </row>
        <row r="2878">
          <cell r="AH2878" t="str">
            <v>Cre02.g093750</v>
          </cell>
          <cell r="AI2878" t="str">
            <v>AT1G60420</v>
          </cell>
        </row>
        <row r="2879">
          <cell r="AH2879" t="str">
            <v>Cre17.g722200</v>
          </cell>
          <cell r="AI2879" t="str">
            <v>AT4G35490</v>
          </cell>
        </row>
        <row r="2880">
          <cell r="AH2880" t="str">
            <v>Cre10.g457550</v>
          </cell>
          <cell r="AI2880" t="str">
            <v>AT4G30510</v>
          </cell>
        </row>
        <row r="2881">
          <cell r="AH2881" t="str">
            <v>Cre09.g399073</v>
          </cell>
          <cell r="AI2881" t="str">
            <v>AT5G62930</v>
          </cell>
        </row>
        <row r="2882">
          <cell r="AH2882" t="str">
            <v>Cre05.g246050</v>
          </cell>
          <cell r="AI2882" t="str">
            <v>AT5G67170</v>
          </cell>
        </row>
        <row r="2883">
          <cell r="AH2883" t="str">
            <v>Cre03.g151850</v>
          </cell>
          <cell r="AI2883" t="str">
            <v>AT2G31985</v>
          </cell>
        </row>
        <row r="2884">
          <cell r="AH2884" t="str">
            <v>Cre03.g164101</v>
          </cell>
          <cell r="AI2884" t="str">
            <v>AT2G03870</v>
          </cell>
        </row>
        <row r="2885">
          <cell r="AH2885" t="str">
            <v>Cre11.g480060</v>
          </cell>
          <cell r="AI2885" t="str">
            <v>AT3G15080</v>
          </cell>
        </row>
        <row r="2886">
          <cell r="AH2886" t="str">
            <v>Cre07.g326400</v>
          </cell>
          <cell r="AI2886" t="str">
            <v>AT2G18840</v>
          </cell>
        </row>
        <row r="2887">
          <cell r="AH2887" t="str">
            <v>Cre07.g331500</v>
          </cell>
          <cell r="AI2887" t="str">
            <v>AT1G09130</v>
          </cell>
        </row>
        <row r="2888">
          <cell r="AH2888" t="str">
            <v>Cre03.g148100</v>
          </cell>
          <cell r="AI2888" t="str">
            <v>AT4G14965</v>
          </cell>
        </row>
        <row r="2889">
          <cell r="AH2889" t="str">
            <v>Cre10.g458450</v>
          </cell>
          <cell r="AI2889" t="str">
            <v>AT3G63080</v>
          </cell>
        </row>
        <row r="2890">
          <cell r="AH2890" t="str">
            <v>Cre12.g498650</v>
          </cell>
          <cell r="AI2890" t="str">
            <v>AT2G45490</v>
          </cell>
        </row>
        <row r="2891">
          <cell r="AH2891" t="str">
            <v>Cre01.g006150</v>
          </cell>
          <cell r="AI2891" t="str">
            <v>AT1G62750</v>
          </cell>
        </row>
        <row r="2892">
          <cell r="AH2892" t="str">
            <v>Cre01.g002400</v>
          </cell>
          <cell r="AI2892" t="str">
            <v>AT4G13550</v>
          </cell>
        </row>
        <row r="2893">
          <cell r="AH2893" t="str">
            <v>Cre16.g665400</v>
          </cell>
          <cell r="AI2893" t="str">
            <v>AT4G02840</v>
          </cell>
        </row>
        <row r="2894">
          <cell r="AH2894" t="str">
            <v>Cre18.g748397</v>
          </cell>
          <cell r="AI2894" t="str">
            <v>AT1G36320</v>
          </cell>
        </row>
        <row r="2895">
          <cell r="AH2895" t="str">
            <v>Cre02.g073550</v>
          </cell>
          <cell r="AI2895" t="str">
            <v>AT4G26110</v>
          </cell>
        </row>
        <row r="2896">
          <cell r="AH2896" t="str">
            <v>Cre09.g399907</v>
          </cell>
          <cell r="AI2896" t="str">
            <v>AT2G45700</v>
          </cell>
        </row>
        <row r="2897">
          <cell r="AH2897" t="str">
            <v>Cre02.g117550</v>
          </cell>
          <cell r="AI2897" t="str">
            <v>AT2G03430</v>
          </cell>
        </row>
        <row r="2898">
          <cell r="AH2898" t="str">
            <v>Cre01.g025300</v>
          </cell>
          <cell r="AI2898" t="str">
            <v>AT2G28560</v>
          </cell>
        </row>
        <row r="2899">
          <cell r="AH2899" t="str">
            <v>Cre01.g009650</v>
          </cell>
          <cell r="AI2899" t="str">
            <v>AT4G36920</v>
          </cell>
        </row>
        <row r="2900">
          <cell r="AH2900" t="str">
            <v>Cre05.g232752</v>
          </cell>
          <cell r="AI2900" t="str">
            <v>AT3G56430</v>
          </cell>
        </row>
        <row r="2901">
          <cell r="AH2901" t="str">
            <v>Cre16.g674250</v>
          </cell>
          <cell r="AI2901" t="str">
            <v>AT3G61860</v>
          </cell>
        </row>
        <row r="2902">
          <cell r="AH2902" t="str">
            <v>Cre10.g455300</v>
          </cell>
          <cell r="AI2902" t="str">
            <v>AT1G20580</v>
          </cell>
        </row>
        <row r="2903">
          <cell r="AH2903" t="str">
            <v>Cre10.g434300</v>
          </cell>
          <cell r="AI2903" t="str">
            <v>AT5G63010</v>
          </cell>
        </row>
        <row r="2904">
          <cell r="AH2904" t="str">
            <v>Cre03.g172050</v>
          </cell>
          <cell r="AI2904" t="str">
            <v>AT1G18340</v>
          </cell>
        </row>
        <row r="2905">
          <cell r="AH2905" t="str">
            <v>Cre12.g508250</v>
          </cell>
          <cell r="AI2905" t="str">
            <v>AT3G47890</v>
          </cell>
        </row>
        <row r="2906">
          <cell r="AH2906" t="str">
            <v>Cre10.g437100</v>
          </cell>
          <cell r="AI2906" t="str">
            <v>AT1G14300</v>
          </cell>
        </row>
        <row r="2907">
          <cell r="AH2907" t="str">
            <v>Cre12.g500200</v>
          </cell>
          <cell r="AI2907" t="str">
            <v>AT5G50400</v>
          </cell>
        </row>
        <row r="2908">
          <cell r="AH2908" t="str">
            <v>Cre03.g183100</v>
          </cell>
          <cell r="AI2908" t="str">
            <v>AT5G24650</v>
          </cell>
        </row>
        <row r="2909">
          <cell r="AH2909" t="str">
            <v>Cre09.g396050</v>
          </cell>
          <cell r="AI2909" t="str">
            <v>AT2G23470</v>
          </cell>
        </row>
        <row r="2910">
          <cell r="AH2910" t="str">
            <v>Cre06.g287400</v>
          </cell>
          <cell r="AI2910" t="str">
            <v>AT3G18040</v>
          </cell>
        </row>
        <row r="2911">
          <cell r="AH2911" t="str">
            <v>Cre01.g036100</v>
          </cell>
          <cell r="AI2911" t="str">
            <v>AT3G27640</v>
          </cell>
        </row>
        <row r="2912">
          <cell r="AH2912" t="str">
            <v>Cre12.g485850</v>
          </cell>
          <cell r="AI2912" t="str">
            <v>AT2G27290</v>
          </cell>
        </row>
        <row r="2913">
          <cell r="AH2913" t="str">
            <v>Cre06.g305650</v>
          </cell>
          <cell r="AI2913" t="str">
            <v>AT4G25650</v>
          </cell>
        </row>
        <row r="2914">
          <cell r="AH2914" t="str">
            <v>Cre09.g413750</v>
          </cell>
          <cell r="AI2914" t="str">
            <v>AT1G80600</v>
          </cell>
        </row>
        <row r="2915">
          <cell r="AH2915" t="str">
            <v>Cre06.g267700</v>
          </cell>
          <cell r="AI2915" t="str">
            <v>AT1G73990</v>
          </cell>
        </row>
        <row r="2916">
          <cell r="AH2916" t="str">
            <v>Cre17.g718250</v>
          </cell>
          <cell r="AI2916" t="str">
            <v>AT4G00560</v>
          </cell>
        </row>
        <row r="2917">
          <cell r="AH2917" t="str">
            <v>Cre14.g618050</v>
          </cell>
          <cell r="AI2917" t="str">
            <v>AT4G00030</v>
          </cell>
        </row>
        <row r="2918">
          <cell r="AH2918" t="str">
            <v>Cre11.g467540</v>
          </cell>
          <cell r="AI2918" t="str">
            <v>AT3G57620</v>
          </cell>
        </row>
        <row r="2919">
          <cell r="AH2919" t="str">
            <v>Cre07.g322250</v>
          </cell>
          <cell r="AI2919" t="str">
            <v>AT2G43760</v>
          </cell>
        </row>
        <row r="2920">
          <cell r="AH2920" t="str">
            <v>Cre02.g112300</v>
          </cell>
          <cell r="AI2920" t="str">
            <v>AT1G55350</v>
          </cell>
        </row>
        <row r="2921">
          <cell r="AH2921" t="str">
            <v>Cre17.g702700</v>
          </cell>
          <cell r="AI2921" t="str">
            <v>AT3G17430</v>
          </cell>
        </row>
        <row r="2922">
          <cell r="AH2922" t="str">
            <v>Cre01.g042050</v>
          </cell>
          <cell r="AI2922" t="str">
            <v>AT1G53670</v>
          </cell>
        </row>
        <row r="2923">
          <cell r="AH2923" t="str">
            <v>Cre07.g316000</v>
          </cell>
          <cell r="AI2923" t="str">
            <v>AT1G27970</v>
          </cell>
        </row>
        <row r="2924">
          <cell r="AH2924" t="str">
            <v>Cre12.g489153</v>
          </cell>
          <cell r="AI2924" t="str">
            <v>AT5G56710</v>
          </cell>
        </row>
        <row r="2925">
          <cell r="AH2925" t="str">
            <v>Cre14.g627900</v>
          </cell>
          <cell r="AI2925" t="str">
            <v>AT3G23325</v>
          </cell>
        </row>
        <row r="2926">
          <cell r="AH2926" t="str">
            <v>Cre17.g725050</v>
          </cell>
          <cell r="AI2926" t="str">
            <v>AT3G45180</v>
          </cell>
        </row>
        <row r="2927">
          <cell r="AH2927" t="str">
            <v>Cre10.g432150</v>
          </cell>
          <cell r="AI2927" t="str">
            <v>AT3G48750</v>
          </cell>
        </row>
        <row r="2928">
          <cell r="AH2928" t="str">
            <v>Cre03.g153150</v>
          </cell>
          <cell r="AI2928" t="str">
            <v>AT4G09570</v>
          </cell>
        </row>
        <row r="2929">
          <cell r="AH2929" t="str">
            <v>Cre17.g712350</v>
          </cell>
          <cell r="AI2929" t="str">
            <v>AT5G60750</v>
          </cell>
        </row>
        <row r="2930">
          <cell r="AH2930" t="str">
            <v>Cre02.g141450</v>
          </cell>
          <cell r="AI2930" t="str">
            <v>AT1G75440</v>
          </cell>
        </row>
        <row r="2931">
          <cell r="AH2931" t="str">
            <v>Cre03.g160800</v>
          </cell>
          <cell r="AI2931" t="str">
            <v>AT1G79520</v>
          </cell>
        </row>
        <row r="2932">
          <cell r="AH2932" t="str">
            <v>Cre06.g281350</v>
          </cell>
          <cell r="AI2932" t="str">
            <v>AT3G05790</v>
          </cell>
        </row>
        <row r="2933">
          <cell r="AH2933" t="str">
            <v>Cre17.g735400</v>
          </cell>
          <cell r="AI2933" t="str">
            <v>AT1G03950</v>
          </cell>
        </row>
        <row r="2934">
          <cell r="AH2934" t="str">
            <v>Cre12.g523250</v>
          </cell>
          <cell r="AI2934" t="str">
            <v>AT4G00350</v>
          </cell>
        </row>
        <row r="2935">
          <cell r="AH2935" t="str">
            <v>Cre02.g120100</v>
          </cell>
          <cell r="AI2935" t="str">
            <v>AT1G67090</v>
          </cell>
        </row>
        <row r="2936">
          <cell r="AH2936" t="str">
            <v>Cre01.g032650</v>
          </cell>
          <cell r="AI2936" t="str">
            <v>AT1G12230</v>
          </cell>
        </row>
        <row r="2937">
          <cell r="AH2937" t="str">
            <v>Cre01.g012500</v>
          </cell>
          <cell r="AI2937" t="str">
            <v>AT5G01640</v>
          </cell>
        </row>
        <row r="2938">
          <cell r="AH2938" t="str">
            <v>Cre13.g607850</v>
          </cell>
          <cell r="AI2938" t="str">
            <v>AT1G60900</v>
          </cell>
        </row>
        <row r="2939">
          <cell r="AH2939" t="str">
            <v>Cre01.g017200</v>
          </cell>
          <cell r="AI2939" t="str">
            <v>AT3G54010</v>
          </cell>
        </row>
        <row r="2940">
          <cell r="AH2940" t="str">
            <v>Cre03.g187700</v>
          </cell>
          <cell r="AI2940" t="str">
            <v>AT5G08110</v>
          </cell>
        </row>
        <row r="2941">
          <cell r="AH2941" t="str">
            <v>Cre16.g679893</v>
          </cell>
          <cell r="AI2941" t="str">
            <v>AT3G27560</v>
          </cell>
        </row>
        <row r="2942">
          <cell r="AH2942" t="str">
            <v>Cre50.g761397</v>
          </cell>
          <cell r="AI2942" t="str">
            <v>AT1G09150</v>
          </cell>
        </row>
        <row r="2943">
          <cell r="AH2943" t="str">
            <v>Cre17.g730250</v>
          </cell>
          <cell r="AI2943" t="str">
            <v>AT3G04780</v>
          </cell>
        </row>
        <row r="2944">
          <cell r="AH2944" t="str">
            <v>Cre04.g221700</v>
          </cell>
          <cell r="AI2944" t="str">
            <v>ATMG00730</v>
          </cell>
        </row>
        <row r="2945">
          <cell r="AH2945" t="str">
            <v>Cre17.g732350</v>
          </cell>
          <cell r="AI2945" t="str">
            <v>AT1G19900</v>
          </cell>
        </row>
        <row r="2946">
          <cell r="AH2946" t="str">
            <v>Cre17.g709250</v>
          </cell>
          <cell r="AI2946" t="str">
            <v>AT5G56020</v>
          </cell>
        </row>
        <row r="2947">
          <cell r="AH2947" t="str">
            <v>Cre02.g117950</v>
          </cell>
          <cell r="AI2947" t="str">
            <v>AT5G01010</v>
          </cell>
        </row>
        <row r="2948">
          <cell r="AH2948" t="str">
            <v>Cre01.g043850</v>
          </cell>
          <cell r="AI2948" t="str">
            <v>AT5G49470</v>
          </cell>
        </row>
        <row r="2949">
          <cell r="AH2949" t="str">
            <v>Cre03.g150650</v>
          </cell>
          <cell r="AI2949" t="str">
            <v>AT5G58020</v>
          </cell>
        </row>
        <row r="2950">
          <cell r="AH2950" t="str">
            <v>Cre01.g005400</v>
          </cell>
          <cell r="AI2950" t="str">
            <v>AT3G05260</v>
          </cell>
        </row>
        <row r="2951">
          <cell r="AH2951" t="str">
            <v>Cre16.g655100</v>
          </cell>
          <cell r="AI2951" t="str">
            <v>AT2G20410</v>
          </cell>
        </row>
        <row r="2952">
          <cell r="AH2952" t="str">
            <v>Cre10.g429600</v>
          </cell>
          <cell r="AI2952" t="str">
            <v>AT2G33640</v>
          </cell>
        </row>
        <row r="2953">
          <cell r="AH2953" t="str">
            <v>Cre17.g707800</v>
          </cell>
          <cell r="AI2953" t="str">
            <v>AT4G33950</v>
          </cell>
        </row>
        <row r="2954">
          <cell r="AH2954" t="str">
            <v>Cre06.g270250</v>
          </cell>
          <cell r="AI2954" t="str">
            <v>AT3G25100</v>
          </cell>
        </row>
        <row r="2955">
          <cell r="AH2955" t="str">
            <v>Cre02.g106350</v>
          </cell>
          <cell r="AI2955" t="str">
            <v>AT3G21610</v>
          </cell>
        </row>
        <row r="2956">
          <cell r="AH2956" t="str">
            <v>Cre11.g467538</v>
          </cell>
          <cell r="AI2956" t="str">
            <v>AT3G57620</v>
          </cell>
        </row>
        <row r="2957">
          <cell r="AH2957" t="str">
            <v>Cre13.g571600</v>
          </cell>
          <cell r="AI2957" t="str">
            <v>AT1G80500</v>
          </cell>
        </row>
        <row r="2958">
          <cell r="AH2958" t="str">
            <v>Cre01.g010832</v>
          </cell>
          <cell r="AI2958" t="str">
            <v>AT5G60360</v>
          </cell>
        </row>
        <row r="2959">
          <cell r="AH2959" t="str">
            <v>Cre03.g189605</v>
          </cell>
          <cell r="AI2959" t="str">
            <v>AT2G06210</v>
          </cell>
        </row>
        <row r="2960">
          <cell r="AH2960" t="str">
            <v>Cre07.g353200</v>
          </cell>
          <cell r="AI2960" t="str">
            <v>AT3G49725</v>
          </cell>
        </row>
        <row r="2961">
          <cell r="AH2961" t="str">
            <v>Cre02.g120150</v>
          </cell>
          <cell r="AI2961" t="str">
            <v>AT1G67090</v>
          </cell>
        </row>
        <row r="2962">
          <cell r="AH2962" t="str">
            <v>Cre08.g378650</v>
          </cell>
          <cell r="AI2962" t="str">
            <v>AT2G35830</v>
          </cell>
        </row>
        <row r="2963">
          <cell r="AH2963" t="str">
            <v>Cre02.g075100</v>
          </cell>
          <cell r="AI2963" t="str">
            <v>AT4G30480</v>
          </cell>
        </row>
        <row r="2964">
          <cell r="AH2964" t="str">
            <v>Cre12.g538750</v>
          </cell>
          <cell r="AI2964" t="str">
            <v>AT3G14080</v>
          </cell>
        </row>
        <row r="2965">
          <cell r="AH2965" t="str">
            <v>Cre17.g719050</v>
          </cell>
          <cell r="AI2965" t="str">
            <v>AT5G10320</v>
          </cell>
        </row>
        <row r="2966">
          <cell r="AH2966" t="str">
            <v>Cre02.g116900</v>
          </cell>
          <cell r="AI2966" t="str">
            <v>AT3G51810</v>
          </cell>
        </row>
        <row r="2967">
          <cell r="AH2967" t="str">
            <v>Cre13.g575200</v>
          </cell>
          <cell r="AI2967" t="str">
            <v>AT1G03445</v>
          </cell>
        </row>
        <row r="2968">
          <cell r="AH2968" t="str">
            <v>Cre04.g228208</v>
          </cell>
          <cell r="AI2968" t="str">
            <v>AT2G45490</v>
          </cell>
        </row>
        <row r="2969">
          <cell r="AH2969" t="str">
            <v>Cre10.g448200</v>
          </cell>
          <cell r="AI2969" t="str">
            <v>AT3G62290</v>
          </cell>
        </row>
        <row r="2970">
          <cell r="AH2970" t="str">
            <v>Cre06.g251300</v>
          </cell>
          <cell r="AI2970" t="str">
            <v>AT5G27720</v>
          </cell>
        </row>
        <row r="2971">
          <cell r="AH2971" t="str">
            <v>Cre01.g051211</v>
          </cell>
          <cell r="AI2971" t="str">
            <v>AT4G29140</v>
          </cell>
        </row>
        <row r="2972">
          <cell r="AH2972" t="str">
            <v>Cre17.g747797</v>
          </cell>
          <cell r="AI2972" t="str">
            <v>AT2G33820</v>
          </cell>
        </row>
        <row r="2973">
          <cell r="AH2973" t="str">
            <v>Cre14.g623200</v>
          </cell>
          <cell r="AI2973" t="str">
            <v>AT2G24200</v>
          </cell>
        </row>
        <row r="2974">
          <cell r="AH2974" t="str">
            <v>Cre02.g099100</v>
          </cell>
          <cell r="AI2974" t="str">
            <v>AT1G55860</v>
          </cell>
        </row>
        <row r="2975">
          <cell r="AH2975" t="str">
            <v>Cre02.g118200</v>
          </cell>
          <cell r="AI2975" t="str">
            <v>AT5G19930</v>
          </cell>
        </row>
        <row r="2976">
          <cell r="AH2976" t="str">
            <v>Cre12.g486600</v>
          </cell>
          <cell r="AI2976" t="str">
            <v>AT5G17520</v>
          </cell>
        </row>
        <row r="2977">
          <cell r="AH2977" t="str">
            <v>Cre06.g278239</v>
          </cell>
          <cell r="AI2977" t="str">
            <v>AT1G09140</v>
          </cell>
        </row>
        <row r="2978">
          <cell r="AH2978" t="str">
            <v>Cre01.g048650</v>
          </cell>
          <cell r="AI2978" t="str">
            <v>AT5G12180</v>
          </cell>
        </row>
        <row r="2979">
          <cell r="AH2979" t="str">
            <v>Cre12.g541100</v>
          </cell>
          <cell r="AI2979" t="str">
            <v>AT5G04250</v>
          </cell>
        </row>
        <row r="2980">
          <cell r="AH2980" t="str">
            <v>Cre02.g074600</v>
          </cell>
          <cell r="AI2980" t="str">
            <v>AT4G25660</v>
          </cell>
        </row>
        <row r="2981">
          <cell r="AH2981" t="str">
            <v>Cre07.g324800</v>
          </cell>
          <cell r="AI2981" t="str">
            <v>AT1G09510</v>
          </cell>
        </row>
        <row r="2982">
          <cell r="AH2982" t="str">
            <v>Cre14.g616250</v>
          </cell>
          <cell r="AI2982" t="str">
            <v>AT4G01883</v>
          </cell>
        </row>
        <row r="2983">
          <cell r="AH2983" t="str">
            <v>Cre16.g658700</v>
          </cell>
          <cell r="AI2983" t="str">
            <v>AT2G40600</v>
          </cell>
        </row>
        <row r="2984">
          <cell r="AH2984" t="str">
            <v>Cre03.g195500</v>
          </cell>
          <cell r="AI2984" t="str">
            <v>AT1G33270</v>
          </cell>
        </row>
        <row r="2985">
          <cell r="AH2985" t="str">
            <v>Cre06.g290800</v>
          </cell>
          <cell r="AI2985" t="str">
            <v>AT1G45231</v>
          </cell>
        </row>
        <row r="2986">
          <cell r="AH2986" t="str">
            <v>Cre03.g191150</v>
          </cell>
          <cell r="AI2986" t="str">
            <v>AT1G14570</v>
          </cell>
        </row>
        <row r="2987">
          <cell r="AH2987" t="str">
            <v>Cre16.g693203</v>
          </cell>
          <cell r="AI2987" t="str">
            <v>AT3G55130</v>
          </cell>
        </row>
        <row r="2988">
          <cell r="AH2988" t="str">
            <v>Cre14.g622750</v>
          </cell>
          <cell r="AI2988" t="str">
            <v>AT1G52590</v>
          </cell>
        </row>
        <row r="2989">
          <cell r="AH2989" t="str">
            <v>Cre02.g076850</v>
          </cell>
          <cell r="AI2989" t="str">
            <v>AT4G29860</v>
          </cell>
        </row>
        <row r="2990">
          <cell r="AH2990" t="str">
            <v>Cre02.g075350</v>
          </cell>
          <cell r="AI2990" t="str">
            <v>AT3G04810</v>
          </cell>
        </row>
        <row r="2991">
          <cell r="AH2991" t="str">
            <v>Cre17.g708100</v>
          </cell>
          <cell r="AI2991" t="str">
            <v>AT1G71750</v>
          </cell>
        </row>
        <row r="2992">
          <cell r="AH2992" t="str">
            <v>Cre07.g320950</v>
          </cell>
          <cell r="AI2992" t="str">
            <v>AT5G05610</v>
          </cell>
        </row>
        <row r="2993">
          <cell r="AH2993" t="str">
            <v>Cre09.g386732</v>
          </cell>
          <cell r="AI2993" t="str">
            <v>AT3G10630</v>
          </cell>
        </row>
        <row r="2994">
          <cell r="AH2994" t="str">
            <v>Cre09.g401663</v>
          </cell>
          <cell r="AI2994" t="str">
            <v>AT1G12650</v>
          </cell>
        </row>
        <row r="2995">
          <cell r="AH2995" t="str">
            <v>Cre04.g223300</v>
          </cell>
          <cell r="AI2995" t="str">
            <v>AT5G46800</v>
          </cell>
        </row>
        <row r="2996">
          <cell r="AH2996" t="str">
            <v>Cre16.g686501</v>
          </cell>
          <cell r="AI2996" t="str">
            <v>AT4G34310</v>
          </cell>
        </row>
        <row r="2997">
          <cell r="AH2997" t="str">
            <v>Cre07.g335900</v>
          </cell>
          <cell r="AI2997" t="str">
            <v>AT1G71696</v>
          </cell>
        </row>
        <row r="2998">
          <cell r="AH2998" t="str">
            <v>Cre01.g000400</v>
          </cell>
          <cell r="AI2998" t="str">
            <v>AT2G35610</v>
          </cell>
        </row>
        <row r="2999">
          <cell r="AH2999" t="str">
            <v>Cre06.g266900</v>
          </cell>
          <cell r="AI2999" t="str">
            <v>AT4G28740</v>
          </cell>
        </row>
        <row r="3000">
          <cell r="AH3000" t="str">
            <v>Cre13.g574150</v>
          </cell>
          <cell r="AI3000" t="str">
            <v>AT3G56840</v>
          </cell>
        </row>
        <row r="3001">
          <cell r="AH3001" t="str">
            <v>Cre12.g492900</v>
          </cell>
          <cell r="AI3001" t="str">
            <v>AT2G40600</v>
          </cell>
        </row>
        <row r="3002">
          <cell r="AH3002" t="str">
            <v>Cre03.g151750</v>
          </cell>
          <cell r="AI3002" t="str">
            <v>AT3G59810</v>
          </cell>
        </row>
        <row r="3003">
          <cell r="AH3003" t="str">
            <v>Cre05.g241300</v>
          </cell>
          <cell r="AI3003" t="str">
            <v>AT4G30220</v>
          </cell>
        </row>
        <row r="3004">
          <cell r="AH3004" t="str">
            <v>Cre06.g278239</v>
          </cell>
          <cell r="AI3004" t="str">
            <v>AT1G02840</v>
          </cell>
        </row>
        <row r="3005">
          <cell r="AH3005" t="str">
            <v>Cre16.g666300</v>
          </cell>
          <cell r="AI3005" t="str">
            <v>AT5G49470</v>
          </cell>
        </row>
        <row r="3006">
          <cell r="AH3006" t="str">
            <v>Cre04.g217949</v>
          </cell>
          <cell r="AI3006" t="str">
            <v>AT2G35610</v>
          </cell>
        </row>
        <row r="3007">
          <cell r="AH3007" t="str">
            <v>Cre10.g463300</v>
          </cell>
          <cell r="AI3007" t="str">
            <v>AT4G16180</v>
          </cell>
        </row>
        <row r="3008">
          <cell r="AH3008" t="str">
            <v>Cre13.g607900</v>
          </cell>
          <cell r="AI3008" t="str">
            <v>AT2G38780</v>
          </cell>
        </row>
        <row r="3009">
          <cell r="AH3009" t="str">
            <v>Cre09.g400516</v>
          </cell>
          <cell r="AI3009" t="str">
            <v>AT1G13580</v>
          </cell>
        </row>
        <row r="3010">
          <cell r="AH3010" t="str">
            <v>Cre06.g276050</v>
          </cell>
          <cell r="AI3010" t="str">
            <v>AT2G37770</v>
          </cell>
        </row>
        <row r="3011">
          <cell r="AH3011" t="str">
            <v>Cre13.g567200</v>
          </cell>
          <cell r="AI3011" t="str">
            <v>AT1G62400</v>
          </cell>
        </row>
        <row r="3012">
          <cell r="AH3012" t="str">
            <v>Cre10.g439000</v>
          </cell>
          <cell r="AI3012" t="str">
            <v>AT1G54350</v>
          </cell>
        </row>
        <row r="3013">
          <cell r="AH3013" t="str">
            <v>Cre04.g227350</v>
          </cell>
          <cell r="AI3013" t="str">
            <v>AT5G18230</v>
          </cell>
        </row>
        <row r="3014">
          <cell r="AH3014" t="str">
            <v>Cre01.g013250</v>
          </cell>
          <cell r="AI3014" t="str">
            <v>AT3G45740</v>
          </cell>
        </row>
        <row r="3015">
          <cell r="AH3015" t="str">
            <v>Cre03.g201327</v>
          </cell>
          <cell r="AI3015" t="str">
            <v>AT2G21260</v>
          </cell>
        </row>
        <row r="3016">
          <cell r="AH3016" t="str">
            <v>Cre17.g702200</v>
          </cell>
          <cell r="AI3016" t="str">
            <v>AT4G35450</v>
          </cell>
        </row>
        <row r="3017">
          <cell r="AH3017" t="str">
            <v>Cre06.g254450</v>
          </cell>
          <cell r="AI3017" t="str">
            <v>AT1G21760</v>
          </cell>
        </row>
        <row r="3018">
          <cell r="AH3018" t="str">
            <v>Cre16.g674179</v>
          </cell>
          <cell r="AI3018" t="str">
            <v>AT2G45490</v>
          </cell>
        </row>
        <row r="3019">
          <cell r="AH3019" t="str">
            <v>Cre08.g358522</v>
          </cell>
          <cell r="AI3019" t="str">
            <v>AT5G45890</v>
          </cell>
        </row>
        <row r="3020">
          <cell r="AH3020" t="str">
            <v>Cre16.g662150</v>
          </cell>
          <cell r="AI3020" t="str">
            <v>AT3G26710</v>
          </cell>
        </row>
        <row r="3021">
          <cell r="AH3021" t="str">
            <v>Cre12.g551950</v>
          </cell>
          <cell r="AI3021" t="str">
            <v>AT1G50900</v>
          </cell>
        </row>
        <row r="3022">
          <cell r="AH3022" t="str">
            <v>Cre02.g111014</v>
          </cell>
          <cell r="AI3022" t="str">
            <v>AT3G48750</v>
          </cell>
        </row>
        <row r="3023">
          <cell r="AH3023" t="str">
            <v>Cre07.g325000</v>
          </cell>
          <cell r="AI3023" t="str">
            <v>AT2G29090</v>
          </cell>
        </row>
        <row r="3024">
          <cell r="AH3024" t="str">
            <v>Cre07.g334700</v>
          </cell>
          <cell r="AI3024" t="str">
            <v>AT5G66930</v>
          </cell>
        </row>
        <row r="3025">
          <cell r="AH3025" t="str">
            <v>Cre09.g390282</v>
          </cell>
          <cell r="AI3025" t="str">
            <v>AT4G10430</v>
          </cell>
        </row>
        <row r="3026">
          <cell r="AH3026" t="str">
            <v>Cre08.g385700</v>
          </cell>
          <cell r="AI3026" t="str">
            <v>AT4G20410</v>
          </cell>
        </row>
        <row r="3027">
          <cell r="AH3027" t="str">
            <v>Cre12.g484050</v>
          </cell>
          <cell r="AI3027" t="str">
            <v>AT5G02450</v>
          </cell>
        </row>
        <row r="3028">
          <cell r="AH3028" t="str">
            <v>Cre12.g515650</v>
          </cell>
          <cell r="AI3028" t="str">
            <v>AT4G33250</v>
          </cell>
        </row>
        <row r="3029">
          <cell r="AH3029" t="str">
            <v>Cre14.g630847</v>
          </cell>
          <cell r="AI3029" t="str">
            <v>AT1G12230</v>
          </cell>
        </row>
        <row r="3030">
          <cell r="AH3030" t="str">
            <v>Cre16.g664500</v>
          </cell>
          <cell r="AI3030" t="str">
            <v>AT2G47170</v>
          </cell>
        </row>
        <row r="3031">
          <cell r="AH3031" t="str">
            <v>Cre12.g499950</v>
          </cell>
          <cell r="AI3031" t="str">
            <v>AT5G51180</v>
          </cell>
        </row>
        <row r="3032">
          <cell r="AH3032" t="str">
            <v>Cre03.g148950</v>
          </cell>
          <cell r="AI3032" t="str">
            <v>AT3G23700</v>
          </cell>
        </row>
        <row r="3033">
          <cell r="AH3033" t="str">
            <v>Cre16.g652550</v>
          </cell>
          <cell r="AI3033" t="str">
            <v>AT5G54600</v>
          </cell>
        </row>
        <row r="3034">
          <cell r="AH3034" t="str">
            <v>Cre12.g511400</v>
          </cell>
          <cell r="AI3034" t="str">
            <v>AT3G22470</v>
          </cell>
        </row>
        <row r="3035">
          <cell r="AH3035" t="str">
            <v>Cre17.g715700</v>
          </cell>
          <cell r="AI3035" t="str">
            <v>AT2G40860</v>
          </cell>
        </row>
        <row r="3036">
          <cell r="AH3036" t="str">
            <v>Cre02.g074050</v>
          </cell>
          <cell r="AI3036" t="str">
            <v>AT1G16560</v>
          </cell>
        </row>
        <row r="3037">
          <cell r="AH3037" t="str">
            <v>Cre10.g435400</v>
          </cell>
          <cell r="AI3037" t="str">
            <v>AT1G34220</v>
          </cell>
        </row>
        <row r="3038">
          <cell r="AH3038" t="str">
            <v>Cre12.g555850</v>
          </cell>
          <cell r="AI3038" t="str">
            <v>AT3G07090</v>
          </cell>
        </row>
        <row r="3039">
          <cell r="AH3039" t="str">
            <v>Cre10.g456750</v>
          </cell>
          <cell r="AI3039" t="str">
            <v>AT1G75270</v>
          </cell>
        </row>
        <row r="3040">
          <cell r="AH3040" t="str">
            <v>Cre13.g578150</v>
          </cell>
          <cell r="AI3040" t="str">
            <v>AT5G56260</v>
          </cell>
        </row>
        <row r="3041">
          <cell r="AH3041" t="str">
            <v>Cre16.g676309</v>
          </cell>
          <cell r="AI3041" t="str">
            <v>AT2G45490</v>
          </cell>
        </row>
        <row r="3042">
          <cell r="AH3042" t="str">
            <v>Cre01.g002250</v>
          </cell>
          <cell r="AI3042" t="str">
            <v>AT1G26220</v>
          </cell>
        </row>
        <row r="3043">
          <cell r="AH3043" t="str">
            <v>Cre01.g029600</v>
          </cell>
          <cell r="AI3043" t="str">
            <v>AT5G55240</v>
          </cell>
        </row>
        <row r="3044">
          <cell r="AH3044" t="str">
            <v>Cre17.g711000</v>
          </cell>
          <cell r="AI3044" t="str">
            <v>AT4G25030</v>
          </cell>
        </row>
        <row r="3045">
          <cell r="AH3045" t="str">
            <v>Cre01.g052850</v>
          </cell>
          <cell r="AI3045" t="str">
            <v>AT3G48750</v>
          </cell>
        </row>
        <row r="3046">
          <cell r="AH3046" t="str">
            <v>Cre12.g493950</v>
          </cell>
          <cell r="AI3046" t="str">
            <v>AT5G14320</v>
          </cell>
        </row>
        <row r="3047">
          <cell r="AH3047" t="str">
            <v>Cre06.g306000</v>
          </cell>
          <cell r="AI3047" t="str">
            <v>AT3G57620</v>
          </cell>
        </row>
        <row r="3048">
          <cell r="AH3048" t="str">
            <v>Cre24.g755647</v>
          </cell>
          <cell r="AI3048" t="str">
            <v>AT1G30460</v>
          </cell>
        </row>
        <row r="3049">
          <cell r="AH3049" t="str">
            <v>Cre01.g032350</v>
          </cell>
          <cell r="AI3049" t="str">
            <v>AT4G06676</v>
          </cell>
        </row>
        <row r="3050">
          <cell r="AH3050" t="str">
            <v>Cre12.g508750</v>
          </cell>
          <cell r="AI3050" t="str">
            <v>AT1G19150</v>
          </cell>
        </row>
        <row r="3051">
          <cell r="AH3051" t="str">
            <v>Cre04.g224700</v>
          </cell>
          <cell r="AI3051" t="str">
            <v>AT1G32450</v>
          </cell>
        </row>
        <row r="3052">
          <cell r="AH3052" t="str">
            <v>Cre11.g477625</v>
          </cell>
          <cell r="AI3052" t="str">
            <v>AT5G13630</v>
          </cell>
        </row>
        <row r="3053">
          <cell r="AH3053" t="str">
            <v>Cre16.g688190</v>
          </cell>
          <cell r="AI3053" t="str">
            <v>AT5G19820</v>
          </cell>
        </row>
        <row r="3054">
          <cell r="AH3054" t="str">
            <v>Cre11.g467539</v>
          </cell>
          <cell r="AI3054" t="str">
            <v>AT3G57620</v>
          </cell>
        </row>
        <row r="3055">
          <cell r="AH3055" t="str">
            <v>Cre14.g616100</v>
          </cell>
          <cell r="AI3055" t="str">
            <v>AT4G25340</v>
          </cell>
        </row>
        <row r="3056">
          <cell r="AH3056" t="str">
            <v>Cre03.g145587</v>
          </cell>
          <cell r="AI3056" t="str">
            <v>AT5G50100</v>
          </cell>
        </row>
        <row r="3057">
          <cell r="AH3057" t="str">
            <v>Cre02.g114500</v>
          </cell>
          <cell r="AI3057" t="str">
            <v>AT3G55960</v>
          </cell>
        </row>
        <row r="3058">
          <cell r="AH3058" t="str">
            <v>Cre02.g101200</v>
          </cell>
          <cell r="AI3058" t="str">
            <v>AT3G51670</v>
          </cell>
        </row>
        <row r="3059">
          <cell r="AH3059" t="str">
            <v>Cre02.g145700</v>
          </cell>
          <cell r="AI3059" t="str">
            <v>AT3G30390</v>
          </cell>
        </row>
        <row r="3060">
          <cell r="AH3060" t="str">
            <v>Cre07.g334800</v>
          </cell>
          <cell r="AI3060" t="str">
            <v>AT4G14890</v>
          </cell>
        </row>
        <row r="3061">
          <cell r="AH3061" t="str">
            <v>Cre02.g108850</v>
          </cell>
          <cell r="AI3061" t="str">
            <v>AT3G54210</v>
          </cell>
        </row>
        <row r="3062">
          <cell r="AH3062" t="str">
            <v>Cre07.g350400</v>
          </cell>
          <cell r="AI3062" t="str">
            <v>AT5G19370</v>
          </cell>
        </row>
        <row r="3063">
          <cell r="AH3063" t="str">
            <v>Cre06.g309300</v>
          </cell>
          <cell r="AI3063" t="str">
            <v>AT1G01860</v>
          </cell>
        </row>
        <row r="3064">
          <cell r="AH3064" t="str">
            <v>Cre16.g648100</v>
          </cell>
          <cell r="AI3064" t="str">
            <v>AT2G31300</v>
          </cell>
        </row>
        <row r="3065">
          <cell r="AH3065" t="str">
            <v>Cre17.g734000</v>
          </cell>
          <cell r="AI3065" t="str">
            <v>AT2G27285</v>
          </cell>
        </row>
        <row r="3066">
          <cell r="AH3066" t="str">
            <v>Cre13.g576300</v>
          </cell>
          <cell r="AI3066" t="str">
            <v>AT2G31440</v>
          </cell>
        </row>
        <row r="3067">
          <cell r="AH3067" t="str">
            <v>Cre10.g432250</v>
          </cell>
          <cell r="AI3067" t="str">
            <v>AT4G13020</v>
          </cell>
        </row>
        <row r="3068">
          <cell r="AH3068" t="str">
            <v>Cre06.g257650</v>
          </cell>
          <cell r="AI3068" t="str">
            <v>AT4G25130</v>
          </cell>
        </row>
        <row r="3069">
          <cell r="AH3069" t="str">
            <v>Cre06.g287450</v>
          </cell>
          <cell r="AI3069" t="str">
            <v>AT1G71530</v>
          </cell>
        </row>
        <row r="3070">
          <cell r="AH3070" t="str">
            <v>Cre12.g555450</v>
          </cell>
          <cell r="AI3070" t="str">
            <v>AT5G07370</v>
          </cell>
        </row>
        <row r="3071">
          <cell r="AH3071" t="str">
            <v>Cre07.g324550</v>
          </cell>
          <cell r="AI3071" t="str">
            <v>AT1G17745</v>
          </cell>
        </row>
        <row r="3072">
          <cell r="AH3072" t="str">
            <v>Cre01.g031100</v>
          </cell>
          <cell r="AI3072" t="str">
            <v>AT1G55480</v>
          </cell>
        </row>
        <row r="3073">
          <cell r="AH3073" t="str">
            <v>Cre07.g352251</v>
          </cell>
          <cell r="AI3073" t="str">
            <v>AT1G33390</v>
          </cell>
        </row>
        <row r="3074">
          <cell r="AH3074" t="str">
            <v>Cre07.g315050</v>
          </cell>
          <cell r="AI3074" t="str">
            <v>AT1G78660</v>
          </cell>
        </row>
        <row r="3075">
          <cell r="AH3075" t="str">
            <v>Cre16.g690900</v>
          </cell>
          <cell r="AI3075" t="str">
            <v>AT1G25290</v>
          </cell>
        </row>
        <row r="3076">
          <cell r="AH3076" t="str">
            <v>Cre13.g573000</v>
          </cell>
          <cell r="AI3076" t="str">
            <v>AT2G18850</v>
          </cell>
        </row>
        <row r="3077">
          <cell r="AH3077" t="str">
            <v>Cre12.g557050</v>
          </cell>
          <cell r="AI3077" t="str">
            <v>AT5G21920</v>
          </cell>
        </row>
        <row r="3078">
          <cell r="AH3078" t="str">
            <v>Cre17.g709500</v>
          </cell>
          <cell r="AI3078" t="str">
            <v>AT1G73670</v>
          </cell>
        </row>
        <row r="3079">
          <cell r="AH3079" t="str">
            <v>Cre13.g576600</v>
          </cell>
          <cell r="AI3079" t="str">
            <v>AT1G18160</v>
          </cell>
        </row>
        <row r="3080">
          <cell r="AH3080" t="str">
            <v>Cre06.g274650</v>
          </cell>
          <cell r="AI3080" t="str">
            <v>AT4G18810</v>
          </cell>
        </row>
        <row r="3081">
          <cell r="AH3081" t="str">
            <v>Cre08.g383702</v>
          </cell>
          <cell r="AI3081" t="str">
            <v>AT1G53023</v>
          </cell>
        </row>
        <row r="3082">
          <cell r="AH3082" t="str">
            <v>Cre17.g735550</v>
          </cell>
          <cell r="AI3082" t="str">
            <v>AT2G45490</v>
          </cell>
        </row>
        <row r="3083">
          <cell r="AH3083" t="str">
            <v>Cre09.g395658</v>
          </cell>
          <cell r="AI3083" t="str">
            <v>AT3G48750</v>
          </cell>
        </row>
        <row r="3084">
          <cell r="AH3084" t="str">
            <v>Cre13.g578900</v>
          </cell>
          <cell r="AI3084" t="str">
            <v>AT2G45990</v>
          </cell>
        </row>
        <row r="3085">
          <cell r="AH3085" t="str">
            <v>Cre06.g257800</v>
          </cell>
          <cell r="AI3085" t="str">
            <v>AT4G32700</v>
          </cell>
        </row>
        <row r="3086">
          <cell r="AH3086" t="str">
            <v>Cre10.g448051</v>
          </cell>
          <cell r="AI3086" t="str">
            <v>AT5G63060</v>
          </cell>
        </row>
        <row r="3087">
          <cell r="AH3087" t="str">
            <v>Cre16.g692400</v>
          </cell>
          <cell r="AI3087" t="str">
            <v>AT1G02740</v>
          </cell>
        </row>
        <row r="3088">
          <cell r="AH3088" t="str">
            <v>Cre12.g508000</v>
          </cell>
          <cell r="AI3088" t="str">
            <v>AT5G16620</v>
          </cell>
        </row>
        <row r="3089">
          <cell r="AH3089" t="str">
            <v>Cre02.g112500</v>
          </cell>
          <cell r="AI3089" t="str">
            <v>AT2G45490</v>
          </cell>
        </row>
        <row r="3090">
          <cell r="AH3090" t="str">
            <v>Cre07.g354500</v>
          </cell>
          <cell r="AI3090" t="str">
            <v>AT1G46264</v>
          </cell>
        </row>
        <row r="3091">
          <cell r="AH3091" t="str">
            <v>Cre05.g235450</v>
          </cell>
          <cell r="AI3091" t="str">
            <v>AT2G45490</v>
          </cell>
        </row>
        <row r="3092">
          <cell r="AH3092" t="str">
            <v>Cre17.g698550</v>
          </cell>
          <cell r="AI3092" t="str">
            <v>AT1G71530</v>
          </cell>
        </row>
        <row r="3093">
          <cell r="AH3093" t="str">
            <v>Cre16.g680900</v>
          </cell>
          <cell r="AI3093" t="str">
            <v>AT5G60040</v>
          </cell>
        </row>
        <row r="3094">
          <cell r="AH3094" t="str">
            <v>Cre13.g567750</v>
          </cell>
          <cell r="AI3094" t="str">
            <v>AT1G03140</v>
          </cell>
        </row>
        <row r="3095">
          <cell r="AH3095" t="str">
            <v>Cre11.g476400</v>
          </cell>
          <cell r="AI3095" t="str">
            <v>AT3G50880</v>
          </cell>
        </row>
        <row r="3096">
          <cell r="AH3096" t="str">
            <v>Cre16.g660800</v>
          </cell>
          <cell r="AI3096" t="str">
            <v>AT2G36070</v>
          </cell>
        </row>
        <row r="3097">
          <cell r="AH3097" t="str">
            <v>Cre07.g343433</v>
          </cell>
          <cell r="AI3097" t="str">
            <v>AT4G26910</v>
          </cell>
        </row>
        <row r="3098">
          <cell r="AH3098" t="str">
            <v>Cre10.g433400</v>
          </cell>
          <cell r="AI3098" t="str">
            <v>AT4G22310</v>
          </cell>
        </row>
        <row r="3099">
          <cell r="AH3099" t="str">
            <v>Cre05.g247550</v>
          </cell>
          <cell r="AI3099" t="str">
            <v>AT5G41210</v>
          </cell>
        </row>
        <row r="3100">
          <cell r="AH3100" t="str">
            <v>Cre06.g259650</v>
          </cell>
          <cell r="AI3100" t="str">
            <v>AT1G25230</v>
          </cell>
        </row>
        <row r="3101">
          <cell r="AH3101" t="str">
            <v>Cre16.g683350</v>
          </cell>
          <cell r="AI3101" t="str">
            <v>AT2G30720</v>
          </cell>
        </row>
        <row r="3102">
          <cell r="AH3102" t="str">
            <v>Cre17.g723300</v>
          </cell>
          <cell r="AI3102" t="str">
            <v>AT1G66750</v>
          </cell>
        </row>
        <row r="3103">
          <cell r="AH3103" t="str">
            <v>Cre09.g411200</v>
          </cell>
          <cell r="AI3103" t="str">
            <v>AT1G71500</v>
          </cell>
        </row>
        <row r="3104">
          <cell r="AH3104" t="str">
            <v>Cre03.g160550</v>
          </cell>
          <cell r="AI3104" t="str">
            <v>AT1G79520</v>
          </cell>
        </row>
        <row r="3105">
          <cell r="AH3105" t="str">
            <v>Cre09.g399067</v>
          </cell>
          <cell r="AI3105" t="str">
            <v>AT3G55730</v>
          </cell>
        </row>
        <row r="3106">
          <cell r="AH3106" t="str">
            <v>Cre06.g273600</v>
          </cell>
          <cell r="AI3106" t="str">
            <v>AT1G23410</v>
          </cell>
        </row>
        <row r="3107">
          <cell r="AH3107" t="str">
            <v>Cre09.g407110</v>
          </cell>
          <cell r="AI3107" t="str">
            <v>AT5G19840</v>
          </cell>
        </row>
        <row r="3108">
          <cell r="AH3108" t="str">
            <v>Cre07.g349700</v>
          </cell>
          <cell r="AI3108" t="str">
            <v>AT2G34460</v>
          </cell>
        </row>
        <row r="3109">
          <cell r="AH3109" t="str">
            <v>Cre03.g180350</v>
          </cell>
          <cell r="AI3109" t="str">
            <v>AT2G27960</v>
          </cell>
        </row>
        <row r="3110">
          <cell r="AH3110" t="str">
            <v>Cre03.g160750</v>
          </cell>
          <cell r="AI3110" t="str">
            <v>AT1G79520</v>
          </cell>
        </row>
        <row r="3111">
          <cell r="AH3111" t="str">
            <v>Cre09.g412750</v>
          </cell>
          <cell r="AI3111" t="str">
            <v>AT1G50240</v>
          </cell>
        </row>
        <row r="3112">
          <cell r="AH3112" t="str">
            <v>Cre01.g047229</v>
          </cell>
          <cell r="AI3112" t="str">
            <v>AT5G06830</v>
          </cell>
        </row>
        <row r="3113">
          <cell r="AH3113" t="str">
            <v>Cre06.g257550</v>
          </cell>
          <cell r="AI3113" t="str">
            <v>AT4G03115</v>
          </cell>
        </row>
        <row r="3114">
          <cell r="AH3114" t="str">
            <v>Cre12.g531150</v>
          </cell>
          <cell r="AI3114" t="str">
            <v>AT1G17160</v>
          </cell>
        </row>
        <row r="3115">
          <cell r="AH3115" t="str">
            <v>Cre02.g145250</v>
          </cell>
          <cell r="AI3115" t="str">
            <v>AT3G61110</v>
          </cell>
        </row>
        <row r="3116">
          <cell r="AH3116" t="str">
            <v>Cre10.g430400</v>
          </cell>
          <cell r="AI3116" t="str">
            <v>AT3G16080</v>
          </cell>
        </row>
        <row r="3117">
          <cell r="AH3117" t="str">
            <v>Cre07.g339350</v>
          </cell>
          <cell r="AI3117" t="str">
            <v>AT4G24490</v>
          </cell>
        </row>
        <row r="3118">
          <cell r="AH3118" t="str">
            <v>Cre17.g718350</v>
          </cell>
          <cell r="AI3118" t="str">
            <v>AT5G05670</v>
          </cell>
        </row>
        <row r="3119">
          <cell r="AH3119" t="str">
            <v>Cre01.g024200</v>
          </cell>
          <cell r="AI3119" t="str">
            <v>AT1G71800</v>
          </cell>
        </row>
        <row r="3120">
          <cell r="AH3120" t="str">
            <v>Cre09.g408600</v>
          </cell>
          <cell r="AI3120" t="str">
            <v>AT4G15093</v>
          </cell>
        </row>
        <row r="3121">
          <cell r="AH3121" t="str">
            <v>Cre17.g729950</v>
          </cell>
          <cell r="AI3121" t="str">
            <v>AT1G31170</v>
          </cell>
        </row>
        <row r="3122">
          <cell r="AH3122" t="str">
            <v>Cre06.g278252</v>
          </cell>
          <cell r="AI3122" t="str">
            <v>AT3G57620</v>
          </cell>
        </row>
        <row r="3123">
          <cell r="AH3123" t="str">
            <v>Cre09.g398550</v>
          </cell>
          <cell r="AI3123" t="str">
            <v>AT3G56690</v>
          </cell>
        </row>
        <row r="3124">
          <cell r="AH3124" t="str">
            <v>Cre14.g617900</v>
          </cell>
          <cell r="AI3124" t="str">
            <v>AT3G55170</v>
          </cell>
        </row>
        <row r="3125">
          <cell r="AH3125" t="str">
            <v>Cre07.g337850</v>
          </cell>
          <cell r="AI3125" t="str">
            <v>AT3G13050</v>
          </cell>
        </row>
        <row r="3126">
          <cell r="AH3126" t="str">
            <v>Cre03.g199400</v>
          </cell>
          <cell r="AI3126" t="str">
            <v>AT2G37560</v>
          </cell>
        </row>
        <row r="3127">
          <cell r="AH3127" t="str">
            <v>Cre04.g217903</v>
          </cell>
          <cell r="AI3127" t="str">
            <v>AT2G23840</v>
          </cell>
        </row>
        <row r="3128">
          <cell r="AH3128" t="str">
            <v>Cre16.g692650</v>
          </cell>
          <cell r="AI3128" t="str">
            <v>AT3G58800</v>
          </cell>
        </row>
        <row r="3129">
          <cell r="AH3129" t="str">
            <v>Cre03.g181150</v>
          </cell>
          <cell r="AI3129" t="str">
            <v>AT4G15930</v>
          </cell>
        </row>
        <row r="3130">
          <cell r="AH3130" t="str">
            <v>Cre12.g526750</v>
          </cell>
          <cell r="AI3130" t="str">
            <v>AT1G51510</v>
          </cell>
        </row>
        <row r="3131">
          <cell r="AH3131" t="str">
            <v>Cre01.g024650</v>
          </cell>
          <cell r="AI3131" t="str">
            <v>AT4G23050</v>
          </cell>
        </row>
        <row r="3132">
          <cell r="AH3132" t="str">
            <v>Cre05.g243450</v>
          </cell>
          <cell r="AI3132" t="str">
            <v>AT1G14430</v>
          </cell>
        </row>
        <row r="3133">
          <cell r="AH3133" t="str">
            <v>Cre02.g089900</v>
          </cell>
          <cell r="AI3133" t="str">
            <v>AT1G61250</v>
          </cell>
        </row>
        <row r="3134">
          <cell r="AH3134" t="str">
            <v>Cre04.g222750</v>
          </cell>
          <cell r="AI3134" t="str">
            <v>AT5G46800</v>
          </cell>
        </row>
        <row r="3135">
          <cell r="AH3135" t="str">
            <v>Cre02.g076000</v>
          </cell>
          <cell r="AI3135" t="str">
            <v>AT4G33950</v>
          </cell>
        </row>
        <row r="3136">
          <cell r="AH3136" t="str">
            <v>Cre06.g311000</v>
          </cell>
          <cell r="AI3136" t="str">
            <v>AT2G32040</v>
          </cell>
        </row>
        <row r="3137">
          <cell r="AH3137" t="str">
            <v>Cre16.g675550</v>
          </cell>
          <cell r="AI3137" t="str">
            <v>AT5G45680</v>
          </cell>
        </row>
        <row r="3138">
          <cell r="AH3138" t="str">
            <v>Cre10.g464850</v>
          </cell>
          <cell r="AI3138" t="str">
            <v>AT4G25130</v>
          </cell>
        </row>
        <row r="3139">
          <cell r="AH3139" t="str">
            <v>Cre17.g726400</v>
          </cell>
          <cell r="AI3139" t="str">
            <v>AT3G19260</v>
          </cell>
        </row>
        <row r="3140">
          <cell r="AH3140" t="str">
            <v>Cre03.g195200</v>
          </cell>
          <cell r="AI3140" t="str">
            <v>AT1G52510</v>
          </cell>
        </row>
        <row r="3141">
          <cell r="AH3141" t="str">
            <v>Cre14.g619100</v>
          </cell>
          <cell r="AI3141" t="str">
            <v>AT1G49970</v>
          </cell>
        </row>
        <row r="3142">
          <cell r="AH3142" t="str">
            <v>Cre12.g514650</v>
          </cell>
          <cell r="AI3142" t="str">
            <v>AT3G20860</v>
          </cell>
        </row>
        <row r="3143">
          <cell r="AH3143" t="str">
            <v>Cre13.g575950</v>
          </cell>
          <cell r="AI3143" t="str">
            <v>AT3G44530</v>
          </cell>
        </row>
        <row r="3144">
          <cell r="AH3144" t="str">
            <v>Cre12.g559050</v>
          </cell>
          <cell r="AI3144" t="str">
            <v>AT2G06040</v>
          </cell>
        </row>
        <row r="3145">
          <cell r="AH3145" t="str">
            <v>Cre17.g702150</v>
          </cell>
          <cell r="AI3145" t="str">
            <v>AT4G37200</v>
          </cell>
        </row>
        <row r="3146">
          <cell r="AH3146" t="str">
            <v>Cre17.g734300</v>
          </cell>
          <cell r="AI3146" t="str">
            <v>AT5G20300</v>
          </cell>
        </row>
        <row r="3147">
          <cell r="AH3147" t="str">
            <v>Cre10.g424700</v>
          </cell>
          <cell r="AI3147" t="str">
            <v>AT3G58640</v>
          </cell>
        </row>
        <row r="3148">
          <cell r="AH3148" t="str">
            <v>Cre06.g306550</v>
          </cell>
          <cell r="AI3148" t="str">
            <v>AT2G39780</v>
          </cell>
        </row>
        <row r="3149">
          <cell r="AH3149" t="str">
            <v>Cre09.g395695</v>
          </cell>
          <cell r="AI3149" t="str">
            <v>AT1G76540</v>
          </cell>
        </row>
        <row r="3150">
          <cell r="AH3150" t="str">
            <v>Cre06.g262300</v>
          </cell>
          <cell r="AI3150" t="str">
            <v>AT4G38740</v>
          </cell>
        </row>
        <row r="3151">
          <cell r="AH3151" t="str">
            <v>Cre01.g051550</v>
          </cell>
          <cell r="AI3151" t="str">
            <v>AT2G35920</v>
          </cell>
        </row>
        <row r="3152">
          <cell r="AH3152" t="str">
            <v>Cre02.g143450</v>
          </cell>
          <cell r="AI3152" t="str">
            <v>AT2G36885</v>
          </cell>
        </row>
        <row r="3153">
          <cell r="AH3153" t="str">
            <v>Cre01.g051000</v>
          </cell>
          <cell r="AI3153" t="str">
            <v>AT4G29510</v>
          </cell>
        </row>
        <row r="3154">
          <cell r="AH3154" t="str">
            <v>Cre02.g095106</v>
          </cell>
          <cell r="AI3154" t="str">
            <v>AT3G55030</v>
          </cell>
        </row>
        <row r="3155">
          <cell r="AH3155" t="str">
            <v>Cre16.g659950</v>
          </cell>
          <cell r="AI3155" t="str">
            <v>AT2G33800</v>
          </cell>
        </row>
        <row r="3156">
          <cell r="AH3156" t="str">
            <v>Cre03.g184400</v>
          </cell>
          <cell r="AI3156" t="str">
            <v>AT1G68760</v>
          </cell>
        </row>
        <row r="3157">
          <cell r="AH3157" t="str">
            <v>Cre06.g278151</v>
          </cell>
          <cell r="AI3157" t="str">
            <v>AT5G57450</v>
          </cell>
        </row>
        <row r="3158">
          <cell r="AH3158" t="str">
            <v>Cre10.g460300</v>
          </cell>
          <cell r="AI3158" t="str">
            <v>AT5G04120</v>
          </cell>
        </row>
        <row r="3159">
          <cell r="AH3159" t="str">
            <v>Cre14.g614400</v>
          </cell>
          <cell r="AI3159" t="str">
            <v>AT5G05130</v>
          </cell>
        </row>
        <row r="3160">
          <cell r="AH3160" t="str">
            <v>Cre09.g414800</v>
          </cell>
          <cell r="AI3160" t="str">
            <v>AT3G02110</v>
          </cell>
        </row>
        <row r="3161">
          <cell r="AH3161" t="str">
            <v>Cre17.g705550</v>
          </cell>
          <cell r="AI3161" t="str">
            <v>AT5G42920</v>
          </cell>
        </row>
        <row r="3162">
          <cell r="AH3162" t="str">
            <v>Cre13.g561850</v>
          </cell>
          <cell r="AI3162" t="str">
            <v>AT1G06030</v>
          </cell>
        </row>
        <row r="3163">
          <cell r="AH3163" t="str">
            <v>Cre01.g036600</v>
          </cell>
          <cell r="AI3163" t="str">
            <v>AT5G67240</v>
          </cell>
        </row>
        <row r="3164">
          <cell r="AH3164" t="str">
            <v>Cre03.g184350</v>
          </cell>
          <cell r="AI3164" t="str">
            <v>AT3G54230</v>
          </cell>
        </row>
        <row r="3165">
          <cell r="AH3165" t="str">
            <v>Cre06.g284450</v>
          </cell>
          <cell r="AI3165" t="str">
            <v>AT5G11860</v>
          </cell>
        </row>
        <row r="3166">
          <cell r="AH3166" t="str">
            <v>Cre12.g538500</v>
          </cell>
          <cell r="AI3166" t="str">
            <v>AT5G11240</v>
          </cell>
        </row>
        <row r="3167">
          <cell r="AH3167" t="str">
            <v>Cre02.g081650</v>
          </cell>
          <cell r="AI3167" t="str">
            <v>AT3G28720</v>
          </cell>
        </row>
        <row r="3168">
          <cell r="AH3168" t="str">
            <v>Cre06.g299650</v>
          </cell>
          <cell r="AI3168" t="str">
            <v>AT1G11750</v>
          </cell>
        </row>
        <row r="3169">
          <cell r="AH3169" t="str">
            <v>Cre01.g039150</v>
          </cell>
          <cell r="AI3169" t="str">
            <v>AT2G47840</v>
          </cell>
        </row>
        <row r="3170">
          <cell r="AH3170" t="str">
            <v>Cre12.g528150</v>
          </cell>
          <cell r="AI3170" t="str">
            <v>AT4G29870</v>
          </cell>
        </row>
        <row r="3171">
          <cell r="AH3171" t="str">
            <v>Cre06.g298550</v>
          </cell>
          <cell r="AI3171" t="str">
            <v>AT1G19250</v>
          </cell>
        </row>
        <row r="3172">
          <cell r="AH3172" t="str">
            <v>Cre11.g478700</v>
          </cell>
          <cell r="AI3172" t="str">
            <v>AT3G25220</v>
          </cell>
        </row>
        <row r="3173">
          <cell r="AH3173" t="str">
            <v>Cre01.g000450</v>
          </cell>
          <cell r="AI3173" t="str">
            <v>AT2G35610</v>
          </cell>
        </row>
        <row r="3174">
          <cell r="AH3174" t="str">
            <v>Cre01.g002200</v>
          </cell>
          <cell r="AI3174" t="str">
            <v>AT5G51940</v>
          </cell>
        </row>
        <row r="3175">
          <cell r="AH3175" t="str">
            <v>Cre01.g024550</v>
          </cell>
          <cell r="AI3175" t="str">
            <v>AT1G08720</v>
          </cell>
        </row>
        <row r="3176">
          <cell r="AH3176" t="str">
            <v>Cre03.g182551</v>
          </cell>
          <cell r="AI3176" t="str">
            <v>AT1G76100</v>
          </cell>
        </row>
        <row r="3177">
          <cell r="AH3177" t="str">
            <v>Cre12.g555400</v>
          </cell>
          <cell r="AI3177" t="str">
            <v>AT4G22830</v>
          </cell>
        </row>
        <row r="3178">
          <cell r="AH3178" t="str">
            <v>Cre02.g082350</v>
          </cell>
          <cell r="AI3178" t="str">
            <v>AT2G33740</v>
          </cell>
        </row>
        <row r="3179">
          <cell r="AH3179" t="str">
            <v>Cre16.g674739</v>
          </cell>
          <cell r="AI3179" t="str">
            <v>AT4G27630</v>
          </cell>
        </row>
        <row r="3180">
          <cell r="AH3180" t="str">
            <v>Cre10.g439050</v>
          </cell>
          <cell r="AI3180" t="str">
            <v>AT4G01100</v>
          </cell>
        </row>
        <row r="3181">
          <cell r="AH3181" t="str">
            <v>Cre05.g237450</v>
          </cell>
          <cell r="AI3181" t="str">
            <v>AT5G24490</v>
          </cell>
        </row>
        <row r="3182">
          <cell r="AH3182" t="str">
            <v>Cre03.g205250</v>
          </cell>
          <cell r="AI3182" t="str">
            <v>AT3G57630</v>
          </cell>
        </row>
        <row r="3183">
          <cell r="AH3183" t="str">
            <v>Cre13.g592000</v>
          </cell>
          <cell r="AI3183" t="str">
            <v>AT2G45490</v>
          </cell>
        </row>
        <row r="3184">
          <cell r="AH3184" t="str">
            <v>Cre06.g308400</v>
          </cell>
          <cell r="AI3184" t="str">
            <v>AT3G19420</v>
          </cell>
        </row>
        <row r="3185">
          <cell r="AH3185" t="str">
            <v>Cre12.g524350</v>
          </cell>
          <cell r="AI3185" t="str">
            <v>AT1G52530</v>
          </cell>
        </row>
        <row r="3186">
          <cell r="AH3186" t="str">
            <v>Cre13.g571800</v>
          </cell>
          <cell r="AI3186" t="str">
            <v>AT1G59650</v>
          </cell>
        </row>
        <row r="3187">
          <cell r="AH3187" t="str">
            <v>Cre03.g193300</v>
          </cell>
          <cell r="AI3187" t="str">
            <v>AT4G11570</v>
          </cell>
        </row>
        <row r="3188">
          <cell r="AH3188" t="str">
            <v>Cre06.g258600</v>
          </cell>
          <cell r="AI3188" t="str">
            <v>AT2G32520</v>
          </cell>
        </row>
        <row r="3189">
          <cell r="AH3189" t="str">
            <v>Cre13.g585850</v>
          </cell>
          <cell r="AI3189" t="str">
            <v>AT4G16710</v>
          </cell>
        </row>
        <row r="3190">
          <cell r="AH3190" t="str">
            <v>Cre10.g464250</v>
          </cell>
          <cell r="AI3190" t="str">
            <v>AT3G04890</v>
          </cell>
        </row>
        <row r="3191">
          <cell r="AH3191" t="str">
            <v>Cre05.g234100</v>
          </cell>
          <cell r="AI3191" t="str">
            <v>AT1G31800</v>
          </cell>
        </row>
        <row r="3192">
          <cell r="AH3192" t="str">
            <v>Cre12.g519950</v>
          </cell>
          <cell r="AI3192" t="str">
            <v>AT5G35170</v>
          </cell>
        </row>
        <row r="3193">
          <cell r="AH3193" t="str">
            <v>Cre03.g189100</v>
          </cell>
          <cell r="AI3193" t="str">
            <v>AT5G11680</v>
          </cell>
        </row>
        <row r="3194">
          <cell r="AH3194" t="str">
            <v>Cre16.g670300</v>
          </cell>
          <cell r="AI3194" t="str">
            <v>AT1G04080</v>
          </cell>
        </row>
        <row r="3195">
          <cell r="AH3195" t="str">
            <v>Cre16.g659150</v>
          </cell>
          <cell r="AI3195" t="str">
            <v>AT5G46840</v>
          </cell>
        </row>
        <row r="3196">
          <cell r="AH3196" t="str">
            <v>Cre06.g269300</v>
          </cell>
          <cell r="AI3196" t="str">
            <v>AT1G30130</v>
          </cell>
        </row>
        <row r="3197">
          <cell r="AH3197" t="str">
            <v>Cre03.g159016</v>
          </cell>
          <cell r="AI3197" t="str">
            <v>AT1G18160</v>
          </cell>
        </row>
        <row r="3198">
          <cell r="AH3198" t="str">
            <v>Cre06.g259550</v>
          </cell>
          <cell r="AI3198" t="str">
            <v>AT1G02890</v>
          </cell>
        </row>
        <row r="3199">
          <cell r="AH3199" t="str">
            <v>Cre12.g499850</v>
          </cell>
          <cell r="AI3199" t="str">
            <v>AT1G50240</v>
          </cell>
        </row>
        <row r="3200">
          <cell r="AH3200" t="str">
            <v>Cre13.g573050</v>
          </cell>
          <cell r="AI3200" t="str">
            <v>AT3G60360</v>
          </cell>
        </row>
        <row r="3201">
          <cell r="AH3201" t="str">
            <v>Cre07.g355500</v>
          </cell>
          <cell r="AI3201" t="str">
            <v>AT5G53940</v>
          </cell>
        </row>
        <row r="3202">
          <cell r="AH3202" t="str">
            <v>Cre09.g389100</v>
          </cell>
          <cell r="AI3202" t="str">
            <v>AT5G01430</v>
          </cell>
        </row>
        <row r="3203">
          <cell r="AH3203" t="str">
            <v>Cre12.g549050</v>
          </cell>
          <cell r="AI3203" t="str">
            <v>AT3G57030</v>
          </cell>
        </row>
        <row r="3204">
          <cell r="AH3204" t="str">
            <v>Cre16.g677382</v>
          </cell>
          <cell r="AI3204" t="str">
            <v>AT5G67300</v>
          </cell>
        </row>
        <row r="3205">
          <cell r="AH3205" t="str">
            <v>Cre17.g700133</v>
          </cell>
          <cell r="AI3205" t="str">
            <v>AT2G45490</v>
          </cell>
        </row>
        <row r="3206">
          <cell r="AH3206" t="str">
            <v>Cre01.g038100</v>
          </cell>
          <cell r="AI3206" t="str">
            <v>AT2G45870</v>
          </cell>
        </row>
        <row r="3207">
          <cell r="AH3207" t="str">
            <v>Cre14.g611150</v>
          </cell>
          <cell r="AI3207" t="str">
            <v>AT5G44500</v>
          </cell>
        </row>
        <row r="3208">
          <cell r="AH3208" t="str">
            <v>Cre06.g248950</v>
          </cell>
          <cell r="AI3208" t="str">
            <v>AT2G24640</v>
          </cell>
        </row>
        <row r="3209">
          <cell r="AH3209" t="str">
            <v>Cre10.g440850</v>
          </cell>
          <cell r="AI3209" t="str">
            <v>AT2G25080</v>
          </cell>
        </row>
        <row r="3210">
          <cell r="AH3210" t="str">
            <v>Cre09.g387550</v>
          </cell>
          <cell r="AI3210" t="str">
            <v>AT5G41950</v>
          </cell>
        </row>
        <row r="3211">
          <cell r="AH3211" t="str">
            <v>Cre02.g106850</v>
          </cell>
          <cell r="AI3211" t="str">
            <v>AT1G04190</v>
          </cell>
        </row>
        <row r="3212">
          <cell r="AH3212" t="str">
            <v>Cre13.g604350</v>
          </cell>
          <cell r="AI3212" t="str">
            <v>AT4G31170</v>
          </cell>
        </row>
        <row r="3213">
          <cell r="AH3213" t="str">
            <v>Cre02.g106500</v>
          </cell>
          <cell r="AI3213" t="str">
            <v>AT3G26690</v>
          </cell>
        </row>
        <row r="3214">
          <cell r="AH3214" t="str">
            <v>Cre09.g400775</v>
          </cell>
          <cell r="AI3214" t="str">
            <v>AT2G16710</v>
          </cell>
        </row>
        <row r="3215">
          <cell r="AH3215" t="str">
            <v>Cre10.g442400</v>
          </cell>
          <cell r="AI3215" t="str">
            <v>AT4G21110</v>
          </cell>
        </row>
        <row r="3216">
          <cell r="AH3216" t="str">
            <v>Cre12.g505800</v>
          </cell>
          <cell r="AI3216" t="str">
            <v>AT5G12080</v>
          </cell>
        </row>
        <row r="3217">
          <cell r="AH3217" t="str">
            <v>Cre07.g340950</v>
          </cell>
          <cell r="AI3217" t="str">
            <v>AT2G35610</v>
          </cell>
        </row>
        <row r="3218">
          <cell r="AH3218" t="str">
            <v>Cre16.g674065</v>
          </cell>
          <cell r="AI3218" t="str">
            <v>AT2G45490</v>
          </cell>
        </row>
        <row r="3219">
          <cell r="AH3219" t="str">
            <v>Cre12.g516100</v>
          </cell>
          <cell r="AI3219" t="str">
            <v>AT5G42000</v>
          </cell>
        </row>
        <row r="3220">
          <cell r="AH3220" t="str">
            <v>Cre01.g052100</v>
          </cell>
          <cell r="AI3220" t="str">
            <v>AT1G48350</v>
          </cell>
        </row>
        <row r="3221">
          <cell r="AH3221" t="str">
            <v>Cre12.g507450</v>
          </cell>
          <cell r="AI3221" t="str">
            <v>AT5G26980</v>
          </cell>
        </row>
        <row r="3222">
          <cell r="AH3222" t="str">
            <v>Cre06.g283034</v>
          </cell>
          <cell r="AI3222" t="str">
            <v>AT5G19050</v>
          </cell>
        </row>
        <row r="3223">
          <cell r="AH3223" t="str">
            <v>Cre12.g510000</v>
          </cell>
          <cell r="AI3223" t="str">
            <v>AT1G48450</v>
          </cell>
        </row>
        <row r="3224">
          <cell r="AH3224" t="str">
            <v>Cre12.g560200</v>
          </cell>
          <cell r="AI3224" t="str">
            <v>AT5G15770</v>
          </cell>
        </row>
        <row r="3225">
          <cell r="AH3225" t="str">
            <v>Cre17.g704550</v>
          </cell>
          <cell r="AI3225" t="str">
            <v>AT3G59500</v>
          </cell>
        </row>
        <row r="3226">
          <cell r="AH3226" t="str">
            <v>Cre10.g446300</v>
          </cell>
          <cell r="AI3226" t="str">
            <v>AT3G60910</v>
          </cell>
        </row>
        <row r="3227">
          <cell r="AH3227" t="str">
            <v>Cre10.g431850</v>
          </cell>
          <cell r="AI3227" t="str">
            <v>AT3G52155</v>
          </cell>
        </row>
        <row r="3228">
          <cell r="AH3228" t="str">
            <v>Cre08.g386050</v>
          </cell>
          <cell r="AI3228" t="str">
            <v>AT3G56740</v>
          </cell>
        </row>
        <row r="3229">
          <cell r="AH3229" t="str">
            <v>Cre12.g543902</v>
          </cell>
          <cell r="AI3229" t="str">
            <v>AT4G30310</v>
          </cell>
        </row>
        <row r="3230">
          <cell r="AH3230" t="str">
            <v>Cre02.g108800</v>
          </cell>
          <cell r="AI3230" t="str">
            <v>AT5G12430</v>
          </cell>
        </row>
        <row r="3231">
          <cell r="AH3231" t="str">
            <v>Cre16.g668100</v>
          </cell>
          <cell r="AI3231" t="str">
            <v>AT1G54650</v>
          </cell>
        </row>
        <row r="3232">
          <cell r="AH3232" t="str">
            <v>Cre01.g052250</v>
          </cell>
          <cell r="AI3232" t="str">
            <v>AT1G50320</v>
          </cell>
        </row>
        <row r="3233">
          <cell r="AH3233" t="str">
            <v>Cre14.g611450</v>
          </cell>
          <cell r="AI3233" t="str">
            <v>AT4G22240</v>
          </cell>
        </row>
        <row r="3234">
          <cell r="AH3234" t="str">
            <v>Cre11.g478750</v>
          </cell>
          <cell r="AI3234" t="str">
            <v>AT3G25220</v>
          </cell>
        </row>
        <row r="3235">
          <cell r="AH3235" t="str">
            <v>Cre12.g533750</v>
          </cell>
          <cell r="AI3235" t="str">
            <v>AT4G12570</v>
          </cell>
        </row>
        <row r="3236">
          <cell r="AH3236" t="str">
            <v>Cre01.g053250</v>
          </cell>
          <cell r="AI3236" t="str">
            <v>AT1G79350</v>
          </cell>
        </row>
        <row r="3237">
          <cell r="AH3237" t="str">
            <v>Cre05.g234801</v>
          </cell>
          <cell r="AI3237" t="str">
            <v>AT5G14180</v>
          </cell>
        </row>
        <row r="3238">
          <cell r="AH3238" t="str">
            <v>Cre16.g683450</v>
          </cell>
          <cell r="AI3238" t="str">
            <v>AT4G39210</v>
          </cell>
        </row>
        <row r="3239">
          <cell r="AH3239" t="str">
            <v>Cre03.g206900</v>
          </cell>
          <cell r="AI3239" t="str">
            <v>AT1G71410</v>
          </cell>
        </row>
        <row r="3240">
          <cell r="AH3240" t="str">
            <v>Cre08.g368500</v>
          </cell>
          <cell r="AI3240" t="str">
            <v>AT5G04600</v>
          </cell>
        </row>
        <row r="3241">
          <cell r="AH3241" t="str">
            <v>Cre06.g280500</v>
          </cell>
          <cell r="AI3241" t="str">
            <v>AT5G01270</v>
          </cell>
        </row>
        <row r="3242">
          <cell r="AH3242" t="str">
            <v>Cre12.g497300</v>
          </cell>
          <cell r="AI3242" t="str">
            <v>AT5G23060</v>
          </cell>
        </row>
        <row r="3243">
          <cell r="AH3243" t="str">
            <v>Cre13.g603600</v>
          </cell>
          <cell r="AI3243" t="str">
            <v>AT1G62400</v>
          </cell>
        </row>
        <row r="3244">
          <cell r="AH3244" t="str">
            <v>Cre02.g116600</v>
          </cell>
          <cell r="AI3244" t="str">
            <v>AT3G57630</v>
          </cell>
        </row>
        <row r="3245">
          <cell r="AH3245" t="str">
            <v>Cre09.g396363</v>
          </cell>
          <cell r="AI3245" t="str">
            <v>AT2G35795</v>
          </cell>
        </row>
        <row r="3246">
          <cell r="AH3246" t="str">
            <v>Cre11.g467569</v>
          </cell>
          <cell r="AI3246" t="str">
            <v>AT4G09650</v>
          </cell>
        </row>
        <row r="3247">
          <cell r="AH3247" t="str">
            <v>Cre13.g604750</v>
          </cell>
          <cell r="AI3247" t="str">
            <v>AT5G19430</v>
          </cell>
        </row>
        <row r="3248">
          <cell r="AH3248" t="str">
            <v>Cre06.g252100</v>
          </cell>
          <cell r="AI3248" t="str">
            <v>AT5G58410</v>
          </cell>
        </row>
        <row r="3249">
          <cell r="AH3249" t="str">
            <v>Cre09.g394399</v>
          </cell>
          <cell r="AI3249" t="str">
            <v>AT1G07840</v>
          </cell>
        </row>
        <row r="3250">
          <cell r="AH3250" t="str">
            <v>Cre06.g252200</v>
          </cell>
          <cell r="AI3250" t="str">
            <v>AT5G05000</v>
          </cell>
        </row>
        <row r="3251">
          <cell r="AH3251" t="str">
            <v>Cre16.g678200</v>
          </cell>
          <cell r="AI3251" t="str">
            <v>AT1G80160</v>
          </cell>
        </row>
        <row r="3252">
          <cell r="AH3252" t="str">
            <v>Cre03.g197050</v>
          </cell>
          <cell r="AI3252" t="str">
            <v>AT5G65360</v>
          </cell>
        </row>
        <row r="3253">
          <cell r="AH3253" t="str">
            <v>Cre14.g611700</v>
          </cell>
          <cell r="AI3253" t="str">
            <v>AT4G22240</v>
          </cell>
        </row>
        <row r="3254">
          <cell r="AH3254" t="str">
            <v>Cre01.g024750</v>
          </cell>
          <cell r="AI3254" t="str">
            <v>AT1G62400</v>
          </cell>
        </row>
        <row r="3255">
          <cell r="AH3255" t="str">
            <v>Cre01.g052350</v>
          </cell>
          <cell r="AI3255" t="str">
            <v>AT1G16740</v>
          </cell>
        </row>
        <row r="3256">
          <cell r="AH3256" t="str">
            <v>Cre03.g162100</v>
          </cell>
          <cell r="AI3256" t="str">
            <v>AT5G50240</v>
          </cell>
        </row>
        <row r="3257">
          <cell r="AH3257" t="str">
            <v>Cre16.g654850</v>
          </cell>
          <cell r="AI3257" t="str">
            <v>AT5G49470</v>
          </cell>
        </row>
        <row r="3258">
          <cell r="AH3258" t="str">
            <v>Cre16.g682050</v>
          </cell>
          <cell r="AI3258" t="str">
            <v>AT5G66005</v>
          </cell>
        </row>
        <row r="3259">
          <cell r="AH3259" t="str">
            <v>Cre06.g307600</v>
          </cell>
          <cell r="AI3259" t="str">
            <v>AT1G74560</v>
          </cell>
        </row>
        <row r="3260">
          <cell r="AH3260" t="str">
            <v>Cre16.g657250</v>
          </cell>
          <cell r="AI3260" t="str">
            <v>AT3G57620</v>
          </cell>
        </row>
        <row r="3261">
          <cell r="AH3261" t="str">
            <v>Cre12.g506650</v>
          </cell>
          <cell r="AI3261" t="str">
            <v>AT5G28350</v>
          </cell>
        </row>
        <row r="3262">
          <cell r="AH3262" t="str">
            <v>Cre16.g677700</v>
          </cell>
          <cell r="AI3262" t="str">
            <v>AT2G45000</v>
          </cell>
        </row>
        <row r="3263">
          <cell r="AH3263" t="str">
            <v>Cre12.g503800</v>
          </cell>
          <cell r="AI3263" t="str">
            <v>AT3G07670</v>
          </cell>
        </row>
        <row r="3264">
          <cell r="AH3264" t="str">
            <v>Cre02.g144100</v>
          </cell>
          <cell r="AI3264" t="str">
            <v>AT3G57630</v>
          </cell>
        </row>
        <row r="3265">
          <cell r="AH3265" t="str">
            <v>Cre13.g571650</v>
          </cell>
          <cell r="AI3265" t="str">
            <v>AT1G61700</v>
          </cell>
        </row>
        <row r="3266">
          <cell r="AH3266" t="str">
            <v>Cre15.g641250</v>
          </cell>
          <cell r="AI3266" t="str">
            <v>AT3G18430</v>
          </cell>
        </row>
        <row r="3267">
          <cell r="AH3267" t="str">
            <v>Cre06.g296550</v>
          </cell>
          <cell r="AI3267" t="str">
            <v>AT1G19250</v>
          </cell>
        </row>
        <row r="3268">
          <cell r="AH3268" t="str">
            <v>Cre16.g657200</v>
          </cell>
          <cell r="AI3268" t="str">
            <v>AT3G57620</v>
          </cell>
        </row>
        <row r="3269">
          <cell r="AH3269" t="str">
            <v>Cre01.g020223</v>
          </cell>
          <cell r="AI3269" t="str">
            <v>AT5G50950</v>
          </cell>
        </row>
        <row r="3270">
          <cell r="AH3270" t="str">
            <v>Cre16.g654900</v>
          </cell>
          <cell r="AI3270" t="str">
            <v>AT5G01850</v>
          </cell>
        </row>
        <row r="3271">
          <cell r="AH3271" t="str">
            <v>Cre06.g288908</v>
          </cell>
          <cell r="AI3271" t="str">
            <v>AT2G45490</v>
          </cell>
        </row>
        <row r="3272">
          <cell r="AH3272" t="str">
            <v>Cre01.g008000</v>
          </cell>
          <cell r="AI3272" t="str">
            <v>AT3G16230</v>
          </cell>
        </row>
        <row r="3273">
          <cell r="AH3273" t="str">
            <v>Cre16.g692600</v>
          </cell>
          <cell r="AI3273" t="str">
            <v>AT4G15880</v>
          </cell>
        </row>
        <row r="3274">
          <cell r="AH3274" t="str">
            <v>Cre06.g308100</v>
          </cell>
          <cell r="AI3274" t="str">
            <v>AT1G76150</v>
          </cell>
        </row>
        <row r="3275">
          <cell r="AH3275" t="str">
            <v>Cre07.g315750</v>
          </cell>
          <cell r="AI3275" t="str">
            <v>AT5G06060</v>
          </cell>
        </row>
        <row r="3276">
          <cell r="AH3276" t="str">
            <v>Cre03.g195350</v>
          </cell>
          <cell r="AI3276" t="str">
            <v>AT5G50240</v>
          </cell>
        </row>
        <row r="3277">
          <cell r="AH3277" t="str">
            <v>Cre11.g469450</v>
          </cell>
          <cell r="AI3277" t="str">
            <v>AT2G26590</v>
          </cell>
        </row>
        <row r="3278">
          <cell r="AH3278" t="str">
            <v>Cre03.g151250</v>
          </cell>
          <cell r="AI3278" t="str">
            <v>AT2G20770</v>
          </cell>
        </row>
        <row r="3279">
          <cell r="AH3279" t="str">
            <v>Cre16.g690500</v>
          </cell>
          <cell r="AI3279" t="str">
            <v>AT5G08180</v>
          </cell>
        </row>
        <row r="3280">
          <cell r="AH3280" t="str">
            <v>Cre02.g115750</v>
          </cell>
          <cell r="AI3280" t="str">
            <v>AT1G71340</v>
          </cell>
        </row>
        <row r="3281">
          <cell r="AH3281" t="str">
            <v>Cre03.g177750</v>
          </cell>
          <cell r="AI3281" t="str">
            <v>AT2G21340</v>
          </cell>
        </row>
        <row r="3282">
          <cell r="AH3282" t="str">
            <v>Cre12.g530100</v>
          </cell>
          <cell r="AI3282" t="str">
            <v>AT3G61770</v>
          </cell>
        </row>
        <row r="3283">
          <cell r="AH3283" t="str">
            <v>Cre12.g538650</v>
          </cell>
          <cell r="AI3283" t="str">
            <v>AT5G40850</v>
          </cell>
        </row>
        <row r="3284">
          <cell r="AH3284" t="str">
            <v>Cre05.g236216</v>
          </cell>
          <cell r="AI3284" t="str">
            <v>AT5G03730</v>
          </cell>
        </row>
        <row r="3285">
          <cell r="AH3285" t="str">
            <v>Cre16.g668200</v>
          </cell>
          <cell r="AI3285" t="str">
            <v>AT3G24010</v>
          </cell>
        </row>
        <row r="3286">
          <cell r="AH3286" t="str">
            <v>Cre09.g398650</v>
          </cell>
          <cell r="AI3286" t="str">
            <v>AT1G03910</v>
          </cell>
        </row>
        <row r="3287">
          <cell r="AH3287" t="str">
            <v>Cre04.g212401</v>
          </cell>
          <cell r="AI3287" t="str">
            <v>AT1G53023</v>
          </cell>
        </row>
        <row r="3288">
          <cell r="AH3288" t="str">
            <v>Cre07.g357350</v>
          </cell>
          <cell r="AI3288" t="str">
            <v>AT4G01900</v>
          </cell>
        </row>
        <row r="3289">
          <cell r="AH3289" t="str">
            <v>Cre12.g524150</v>
          </cell>
          <cell r="AI3289" t="str">
            <v>AT5G44740</v>
          </cell>
        </row>
        <row r="3290">
          <cell r="AH3290" t="str">
            <v>Cre17.g702750</v>
          </cell>
          <cell r="AI3290" t="str">
            <v>AT3G06060</v>
          </cell>
        </row>
        <row r="3291">
          <cell r="AH3291" t="str">
            <v>Cre09.g397150</v>
          </cell>
          <cell r="AI3291" t="str">
            <v>AT3G10250</v>
          </cell>
        </row>
        <row r="3292">
          <cell r="AH3292" t="str">
            <v>Cre02.g095127</v>
          </cell>
          <cell r="AI3292" t="str">
            <v>AT2G27680</v>
          </cell>
        </row>
        <row r="3293">
          <cell r="AH3293" t="str">
            <v>Cre07.g325600</v>
          </cell>
          <cell r="AI3293" t="str">
            <v>AT3G15660</v>
          </cell>
        </row>
        <row r="3294">
          <cell r="AH3294" t="str">
            <v>Cre03.g197100</v>
          </cell>
          <cell r="AI3294" t="str">
            <v>AT5G11050</v>
          </cell>
        </row>
        <row r="3295">
          <cell r="AH3295" t="str">
            <v>Cre06.g278231</v>
          </cell>
          <cell r="AI3295" t="str">
            <v>AT2G45490</v>
          </cell>
        </row>
        <row r="3296">
          <cell r="AH3296" t="str">
            <v>Cre16.g673109</v>
          </cell>
          <cell r="AI3296" t="str">
            <v>AT1G65290</v>
          </cell>
        </row>
        <row r="3297">
          <cell r="AH3297" t="str">
            <v>Cre07.g329882</v>
          </cell>
          <cell r="AI3297" t="str">
            <v>AT3G02850</v>
          </cell>
        </row>
        <row r="3298">
          <cell r="AH3298" t="str">
            <v>Cre02.g099500</v>
          </cell>
          <cell r="AI3298" t="str">
            <v>AT1G21140</v>
          </cell>
        </row>
        <row r="3299">
          <cell r="AH3299" t="str">
            <v>Cre17.g722500</v>
          </cell>
          <cell r="AI3299" t="str">
            <v>AT4G07390</v>
          </cell>
        </row>
        <row r="3300">
          <cell r="AH3300" t="str">
            <v>Cre16.g690150</v>
          </cell>
          <cell r="AI3300" t="str">
            <v>AT5G38460</v>
          </cell>
        </row>
        <row r="3301">
          <cell r="AH3301" t="str">
            <v>Cre03.g158200</v>
          </cell>
          <cell r="AI3301" t="str">
            <v>AT5G26040</v>
          </cell>
        </row>
        <row r="3302">
          <cell r="AH3302" t="str">
            <v>Cre03.g187050</v>
          </cell>
          <cell r="AI3302" t="str">
            <v>AT2G38060</v>
          </cell>
        </row>
        <row r="3303">
          <cell r="AH3303" t="str">
            <v>Cre12.g501100</v>
          </cell>
          <cell r="AI3303" t="str">
            <v>AT3G21300</v>
          </cell>
        </row>
        <row r="3304">
          <cell r="AH3304" t="str">
            <v>Cre09.g404400</v>
          </cell>
          <cell r="AI3304" t="str">
            <v>AT2G45640</v>
          </cell>
        </row>
        <row r="3305">
          <cell r="AH3305" t="str">
            <v>Cre01.g009700</v>
          </cell>
          <cell r="AI3305" t="str">
            <v>AT2G30170</v>
          </cell>
        </row>
        <row r="3306">
          <cell r="AH3306" t="str">
            <v>Cre10.g430150</v>
          </cell>
          <cell r="AI3306" t="str">
            <v>AT1G02910</v>
          </cell>
        </row>
        <row r="3307">
          <cell r="AH3307" t="str">
            <v>Cre03.g173200</v>
          </cell>
          <cell r="AI3307" t="str">
            <v>AT1G49880</v>
          </cell>
        </row>
        <row r="3308">
          <cell r="AH3308" t="str">
            <v>Cre10.g446100</v>
          </cell>
          <cell r="AI3308" t="str">
            <v>AT1G76760</v>
          </cell>
        </row>
        <row r="3309">
          <cell r="AH3309" t="str">
            <v>Cre10.g463500</v>
          </cell>
          <cell r="AI3309" t="str">
            <v>AT4G32830</v>
          </cell>
        </row>
        <row r="3310">
          <cell r="AH3310" t="str">
            <v>Cre03.g174850</v>
          </cell>
          <cell r="AI3310" t="str">
            <v>AT1G64720</v>
          </cell>
        </row>
        <row r="3311">
          <cell r="AH3311" t="str">
            <v>Cre06.g278090</v>
          </cell>
          <cell r="AI3311" t="str">
            <v>AT3G63490</v>
          </cell>
        </row>
        <row r="3312">
          <cell r="AH3312" t="str">
            <v>Cre09.g387950</v>
          </cell>
          <cell r="AI3312" t="str">
            <v>AT1G14000</v>
          </cell>
        </row>
        <row r="3313">
          <cell r="AH3313" t="str">
            <v>Cre16.g661050</v>
          </cell>
          <cell r="AI3313" t="str">
            <v>AT1G26880</v>
          </cell>
        </row>
        <row r="3314">
          <cell r="AH3314" t="str">
            <v>Cre07.g341251</v>
          </cell>
          <cell r="AI3314" t="str">
            <v>AT3G63260</v>
          </cell>
        </row>
        <row r="3315">
          <cell r="AH3315" t="str">
            <v>Cre12.g520400</v>
          </cell>
          <cell r="AI3315" t="str">
            <v>AT2G20060</v>
          </cell>
        </row>
        <row r="3316">
          <cell r="AH3316" t="str">
            <v>Cre09.g397105</v>
          </cell>
          <cell r="AI3316" t="str">
            <v>AT2G26170</v>
          </cell>
        </row>
        <row r="3317">
          <cell r="AH3317" t="str">
            <v>Cre03.g190050</v>
          </cell>
          <cell r="AI3317" t="str">
            <v>AT2G45490</v>
          </cell>
        </row>
        <row r="3318">
          <cell r="AH3318" t="str">
            <v>Cre05.g233950</v>
          </cell>
          <cell r="AI3318" t="str">
            <v>AT4G01150</v>
          </cell>
        </row>
        <row r="3319">
          <cell r="AH3319" t="str">
            <v>Cre06.g290100</v>
          </cell>
          <cell r="AI3319" t="str">
            <v>AT1G28490</v>
          </cell>
        </row>
        <row r="3320">
          <cell r="AH3320" t="str">
            <v>Cre11.g475950</v>
          </cell>
          <cell r="AI3320" t="str">
            <v>AT5G42400</v>
          </cell>
        </row>
        <row r="3321">
          <cell r="AH3321" t="str">
            <v>Cre03.g165650</v>
          </cell>
          <cell r="AI3321" t="str">
            <v>AT2G20930</v>
          </cell>
        </row>
        <row r="3322">
          <cell r="AH3322" t="str">
            <v>Cre06.g310050</v>
          </cell>
          <cell r="AI3322" t="str">
            <v>AT1G14270</v>
          </cell>
        </row>
        <row r="3323">
          <cell r="AH3323" t="str">
            <v>Cre14.g626466</v>
          </cell>
          <cell r="AI3323" t="str">
            <v>AT2G45490</v>
          </cell>
        </row>
        <row r="3324">
          <cell r="AH3324" t="str">
            <v>Cre16.g684400</v>
          </cell>
          <cell r="AI3324" t="str">
            <v>AT1G20930</v>
          </cell>
        </row>
        <row r="3325">
          <cell r="AH3325" t="str">
            <v>Cre12.g538950</v>
          </cell>
          <cell r="AI3325" t="str">
            <v>AT5G45740</v>
          </cell>
        </row>
        <row r="3326">
          <cell r="AH3326" t="str">
            <v>Cre09.g416100</v>
          </cell>
          <cell r="AI3326" t="str">
            <v>AT3G57340</v>
          </cell>
        </row>
        <row r="3327">
          <cell r="AH3327" t="str">
            <v>Cre17.g741900</v>
          </cell>
          <cell r="AI3327" t="str">
            <v>AT4G31170</v>
          </cell>
        </row>
        <row r="3328">
          <cell r="AH3328" t="str">
            <v>Cre01.g049500</v>
          </cell>
          <cell r="AI3328" t="str">
            <v>ATMG00160</v>
          </cell>
        </row>
        <row r="3329">
          <cell r="AH3329" t="str">
            <v>Cre12.g484800</v>
          </cell>
          <cell r="AI3329" t="str">
            <v>AT5G49470</v>
          </cell>
        </row>
        <row r="3330">
          <cell r="AH3330" t="str">
            <v>Cre02.g147450</v>
          </cell>
          <cell r="AI3330" t="str">
            <v>AT3G56160</v>
          </cell>
        </row>
        <row r="3331">
          <cell r="AH3331" t="str">
            <v>Cre03.g185350</v>
          </cell>
          <cell r="AI3331" t="str">
            <v>AT2G36850</v>
          </cell>
        </row>
        <row r="3332">
          <cell r="AH3332" t="str">
            <v>Cre03.g201400</v>
          </cell>
          <cell r="AI3332" t="str">
            <v>AT1G09160</v>
          </cell>
        </row>
        <row r="3333">
          <cell r="AH3333" t="str">
            <v>Cre12.g518772</v>
          </cell>
          <cell r="AI3333" t="str">
            <v>AT3G61860</v>
          </cell>
        </row>
        <row r="3334">
          <cell r="AH3334" t="str">
            <v>Cre16.g650050</v>
          </cell>
          <cell r="AI3334" t="str">
            <v>AT4G27700</v>
          </cell>
        </row>
        <row r="3335">
          <cell r="AH3335" t="str">
            <v>Cre03.g202550</v>
          </cell>
          <cell r="AI3335" t="str">
            <v>AT3G57630</v>
          </cell>
        </row>
        <row r="3336">
          <cell r="AH3336" t="str">
            <v>Cre16.g671900</v>
          </cell>
          <cell r="AI3336" t="str">
            <v>AT2G18040</v>
          </cell>
        </row>
        <row r="3337">
          <cell r="AH3337" t="str">
            <v>Cre06.g267900</v>
          </cell>
          <cell r="AI3337" t="str">
            <v>AT3G11402</v>
          </cell>
        </row>
        <row r="3338">
          <cell r="AH3338" t="str">
            <v>Cre13.g576500</v>
          </cell>
          <cell r="AI3338" t="str">
            <v>AT1G48380</v>
          </cell>
        </row>
        <row r="3339">
          <cell r="AH3339" t="str">
            <v>Cre03.g203450</v>
          </cell>
          <cell r="AI3339" t="str">
            <v>AT5G27700</v>
          </cell>
        </row>
        <row r="3340">
          <cell r="AH3340" t="str">
            <v>Cre01.g036900</v>
          </cell>
          <cell r="AI3340" t="str">
            <v>AT5G49470</v>
          </cell>
        </row>
        <row r="3341">
          <cell r="AH3341" t="str">
            <v>Cre02.g095300</v>
          </cell>
          <cell r="AI3341" t="str">
            <v>AT1G71530</v>
          </cell>
        </row>
        <row r="3342">
          <cell r="AH3342" t="str">
            <v>Cre12.g534600</v>
          </cell>
          <cell r="AI3342" t="str">
            <v>AT3G27080</v>
          </cell>
        </row>
        <row r="3343">
          <cell r="AH3343" t="str">
            <v>Cre16.g658400</v>
          </cell>
          <cell r="AI3343" t="str">
            <v>AT1G60950</v>
          </cell>
        </row>
        <row r="3344">
          <cell r="AH3344" t="str">
            <v>Cre03.g195850</v>
          </cell>
          <cell r="AI3344" t="str">
            <v>AT1G53670</v>
          </cell>
        </row>
        <row r="3345">
          <cell r="AH3345" t="str">
            <v>Cre03.g159150</v>
          </cell>
          <cell r="AI3345" t="str">
            <v>AT4G31170</v>
          </cell>
        </row>
        <row r="3346">
          <cell r="AH3346" t="str">
            <v>Cre06.g282800</v>
          </cell>
          <cell r="AI3346" t="str">
            <v>AT3G21720</v>
          </cell>
        </row>
        <row r="3347">
          <cell r="AH3347" t="str">
            <v>Cre04.g221650</v>
          </cell>
          <cell r="AI3347" t="str">
            <v>AT3G10690</v>
          </cell>
        </row>
        <row r="3348">
          <cell r="AH3348" t="str">
            <v>Cre07.g333850</v>
          </cell>
          <cell r="AI3348" t="str">
            <v>AT1G55915</v>
          </cell>
        </row>
        <row r="3349">
          <cell r="AH3349" t="str">
            <v>Cre02.g083050</v>
          </cell>
          <cell r="AI3349" t="str">
            <v>AT4G19150</v>
          </cell>
        </row>
        <row r="3350">
          <cell r="AH3350" t="str">
            <v>Cre14.g611552</v>
          </cell>
          <cell r="AI3350" t="str">
            <v>AT5G18640</v>
          </cell>
        </row>
        <row r="3351">
          <cell r="AH3351" t="str">
            <v>Cre17.g746897</v>
          </cell>
          <cell r="AI3351" t="str">
            <v>AT2G25605</v>
          </cell>
        </row>
        <row r="3352">
          <cell r="AH3352" t="str">
            <v>Cre01.g061077</v>
          </cell>
          <cell r="AI3352" t="str">
            <v>AT5G04740</v>
          </cell>
        </row>
        <row r="3353">
          <cell r="AH3353" t="str">
            <v>Cre08.g363500</v>
          </cell>
          <cell r="AI3353" t="str">
            <v>AT5G59770</v>
          </cell>
        </row>
        <row r="3354">
          <cell r="AH3354" t="str">
            <v>Cre17.g707650</v>
          </cell>
          <cell r="AI3354" t="str">
            <v>AT5G63650</v>
          </cell>
        </row>
        <row r="3355">
          <cell r="AH3355" t="str">
            <v>Cre02.g104800</v>
          </cell>
          <cell r="AI3355" t="str">
            <v>AT5G10980</v>
          </cell>
        </row>
        <row r="3356">
          <cell r="AH3356" t="str">
            <v>Cre06.g278230</v>
          </cell>
          <cell r="AI3356" t="str">
            <v>AT2G45490</v>
          </cell>
        </row>
        <row r="3357">
          <cell r="AH3357" t="str">
            <v>Cre01.g056331</v>
          </cell>
          <cell r="AI3357" t="str">
            <v>AT4G34020</v>
          </cell>
        </row>
        <row r="3358">
          <cell r="AH3358" t="str">
            <v>Cre16.g680450</v>
          </cell>
          <cell r="AI3358" t="str">
            <v>AT5G58100</v>
          </cell>
        </row>
        <row r="3359">
          <cell r="AH3359" t="str">
            <v>Cre16.g656300</v>
          </cell>
          <cell r="AI3359" t="str">
            <v>AT2G44040</v>
          </cell>
        </row>
        <row r="3360">
          <cell r="AH3360" t="str">
            <v>Cre14.g625150</v>
          </cell>
          <cell r="AI3360" t="str">
            <v>AT1G08940</v>
          </cell>
        </row>
        <row r="3361">
          <cell r="AH3361" t="str">
            <v>Cre02.g101100</v>
          </cell>
          <cell r="AI3361" t="str">
            <v>AT4G27120</v>
          </cell>
        </row>
        <row r="3362">
          <cell r="AH3362" t="str">
            <v>Cre15.g641266</v>
          </cell>
          <cell r="AI3362" t="str">
            <v>AT2G30460</v>
          </cell>
        </row>
        <row r="3363">
          <cell r="AH3363" t="str">
            <v>Cre03.g164350</v>
          </cell>
          <cell r="AI3363" t="str">
            <v>AT4G22300</v>
          </cell>
        </row>
        <row r="3364">
          <cell r="AH3364" t="str">
            <v>Cre02.g106300</v>
          </cell>
          <cell r="AI3364" t="str">
            <v>AT4G24330</v>
          </cell>
        </row>
        <row r="3365">
          <cell r="AH3365" t="str">
            <v>Cre09.g395700</v>
          </cell>
          <cell r="AI3365" t="str">
            <v>AT3G56160</v>
          </cell>
        </row>
        <row r="3366">
          <cell r="AH3366" t="str">
            <v>Cre03.g204400</v>
          </cell>
          <cell r="AI3366" t="str">
            <v>AT3G17611</v>
          </cell>
        </row>
        <row r="3367">
          <cell r="AH3367" t="str">
            <v>Cre07.g329850</v>
          </cell>
          <cell r="AI3367" t="str">
            <v>AT5G08590</v>
          </cell>
        </row>
        <row r="3368">
          <cell r="AH3368" t="str">
            <v>Cre02.g112333</v>
          </cell>
          <cell r="AI3368" t="str">
            <v>AT4G32830</v>
          </cell>
        </row>
        <row r="3369">
          <cell r="AH3369" t="str">
            <v>Cre01.g004450</v>
          </cell>
          <cell r="AI3369" t="str">
            <v>AT1G54520</v>
          </cell>
        </row>
        <row r="3370">
          <cell r="AH3370" t="str">
            <v>Cre02.g108400</v>
          </cell>
          <cell r="AI3370" t="str">
            <v>AT1G32210</v>
          </cell>
        </row>
        <row r="3371">
          <cell r="AH3371" t="str">
            <v>Cre03.g180800</v>
          </cell>
          <cell r="AI3371" t="str">
            <v>AT1G70060</v>
          </cell>
        </row>
        <row r="3372">
          <cell r="AH3372" t="str">
            <v>Cre03.g182500</v>
          </cell>
          <cell r="AI3372" t="str">
            <v>AT1G67650</v>
          </cell>
        </row>
        <row r="3373">
          <cell r="AH3373" t="str">
            <v>Cre17.g710850</v>
          </cell>
          <cell r="AI3373" t="str">
            <v>AT2G30460</v>
          </cell>
        </row>
        <row r="3374">
          <cell r="AH3374" t="str">
            <v>Cre12.g510300</v>
          </cell>
          <cell r="AI3374" t="str">
            <v>AT3G15355</v>
          </cell>
        </row>
        <row r="3375">
          <cell r="AH3375" t="str">
            <v>Cre16.g695218</v>
          </cell>
          <cell r="AI3375" t="str">
            <v>AT4G31170</v>
          </cell>
        </row>
        <row r="3376">
          <cell r="AH3376" t="str">
            <v>Cre13.g576400</v>
          </cell>
          <cell r="AI3376" t="str">
            <v>AT5G57850</v>
          </cell>
        </row>
        <row r="3377">
          <cell r="AH3377" t="str">
            <v>Cre16.g685389</v>
          </cell>
          <cell r="AI3377" t="str">
            <v>AT4G18700</v>
          </cell>
        </row>
        <row r="3378">
          <cell r="AH3378" t="str">
            <v>Cre01.g021050</v>
          </cell>
          <cell r="AI3378" t="str">
            <v>AT3G10110</v>
          </cell>
        </row>
        <row r="3379">
          <cell r="AH3379" t="str">
            <v>Cre11.g477850</v>
          </cell>
          <cell r="AI3379" t="str">
            <v>AT5G61780</v>
          </cell>
        </row>
        <row r="3380">
          <cell r="AH3380" t="str">
            <v>Cre06.g282200</v>
          </cell>
          <cell r="AI3380" t="str">
            <v>AT4G29160</v>
          </cell>
        </row>
        <row r="3381">
          <cell r="AH3381" t="str">
            <v>Cre06.g278265</v>
          </cell>
          <cell r="AI3381" t="str">
            <v>AT4G32830</v>
          </cell>
        </row>
        <row r="3382">
          <cell r="AH3382" t="str">
            <v>Cre17.g713025</v>
          </cell>
          <cell r="AI3382" t="str">
            <v>AT5G49470</v>
          </cell>
        </row>
        <row r="3383">
          <cell r="AH3383" t="str">
            <v>Cre06.g278261</v>
          </cell>
          <cell r="AI3383" t="str">
            <v>AT4G02860</v>
          </cell>
        </row>
        <row r="3384">
          <cell r="AH3384" t="str">
            <v>Cre03.g171050</v>
          </cell>
          <cell r="AI3384" t="str">
            <v>AT3G60140</v>
          </cell>
        </row>
        <row r="3385">
          <cell r="AH3385" t="str">
            <v>Cre05.g240550</v>
          </cell>
          <cell r="AI3385" t="str">
            <v>AT5G55940</v>
          </cell>
        </row>
        <row r="3386">
          <cell r="AH3386" t="str">
            <v>Cre02.g078700</v>
          </cell>
          <cell r="AI3386" t="str">
            <v>AT1G63490</v>
          </cell>
        </row>
        <row r="3387">
          <cell r="AH3387" t="str">
            <v>Cre16.g673821</v>
          </cell>
          <cell r="AI3387" t="str">
            <v>AT4G14780</v>
          </cell>
        </row>
        <row r="3388">
          <cell r="AH3388" t="str">
            <v>Cre03.g166950</v>
          </cell>
          <cell r="AI3388" t="str">
            <v>AT1G22170</v>
          </cell>
        </row>
        <row r="3389">
          <cell r="AH3389" t="str">
            <v>Cre07.g325150</v>
          </cell>
          <cell r="AI3389" t="str">
            <v>AT2G42450</v>
          </cell>
        </row>
        <row r="3390">
          <cell r="AH3390" t="str">
            <v>Cre02.g110600</v>
          </cell>
          <cell r="AI3390" t="str">
            <v>AT4G18370</v>
          </cell>
        </row>
        <row r="3391">
          <cell r="AH3391" t="str">
            <v>Cre02.g094650</v>
          </cell>
          <cell r="AI3391" t="str">
            <v>AT1G07615</v>
          </cell>
        </row>
        <row r="3392">
          <cell r="AH3392" t="str">
            <v>Cre02.g144050</v>
          </cell>
          <cell r="AI3392" t="str">
            <v>AT3G57630</v>
          </cell>
        </row>
        <row r="3393">
          <cell r="AH3393" t="str">
            <v>Cre01.g039650</v>
          </cell>
          <cell r="AI3393" t="str">
            <v>AT5G14660</v>
          </cell>
        </row>
        <row r="3394">
          <cell r="AH3394" t="str">
            <v>Cre09.g393250</v>
          </cell>
          <cell r="AI3394" t="str">
            <v>AT3G56160</v>
          </cell>
        </row>
        <row r="3395">
          <cell r="AH3395" t="str">
            <v>Cre07.g314100</v>
          </cell>
          <cell r="AI3395" t="str">
            <v>AT3G58660</v>
          </cell>
        </row>
        <row r="3396">
          <cell r="AH3396" t="str">
            <v>Cre13.g574300</v>
          </cell>
          <cell r="AI3396" t="str">
            <v>AT3G01490</v>
          </cell>
        </row>
        <row r="3397">
          <cell r="AH3397" t="str">
            <v>Cre13.g579550</v>
          </cell>
          <cell r="AI3397" t="str">
            <v>AT1G62780</v>
          </cell>
        </row>
        <row r="3398">
          <cell r="AH3398" t="str">
            <v>Cre13.g570300</v>
          </cell>
          <cell r="AI3398" t="str">
            <v>AT1G78870</v>
          </cell>
        </row>
        <row r="3399">
          <cell r="AH3399" t="str">
            <v>Cre16.g673841</v>
          </cell>
          <cell r="AI3399" t="str">
            <v>AT3G59390</v>
          </cell>
        </row>
        <row r="3400">
          <cell r="AH3400" t="str">
            <v>Cre07.g316100</v>
          </cell>
          <cell r="AI3400" t="str">
            <v>AT5G11040</v>
          </cell>
        </row>
        <row r="3401">
          <cell r="AH3401" t="str">
            <v>Cre02.g107550</v>
          </cell>
          <cell r="AI3401" t="str">
            <v>AT3G43660</v>
          </cell>
        </row>
        <row r="3402">
          <cell r="AH3402" t="str">
            <v>Cre16.g664450</v>
          </cell>
          <cell r="AI3402" t="str">
            <v>AT5G11710</v>
          </cell>
        </row>
        <row r="3403">
          <cell r="AH3403" t="str">
            <v>Cre14.g625050</v>
          </cell>
          <cell r="AI3403" t="str">
            <v>AT1G62400</v>
          </cell>
        </row>
        <row r="3404">
          <cell r="AH3404" t="str">
            <v>Cre12.g550750</v>
          </cell>
          <cell r="AI3404" t="str">
            <v>AT5G51040</v>
          </cell>
        </row>
        <row r="3405">
          <cell r="AH3405" t="str">
            <v>Cre07.g318350</v>
          </cell>
          <cell r="AI3405" t="str">
            <v>AT5G13940</v>
          </cell>
        </row>
        <row r="3406">
          <cell r="AH3406" t="str">
            <v>Cre09.g399912</v>
          </cell>
          <cell r="AI3406" t="str">
            <v>AT3G54510</v>
          </cell>
        </row>
        <row r="3407">
          <cell r="AH3407" t="str">
            <v>Cre17.g697950</v>
          </cell>
          <cell r="AI3407" t="str">
            <v>AT1G15500</v>
          </cell>
        </row>
        <row r="3408">
          <cell r="AH3408" t="str">
            <v>Cre12.g524100</v>
          </cell>
          <cell r="AI3408" t="str">
            <v>AT2G13540</v>
          </cell>
        </row>
        <row r="3409">
          <cell r="AH3409" t="str">
            <v>Cre02.g077451</v>
          </cell>
          <cell r="AI3409" t="str">
            <v>AT5G53050</v>
          </cell>
        </row>
        <row r="3410">
          <cell r="AH3410" t="str">
            <v>Cre07.g346550</v>
          </cell>
          <cell r="AI3410" t="str">
            <v>AT1G73660</v>
          </cell>
        </row>
        <row r="3411">
          <cell r="AH3411" t="str">
            <v>Cre07.g315700</v>
          </cell>
          <cell r="AI3411" t="str">
            <v>AT4G26555</v>
          </cell>
        </row>
        <row r="3412">
          <cell r="AH3412" t="str">
            <v>Cre09.g389208</v>
          </cell>
          <cell r="AI3412" t="str">
            <v>AT3G24570</v>
          </cell>
        </row>
        <row r="3413">
          <cell r="AH3413" t="str">
            <v>Cre14.g621300</v>
          </cell>
          <cell r="AI3413" t="str">
            <v>AT5G51410</v>
          </cell>
        </row>
        <row r="3414">
          <cell r="AH3414" t="str">
            <v>Cre01.g030950</v>
          </cell>
          <cell r="AI3414" t="str">
            <v>AT4G34412</v>
          </cell>
        </row>
        <row r="3415">
          <cell r="AH3415" t="str">
            <v>Cre02.g092284</v>
          </cell>
          <cell r="AI3415" t="str">
            <v>AT2G42670</v>
          </cell>
        </row>
        <row r="3416">
          <cell r="AH3416" t="str">
            <v>Cre10.g426000</v>
          </cell>
          <cell r="AI3416" t="str">
            <v>AT2G45695</v>
          </cell>
        </row>
        <row r="3417">
          <cell r="AH3417" t="str">
            <v>Cre01.g024800</v>
          </cell>
          <cell r="AI3417" t="str">
            <v>AT1G18160</v>
          </cell>
        </row>
        <row r="3418">
          <cell r="AH3418" t="str">
            <v>Cre09.g405550</v>
          </cell>
          <cell r="AI3418" t="str">
            <v>AT4G00026</v>
          </cell>
        </row>
        <row r="3419">
          <cell r="AH3419" t="str">
            <v>Cre12.g492200</v>
          </cell>
          <cell r="AI3419" t="str">
            <v>AT3G19510</v>
          </cell>
        </row>
        <row r="3420">
          <cell r="AH3420" t="str">
            <v>Cre12.g560700</v>
          </cell>
          <cell r="AI3420" t="str">
            <v>AT1G80030</v>
          </cell>
        </row>
        <row r="3421">
          <cell r="AH3421" t="str">
            <v>Cre05.g230900</v>
          </cell>
          <cell r="AI3421" t="str">
            <v>AT3G02600</v>
          </cell>
        </row>
        <row r="3422">
          <cell r="AH3422" t="str">
            <v>Cre02.g145750</v>
          </cell>
          <cell r="AI3422" t="str">
            <v>AT3G30390</v>
          </cell>
        </row>
        <row r="3423">
          <cell r="AH3423" t="str">
            <v>Cre01.g000850</v>
          </cell>
          <cell r="AI3423" t="str">
            <v>AT3G17930</v>
          </cell>
        </row>
        <row r="3424">
          <cell r="AH3424" t="str">
            <v>Cre03.g213313</v>
          </cell>
          <cell r="AI3424" t="str">
            <v>AT1G24360</v>
          </cell>
        </row>
        <row r="3425">
          <cell r="AH3425" t="str">
            <v>Cre16.g664600</v>
          </cell>
          <cell r="AI3425" t="str">
            <v>AT1G04630</v>
          </cell>
        </row>
        <row r="3426">
          <cell r="AH3426" t="str">
            <v>Cre01.g034900</v>
          </cell>
          <cell r="AI3426" t="str">
            <v>AT1G76040</v>
          </cell>
        </row>
        <row r="3427">
          <cell r="AH3427" t="str">
            <v>Cre11.g475850</v>
          </cell>
          <cell r="AI3427" t="str">
            <v>AT2G34860</v>
          </cell>
        </row>
        <row r="3428">
          <cell r="AH3428" t="str">
            <v>Cre10.g463550</v>
          </cell>
          <cell r="AI3428" t="str">
            <v>AT4G32830</v>
          </cell>
        </row>
        <row r="3429">
          <cell r="AH3429" t="str">
            <v>Cre01.g029500</v>
          </cell>
          <cell r="AI3429" t="str">
            <v>AT3G45240</v>
          </cell>
        </row>
        <row r="3430">
          <cell r="AH3430" t="str">
            <v>Cre06.g305250</v>
          </cell>
          <cell r="AI3430" t="str">
            <v>AT1G11800</v>
          </cell>
        </row>
        <row r="3431">
          <cell r="AH3431" t="str">
            <v>Cre07.g320850</v>
          </cell>
          <cell r="AI3431" t="str">
            <v>AT1G61810</v>
          </cell>
        </row>
        <row r="3432">
          <cell r="AH3432" t="str">
            <v>Cre16.g675500</v>
          </cell>
          <cell r="AI3432" t="str">
            <v>AT5G45680</v>
          </cell>
        </row>
        <row r="3433">
          <cell r="AH3433" t="str">
            <v>Cre12.g547800</v>
          </cell>
          <cell r="AI3433" t="str">
            <v>AT5G19440</v>
          </cell>
        </row>
        <row r="3434">
          <cell r="AH3434" t="str">
            <v>Cre16.g674291</v>
          </cell>
          <cell r="AI3434" t="str">
            <v>AT2G45490</v>
          </cell>
        </row>
        <row r="3435">
          <cell r="AH3435" t="str">
            <v>Cre09.g387023</v>
          </cell>
          <cell r="AI3435" t="str">
            <v>AT1G73660</v>
          </cell>
        </row>
        <row r="3436">
          <cell r="AH3436" t="str">
            <v>Cre17.g709550</v>
          </cell>
          <cell r="AI3436" t="str">
            <v>AT4G20400</v>
          </cell>
        </row>
        <row r="3437">
          <cell r="AH3437" t="str">
            <v>Cre05.g241950</v>
          </cell>
          <cell r="AI3437" t="str">
            <v>AT5G57490</v>
          </cell>
        </row>
        <row r="3438">
          <cell r="AH3438" t="str">
            <v>Cre12.g488050</v>
          </cell>
          <cell r="AI3438" t="str">
            <v>AT2G36190</v>
          </cell>
        </row>
        <row r="3439">
          <cell r="AH3439" t="str">
            <v>Cre01.g001750</v>
          </cell>
          <cell r="AI3439" t="str">
            <v>AT5G55220</v>
          </cell>
        </row>
        <row r="3440">
          <cell r="AH3440" t="str">
            <v>Cre01.g021500</v>
          </cell>
          <cell r="AI3440" t="str">
            <v>AT3G15380</v>
          </cell>
        </row>
        <row r="3441">
          <cell r="AH3441" t="str">
            <v>Cre16.g675602</v>
          </cell>
          <cell r="AI3441" t="str">
            <v>AT1G61790</v>
          </cell>
        </row>
        <row r="3442">
          <cell r="AH3442" t="str">
            <v>Cre10.g460050</v>
          </cell>
          <cell r="AI3442" t="str">
            <v>AT3G14110</v>
          </cell>
        </row>
        <row r="3443">
          <cell r="AH3443" t="str">
            <v>Cre03.g173700</v>
          </cell>
          <cell r="AI3443" t="str">
            <v>AT4G39050</v>
          </cell>
        </row>
        <row r="3444">
          <cell r="AH3444" t="str">
            <v>Cre03.g148900</v>
          </cell>
          <cell r="AI3444" t="str">
            <v>AT1G19250</v>
          </cell>
        </row>
        <row r="3445">
          <cell r="AH3445" t="str">
            <v>Cre10.g442250</v>
          </cell>
          <cell r="AI3445" t="str">
            <v>AT5G06350</v>
          </cell>
        </row>
        <row r="3446">
          <cell r="AH3446" t="str">
            <v>Cre07.g315150</v>
          </cell>
          <cell r="AI3446" t="str">
            <v>AT1G54500</v>
          </cell>
        </row>
        <row r="3447">
          <cell r="AH3447" t="str">
            <v>Cre16.g684043</v>
          </cell>
          <cell r="AI3447" t="str">
            <v>AT1G23800</v>
          </cell>
        </row>
        <row r="3448">
          <cell r="AH3448" t="str">
            <v>Cre13.g563850</v>
          </cell>
          <cell r="AI3448" t="str">
            <v>AT4G21900</v>
          </cell>
        </row>
        <row r="3449">
          <cell r="AH3449" t="str">
            <v>Cre03.g169800</v>
          </cell>
          <cell r="AI3449" t="str">
            <v>AT3G52390</v>
          </cell>
        </row>
        <row r="3450">
          <cell r="AH3450" t="str">
            <v>Cre02.g145000</v>
          </cell>
          <cell r="AI3450" t="str">
            <v>AT4G34730</v>
          </cell>
        </row>
        <row r="3451">
          <cell r="AH3451" t="str">
            <v>Cre15.g637350</v>
          </cell>
          <cell r="AI3451" t="str">
            <v>AT4G17610</v>
          </cell>
        </row>
        <row r="3452">
          <cell r="AH3452" t="str">
            <v>Cre17.g703176</v>
          </cell>
          <cell r="AI3452" t="str">
            <v>AT3G56350</v>
          </cell>
        </row>
        <row r="3453">
          <cell r="AH3453" t="str">
            <v>Cre01.g031004</v>
          </cell>
          <cell r="AI3453" t="str">
            <v>AT5G12850</v>
          </cell>
        </row>
        <row r="3454">
          <cell r="AH3454" t="str">
            <v>Cre06.g262450</v>
          </cell>
          <cell r="AI3454" t="str">
            <v>AT5G04490</v>
          </cell>
        </row>
        <row r="3455">
          <cell r="AH3455" t="str">
            <v>Cre06.g286600</v>
          </cell>
          <cell r="AI3455" t="str">
            <v>AT1G43690</v>
          </cell>
        </row>
        <row r="3456">
          <cell r="AH3456" t="str">
            <v>Cre12.g538450</v>
          </cell>
          <cell r="AI3456" t="str">
            <v>AT3G25585</v>
          </cell>
        </row>
        <row r="3457">
          <cell r="AH3457" t="str">
            <v>Cre01.g050150</v>
          </cell>
          <cell r="AI3457" t="str">
            <v>AT1G09400</v>
          </cell>
        </row>
        <row r="3458">
          <cell r="AH3458" t="str">
            <v>Cre07.g355300</v>
          </cell>
          <cell r="AI3458" t="str">
            <v>AT3G61320</v>
          </cell>
        </row>
        <row r="3459">
          <cell r="AH3459" t="str">
            <v>Cre04.g226850</v>
          </cell>
          <cell r="AI3459" t="str">
            <v>AT1G11910</v>
          </cell>
        </row>
        <row r="3460">
          <cell r="AH3460" t="str">
            <v>Cre13.g562950</v>
          </cell>
          <cell r="AI3460" t="str">
            <v>AT1G78770</v>
          </cell>
        </row>
        <row r="3461">
          <cell r="AH3461" t="str">
            <v>Cre10.g436500</v>
          </cell>
          <cell r="AI3461" t="str">
            <v>AT4G14930</v>
          </cell>
        </row>
        <row r="3462">
          <cell r="AH3462" t="str">
            <v>Cre01.g036850</v>
          </cell>
          <cell r="AI3462" t="str">
            <v>AT5G38710</v>
          </cell>
        </row>
        <row r="3463">
          <cell r="AH3463" t="str">
            <v>Cre02.g099500</v>
          </cell>
          <cell r="AI3463" t="str">
            <v>AT3G43660</v>
          </cell>
        </row>
        <row r="3464">
          <cell r="AH3464" t="str">
            <v>Cre01.g008100</v>
          </cell>
          <cell r="AI3464" t="str">
            <v>AT2G41900</v>
          </cell>
        </row>
        <row r="3465">
          <cell r="AH3465" t="str">
            <v>Cre17.g722700</v>
          </cell>
          <cell r="AI3465" t="str">
            <v>AT5G27490</v>
          </cell>
        </row>
        <row r="3466">
          <cell r="AH3466" t="str">
            <v>Cre02.g103450</v>
          </cell>
          <cell r="AI3466" t="str">
            <v>AT1G14350</v>
          </cell>
        </row>
        <row r="3467">
          <cell r="AH3467" t="str">
            <v>Cre12.g530550</v>
          </cell>
          <cell r="AI3467" t="str">
            <v>AT4G21540</v>
          </cell>
        </row>
        <row r="3468">
          <cell r="AH3468" t="str">
            <v>Cre01.g015700</v>
          </cell>
          <cell r="AI3468" t="str">
            <v>AT3G60910</v>
          </cell>
        </row>
        <row r="3469">
          <cell r="AH3469" t="str">
            <v>Cre06.g261650</v>
          </cell>
          <cell r="AI3469" t="str">
            <v>AT5G49510</v>
          </cell>
        </row>
        <row r="3470">
          <cell r="AH3470" t="str">
            <v>Cre02.g088400</v>
          </cell>
          <cell r="AI3470" t="str">
            <v>AT3G27925</v>
          </cell>
        </row>
        <row r="3471">
          <cell r="AH3471" t="str">
            <v>Cre12.g528550</v>
          </cell>
          <cell r="AI3471" t="str">
            <v>AT2G38050</v>
          </cell>
        </row>
        <row r="3472">
          <cell r="AH3472" t="str">
            <v>Cre09.g403650</v>
          </cell>
          <cell r="AI3472" t="str">
            <v>AT2G45490</v>
          </cell>
        </row>
        <row r="3473">
          <cell r="AH3473" t="str">
            <v>Cre01.g036200</v>
          </cell>
          <cell r="AI3473" t="str">
            <v>AT4G16580</v>
          </cell>
        </row>
        <row r="3474">
          <cell r="AH3474" t="str">
            <v>Cre06.g294650</v>
          </cell>
          <cell r="AI3474" t="str">
            <v>AT2G13360</v>
          </cell>
        </row>
        <row r="3475">
          <cell r="AH3475" t="str">
            <v>Cre09.g400100</v>
          </cell>
          <cell r="AI3475" t="str">
            <v>AT4G22820</v>
          </cell>
        </row>
        <row r="3476">
          <cell r="AH3476" t="str">
            <v>Cre12.g490300</v>
          </cell>
          <cell r="AI3476" t="str">
            <v>AT3G10920</v>
          </cell>
        </row>
        <row r="3477">
          <cell r="AH3477" t="str">
            <v>Cre16.g673600</v>
          </cell>
          <cell r="AI3477" t="str">
            <v>AT2G45490</v>
          </cell>
        </row>
        <row r="3478">
          <cell r="AH3478" t="str">
            <v>Cre12.g517350</v>
          </cell>
          <cell r="AI3478" t="str">
            <v>AT4G20380</v>
          </cell>
        </row>
        <row r="3479">
          <cell r="AH3479" t="str">
            <v>Cre12.g521950</v>
          </cell>
          <cell r="AI3479" t="str">
            <v>AT3G56160</v>
          </cell>
        </row>
        <row r="3480">
          <cell r="AH3480" t="str">
            <v>Cre13.g569350</v>
          </cell>
          <cell r="AI3480" t="str">
            <v>AT1G09490</v>
          </cell>
        </row>
        <row r="3481">
          <cell r="AH3481" t="str">
            <v>Cre10.g460650</v>
          </cell>
          <cell r="AI3481" t="str">
            <v>AT4G34870</v>
          </cell>
        </row>
        <row r="3482">
          <cell r="AH3482" t="str">
            <v>Cre06.g300100</v>
          </cell>
          <cell r="AI3482" t="str">
            <v>AT2G27340</v>
          </cell>
        </row>
        <row r="3483">
          <cell r="AH3483" t="str">
            <v>Cre03.g144947</v>
          </cell>
          <cell r="AI3483" t="str">
            <v>AT5G12850</v>
          </cell>
        </row>
        <row r="3484">
          <cell r="AH3484" t="str">
            <v>Cre10.g445100</v>
          </cell>
          <cell r="AI3484" t="str">
            <v>AT4G09620</v>
          </cell>
        </row>
        <row r="3485">
          <cell r="AH3485" t="str">
            <v>Cre03.g162250</v>
          </cell>
          <cell r="AI3485" t="str">
            <v>AT4G17760</v>
          </cell>
        </row>
        <row r="3486">
          <cell r="AH3486" t="str">
            <v>Cre14.g627800</v>
          </cell>
          <cell r="AI3486" t="str">
            <v>AT4G27780</v>
          </cell>
        </row>
        <row r="3487">
          <cell r="AH3487" t="str">
            <v>Cre01.g019200</v>
          </cell>
          <cell r="AI3487" t="str">
            <v>AT5G20600</v>
          </cell>
        </row>
        <row r="3488">
          <cell r="AH3488" t="str">
            <v>Cre01.g010250</v>
          </cell>
          <cell r="AI3488" t="str">
            <v>AT2G30170</v>
          </cell>
        </row>
        <row r="3489">
          <cell r="AH3489" t="str">
            <v>Cre17.g747297</v>
          </cell>
          <cell r="AI3489" t="str">
            <v>AT4G32900</v>
          </cell>
        </row>
        <row r="3490">
          <cell r="AH3490" t="str">
            <v>Cre01.g013150</v>
          </cell>
          <cell r="AI3490" t="str">
            <v>AT4G10300</v>
          </cell>
        </row>
        <row r="3491">
          <cell r="AH3491" t="str">
            <v>Cre01.g029100</v>
          </cell>
          <cell r="AI3491" t="str">
            <v>AT3G12530</v>
          </cell>
        </row>
        <row r="3492">
          <cell r="AH3492" t="str">
            <v>Cre03.g201776</v>
          </cell>
          <cell r="AI3492" t="str">
            <v>AT1G51730</v>
          </cell>
        </row>
        <row r="3493">
          <cell r="AH3493" t="str">
            <v>Cre08.g381050</v>
          </cell>
          <cell r="AI3493" t="str">
            <v>AT5G45890</v>
          </cell>
        </row>
        <row r="3494">
          <cell r="AH3494" t="str">
            <v>Cre16.g654300</v>
          </cell>
          <cell r="AI3494" t="str">
            <v>AT1G17410</v>
          </cell>
        </row>
        <row r="3495">
          <cell r="AH3495" t="str">
            <v>Cre03.g196900</v>
          </cell>
          <cell r="AI3495" t="str">
            <v>AT3G60600</v>
          </cell>
        </row>
        <row r="3496">
          <cell r="AH3496" t="str">
            <v>Cre03.g191900</v>
          </cell>
          <cell r="AI3496" t="str">
            <v>AT3G11910</v>
          </cell>
        </row>
        <row r="3497">
          <cell r="AH3497" t="str">
            <v>Cre15.g638400</v>
          </cell>
          <cell r="AI3497" t="str">
            <v>AT5G66090</v>
          </cell>
        </row>
        <row r="3498">
          <cell r="AH3498" t="str">
            <v>Cre01.g027100</v>
          </cell>
          <cell r="AI3498" t="str">
            <v>AT3G08980</v>
          </cell>
        </row>
        <row r="3499">
          <cell r="AH3499" t="str">
            <v>Cre13.g572750</v>
          </cell>
          <cell r="AI3499" t="str">
            <v>AT4G12290</v>
          </cell>
        </row>
        <row r="3500">
          <cell r="AH3500" t="str">
            <v>Cre02.g098550</v>
          </cell>
          <cell r="AI3500" t="str">
            <v>AT5G49470</v>
          </cell>
        </row>
        <row r="3501">
          <cell r="AH3501" t="str">
            <v>Cre02.g098300</v>
          </cell>
          <cell r="AI3501" t="str">
            <v>AT3G54630</v>
          </cell>
        </row>
        <row r="3502">
          <cell r="AH3502" t="str">
            <v>Cre03.g185000</v>
          </cell>
          <cell r="AI3502" t="str">
            <v>AT2G36850</v>
          </cell>
        </row>
        <row r="3503">
          <cell r="AH3503" t="str">
            <v>Cre03.g207825</v>
          </cell>
          <cell r="AI3503" t="str">
            <v>AT5G19485</v>
          </cell>
        </row>
        <row r="3504">
          <cell r="AH3504" t="str">
            <v>Cre06.g296050</v>
          </cell>
          <cell r="AI3504" t="str">
            <v>AT1G19250</v>
          </cell>
        </row>
        <row r="3505">
          <cell r="AH3505" t="str">
            <v>Cre13.g565200</v>
          </cell>
          <cell r="AI3505" t="str">
            <v>AT5G49470</v>
          </cell>
        </row>
        <row r="3506">
          <cell r="AH3506" t="str">
            <v>Cre03.g173450</v>
          </cell>
          <cell r="AI3506" t="str">
            <v>AT4G25650</v>
          </cell>
        </row>
        <row r="3507">
          <cell r="AH3507" t="str">
            <v>Cre06.g288650</v>
          </cell>
          <cell r="AI3507" t="str">
            <v>AT4G30950</v>
          </cell>
        </row>
        <row r="3508">
          <cell r="AH3508" t="str">
            <v>Cre07.g352900</v>
          </cell>
          <cell r="AI3508" t="str">
            <v>AT1G49040</v>
          </cell>
        </row>
        <row r="3509">
          <cell r="AH3509" t="str">
            <v>Cre16.g686734</v>
          </cell>
          <cell r="AI3509" t="str">
            <v>AT2G45490</v>
          </cell>
        </row>
        <row r="3510">
          <cell r="AH3510" t="str">
            <v>Cre03.g200100</v>
          </cell>
          <cell r="AI3510" t="str">
            <v>AT4G10790</v>
          </cell>
        </row>
        <row r="3511">
          <cell r="AH3511" t="str">
            <v>Cre14.g624500</v>
          </cell>
          <cell r="AI3511" t="str">
            <v>AT3G46210</v>
          </cell>
        </row>
        <row r="3512">
          <cell r="AH3512" t="str">
            <v>Cre07.g321200</v>
          </cell>
          <cell r="AI3512" t="str">
            <v>AT1G01920</v>
          </cell>
        </row>
        <row r="3513">
          <cell r="AH3513" t="str">
            <v>Cre12.g531450</v>
          </cell>
          <cell r="AI3513" t="str">
            <v>AT5G25265</v>
          </cell>
        </row>
        <row r="3514">
          <cell r="AH3514" t="str">
            <v>Cre02.g118050</v>
          </cell>
          <cell r="AI3514" t="str">
            <v>AT2G44740</v>
          </cell>
        </row>
        <row r="3515">
          <cell r="AH3515" t="str">
            <v>Cre04.g223200</v>
          </cell>
          <cell r="AI3515" t="str">
            <v>AT3G48750</v>
          </cell>
        </row>
        <row r="3516">
          <cell r="AH3516" t="str">
            <v>Cre07.g326450</v>
          </cell>
          <cell r="AI3516" t="str">
            <v>AT5G07120</v>
          </cell>
        </row>
        <row r="3517">
          <cell r="AH3517" t="str">
            <v>Cre17.g736250</v>
          </cell>
          <cell r="AI3517" t="str">
            <v>AT5G49470</v>
          </cell>
        </row>
        <row r="3518">
          <cell r="AH3518" t="str">
            <v>Cre16.g653850</v>
          </cell>
          <cell r="AI3518" t="str">
            <v>AT2G15910</v>
          </cell>
        </row>
        <row r="3519">
          <cell r="AH3519" t="str">
            <v>Cre12.g484500</v>
          </cell>
          <cell r="AI3519" t="str">
            <v>AT5G12320</v>
          </cell>
        </row>
        <row r="3520">
          <cell r="AH3520" t="str">
            <v>Cre13.g572750</v>
          </cell>
          <cell r="AI3520" t="str">
            <v>AT1G31690</v>
          </cell>
        </row>
        <row r="3521">
          <cell r="AH3521" t="str">
            <v>Cre03.g178450</v>
          </cell>
          <cell r="AI3521" t="str">
            <v>AT1G23100</v>
          </cell>
        </row>
        <row r="3522">
          <cell r="AH3522" t="str">
            <v>Cre07.g356250</v>
          </cell>
          <cell r="AI3522" t="str">
            <v>AT3G14610</v>
          </cell>
        </row>
        <row r="3523">
          <cell r="AH3523" t="str">
            <v>Cre09.g389319</v>
          </cell>
          <cell r="AI3523" t="str">
            <v>AT3G24570</v>
          </cell>
        </row>
        <row r="3524">
          <cell r="AH3524" t="str">
            <v>Cre13.g574250</v>
          </cell>
          <cell r="AI3524" t="str">
            <v>AT3G63260</v>
          </cell>
        </row>
        <row r="3525">
          <cell r="AH3525" t="str">
            <v>Cre13.g574350</v>
          </cell>
          <cell r="AI3525" t="str">
            <v>AT3G01490</v>
          </cell>
        </row>
        <row r="3526">
          <cell r="AH3526" t="str">
            <v>Cre01.g036700</v>
          </cell>
          <cell r="AI3526" t="str">
            <v>AT1G76040</v>
          </cell>
        </row>
        <row r="3527">
          <cell r="AH3527" t="str">
            <v>Cre16.g683750</v>
          </cell>
          <cell r="AI3527" t="str">
            <v>AT2G42770</v>
          </cell>
        </row>
        <row r="3528">
          <cell r="AH3528" t="str">
            <v>Cre06.g258733</v>
          </cell>
          <cell r="AI3528" t="str">
            <v>AT1G18500</v>
          </cell>
        </row>
        <row r="3529">
          <cell r="AH3529" t="str">
            <v>Cre10.g443900</v>
          </cell>
          <cell r="AI3529" t="str">
            <v>AT2G47160</v>
          </cell>
        </row>
        <row r="3530">
          <cell r="AH3530" t="str">
            <v>Cre07.g349950</v>
          </cell>
          <cell r="AI3530" t="str">
            <v>AT1G04950</v>
          </cell>
        </row>
        <row r="3531">
          <cell r="AH3531" t="str">
            <v>Cre16.g684155</v>
          </cell>
          <cell r="AI3531" t="str">
            <v>AT2G44580</v>
          </cell>
        </row>
        <row r="3532">
          <cell r="AH3532" t="str">
            <v>Cre17.g709350</v>
          </cell>
          <cell r="AI3532" t="str">
            <v>AT1G16240</v>
          </cell>
        </row>
        <row r="3533">
          <cell r="AH3533" t="str">
            <v>Cre01.g040250</v>
          </cell>
          <cell r="AI3533" t="str">
            <v>AT1G65280</v>
          </cell>
        </row>
        <row r="3534">
          <cell r="AH3534" t="str">
            <v>Cre03.g145087</v>
          </cell>
          <cell r="AI3534" t="str">
            <v>AT2G46800</v>
          </cell>
        </row>
        <row r="3535">
          <cell r="AH3535" t="str">
            <v>Cre09.g403293</v>
          </cell>
          <cell r="AI3535" t="str">
            <v>AT5G13050</v>
          </cell>
        </row>
        <row r="3536">
          <cell r="AH3536" t="str">
            <v>Cre12.g549450</v>
          </cell>
          <cell r="AI3536" t="str">
            <v>AT4G15940</v>
          </cell>
        </row>
        <row r="3537">
          <cell r="AH3537" t="str">
            <v>Cre17.g697350</v>
          </cell>
          <cell r="AI3537" t="str">
            <v>AT3G18165</v>
          </cell>
        </row>
        <row r="3538">
          <cell r="AH3538" t="str">
            <v>Cre01.g061442</v>
          </cell>
          <cell r="AI3538" t="str">
            <v>AT5G59140</v>
          </cell>
        </row>
        <row r="3539">
          <cell r="AH3539" t="str">
            <v>Cre04.g225050</v>
          </cell>
          <cell r="AI3539" t="str">
            <v>AT5G55710</v>
          </cell>
        </row>
        <row r="3540">
          <cell r="AH3540" t="str">
            <v>Cre07.g325746</v>
          </cell>
          <cell r="AI3540" t="str">
            <v>AT3G59540</v>
          </cell>
        </row>
        <row r="3541">
          <cell r="AH3541" t="str">
            <v>Cre16.g691215</v>
          </cell>
          <cell r="AI3541" t="str">
            <v>AT1G66080</v>
          </cell>
        </row>
        <row r="3542">
          <cell r="AH3542" t="str">
            <v>Cre16.g666334</v>
          </cell>
          <cell r="AI3542" t="str">
            <v>AT3G57520</v>
          </cell>
        </row>
        <row r="3543">
          <cell r="AH3543" t="str">
            <v>Cre04.g229350</v>
          </cell>
          <cell r="AI3543" t="str">
            <v>AT1G02100</v>
          </cell>
        </row>
        <row r="3544">
          <cell r="AH3544" t="str">
            <v>Cre26.g756897</v>
          </cell>
          <cell r="AI3544" t="str">
            <v>AT1G78420</v>
          </cell>
        </row>
        <row r="3545">
          <cell r="AH3545" t="str">
            <v>Cre07.g331800</v>
          </cell>
          <cell r="AI3545" t="str">
            <v>AT1G19600</v>
          </cell>
        </row>
        <row r="3546">
          <cell r="AH3546" t="str">
            <v>Cre03.g148150</v>
          </cell>
          <cell r="AI3546" t="str">
            <v>AT3G45890</v>
          </cell>
        </row>
        <row r="3547">
          <cell r="AH3547" t="str">
            <v>Cre01.g034350</v>
          </cell>
          <cell r="AI3547" t="str">
            <v>AT3G27785</v>
          </cell>
        </row>
        <row r="3548">
          <cell r="AH3548" t="str">
            <v>Cre16.g670950</v>
          </cell>
          <cell r="AI3548" t="str">
            <v>AT5G45040</v>
          </cell>
        </row>
        <row r="3549">
          <cell r="AH3549" t="str">
            <v>Cre12.g555951</v>
          </cell>
          <cell r="AI3549" t="str">
            <v>AT4G20960</v>
          </cell>
        </row>
        <row r="3550">
          <cell r="AH3550" t="str">
            <v>Cre02.g096850</v>
          </cell>
          <cell r="AI3550" t="str">
            <v>AT2G23940</v>
          </cell>
        </row>
        <row r="3551">
          <cell r="AH3551" t="str">
            <v>Cre02.g144400</v>
          </cell>
          <cell r="AI3551" t="str">
            <v>ATCG00905</v>
          </cell>
        </row>
        <row r="3552">
          <cell r="AH3552" t="str">
            <v>Cre09.g388400</v>
          </cell>
          <cell r="AI3552" t="str">
            <v>AT2G16460</v>
          </cell>
        </row>
        <row r="3553">
          <cell r="AH3553" t="str">
            <v>Cre13.g564000</v>
          </cell>
          <cell r="AI3553" t="str">
            <v>AT4G38370</v>
          </cell>
        </row>
        <row r="3554">
          <cell r="AH3554" t="str">
            <v>Cre01.g011850</v>
          </cell>
          <cell r="AI3554" t="str">
            <v>AT5G58950</v>
          </cell>
        </row>
        <row r="3555">
          <cell r="AH3555" t="str">
            <v>Cre03.g152050</v>
          </cell>
          <cell r="AI3555" t="str">
            <v>AT3G57620</v>
          </cell>
        </row>
        <row r="3556">
          <cell r="AH3556" t="str">
            <v>Cre07.g319350</v>
          </cell>
          <cell r="AI3556" t="str">
            <v>AT5G58950</v>
          </cell>
        </row>
        <row r="3557">
          <cell r="AH3557" t="str">
            <v>Cre17.g701200</v>
          </cell>
          <cell r="AI3557" t="str">
            <v>AT4G27090</v>
          </cell>
        </row>
        <row r="3558">
          <cell r="AH3558" t="str">
            <v>Cre06.g278088</v>
          </cell>
          <cell r="AI3558" t="str">
            <v>AT1G51060</v>
          </cell>
        </row>
        <row r="3559">
          <cell r="AH3559" t="str">
            <v>Cre11.g467718</v>
          </cell>
          <cell r="AI3559" t="str">
            <v>AT5G06410</v>
          </cell>
        </row>
        <row r="3560">
          <cell r="AH3560" t="str">
            <v>Cre12.g507559</v>
          </cell>
          <cell r="AI3560" t="str">
            <v>AT5G06410</v>
          </cell>
        </row>
        <row r="3561">
          <cell r="AH3561" t="str">
            <v>Cre05.g236000</v>
          </cell>
          <cell r="AI3561" t="str">
            <v>AT4G35780</v>
          </cell>
        </row>
        <row r="3562">
          <cell r="AH3562" t="str">
            <v>Cre07.g339050</v>
          </cell>
          <cell r="AI3562" t="str">
            <v>AT1G01750</v>
          </cell>
        </row>
        <row r="3563">
          <cell r="AH3563" t="str">
            <v>Cre06.g309450</v>
          </cell>
          <cell r="AI3563" t="str">
            <v>AT1G71696</v>
          </cell>
        </row>
        <row r="3564">
          <cell r="AH3564" t="str">
            <v>Cre08.g361000</v>
          </cell>
          <cell r="AI3564" t="str">
            <v>AT5G05310</v>
          </cell>
        </row>
        <row r="3565">
          <cell r="AH3565" t="str">
            <v>Cre14.g632783</v>
          </cell>
          <cell r="AI3565" t="str">
            <v>AT5G27620</v>
          </cell>
        </row>
        <row r="3566">
          <cell r="AH3566" t="str">
            <v>Cre03.g154350</v>
          </cell>
          <cell r="AI3566" t="str">
            <v>ATMG00160</v>
          </cell>
        </row>
        <row r="3567">
          <cell r="AH3567" t="str">
            <v>Cre07.g338400</v>
          </cell>
          <cell r="AI3567" t="str">
            <v>AT4G17620</v>
          </cell>
        </row>
        <row r="3568">
          <cell r="AH3568" t="str">
            <v>Cre07.g334750</v>
          </cell>
          <cell r="AI3568" t="str">
            <v>AT5G66720</v>
          </cell>
        </row>
        <row r="3569">
          <cell r="AH3569" t="str">
            <v>Cre09.g405150</v>
          </cell>
          <cell r="AI3569" t="str">
            <v>AT3G06950</v>
          </cell>
        </row>
        <row r="3570">
          <cell r="AH3570" t="str">
            <v>Cre04.g232602</v>
          </cell>
          <cell r="AI3570" t="str">
            <v>AT4G04950</v>
          </cell>
        </row>
        <row r="3571">
          <cell r="AH3571" t="str">
            <v>Cre04.g227400</v>
          </cell>
          <cell r="AI3571" t="str">
            <v>AT1G01580</v>
          </cell>
        </row>
        <row r="3572">
          <cell r="AH3572" t="str">
            <v>Cre03.g162450</v>
          </cell>
          <cell r="AI3572" t="str">
            <v>AT2G32040</v>
          </cell>
        </row>
        <row r="3573">
          <cell r="AH3573" t="str">
            <v>Cre02.g108350</v>
          </cell>
          <cell r="AI3573" t="str">
            <v>AT3G09230</v>
          </cell>
        </row>
        <row r="3574">
          <cell r="AH3574" t="str">
            <v>Cre11.g469100</v>
          </cell>
          <cell r="AI3574" t="str">
            <v>AT2G36895</v>
          </cell>
        </row>
        <row r="3575">
          <cell r="AH3575" t="str">
            <v>Cre14.g613200</v>
          </cell>
          <cell r="AI3575" t="str">
            <v>AT1G80480</v>
          </cell>
        </row>
        <row r="3576">
          <cell r="AH3576" t="str">
            <v>Cre09.g397950</v>
          </cell>
          <cell r="AI3576" t="str">
            <v>AT1G60430</v>
          </cell>
        </row>
        <row r="3577">
          <cell r="AH3577" t="str">
            <v>Cre02.g118000</v>
          </cell>
          <cell r="AI3577" t="str">
            <v>AT1G12370</v>
          </cell>
        </row>
        <row r="3578">
          <cell r="AH3578" t="str">
            <v>Cre18.g749697</v>
          </cell>
          <cell r="AI3578" t="str">
            <v>AT1G49710</v>
          </cell>
        </row>
        <row r="3579">
          <cell r="AH3579" t="str">
            <v>Cre01.g041450</v>
          </cell>
          <cell r="AI3579" t="str">
            <v>AT2G20050</v>
          </cell>
        </row>
        <row r="3580">
          <cell r="AH3580" t="str">
            <v>Cre16.g688750</v>
          </cell>
          <cell r="AI3580" t="str">
            <v>AT2G26460</v>
          </cell>
        </row>
        <row r="3581">
          <cell r="AH3581" t="str">
            <v>Cre16.g682300</v>
          </cell>
          <cell r="AI3581" t="str">
            <v>AT2G40590</v>
          </cell>
        </row>
        <row r="3582">
          <cell r="AH3582" t="str">
            <v>Cre12.g504350</v>
          </cell>
          <cell r="AI3582" t="str">
            <v>AT2G39420</v>
          </cell>
        </row>
        <row r="3583">
          <cell r="AH3583" t="str">
            <v>Cre06.g283300</v>
          </cell>
          <cell r="AI3583" t="str">
            <v>AT3G09890</v>
          </cell>
        </row>
        <row r="3584">
          <cell r="AH3584" t="str">
            <v>Cre03.g199000</v>
          </cell>
          <cell r="AI3584" t="str">
            <v>AT5G58140</v>
          </cell>
        </row>
        <row r="3585">
          <cell r="AH3585" t="str">
            <v>Cre02.g091400</v>
          </cell>
          <cell r="AI3585" t="str">
            <v>AT2G25140</v>
          </cell>
        </row>
        <row r="3586">
          <cell r="AH3586" t="str">
            <v>Cre09.g409500</v>
          </cell>
          <cell r="AI3586" t="str">
            <v>AT3G07030</v>
          </cell>
        </row>
        <row r="3587">
          <cell r="AH3587" t="str">
            <v>Cre17.g709750</v>
          </cell>
          <cell r="AI3587" t="str">
            <v>AT2G46070</v>
          </cell>
        </row>
        <row r="3588">
          <cell r="AH3588" t="str">
            <v>Cre01.g055465</v>
          </cell>
          <cell r="AI3588" t="str">
            <v>AT1G01630</v>
          </cell>
        </row>
        <row r="3589">
          <cell r="AH3589" t="str">
            <v>Cre02.g086050</v>
          </cell>
          <cell r="AI3589" t="str">
            <v>AT1G34150</v>
          </cell>
        </row>
        <row r="3590">
          <cell r="AH3590" t="str">
            <v>Cre14.g615900</v>
          </cell>
          <cell r="AI3590" t="str">
            <v>AT2G32040</v>
          </cell>
        </row>
        <row r="3591">
          <cell r="AH3591" t="str">
            <v>Cre01.g049600</v>
          </cell>
          <cell r="AI3591" t="str">
            <v>AT2G31040</v>
          </cell>
        </row>
        <row r="3592">
          <cell r="AH3592" t="str">
            <v>Cre12.g546100</v>
          </cell>
          <cell r="AI3592" t="str">
            <v>AT2G28620</v>
          </cell>
        </row>
        <row r="3593">
          <cell r="AH3593" t="str">
            <v>Cre09.g410000</v>
          </cell>
          <cell r="AI3593" t="str">
            <v>AT2G26470</v>
          </cell>
        </row>
        <row r="3594">
          <cell r="AH3594" t="str">
            <v>Cre01.g000250</v>
          </cell>
          <cell r="AI3594" t="str">
            <v>AT1G22850</v>
          </cell>
        </row>
        <row r="3595">
          <cell r="AH3595" t="str">
            <v>Cre02.g141600</v>
          </cell>
          <cell r="AI3595" t="str">
            <v>AT3G10890</v>
          </cell>
        </row>
        <row r="3596">
          <cell r="AH3596" t="str">
            <v>Cre01.g054250</v>
          </cell>
          <cell r="AI3596" t="str">
            <v>AT2G26170</v>
          </cell>
        </row>
        <row r="3597">
          <cell r="AH3597" t="str">
            <v>Cre11.g467682</v>
          </cell>
          <cell r="AI3597" t="str">
            <v>AT4G24380</v>
          </cell>
        </row>
        <row r="3598">
          <cell r="AH3598" t="str">
            <v>Cre07.g315350</v>
          </cell>
          <cell r="AI3598" t="str">
            <v>AT3G02460</v>
          </cell>
        </row>
        <row r="3599">
          <cell r="AH3599" t="str">
            <v>Cre14.g615500</v>
          </cell>
          <cell r="AI3599" t="str">
            <v>AT2G45270</v>
          </cell>
        </row>
        <row r="3600">
          <cell r="AH3600" t="str">
            <v>Cre10.g436950</v>
          </cell>
          <cell r="AI3600" t="str">
            <v>AT5G06260</v>
          </cell>
        </row>
        <row r="3601">
          <cell r="AH3601" t="str">
            <v>Cre16.g659350</v>
          </cell>
          <cell r="AI3601" t="str">
            <v>AT5G48810</v>
          </cell>
        </row>
        <row r="3602">
          <cell r="AH3602" t="str">
            <v>Cre07.g353850</v>
          </cell>
          <cell r="AI3602" t="str">
            <v>AT3G07080</v>
          </cell>
        </row>
        <row r="3603">
          <cell r="AH3603" t="str">
            <v>Cre06.g249650</v>
          </cell>
          <cell r="AI3603" t="str">
            <v>AT2G33540</v>
          </cell>
        </row>
        <row r="3604">
          <cell r="AH3604" t="str">
            <v>Cre17.g710900</v>
          </cell>
          <cell r="AI3604" t="str">
            <v>AT4G25030</v>
          </cell>
        </row>
        <row r="3605">
          <cell r="AH3605" t="str">
            <v>Cre06.g253200</v>
          </cell>
          <cell r="AI3605" t="str">
            <v>AT1G18160</v>
          </cell>
        </row>
        <row r="3606">
          <cell r="AH3606" t="str">
            <v>Cre04.g213761</v>
          </cell>
          <cell r="AI3606" t="str">
            <v>AT1G68280</v>
          </cell>
        </row>
        <row r="3607">
          <cell r="AH3607" t="str">
            <v>Cre10.g462350</v>
          </cell>
          <cell r="AI3607" t="str">
            <v>AT5G49470</v>
          </cell>
        </row>
        <row r="3608">
          <cell r="AH3608" t="str">
            <v>Cre08.g365632</v>
          </cell>
          <cell r="AI3608" t="str">
            <v>AT5G10740</v>
          </cell>
        </row>
        <row r="3609">
          <cell r="AH3609" t="str">
            <v>Cre01.g011800</v>
          </cell>
          <cell r="AI3609" t="str">
            <v>AT5G58950</v>
          </cell>
        </row>
        <row r="3610">
          <cell r="AH3610" t="str">
            <v>Cre03.g194650</v>
          </cell>
          <cell r="AI3610" t="str">
            <v>AT3G50790</v>
          </cell>
        </row>
        <row r="3611">
          <cell r="AH3611" t="str">
            <v>Cre12.g538350</v>
          </cell>
          <cell r="AI3611" t="str">
            <v>AT4G03240</v>
          </cell>
        </row>
        <row r="3612">
          <cell r="AH3612" t="str">
            <v>Cre11.g481450</v>
          </cell>
          <cell r="AI3612" t="str">
            <v>AT4G32260</v>
          </cell>
        </row>
        <row r="3613">
          <cell r="AH3613" t="str">
            <v>Cre02.g078750</v>
          </cell>
          <cell r="AI3613" t="str">
            <v>AT1G76050</v>
          </cell>
        </row>
        <row r="3614">
          <cell r="AH3614" t="str">
            <v>Cre12.g537671</v>
          </cell>
          <cell r="AI3614" t="str">
            <v>AT5G44800</v>
          </cell>
        </row>
        <row r="3615">
          <cell r="AH3615" t="str">
            <v>Cre09.g393395</v>
          </cell>
          <cell r="AI3615" t="str">
            <v>AT5G60760</v>
          </cell>
        </row>
        <row r="3616">
          <cell r="AH3616" t="str">
            <v>Cre11.g474850</v>
          </cell>
          <cell r="AI3616" t="str">
            <v>AT4G21770</v>
          </cell>
        </row>
        <row r="3617">
          <cell r="AH3617" t="str">
            <v>Cre06.g278220</v>
          </cell>
          <cell r="AI3617" t="str">
            <v>AT3G57630</v>
          </cell>
        </row>
        <row r="3618">
          <cell r="AH3618" t="str">
            <v>Cre08.g370401</v>
          </cell>
          <cell r="AI3618" t="str">
            <v>AT1G76310</v>
          </cell>
        </row>
        <row r="3619">
          <cell r="AH3619" t="str">
            <v>Cre04.g215600</v>
          </cell>
          <cell r="AI3619" t="str">
            <v>AT2G43940</v>
          </cell>
        </row>
        <row r="3620">
          <cell r="AH3620" t="str">
            <v>Cre08.g360801</v>
          </cell>
          <cell r="AI3620" t="str">
            <v>AT3G10970</v>
          </cell>
        </row>
        <row r="3621">
          <cell r="AH3621" t="str">
            <v>Cre03.g169100</v>
          </cell>
          <cell r="AI3621" t="str">
            <v>AT2G45490</v>
          </cell>
        </row>
        <row r="3622">
          <cell r="AH3622" t="str">
            <v>Cre02.g142150</v>
          </cell>
          <cell r="AI3622" t="str">
            <v>AT1G34350</v>
          </cell>
        </row>
        <row r="3623">
          <cell r="AH3623" t="str">
            <v>Cre03.g163050</v>
          </cell>
          <cell r="AI3623" t="str">
            <v>AT5G12960</v>
          </cell>
        </row>
        <row r="3624">
          <cell r="AH3624" t="str">
            <v>Cre17.g710800</v>
          </cell>
          <cell r="AI3624" t="str">
            <v>AT4G01940</v>
          </cell>
        </row>
        <row r="3625">
          <cell r="AH3625" t="str">
            <v>Cre12.g490500</v>
          </cell>
          <cell r="AI3625" t="str">
            <v>AT5G58250</v>
          </cell>
        </row>
        <row r="3626">
          <cell r="AH3626" t="str">
            <v>Cre10.g441000</v>
          </cell>
          <cell r="AI3626" t="str">
            <v>AT1G32130</v>
          </cell>
        </row>
        <row r="3627">
          <cell r="AH3627" t="str">
            <v>Cre16.g670200</v>
          </cell>
          <cell r="AI3627" t="str">
            <v>AT1G61780</v>
          </cell>
        </row>
        <row r="3628">
          <cell r="AH3628" t="str">
            <v>Cre02.g099200</v>
          </cell>
          <cell r="AI3628" t="str">
            <v>AT1G27595</v>
          </cell>
        </row>
        <row r="3629">
          <cell r="AH3629" t="str">
            <v>Cre02.g113850</v>
          </cell>
          <cell r="AI3629" t="str">
            <v>AT5G08280</v>
          </cell>
        </row>
        <row r="3630">
          <cell r="AH3630" t="str">
            <v>Cre10.g442950</v>
          </cell>
          <cell r="AI3630" t="str">
            <v>AT1G29700</v>
          </cell>
        </row>
        <row r="3631">
          <cell r="AH3631" t="str">
            <v>Cre06.g276450</v>
          </cell>
          <cell r="AI3631" t="str">
            <v>AT1G06130</v>
          </cell>
        </row>
        <row r="3632">
          <cell r="AH3632" t="str">
            <v>Cre02.g105450</v>
          </cell>
          <cell r="AI3632" t="str">
            <v>AT3G04560</v>
          </cell>
        </row>
        <row r="3633">
          <cell r="AH3633" t="str">
            <v>Cre09.g388726</v>
          </cell>
          <cell r="AI3633" t="str">
            <v>AT3G14890</v>
          </cell>
        </row>
        <row r="3634">
          <cell r="AH3634" t="str">
            <v>Cre01.g002550</v>
          </cell>
          <cell r="AI3634" t="str">
            <v>AT3G08720</v>
          </cell>
        </row>
        <row r="3635">
          <cell r="AH3635" t="str">
            <v>Cre17.g700100</v>
          </cell>
          <cell r="AI3635" t="str">
            <v>AT5G57170</v>
          </cell>
        </row>
        <row r="3636">
          <cell r="AH3636" t="str">
            <v>Cre06.g252350</v>
          </cell>
          <cell r="AI3636" t="str">
            <v>AT5G08400</v>
          </cell>
        </row>
        <row r="3637">
          <cell r="AH3637" t="str">
            <v>Cre07.g320050</v>
          </cell>
          <cell r="AI3637" t="str">
            <v>AT5G49470</v>
          </cell>
        </row>
        <row r="3638">
          <cell r="AH3638" t="str">
            <v>Cre16.g649100</v>
          </cell>
          <cell r="AI3638" t="str">
            <v>AT3G01490</v>
          </cell>
        </row>
        <row r="3639">
          <cell r="AH3639" t="str">
            <v>Cre17.g747397</v>
          </cell>
          <cell r="AI3639" t="str">
            <v>AT3G63280</v>
          </cell>
        </row>
        <row r="3640">
          <cell r="AH3640" t="str">
            <v>Cre09.g399050</v>
          </cell>
          <cell r="AI3640" t="str">
            <v>AT5G62930</v>
          </cell>
        </row>
        <row r="3641">
          <cell r="AH3641" t="str">
            <v>Cre08.g361400</v>
          </cell>
          <cell r="AI3641" t="str">
            <v>AT4G14770</v>
          </cell>
        </row>
        <row r="3642">
          <cell r="AH3642" t="str">
            <v>Cre06.g288100</v>
          </cell>
          <cell r="AI3642" t="str">
            <v>AT4G10760</v>
          </cell>
        </row>
        <row r="3643">
          <cell r="AH3643" t="str">
            <v>Cre07.g318651</v>
          </cell>
          <cell r="AI3643" t="str">
            <v>AT3G10390</v>
          </cell>
        </row>
        <row r="3644">
          <cell r="AH3644" t="str">
            <v>Cre07.g325754</v>
          </cell>
          <cell r="AI3644" t="str">
            <v>AT3G63260</v>
          </cell>
        </row>
        <row r="3645">
          <cell r="AH3645" t="str">
            <v>Cre12.g488250</v>
          </cell>
          <cell r="AI3645" t="str">
            <v>AT3G28970</v>
          </cell>
        </row>
        <row r="3646">
          <cell r="AH3646" t="str">
            <v>Cre12.g495850</v>
          </cell>
          <cell r="AI3646" t="str">
            <v>AT1G24360</v>
          </cell>
        </row>
        <row r="3647">
          <cell r="AH3647" t="str">
            <v>Cre01.g036650</v>
          </cell>
          <cell r="AI3647" t="str">
            <v>AT3G53930</v>
          </cell>
        </row>
        <row r="3648">
          <cell r="AH3648" t="str">
            <v>Cre05.g230803</v>
          </cell>
          <cell r="AI3648" t="str">
            <v>AT3G54460</v>
          </cell>
        </row>
        <row r="3649">
          <cell r="AH3649" t="str">
            <v>Cre06.g276450</v>
          </cell>
          <cell r="AI3649" t="str">
            <v>AT2G31350</v>
          </cell>
        </row>
        <row r="3650">
          <cell r="AH3650" t="str">
            <v>Cre01.g028600</v>
          </cell>
          <cell r="AI3650" t="str">
            <v>AT2G29290</v>
          </cell>
        </row>
        <row r="3651">
          <cell r="AH3651" t="str">
            <v>Cre03.g181350</v>
          </cell>
          <cell r="AI3651" t="str">
            <v>AT5G64650</v>
          </cell>
        </row>
        <row r="3652">
          <cell r="AH3652" t="str">
            <v>Cre03.g184450</v>
          </cell>
          <cell r="AI3652" t="str">
            <v>AT2G25880</v>
          </cell>
        </row>
        <row r="3653">
          <cell r="AH3653" t="str">
            <v>Cre16.g652950</v>
          </cell>
          <cell r="AI3653" t="str">
            <v>AT3G42660</v>
          </cell>
        </row>
        <row r="3654">
          <cell r="AH3654" t="str">
            <v>Cre01.g055050</v>
          </cell>
          <cell r="AI3654" t="str">
            <v>AT5G60190</v>
          </cell>
        </row>
        <row r="3655">
          <cell r="AH3655" t="str">
            <v>Cre16.g686552</v>
          </cell>
          <cell r="AI3655" t="str">
            <v>AT3G25400</v>
          </cell>
        </row>
        <row r="3656">
          <cell r="AH3656" t="str">
            <v>Cre07.g348900</v>
          </cell>
          <cell r="AI3656" t="str">
            <v>AT5G23590</v>
          </cell>
        </row>
        <row r="3657">
          <cell r="AH3657" t="str">
            <v>Cre10.g458550</v>
          </cell>
          <cell r="AI3657" t="str">
            <v>AT2G24020</v>
          </cell>
        </row>
        <row r="3658">
          <cell r="AH3658" t="str">
            <v>Cre16.g687400</v>
          </cell>
          <cell r="AI3658" t="str">
            <v>AT4G19110</v>
          </cell>
        </row>
        <row r="3659">
          <cell r="AH3659" t="str">
            <v>Cre09.g404050</v>
          </cell>
          <cell r="AI3659" t="str">
            <v>AT1G18160</v>
          </cell>
        </row>
        <row r="3660">
          <cell r="AH3660" t="str">
            <v>Cre16.g694550</v>
          </cell>
          <cell r="AI3660" t="str">
            <v>AT5G49470</v>
          </cell>
        </row>
        <row r="3661">
          <cell r="AH3661" t="str">
            <v>Cre07.g313600</v>
          </cell>
          <cell r="AI3661" t="str">
            <v>AT5G44600</v>
          </cell>
        </row>
        <row r="3662">
          <cell r="AH3662" t="str">
            <v>Cre16.g680566</v>
          </cell>
          <cell r="AI3662" t="str">
            <v>AT3G62260</v>
          </cell>
        </row>
        <row r="3663">
          <cell r="AH3663" t="str">
            <v>Cre18.g749347</v>
          </cell>
          <cell r="AI3663" t="str">
            <v>AT3G52220</v>
          </cell>
        </row>
        <row r="3664">
          <cell r="AH3664" t="str">
            <v>Cre06.g289700</v>
          </cell>
          <cell r="AI3664" t="str">
            <v>AT1G51160</v>
          </cell>
        </row>
        <row r="3665">
          <cell r="AH3665" t="str">
            <v>Cre06.g275150</v>
          </cell>
          <cell r="AI3665" t="str">
            <v>AT3G07400</v>
          </cell>
        </row>
        <row r="3666">
          <cell r="AH3666" t="str">
            <v>Cre16.g692228</v>
          </cell>
          <cell r="AI3666" t="str">
            <v>AT1G67890</v>
          </cell>
        </row>
        <row r="3667">
          <cell r="AH3667" t="str">
            <v>Cre13.g590900</v>
          </cell>
          <cell r="AI3667" t="str">
            <v>AT3G05870</v>
          </cell>
        </row>
        <row r="3668">
          <cell r="AH3668" t="str">
            <v>Cre05.g238374</v>
          </cell>
          <cell r="AI3668" t="str">
            <v>AT3G45580</v>
          </cell>
        </row>
        <row r="3669">
          <cell r="AH3669" t="str">
            <v>Cre06.g273750</v>
          </cell>
          <cell r="AI3669" t="str">
            <v>AT1G67940</v>
          </cell>
        </row>
        <row r="3670">
          <cell r="AH3670" t="str">
            <v>Cre17.g717300</v>
          </cell>
          <cell r="AI3670" t="str">
            <v>AT3G23610</v>
          </cell>
        </row>
        <row r="3671">
          <cell r="AH3671" t="str">
            <v>Cre17.g745697</v>
          </cell>
          <cell r="AI3671" t="str">
            <v>AT5G45560</v>
          </cell>
        </row>
        <row r="3672">
          <cell r="AH3672" t="str">
            <v>Cre03.g160900</v>
          </cell>
          <cell r="AI3672" t="str">
            <v>AT1G73660</v>
          </cell>
        </row>
        <row r="3673">
          <cell r="AH3673" t="str">
            <v>Cre06.g299850</v>
          </cell>
          <cell r="AI3673" t="str">
            <v>AT2G19640</v>
          </cell>
        </row>
        <row r="3674">
          <cell r="AH3674" t="str">
            <v>Cre06.g250450</v>
          </cell>
          <cell r="AI3674" t="str">
            <v>AT3G56160</v>
          </cell>
        </row>
        <row r="3675">
          <cell r="AH3675" t="str">
            <v>Cre17.g729250</v>
          </cell>
          <cell r="AI3675" t="str">
            <v>AT2G39260</v>
          </cell>
        </row>
        <row r="3676">
          <cell r="AH3676" t="str">
            <v>Cre02.g078858</v>
          </cell>
          <cell r="AI3676" t="str">
            <v>AT1G08700</v>
          </cell>
        </row>
        <row r="3677">
          <cell r="AH3677" t="str">
            <v>Cre13.g604700</v>
          </cell>
          <cell r="AI3677" t="str">
            <v>AT4G04870</v>
          </cell>
        </row>
        <row r="3678">
          <cell r="AH3678" t="str">
            <v>Cre03.g207351</v>
          </cell>
          <cell r="AI3678" t="str">
            <v>AT5G35460</v>
          </cell>
        </row>
        <row r="3679">
          <cell r="AH3679" t="str">
            <v>Cre06.g267800</v>
          </cell>
          <cell r="AI3679" t="str">
            <v>AT2G46320</v>
          </cell>
        </row>
        <row r="3680">
          <cell r="AH3680" t="str">
            <v>Cre07.g345350</v>
          </cell>
          <cell r="AI3680" t="str">
            <v>AT5G67300</v>
          </cell>
        </row>
        <row r="3681">
          <cell r="AH3681" t="str">
            <v>Cre12.g488100</v>
          </cell>
          <cell r="AI3681" t="str">
            <v>AT1G33980</v>
          </cell>
        </row>
        <row r="3682">
          <cell r="AH3682" t="str">
            <v>Cre01.g042950</v>
          </cell>
          <cell r="AI3682" t="str">
            <v>AT1G36980</v>
          </cell>
        </row>
        <row r="3683">
          <cell r="AH3683" t="str">
            <v>Cre02.g144350</v>
          </cell>
          <cell r="AI3683" t="str">
            <v>AT4G17160</v>
          </cell>
        </row>
        <row r="3684">
          <cell r="AH3684" t="str">
            <v>Cre11.g467655</v>
          </cell>
          <cell r="AI3684" t="str">
            <v>AT1G53530</v>
          </cell>
        </row>
        <row r="3685">
          <cell r="AH3685" t="str">
            <v>Cre04.g215650</v>
          </cell>
          <cell r="AI3685" t="str">
            <v>AT3G20760</v>
          </cell>
        </row>
        <row r="3686">
          <cell r="AH3686" t="str">
            <v>Cre10.g466850</v>
          </cell>
          <cell r="AI3686" t="str">
            <v>AT1G20810</v>
          </cell>
        </row>
        <row r="3687">
          <cell r="AH3687" t="str">
            <v>Cre06.g275100</v>
          </cell>
          <cell r="AI3687" t="str">
            <v>AT1G48920</v>
          </cell>
        </row>
        <row r="3688">
          <cell r="AH3688" t="str">
            <v>Cre08.g364000</v>
          </cell>
          <cell r="AI3688" t="str">
            <v>AT5G50230</v>
          </cell>
        </row>
        <row r="3689">
          <cell r="AH3689" t="str">
            <v>Cre09.g396065</v>
          </cell>
          <cell r="AI3689" t="str">
            <v>AT2G45490</v>
          </cell>
        </row>
        <row r="3690">
          <cell r="AH3690" t="str">
            <v>Cre13.g566900</v>
          </cell>
          <cell r="AI3690" t="str">
            <v>AT4G00020</v>
          </cell>
        </row>
        <row r="3691">
          <cell r="AH3691" t="str">
            <v>Cre01.g037100</v>
          </cell>
          <cell r="AI3691" t="str">
            <v>AT1G29230</v>
          </cell>
        </row>
        <row r="3692">
          <cell r="AH3692" t="str">
            <v>Cre16.g664850</v>
          </cell>
          <cell r="AI3692" t="str">
            <v>AT3G24715</v>
          </cell>
        </row>
        <row r="3693">
          <cell r="AH3693" t="str">
            <v>Cre06.g257900</v>
          </cell>
          <cell r="AI3693" t="str">
            <v>AT5G35080</v>
          </cell>
        </row>
        <row r="3694">
          <cell r="AH3694" t="str">
            <v>Cre07.g325739</v>
          </cell>
          <cell r="AI3694" t="str">
            <v>AT3G50730</v>
          </cell>
        </row>
        <row r="3695">
          <cell r="AH3695" t="str">
            <v>Cre11.g467850</v>
          </cell>
          <cell r="AI3695" t="str">
            <v>AT3G05510</v>
          </cell>
        </row>
        <row r="3696">
          <cell r="AH3696" t="str">
            <v>Cre13.g565550</v>
          </cell>
          <cell r="AI3696" t="str">
            <v>AT3G52090</v>
          </cell>
        </row>
        <row r="3697">
          <cell r="AH3697" t="str">
            <v>Cre12.g543450</v>
          </cell>
          <cell r="AI3697" t="str">
            <v>AT5G20570</v>
          </cell>
        </row>
        <row r="3698">
          <cell r="AH3698" t="str">
            <v>Cre17.g724200</v>
          </cell>
          <cell r="AI3698" t="str">
            <v>AT1G79880</v>
          </cell>
        </row>
        <row r="3699">
          <cell r="AH3699" t="str">
            <v>Cre12.g514400</v>
          </cell>
          <cell r="AI3699" t="str">
            <v>AT2G46830</v>
          </cell>
        </row>
        <row r="3700">
          <cell r="AH3700" t="str">
            <v>Cre07.g342050</v>
          </cell>
          <cell r="AI3700" t="str">
            <v>AT2G35190</v>
          </cell>
        </row>
        <row r="3701">
          <cell r="AH3701" t="str">
            <v>Cre09.g403250</v>
          </cell>
          <cell r="AI3701" t="str">
            <v>AT2G45490</v>
          </cell>
        </row>
        <row r="3702">
          <cell r="AH3702" t="str">
            <v>Cre01.g063997</v>
          </cell>
          <cell r="AI3702" t="str">
            <v>AT3G14010</v>
          </cell>
        </row>
        <row r="3703">
          <cell r="AH3703" t="str">
            <v>Cre01.g019100</v>
          </cell>
          <cell r="AI3703" t="str">
            <v>AT1G72190</v>
          </cell>
        </row>
        <row r="3704">
          <cell r="AH3704" t="str">
            <v>Cre09.g413700</v>
          </cell>
          <cell r="AI3704" t="str">
            <v>AT1G53660</v>
          </cell>
        </row>
        <row r="3705">
          <cell r="AH3705" t="str">
            <v>Cre06.g284000</v>
          </cell>
          <cell r="AI3705" t="str">
            <v>AT1G03350</v>
          </cell>
        </row>
        <row r="3706">
          <cell r="AH3706" t="str">
            <v>Cre17.g744497</v>
          </cell>
          <cell r="AI3706" t="str">
            <v>AT2G37680</v>
          </cell>
        </row>
        <row r="3707">
          <cell r="AH3707" t="str">
            <v>Cre09.g408851</v>
          </cell>
          <cell r="AI3707" t="str">
            <v>AT3G05350</v>
          </cell>
        </row>
        <row r="3708">
          <cell r="AH3708" t="str">
            <v>Cre02.g101800</v>
          </cell>
          <cell r="AI3708" t="str">
            <v>AT1G62850</v>
          </cell>
        </row>
        <row r="3709">
          <cell r="AH3709" t="str">
            <v>Cre12.g514200</v>
          </cell>
          <cell r="AI3709" t="str">
            <v>AT1G72970</v>
          </cell>
        </row>
        <row r="3710">
          <cell r="AH3710" t="str">
            <v>Cre09.g388450</v>
          </cell>
          <cell r="AI3710" t="str">
            <v>AT5G04500</v>
          </cell>
        </row>
        <row r="3711">
          <cell r="AH3711" t="str">
            <v>Cre14.g621050</v>
          </cell>
          <cell r="AI3711" t="str">
            <v>AT3G55730</v>
          </cell>
        </row>
        <row r="3712">
          <cell r="AH3712" t="str">
            <v>Cre15.g642050</v>
          </cell>
          <cell r="AI3712" t="str">
            <v>AT3G55160</v>
          </cell>
        </row>
        <row r="3713">
          <cell r="AH3713" t="str">
            <v>Cre07.g349000</v>
          </cell>
          <cell r="AI3713" t="str">
            <v>AT5G49470</v>
          </cell>
        </row>
        <row r="3714">
          <cell r="AH3714" t="str">
            <v>Cre12.g503950</v>
          </cell>
          <cell r="AI3714" t="str">
            <v>AT1G22180</v>
          </cell>
        </row>
        <row r="3715">
          <cell r="AH3715" t="str">
            <v>Cre16.g661700</v>
          </cell>
          <cell r="AI3715" t="str">
            <v>AT1G42480</v>
          </cell>
        </row>
        <row r="3716">
          <cell r="AH3716" t="str">
            <v>Cre17.g737525</v>
          </cell>
          <cell r="AI3716" t="str">
            <v>AT4G20140</v>
          </cell>
        </row>
        <row r="3717">
          <cell r="AH3717" t="str">
            <v>Cre16.g693950</v>
          </cell>
          <cell r="AI3717" t="str">
            <v>AT5G19580</v>
          </cell>
        </row>
        <row r="3718">
          <cell r="AH3718" t="str">
            <v>Cre06.g272550</v>
          </cell>
          <cell r="AI3718" t="str">
            <v>AT1G24090</v>
          </cell>
        </row>
        <row r="3719">
          <cell r="AH3719" t="str">
            <v>Cre14.g629102</v>
          </cell>
          <cell r="AI3719" t="str">
            <v>AT2G47390</v>
          </cell>
        </row>
        <row r="3720">
          <cell r="AH3720" t="str">
            <v>Cre13.g566450</v>
          </cell>
          <cell r="AI3720" t="str">
            <v>AT3G46920</v>
          </cell>
        </row>
        <row r="3721">
          <cell r="AH3721" t="str">
            <v>Cre17.g720550</v>
          </cell>
          <cell r="AI3721" t="str">
            <v>AT2G17695</v>
          </cell>
        </row>
        <row r="3722">
          <cell r="AH3722" t="str">
            <v>Cre01.g012750</v>
          </cell>
          <cell r="AI3722" t="str">
            <v>AT5G37500</v>
          </cell>
        </row>
        <row r="3723">
          <cell r="AH3723" t="str">
            <v>Cre01.g043700</v>
          </cell>
          <cell r="AI3723" t="str">
            <v>AT4G37190</v>
          </cell>
        </row>
        <row r="3724">
          <cell r="AH3724" t="str">
            <v>Cre08.g358525</v>
          </cell>
          <cell r="AI3724" t="str">
            <v>AT2G43350</v>
          </cell>
        </row>
        <row r="3725">
          <cell r="AH3725" t="str">
            <v>Cre07.g337000</v>
          </cell>
          <cell r="AI3725" t="str">
            <v>AT3G62130</v>
          </cell>
        </row>
        <row r="3726">
          <cell r="AH3726" t="str">
            <v>Cre03.g176400</v>
          </cell>
          <cell r="AI3726" t="str">
            <v>AT1G67890</v>
          </cell>
        </row>
        <row r="3727">
          <cell r="AH3727" t="str">
            <v>Cre06.g285650</v>
          </cell>
          <cell r="AI3727" t="str">
            <v>AT1G26840</v>
          </cell>
        </row>
        <row r="3728">
          <cell r="AH3728" t="str">
            <v>Cre10.g455600</v>
          </cell>
          <cell r="AI3728" t="str">
            <v>AT4G12620</v>
          </cell>
        </row>
        <row r="3729">
          <cell r="AH3729" t="str">
            <v>Cre06.g249350</v>
          </cell>
          <cell r="AI3729" t="str">
            <v>AT5G49160</v>
          </cell>
        </row>
        <row r="3730">
          <cell r="AH3730" t="str">
            <v>Cre01.g031750</v>
          </cell>
          <cell r="AI3730" t="str">
            <v>AT5G41190</v>
          </cell>
        </row>
        <row r="3731">
          <cell r="AH3731" t="str">
            <v>Cre17.g736150</v>
          </cell>
          <cell r="AI3731" t="str">
            <v>AT4G32700</v>
          </cell>
        </row>
        <row r="3732">
          <cell r="AH3732" t="str">
            <v>Cre12.g509600</v>
          </cell>
          <cell r="AI3732" t="str">
            <v>AT1G48175</v>
          </cell>
        </row>
        <row r="3733">
          <cell r="AH3733" t="str">
            <v>Cre12.g487500</v>
          </cell>
          <cell r="AI3733" t="str">
            <v>AT4G11910</v>
          </cell>
        </row>
        <row r="3734">
          <cell r="AH3734" t="str">
            <v>Cre03.g154250</v>
          </cell>
          <cell r="AI3734" t="str">
            <v>AT3G63260</v>
          </cell>
        </row>
        <row r="3735">
          <cell r="AH3735" t="str">
            <v>Cre06.g300900</v>
          </cell>
          <cell r="AI3735" t="str">
            <v>AT1G13120</v>
          </cell>
        </row>
        <row r="3736">
          <cell r="AH3736" t="str">
            <v>Cre13.g573300</v>
          </cell>
          <cell r="AI3736" t="str">
            <v>AT1G68720</v>
          </cell>
        </row>
        <row r="3737">
          <cell r="AH3737" t="str">
            <v>Cre07.g342550</v>
          </cell>
          <cell r="AI3737" t="str">
            <v>AT1G69523</v>
          </cell>
        </row>
        <row r="3738">
          <cell r="AH3738" t="str">
            <v>Cre16.g650400</v>
          </cell>
          <cell r="AI3738" t="str">
            <v>AT1G21000</v>
          </cell>
        </row>
        <row r="3739">
          <cell r="AH3739" t="str">
            <v>Cre12.g520850</v>
          </cell>
          <cell r="AI3739" t="str">
            <v>AT5G19910</v>
          </cell>
        </row>
        <row r="3740">
          <cell r="AH3740" t="str">
            <v>Cre14.g619854</v>
          </cell>
          <cell r="AI3740" t="str">
            <v>AT3G57630</v>
          </cell>
        </row>
        <row r="3741">
          <cell r="AH3741" t="str">
            <v>Cre05.g234656</v>
          </cell>
          <cell r="AI3741" t="str">
            <v>AT5G57610</v>
          </cell>
        </row>
        <row r="3742">
          <cell r="AH3742" t="str">
            <v>Cre10.g430100</v>
          </cell>
          <cell r="AI3742" t="str">
            <v>AT3G57630</v>
          </cell>
        </row>
        <row r="3743">
          <cell r="AH3743" t="str">
            <v>Cre12.g522100</v>
          </cell>
          <cell r="AI3743" t="str">
            <v>AT1G14820</v>
          </cell>
        </row>
        <row r="3744">
          <cell r="AH3744" t="str">
            <v>Cre16.g687301</v>
          </cell>
          <cell r="AI3744" t="str">
            <v>AT3G54280</v>
          </cell>
        </row>
        <row r="3745">
          <cell r="AH3745" t="str">
            <v>Cre17.g715250</v>
          </cell>
          <cell r="AI3745" t="str">
            <v>AT5G15530</v>
          </cell>
        </row>
        <row r="3746">
          <cell r="AH3746" t="str">
            <v>Cre08.g370650</v>
          </cell>
          <cell r="AI3746" t="str">
            <v>AT1G13700</v>
          </cell>
        </row>
        <row r="3747">
          <cell r="AH3747" t="str">
            <v>Cre06.g278183</v>
          </cell>
          <cell r="AI3747" t="str">
            <v>AT4G08550</v>
          </cell>
        </row>
        <row r="3748">
          <cell r="AH3748" t="str">
            <v>Cre12.g551500</v>
          </cell>
          <cell r="AI3748" t="str">
            <v>AT5G48030</v>
          </cell>
        </row>
        <row r="3749">
          <cell r="AH3749" t="str">
            <v>Cre03.g208000</v>
          </cell>
          <cell r="AI3749" t="str">
            <v>AT1G23750</v>
          </cell>
        </row>
        <row r="3750">
          <cell r="AH3750" t="str">
            <v>Cre06.g262700</v>
          </cell>
          <cell r="AI3750" t="str">
            <v>AT5G25450</v>
          </cell>
        </row>
        <row r="3751">
          <cell r="AH3751" t="str">
            <v>Cre03.g150101</v>
          </cell>
          <cell r="AI3751" t="str">
            <v>AT5G60770</v>
          </cell>
        </row>
        <row r="3752">
          <cell r="AH3752" t="str">
            <v>Cre04.g214100</v>
          </cell>
          <cell r="AI3752" t="str">
            <v>AT1G50170</v>
          </cell>
        </row>
        <row r="3753">
          <cell r="AH3753" t="str">
            <v>Cre06.g278111</v>
          </cell>
          <cell r="AI3753" t="str">
            <v>AT5G37500</v>
          </cell>
        </row>
        <row r="3754">
          <cell r="AH3754" t="str">
            <v>Cre10.g440700</v>
          </cell>
          <cell r="AI3754" t="str">
            <v>AT2G04690</v>
          </cell>
        </row>
        <row r="3755">
          <cell r="AH3755" t="str">
            <v>Cre14.g624201</v>
          </cell>
          <cell r="AI3755" t="str">
            <v>AT1G76080</v>
          </cell>
        </row>
        <row r="3756">
          <cell r="AH3756" t="str">
            <v>Cre01.g042150</v>
          </cell>
          <cell r="AI3756" t="str">
            <v>AT2G36305</v>
          </cell>
        </row>
        <row r="3757">
          <cell r="AH3757" t="str">
            <v>Cre01.g010700</v>
          </cell>
          <cell r="AI3757" t="str">
            <v>AT5G46860</v>
          </cell>
        </row>
        <row r="3758">
          <cell r="AH3758" t="str">
            <v>Cre10.g459000</v>
          </cell>
          <cell r="AI3758" t="str">
            <v>AT4G12130</v>
          </cell>
        </row>
        <row r="3759">
          <cell r="AH3759" t="str">
            <v>Cre07.g320650</v>
          </cell>
          <cell r="AI3759" t="str">
            <v>AT1G11880</v>
          </cell>
        </row>
        <row r="3760">
          <cell r="AH3760" t="str">
            <v>Cre13.g569250</v>
          </cell>
          <cell r="AI3760" t="str">
            <v>AT1G44920</v>
          </cell>
        </row>
        <row r="3761">
          <cell r="AH3761" t="str">
            <v>Cre09.g397031</v>
          </cell>
          <cell r="AI3761" t="str">
            <v>AT2G26170</v>
          </cell>
        </row>
        <row r="3762">
          <cell r="AH3762" t="str">
            <v>Cre02.g092150</v>
          </cell>
          <cell r="AI3762" t="str">
            <v>AT4G35470</v>
          </cell>
        </row>
        <row r="3763">
          <cell r="AH3763" t="str">
            <v>Cre14.g633500</v>
          </cell>
          <cell r="AI3763" t="str">
            <v>AT1G73930</v>
          </cell>
        </row>
        <row r="3764">
          <cell r="AH3764" t="str">
            <v>Cre17.g739250</v>
          </cell>
          <cell r="AI3764" t="str">
            <v>AT4G31170</v>
          </cell>
        </row>
        <row r="3765">
          <cell r="AH3765" t="str">
            <v>Cre02.g074850</v>
          </cell>
          <cell r="AI3765" t="str">
            <v>AT2G45490</v>
          </cell>
        </row>
        <row r="3766">
          <cell r="AH3766" t="str">
            <v>Cre08.g358555</v>
          </cell>
          <cell r="AI3766" t="str">
            <v>AT5G26040</v>
          </cell>
        </row>
        <row r="3767">
          <cell r="AH3767" t="str">
            <v>Cre08.g382500</v>
          </cell>
          <cell r="AI3767" t="str">
            <v>AT2G16360</v>
          </cell>
        </row>
        <row r="3768">
          <cell r="AH3768" t="str">
            <v>Cre06.g270650</v>
          </cell>
          <cell r="AI3768" t="str">
            <v>AT3G59650</v>
          </cell>
        </row>
        <row r="3769">
          <cell r="AH3769" t="str">
            <v>Cre17.g720950</v>
          </cell>
          <cell r="AI3769" t="str">
            <v>AT1G72590</v>
          </cell>
        </row>
        <row r="3770">
          <cell r="AH3770" t="str">
            <v>Cre12.g537500</v>
          </cell>
          <cell r="AI3770" t="str">
            <v>AT1G22620</v>
          </cell>
        </row>
        <row r="3771">
          <cell r="AH3771" t="str">
            <v>Cre13.g574200</v>
          </cell>
          <cell r="AI3771" t="str">
            <v>AT5G53770</v>
          </cell>
        </row>
        <row r="3772">
          <cell r="AH3772" t="str">
            <v>Cre06.g252401</v>
          </cell>
          <cell r="AI3772" t="str">
            <v>AT4G15470</v>
          </cell>
        </row>
        <row r="3773">
          <cell r="AH3773" t="str">
            <v>Cre14.g625750</v>
          </cell>
          <cell r="AI3773" t="str">
            <v>AT3G23710</v>
          </cell>
        </row>
        <row r="3774">
          <cell r="AH3774" t="str">
            <v>Cre11.g480800</v>
          </cell>
          <cell r="AI3774" t="str">
            <v>AT2G34570</v>
          </cell>
        </row>
        <row r="3775">
          <cell r="AH3775" t="str">
            <v>Cre03.g182100</v>
          </cell>
          <cell r="AI3775" t="str">
            <v>AT2G43980</v>
          </cell>
        </row>
        <row r="3776">
          <cell r="AH3776" t="str">
            <v>Cre17.g701050</v>
          </cell>
          <cell r="AI3776" t="str">
            <v>AT2G19385</v>
          </cell>
        </row>
        <row r="3777">
          <cell r="AH3777" t="str">
            <v>Cre12.g537581</v>
          </cell>
          <cell r="AI3777" t="str">
            <v>AT2G35040</v>
          </cell>
        </row>
        <row r="3778">
          <cell r="AH3778" t="str">
            <v>Cre03.g161500</v>
          </cell>
          <cell r="AI3778" t="str">
            <v>AT1G53490</v>
          </cell>
        </row>
        <row r="3779">
          <cell r="AH3779" t="str">
            <v>Cre09.g408825</v>
          </cell>
          <cell r="AI3779" t="str">
            <v>AT5G67170</v>
          </cell>
        </row>
        <row r="3780">
          <cell r="AH3780" t="str">
            <v>Cre12.g541352</v>
          </cell>
          <cell r="AI3780" t="str">
            <v>AT1G18460</v>
          </cell>
        </row>
        <row r="3781">
          <cell r="AH3781" t="str">
            <v>Cre16.g684450</v>
          </cell>
          <cell r="AI3781" t="str">
            <v>AT2G45490</v>
          </cell>
        </row>
        <row r="3782">
          <cell r="AH3782" t="str">
            <v>Cre06.g295250</v>
          </cell>
          <cell r="AI3782" t="str">
            <v>AT5G66450</v>
          </cell>
        </row>
        <row r="3783">
          <cell r="AH3783" t="str">
            <v>Cre07.g340150</v>
          </cell>
          <cell r="AI3783" t="str">
            <v>AT1G26180</v>
          </cell>
        </row>
        <row r="3784">
          <cell r="AH3784" t="str">
            <v>Cre01.g028250</v>
          </cell>
          <cell r="AI3784" t="str">
            <v>AT1G18360</v>
          </cell>
        </row>
        <row r="3785">
          <cell r="AH3785" t="str">
            <v>Cre01.g027850</v>
          </cell>
          <cell r="AI3785" t="str">
            <v>AT4G18810</v>
          </cell>
        </row>
        <row r="3786">
          <cell r="AH3786" t="str">
            <v>Cre16.g661800</v>
          </cell>
          <cell r="AI3786" t="str">
            <v>AT5G51840</v>
          </cell>
        </row>
        <row r="3787">
          <cell r="AH3787" t="str">
            <v>Cre07.g351450</v>
          </cell>
          <cell r="AI3787" t="str">
            <v>AT2G33560</v>
          </cell>
        </row>
        <row r="3788">
          <cell r="AH3788" t="str">
            <v>Cre07.g353350</v>
          </cell>
          <cell r="AI3788" t="str">
            <v>AT1G54140</v>
          </cell>
        </row>
        <row r="3789">
          <cell r="AH3789" t="str">
            <v>Cre01.g040450</v>
          </cell>
          <cell r="AI3789" t="str">
            <v>AT1G03430</v>
          </cell>
        </row>
        <row r="3790">
          <cell r="AH3790" t="str">
            <v>Cre16.g679500</v>
          </cell>
          <cell r="AI3790" t="str">
            <v>AT5G47890</v>
          </cell>
        </row>
        <row r="3791">
          <cell r="AH3791" t="str">
            <v>Cre11.g481900</v>
          </cell>
          <cell r="AI3791" t="str">
            <v>AT3G26990</v>
          </cell>
        </row>
        <row r="3792">
          <cell r="AH3792" t="str">
            <v>Cre13.g572150</v>
          </cell>
          <cell r="AI3792" t="str">
            <v>AT5G16800</v>
          </cell>
        </row>
        <row r="3793">
          <cell r="AH3793" t="str">
            <v>Cre10.g428550</v>
          </cell>
          <cell r="AI3793" t="str">
            <v>AT4G30000</v>
          </cell>
        </row>
        <row r="3794">
          <cell r="AH3794" t="str">
            <v>Cre11.g480650</v>
          </cell>
          <cell r="AI3794" t="str">
            <v>AT5G53090</v>
          </cell>
        </row>
        <row r="3795">
          <cell r="AH3795" t="str">
            <v>Cre08.g372000</v>
          </cell>
          <cell r="AI3795" t="str">
            <v>AT2G21385</v>
          </cell>
        </row>
        <row r="3796">
          <cell r="AH3796" t="str">
            <v>Cre13.g566850</v>
          </cell>
          <cell r="AI3796" t="str">
            <v>AT2G37970</v>
          </cell>
        </row>
        <row r="3797">
          <cell r="AH3797" t="str">
            <v>Cre17.g740470</v>
          </cell>
          <cell r="AI3797" t="str">
            <v>AT2G35740</v>
          </cell>
        </row>
        <row r="3798">
          <cell r="AH3798" t="str">
            <v>Cre01.g003800</v>
          </cell>
          <cell r="AI3798" t="str">
            <v>AT2G17700</v>
          </cell>
        </row>
        <row r="3799">
          <cell r="AH3799" t="str">
            <v>Cre03.g150850</v>
          </cell>
          <cell r="AI3799" t="str">
            <v>AT4G19670</v>
          </cell>
        </row>
        <row r="3800">
          <cell r="AH3800" t="str">
            <v>Cre14.g632000</v>
          </cell>
          <cell r="AI3800" t="str">
            <v>AT5G17710</v>
          </cell>
        </row>
        <row r="3801">
          <cell r="AH3801" t="str">
            <v>Cre02.g088500</v>
          </cell>
          <cell r="AI3801" t="str">
            <v>AT1G71480</v>
          </cell>
        </row>
        <row r="3802">
          <cell r="AH3802" t="str">
            <v>Cre02.g111150</v>
          </cell>
          <cell r="AI3802" t="str">
            <v>AT3G57630</v>
          </cell>
        </row>
        <row r="3803">
          <cell r="AH3803" t="str">
            <v>Cre16.g683250</v>
          </cell>
          <cell r="AI3803" t="str">
            <v>AT1G09330</v>
          </cell>
        </row>
        <row r="3804">
          <cell r="AH3804" t="str">
            <v>Cre02.g111550</v>
          </cell>
          <cell r="AI3804" t="str">
            <v>AT1G62400</v>
          </cell>
        </row>
        <row r="3805">
          <cell r="AH3805" t="str">
            <v>Cre07.g345050</v>
          </cell>
          <cell r="AI3805" t="str">
            <v>AT2G33810</v>
          </cell>
        </row>
        <row r="3806">
          <cell r="AH3806" t="str">
            <v>Cre03.g207502</v>
          </cell>
          <cell r="AI3806" t="str">
            <v>AT3G09320</v>
          </cell>
        </row>
        <row r="3807">
          <cell r="AH3807" t="str">
            <v>Cre10.g445600</v>
          </cell>
          <cell r="AI3807" t="str">
            <v>AT1G06720</v>
          </cell>
        </row>
        <row r="3808">
          <cell r="AH3808" t="str">
            <v>Cre12.g550800</v>
          </cell>
          <cell r="AI3808" t="str">
            <v>AT5G44750</v>
          </cell>
        </row>
        <row r="3809">
          <cell r="AH3809" t="str">
            <v>Cre17.g697624</v>
          </cell>
          <cell r="AI3809" t="str">
            <v>AT4G27490</v>
          </cell>
        </row>
        <row r="3810">
          <cell r="AH3810" t="str">
            <v>Cre09.g386912</v>
          </cell>
          <cell r="AI3810" t="str">
            <v>AT3G51520</v>
          </cell>
        </row>
        <row r="3811">
          <cell r="AH3811" t="str">
            <v>Cre12.g532200</v>
          </cell>
          <cell r="AI3811" t="str">
            <v>AT5G49950</v>
          </cell>
        </row>
        <row r="3812">
          <cell r="AH3812" t="str">
            <v>Cre16.g678851</v>
          </cell>
          <cell r="AI3812" t="str">
            <v>AT2G28605</v>
          </cell>
        </row>
        <row r="3813">
          <cell r="AH3813" t="str">
            <v>Cre16.g685400</v>
          </cell>
          <cell r="AI3813" t="str">
            <v>AT4G23430</v>
          </cell>
        </row>
        <row r="3814">
          <cell r="AH3814" t="str">
            <v>Cre07.g339000</v>
          </cell>
          <cell r="AI3814" t="str">
            <v>AT4G04330</v>
          </cell>
        </row>
        <row r="3815">
          <cell r="AH3815" t="str">
            <v>Cre16.g662200</v>
          </cell>
          <cell r="AI3815" t="str">
            <v>AT2G11890</v>
          </cell>
        </row>
        <row r="3816">
          <cell r="AH3816" t="str">
            <v>Cre02.g080100</v>
          </cell>
          <cell r="AI3816" t="str">
            <v>AT2G01730</v>
          </cell>
        </row>
        <row r="3817">
          <cell r="AH3817" t="str">
            <v>Cre16.g648700</v>
          </cell>
          <cell r="AI3817" t="str">
            <v>AT2G37280</v>
          </cell>
        </row>
        <row r="3818">
          <cell r="AH3818" t="str">
            <v>Cre12.g511950</v>
          </cell>
          <cell r="AI3818" t="str">
            <v>AT1G35710</v>
          </cell>
        </row>
        <row r="3819">
          <cell r="AH3819" t="str">
            <v>Cre07.g343850</v>
          </cell>
          <cell r="AI3819" t="str">
            <v>AT4G33945</v>
          </cell>
        </row>
        <row r="3820">
          <cell r="AH3820" t="str">
            <v>Cre16.g672500</v>
          </cell>
          <cell r="AI3820" t="str">
            <v>AT3G60660</v>
          </cell>
        </row>
        <row r="3821">
          <cell r="AH3821" t="str">
            <v>Cre01.g053200</v>
          </cell>
          <cell r="AI3821" t="str">
            <v>AT5G15170</v>
          </cell>
        </row>
        <row r="3822">
          <cell r="AH3822" t="str">
            <v>Cre02.g081500</v>
          </cell>
          <cell r="AI3822" t="str">
            <v>AT4G23010</v>
          </cell>
        </row>
        <row r="3823">
          <cell r="AH3823" t="str">
            <v>Cre16.g675150</v>
          </cell>
          <cell r="AI3823" t="str">
            <v>AT3G01490</v>
          </cell>
        </row>
        <row r="3824">
          <cell r="AH3824" t="str">
            <v>Cre05.g234250</v>
          </cell>
          <cell r="AI3824" t="str">
            <v>AT3G07930</v>
          </cell>
        </row>
        <row r="3825">
          <cell r="AH3825" t="str">
            <v>Cre06.g267250</v>
          </cell>
          <cell r="AI3825" t="str">
            <v>AT3G23610</v>
          </cell>
        </row>
        <row r="3826">
          <cell r="AH3826" t="str">
            <v>Cre06.g299050</v>
          </cell>
          <cell r="AI3826" t="str">
            <v>AT3G51520</v>
          </cell>
        </row>
        <row r="3827">
          <cell r="AH3827" t="str">
            <v>Cre07.g325735</v>
          </cell>
          <cell r="AI3827" t="str">
            <v>AT5G20165</v>
          </cell>
        </row>
        <row r="3828">
          <cell r="AH3828" t="str">
            <v>Cre08.g358540</v>
          </cell>
          <cell r="AI3828" t="str">
            <v>AT1G14345</v>
          </cell>
        </row>
        <row r="3829">
          <cell r="AH3829" t="str">
            <v>Cre06.g290150</v>
          </cell>
          <cell r="AI3829" t="str">
            <v>AT1G69210</v>
          </cell>
        </row>
        <row r="3830">
          <cell r="AH3830" t="str">
            <v>Cre17.g712450</v>
          </cell>
          <cell r="AI3830" t="str">
            <v>AT5G63540</v>
          </cell>
        </row>
        <row r="3831">
          <cell r="AH3831" t="str">
            <v>Cre01.g016450</v>
          </cell>
          <cell r="AI3831" t="str">
            <v>AT2G17900</v>
          </cell>
        </row>
        <row r="3832">
          <cell r="AH3832" t="str">
            <v>Cre17.g739100</v>
          </cell>
          <cell r="AI3832" t="str">
            <v>AT1G19310</v>
          </cell>
        </row>
        <row r="3833">
          <cell r="AH3833" t="str">
            <v>Cre02.g084050</v>
          </cell>
          <cell r="AI3833" t="str">
            <v>AT3G20920</v>
          </cell>
        </row>
        <row r="3834">
          <cell r="AH3834" t="str">
            <v>Cre02.g141800</v>
          </cell>
          <cell r="AI3834" t="str">
            <v>AT2G45490</v>
          </cell>
        </row>
        <row r="3835">
          <cell r="AH3835" t="str">
            <v>Cre01.g036250</v>
          </cell>
          <cell r="AI3835" t="str">
            <v>AT1G35670</v>
          </cell>
        </row>
        <row r="3836">
          <cell r="AH3836" t="str">
            <v>Cre11.g476800</v>
          </cell>
          <cell r="AI3836" t="str">
            <v>AT5G64670</v>
          </cell>
        </row>
        <row r="3837">
          <cell r="AH3837" t="str">
            <v>Cre07.g314600</v>
          </cell>
          <cell r="AI3837" t="str">
            <v>AT5G44520</v>
          </cell>
        </row>
        <row r="3838">
          <cell r="AH3838" t="str">
            <v>Cre04.g213000</v>
          </cell>
          <cell r="AI3838" t="str">
            <v>AT3G08040</v>
          </cell>
        </row>
        <row r="3839">
          <cell r="AH3839" t="str">
            <v>Cre17.g726250</v>
          </cell>
          <cell r="AI3839" t="str">
            <v>AT5G40660</v>
          </cell>
        </row>
        <row r="3840">
          <cell r="AH3840" t="str">
            <v>Cre08.g363874</v>
          </cell>
          <cell r="AI3840" t="str">
            <v>AT1G10760</v>
          </cell>
        </row>
        <row r="3841">
          <cell r="AH3841" t="str">
            <v>Cre03.g144264</v>
          </cell>
          <cell r="AI3841" t="str">
            <v>AT1G18160</v>
          </cell>
        </row>
        <row r="3842">
          <cell r="AH3842" t="str">
            <v>Cre01.g044600</v>
          </cell>
          <cell r="AI3842" t="str">
            <v>AT5G04220</v>
          </cell>
        </row>
        <row r="3843">
          <cell r="AH3843" t="str">
            <v>Cre02.g082500</v>
          </cell>
          <cell r="AI3843" t="str">
            <v>AT5G64040</v>
          </cell>
        </row>
        <row r="3844">
          <cell r="AH3844" t="str">
            <v>Cre01.g049000</v>
          </cell>
          <cell r="AI3844" t="str">
            <v>AT5G51110</v>
          </cell>
        </row>
        <row r="3845">
          <cell r="AH3845" t="str">
            <v>Cre09.g396994</v>
          </cell>
          <cell r="AI3845" t="str">
            <v>AT2G26170</v>
          </cell>
        </row>
        <row r="3846">
          <cell r="AH3846" t="str">
            <v>Cre07.g354450</v>
          </cell>
          <cell r="AI3846" t="str">
            <v>AT3G20120</v>
          </cell>
        </row>
        <row r="3847">
          <cell r="AH3847" t="str">
            <v>Cre04.g221050</v>
          </cell>
          <cell r="AI3847" t="str">
            <v>AT5G45560</v>
          </cell>
        </row>
        <row r="3848">
          <cell r="AH3848" t="str">
            <v>Cre13.g566050</v>
          </cell>
          <cell r="AI3848" t="str">
            <v>AT2G23930</v>
          </cell>
        </row>
        <row r="3849">
          <cell r="AH3849" t="str">
            <v>Cre09.g408200</v>
          </cell>
          <cell r="AI3849" t="str">
            <v>AT4G31580</v>
          </cell>
        </row>
        <row r="3850">
          <cell r="AH3850" t="str">
            <v>Cre16.g689700</v>
          </cell>
          <cell r="AI3850" t="str">
            <v>AT1G79870</v>
          </cell>
        </row>
        <row r="3851">
          <cell r="AH3851" t="str">
            <v>Cre16.g674900</v>
          </cell>
          <cell r="AI3851" t="str">
            <v>AT3G06620</v>
          </cell>
        </row>
        <row r="3852">
          <cell r="AH3852" t="str">
            <v>Cre17.g705850</v>
          </cell>
          <cell r="AI3852" t="str">
            <v>AT3G55610</v>
          </cell>
        </row>
        <row r="3853">
          <cell r="AH3853" t="str">
            <v>Cre01.g055453</v>
          </cell>
          <cell r="AI3853" t="str">
            <v>AT5G16290</v>
          </cell>
        </row>
        <row r="3854">
          <cell r="AH3854" t="str">
            <v>Cre13.g578501</v>
          </cell>
          <cell r="AI3854" t="str">
            <v>AT1G79350</v>
          </cell>
        </row>
        <row r="3855">
          <cell r="AH3855" t="str">
            <v>Cre09.g402051</v>
          </cell>
          <cell r="AI3855" t="str">
            <v>AT3G27170</v>
          </cell>
        </row>
        <row r="3856">
          <cell r="AH3856" t="str">
            <v>Cre16.g666000</v>
          </cell>
          <cell r="AI3856" t="str">
            <v>AT4G24880</v>
          </cell>
        </row>
        <row r="3857">
          <cell r="AH3857" t="str">
            <v>Cre17.g699600</v>
          </cell>
          <cell r="AI3857" t="str">
            <v>AT3G55800</v>
          </cell>
        </row>
        <row r="3858">
          <cell r="AH3858" t="str">
            <v>Cre08.g375350</v>
          </cell>
          <cell r="AI3858" t="str">
            <v>AT4G11410</v>
          </cell>
        </row>
        <row r="3859">
          <cell r="AH3859" t="str">
            <v>Cre08.g380550</v>
          </cell>
          <cell r="AI3859" t="str">
            <v>AT4G23430</v>
          </cell>
        </row>
        <row r="3860">
          <cell r="AH3860" t="str">
            <v>Cre09.g390467</v>
          </cell>
          <cell r="AI3860" t="str">
            <v>AT4G38640</v>
          </cell>
        </row>
        <row r="3861">
          <cell r="AH3861" t="str">
            <v>Cre12.g491150</v>
          </cell>
          <cell r="AI3861" t="str">
            <v>AT1G32410</v>
          </cell>
        </row>
        <row r="3862">
          <cell r="AH3862" t="str">
            <v>Cre03.g205249</v>
          </cell>
          <cell r="AI3862" t="str">
            <v>AT3G49650</v>
          </cell>
        </row>
        <row r="3863">
          <cell r="AH3863" t="str">
            <v>Cre05.g248150</v>
          </cell>
          <cell r="AI3863" t="str">
            <v>AT1G80950</v>
          </cell>
        </row>
        <row r="3864">
          <cell r="AH3864" t="str">
            <v>Cre07.g314500</v>
          </cell>
          <cell r="AI3864" t="str">
            <v>AT2G35050</v>
          </cell>
        </row>
        <row r="3865">
          <cell r="AH3865" t="str">
            <v>Cre05.g243800</v>
          </cell>
          <cell r="AI3865" t="str">
            <v>AT1G03600</v>
          </cell>
        </row>
        <row r="3866">
          <cell r="AH3866" t="str">
            <v>Cre10.g446350</v>
          </cell>
          <cell r="AI3866" t="str">
            <v>AT1G76450</v>
          </cell>
        </row>
        <row r="3867">
          <cell r="AH3867" t="str">
            <v>Cre09.g389600</v>
          </cell>
          <cell r="AI3867" t="str">
            <v>AT5G03730</v>
          </cell>
        </row>
        <row r="3868">
          <cell r="AH3868" t="str">
            <v>Cre02.g075150</v>
          </cell>
          <cell r="AI3868" t="str">
            <v>AT4G21710</v>
          </cell>
        </row>
        <row r="3869">
          <cell r="AH3869" t="str">
            <v>Cre07.g314450</v>
          </cell>
          <cell r="AI3869" t="str">
            <v>AT5G44600</v>
          </cell>
        </row>
        <row r="3870">
          <cell r="AH3870" t="str">
            <v>Cre12.g517550</v>
          </cell>
          <cell r="AI3870" t="str">
            <v>AT1G16445</v>
          </cell>
        </row>
        <row r="3871">
          <cell r="AH3871" t="str">
            <v>Cre06.g307350</v>
          </cell>
          <cell r="AI3871" t="str">
            <v>AT5G54310</v>
          </cell>
        </row>
        <row r="3872">
          <cell r="AH3872" t="str">
            <v>Cre02.g100000</v>
          </cell>
          <cell r="AI3872" t="str">
            <v>AT3G02920</v>
          </cell>
        </row>
        <row r="3873">
          <cell r="AH3873" t="str">
            <v>Cre16.g667100</v>
          </cell>
          <cell r="AI3873" t="str">
            <v>AT1G55000</v>
          </cell>
        </row>
        <row r="3874">
          <cell r="AH3874" t="str">
            <v>Cre17.g715400</v>
          </cell>
          <cell r="AI3874" t="str">
            <v>AT5G53570</v>
          </cell>
        </row>
        <row r="3875">
          <cell r="AH3875" t="str">
            <v>Cre12.g517500</v>
          </cell>
          <cell r="AI3875" t="str">
            <v>AT2G19950</v>
          </cell>
        </row>
        <row r="3876">
          <cell r="AH3876" t="str">
            <v>Cre17.g720183</v>
          </cell>
          <cell r="AI3876" t="str">
            <v>AT3G09310</v>
          </cell>
        </row>
        <row r="3877">
          <cell r="AH3877" t="str">
            <v>Cre06.g267650</v>
          </cell>
          <cell r="AI3877" t="str">
            <v>AT3G17850</v>
          </cell>
        </row>
        <row r="3878">
          <cell r="AH3878" t="str">
            <v>Cre09.g408428</v>
          </cell>
          <cell r="AI3878" t="str">
            <v>AT1G53660</v>
          </cell>
        </row>
        <row r="3879">
          <cell r="AH3879" t="str">
            <v>Cre33.g758897</v>
          </cell>
          <cell r="AI3879" t="str">
            <v>AT3G09100</v>
          </cell>
        </row>
        <row r="3880">
          <cell r="AH3880" t="str">
            <v>Cre09.g394701</v>
          </cell>
          <cell r="AI3880" t="str">
            <v>AT5G17560</v>
          </cell>
        </row>
        <row r="3881">
          <cell r="AH3881" t="str">
            <v>Cre02.g142850</v>
          </cell>
          <cell r="AI3881" t="str">
            <v>AT1G65700</v>
          </cell>
        </row>
        <row r="3882">
          <cell r="AH3882" t="str">
            <v>Cre06.g305850</v>
          </cell>
          <cell r="AI3882" t="str">
            <v>AT3G60910</v>
          </cell>
        </row>
        <row r="3883">
          <cell r="AH3883" t="str">
            <v>Cre14.g632300</v>
          </cell>
          <cell r="AI3883" t="str">
            <v>AT5G26040</v>
          </cell>
        </row>
        <row r="3884">
          <cell r="AH3884" t="str">
            <v>Cre16.g667450</v>
          </cell>
          <cell r="AI3884" t="str">
            <v>AT3G06380</v>
          </cell>
        </row>
        <row r="3885">
          <cell r="AH3885" t="str">
            <v>Cre07.g349600</v>
          </cell>
          <cell r="AI3885" t="str">
            <v>AT5G03905</v>
          </cell>
        </row>
        <row r="3886">
          <cell r="AH3886" t="str">
            <v>Cre09.g401182</v>
          </cell>
          <cell r="AI3886" t="str">
            <v>AT3G56690</v>
          </cell>
        </row>
        <row r="3887">
          <cell r="AH3887" t="str">
            <v>Cre17.g731700</v>
          </cell>
          <cell r="AI3887" t="str">
            <v>AT1G19250</v>
          </cell>
        </row>
        <row r="3888">
          <cell r="AH3888" t="str">
            <v>Cre06.g284400</v>
          </cell>
          <cell r="AI3888" t="str">
            <v>AT1G13330</v>
          </cell>
        </row>
        <row r="3889">
          <cell r="AH3889" t="str">
            <v>Cre07.g342250</v>
          </cell>
          <cell r="AI3889" t="str">
            <v>AT3G22480</v>
          </cell>
        </row>
        <row r="3890">
          <cell r="AH3890" t="str">
            <v>Cre08.g358531</v>
          </cell>
          <cell r="AI3890" t="str">
            <v>AT4G19645</v>
          </cell>
        </row>
        <row r="3891">
          <cell r="AH3891" t="str">
            <v>Cre06.g310100</v>
          </cell>
          <cell r="AI3891" t="str">
            <v>AT3G46920</v>
          </cell>
        </row>
        <row r="3892">
          <cell r="AH3892" t="str">
            <v>Cre01.g038900</v>
          </cell>
          <cell r="AI3892" t="str">
            <v>AT1G18360</v>
          </cell>
        </row>
        <row r="3893">
          <cell r="AH3893" t="str">
            <v>Cre03.g203850</v>
          </cell>
          <cell r="AI3893" t="str">
            <v>AT1G19920</v>
          </cell>
        </row>
        <row r="3894">
          <cell r="AH3894" t="str">
            <v>Cre09.g393691</v>
          </cell>
          <cell r="AI3894" t="str">
            <v>AT4G21540</v>
          </cell>
        </row>
        <row r="3895">
          <cell r="AH3895" t="str">
            <v>Cre01.g014500</v>
          </cell>
          <cell r="AI3895" t="str">
            <v>AT1G16270</v>
          </cell>
        </row>
        <row r="3896">
          <cell r="AH3896" t="str">
            <v>Cre01.g044650</v>
          </cell>
          <cell r="AI3896" t="str">
            <v>AT5G04220</v>
          </cell>
        </row>
        <row r="3897">
          <cell r="AH3897" t="str">
            <v>Cre16.g666301</v>
          </cell>
          <cell r="AI3897" t="str">
            <v>AT5G56670</v>
          </cell>
        </row>
        <row r="3898">
          <cell r="AH3898" t="str">
            <v>Cre16.g665950</v>
          </cell>
          <cell r="AI3898" t="str">
            <v>AT3G09660</v>
          </cell>
        </row>
        <row r="3899">
          <cell r="AH3899" t="str">
            <v>Cre07.g321951</v>
          </cell>
          <cell r="AI3899" t="str">
            <v>AT1G15960</v>
          </cell>
        </row>
        <row r="3900">
          <cell r="AH3900" t="str">
            <v>Cre01.g044150</v>
          </cell>
          <cell r="AI3900" t="str">
            <v>AT2G21070</v>
          </cell>
        </row>
        <row r="3901">
          <cell r="AH3901" t="str">
            <v>Cre12.g513400</v>
          </cell>
          <cell r="AI3901" t="str">
            <v>AT5G15870</v>
          </cell>
        </row>
        <row r="3902">
          <cell r="AH3902" t="str">
            <v>Cre06.g269550</v>
          </cell>
          <cell r="AI3902" t="str">
            <v>AT1G19140</v>
          </cell>
        </row>
        <row r="3903">
          <cell r="AH3903" t="str">
            <v>Cre02.g095000</v>
          </cell>
          <cell r="AI3903" t="str">
            <v>AT2G19690</v>
          </cell>
        </row>
        <row r="3904">
          <cell r="AH3904" t="str">
            <v>Cre09.g416500</v>
          </cell>
          <cell r="AI3904" t="str">
            <v>AT3G02790</v>
          </cell>
        </row>
        <row r="3905">
          <cell r="AH3905" t="str">
            <v>Cre09.g392250</v>
          </cell>
          <cell r="AI3905" t="str">
            <v>AT5G03330</v>
          </cell>
        </row>
        <row r="3906">
          <cell r="AH3906" t="str">
            <v>Cre13.g571450</v>
          </cell>
          <cell r="AI3906" t="str">
            <v>AT2G24940</v>
          </cell>
        </row>
        <row r="3907">
          <cell r="AH3907" t="str">
            <v>Cre01.g033700</v>
          </cell>
          <cell r="AI3907" t="str">
            <v>AT2G34090</v>
          </cell>
        </row>
        <row r="3908">
          <cell r="AH3908" t="str">
            <v>Cre17.g720528</v>
          </cell>
          <cell r="AI3908" t="str">
            <v>AT1G30540</v>
          </cell>
        </row>
        <row r="3909">
          <cell r="AH3909" t="str">
            <v>Cre06.g311250</v>
          </cell>
          <cell r="AI3909" t="str">
            <v>AT5G07740</v>
          </cell>
        </row>
        <row r="3910">
          <cell r="AH3910" t="str">
            <v>Cre02.g113652</v>
          </cell>
          <cell r="AI3910" t="str">
            <v>AT5G02540</v>
          </cell>
        </row>
        <row r="3911">
          <cell r="AH3911" t="str">
            <v>Cre02.g102800</v>
          </cell>
          <cell r="AI3911" t="str">
            <v>AT1G54250</v>
          </cell>
        </row>
        <row r="3912">
          <cell r="AH3912" t="str">
            <v>Cre42.g760447</v>
          </cell>
          <cell r="AI3912" t="str">
            <v>AT5G50000</v>
          </cell>
        </row>
        <row r="3913">
          <cell r="AH3913" t="str">
            <v>Cre08.g367300</v>
          </cell>
          <cell r="AI3913" t="str">
            <v>AT1G73150</v>
          </cell>
        </row>
        <row r="3914">
          <cell r="AH3914" t="str">
            <v>Cre10.g461400</v>
          </cell>
          <cell r="AI3914" t="str">
            <v>AT3G07890</v>
          </cell>
        </row>
        <row r="3915">
          <cell r="AH3915" t="str">
            <v>Cre06.g278269</v>
          </cell>
          <cell r="AI3915" t="str">
            <v>AT5G15540</v>
          </cell>
        </row>
        <row r="3916">
          <cell r="AH3916" t="str">
            <v>Cre12.g559800</v>
          </cell>
          <cell r="AI3916" t="str">
            <v>AT1G65820</v>
          </cell>
        </row>
        <row r="3917">
          <cell r="AH3917" t="str">
            <v>Cre06.g280650</v>
          </cell>
          <cell r="AI3917" t="str">
            <v>AT5G44650</v>
          </cell>
        </row>
        <row r="3918">
          <cell r="AH3918" t="str">
            <v>Cre07.g316050</v>
          </cell>
          <cell r="AI3918" t="str">
            <v>AT5G59610</v>
          </cell>
        </row>
        <row r="3919">
          <cell r="AH3919" t="str">
            <v>Cre16.g680230</v>
          </cell>
          <cell r="AI3919" t="str">
            <v>AT5G50460</v>
          </cell>
        </row>
        <row r="3920">
          <cell r="AH3920" t="str">
            <v>Cre14.g628200</v>
          </cell>
          <cell r="AI3920" t="str">
            <v>AT3G63260</v>
          </cell>
        </row>
        <row r="3921">
          <cell r="AH3921" t="str">
            <v>Cre06.g251150</v>
          </cell>
          <cell r="AI3921" t="str">
            <v>AT1G34000</v>
          </cell>
        </row>
        <row r="3922">
          <cell r="AH3922" t="str">
            <v>Cre17.g740510</v>
          </cell>
          <cell r="AI3922" t="str">
            <v>AT2G20000</v>
          </cell>
        </row>
        <row r="3923">
          <cell r="AH3923" t="str">
            <v>Cre09.g404650</v>
          </cell>
          <cell r="AI3923" t="str">
            <v>AT4G02030</v>
          </cell>
        </row>
        <row r="3924">
          <cell r="AH3924" t="str">
            <v>Cre09.g403000</v>
          </cell>
          <cell r="AI3924" t="str">
            <v>AT5G53770</v>
          </cell>
        </row>
        <row r="3925">
          <cell r="AH3925" t="str">
            <v>Cre10.g437050</v>
          </cell>
          <cell r="AI3925" t="str">
            <v>AT2G34050</v>
          </cell>
        </row>
        <row r="3926">
          <cell r="AH3926" t="str">
            <v>Cre01.g016850</v>
          </cell>
          <cell r="AI3926" t="str">
            <v>AT2G23090</v>
          </cell>
        </row>
        <row r="3927">
          <cell r="AH3927" t="str">
            <v>Cre17.g745747</v>
          </cell>
          <cell r="AI3927" t="str">
            <v>AT5G45560</v>
          </cell>
        </row>
        <row r="3928">
          <cell r="AH3928" t="str">
            <v>Cre09.g389763</v>
          </cell>
          <cell r="AI3928" t="str">
            <v>AT5G25265</v>
          </cell>
        </row>
        <row r="3929">
          <cell r="AH3929" t="str">
            <v>Cre10.g466200</v>
          </cell>
          <cell r="AI3929" t="str">
            <v>AT1G44110</v>
          </cell>
        </row>
        <row r="3930">
          <cell r="AH3930" t="str">
            <v>Cre03.g186500</v>
          </cell>
          <cell r="AI3930" t="str">
            <v>AT5G56740</v>
          </cell>
        </row>
        <row r="3931">
          <cell r="AH3931" t="str">
            <v>Cre07.g338602</v>
          </cell>
          <cell r="AI3931" t="str">
            <v>AT5G44740</v>
          </cell>
        </row>
        <row r="3932">
          <cell r="AH3932" t="str">
            <v>Cre10.g426750</v>
          </cell>
          <cell r="AI3932" t="str">
            <v>AT4G19230</v>
          </cell>
        </row>
        <row r="3933">
          <cell r="AH3933" t="str">
            <v>Cre01.g011200</v>
          </cell>
          <cell r="AI3933" t="str">
            <v>AT1G55300</v>
          </cell>
        </row>
        <row r="3934">
          <cell r="AH3934" t="str">
            <v>Cre39.g760047</v>
          </cell>
          <cell r="AI3934" t="str">
            <v>AT1G62870</v>
          </cell>
        </row>
        <row r="3935">
          <cell r="AH3935" t="str">
            <v>Cre05.g233450</v>
          </cell>
          <cell r="AI3935" t="str">
            <v>AT3G57630</v>
          </cell>
        </row>
        <row r="3936">
          <cell r="AH3936" t="str">
            <v>Cre12.g521150</v>
          </cell>
          <cell r="AI3936" t="str">
            <v>AT5G39660</v>
          </cell>
        </row>
        <row r="3937">
          <cell r="AH3937" t="str">
            <v>Cre01.g019000</v>
          </cell>
          <cell r="AI3937" t="str">
            <v>AT2G24390</v>
          </cell>
        </row>
        <row r="3938">
          <cell r="AH3938" t="str">
            <v>Cre03.g169200</v>
          </cell>
          <cell r="AI3938" t="str">
            <v>AT4G16566</v>
          </cell>
        </row>
        <row r="3939">
          <cell r="AH3939" t="str">
            <v>Cre03.g190150</v>
          </cell>
          <cell r="AI3939" t="str">
            <v>AT2G20920</v>
          </cell>
        </row>
        <row r="3940">
          <cell r="AH3940" t="str">
            <v>Cre05.g243050</v>
          </cell>
          <cell r="AI3940" t="str">
            <v>AT3G02730</v>
          </cell>
        </row>
        <row r="3941">
          <cell r="AH3941" t="str">
            <v>Cre12.g524500</v>
          </cell>
          <cell r="AI3941" t="str">
            <v>AT3G07670</v>
          </cell>
        </row>
        <row r="3942">
          <cell r="AH3942" t="str">
            <v>Cre06.g301050</v>
          </cell>
          <cell r="AI3942" t="str">
            <v>AT5G52210</v>
          </cell>
        </row>
        <row r="3943">
          <cell r="AH3943" t="str">
            <v>Cre07.g351700</v>
          </cell>
          <cell r="AI3943" t="str">
            <v>AT5G10780</v>
          </cell>
        </row>
        <row r="3944">
          <cell r="AH3944" t="str">
            <v>Cre03.g179961</v>
          </cell>
          <cell r="AI3944" t="str">
            <v>AT1G08260</v>
          </cell>
        </row>
        <row r="3945">
          <cell r="AH3945" t="str">
            <v>Cre02.g087600</v>
          </cell>
          <cell r="AI3945" t="str">
            <v>AT2G02090</v>
          </cell>
        </row>
        <row r="3946">
          <cell r="AH3946" t="str">
            <v>Cre03.g161000</v>
          </cell>
          <cell r="AI3946" t="str">
            <v>AT4G04880</v>
          </cell>
        </row>
        <row r="3947">
          <cell r="AH3947" t="str">
            <v>Cre05.g245450</v>
          </cell>
          <cell r="AI3947" t="str">
            <v>AT5G57300</v>
          </cell>
        </row>
        <row r="3948">
          <cell r="AH3948" t="str">
            <v>Cre05.g247450</v>
          </cell>
          <cell r="AI3948" t="str">
            <v>AT3G59780</v>
          </cell>
        </row>
        <row r="3949">
          <cell r="AH3949" t="str">
            <v>Cre17.g717200</v>
          </cell>
          <cell r="AI3949" t="str">
            <v>AT5G17570</v>
          </cell>
        </row>
        <row r="3950">
          <cell r="AH3950" t="str">
            <v>Cre01.g052400</v>
          </cell>
          <cell r="AI3950" t="str">
            <v>AT5G36120</v>
          </cell>
        </row>
        <row r="3951">
          <cell r="AH3951" t="str">
            <v>Cre01.g032139</v>
          </cell>
          <cell r="AI3951" t="str">
            <v>AT1G19750</v>
          </cell>
        </row>
        <row r="3952">
          <cell r="AH3952" t="str">
            <v>Cre03.g151300</v>
          </cell>
          <cell r="AI3952" t="str">
            <v>AT5G49470</v>
          </cell>
        </row>
        <row r="3953">
          <cell r="AH3953" t="str">
            <v>Cre03.g195650</v>
          </cell>
          <cell r="AI3953" t="str">
            <v>AT3G13120</v>
          </cell>
        </row>
        <row r="3954">
          <cell r="AH3954" t="str">
            <v>Cre11.g477200</v>
          </cell>
          <cell r="AI3954" t="str">
            <v>AT1G75290</v>
          </cell>
        </row>
        <row r="3955">
          <cell r="AH3955" t="str">
            <v>Cre13.g589500</v>
          </cell>
          <cell r="AI3955" t="str">
            <v>AT4G35780</v>
          </cell>
        </row>
        <row r="3956">
          <cell r="AH3956" t="str">
            <v>Cre09.g387208</v>
          </cell>
          <cell r="AI3956" t="str">
            <v>AT3G10540</v>
          </cell>
        </row>
        <row r="3957">
          <cell r="AH3957" t="str">
            <v>Cre16.g668950</v>
          </cell>
          <cell r="AI3957" t="str">
            <v>AT5G42320</v>
          </cell>
        </row>
        <row r="3958">
          <cell r="AH3958" t="str">
            <v>Cre09.g415700</v>
          </cell>
          <cell r="AI3958" t="str">
            <v>AT1G08080</v>
          </cell>
        </row>
        <row r="3959">
          <cell r="AH3959" t="str">
            <v>Cre02.g081050</v>
          </cell>
          <cell r="AI3959" t="str">
            <v>AT1G65900</v>
          </cell>
        </row>
        <row r="3960">
          <cell r="AH3960" t="str">
            <v>Cre12.g527500</v>
          </cell>
          <cell r="AI3960" t="str">
            <v>AT5G67320</v>
          </cell>
        </row>
        <row r="3961">
          <cell r="AH3961" t="str">
            <v>Cre06.g280950</v>
          </cell>
          <cell r="AI3961" t="str">
            <v>AT3G52990</v>
          </cell>
        </row>
        <row r="3962">
          <cell r="AH3962" t="str">
            <v>Cre06.g262850</v>
          </cell>
          <cell r="AI3962" t="str">
            <v>AT5G59840</v>
          </cell>
        </row>
        <row r="3963">
          <cell r="AH3963" t="str">
            <v>Cre01.g019600</v>
          </cell>
          <cell r="AI3963" t="str">
            <v>AT5G62140</v>
          </cell>
        </row>
        <row r="3964">
          <cell r="AH3964" t="str">
            <v>Cre03.g173550</v>
          </cell>
          <cell r="AI3964" t="str">
            <v>AT1G70900</v>
          </cell>
        </row>
        <row r="3965">
          <cell r="AH3965" t="str">
            <v>Cre09.g394400</v>
          </cell>
          <cell r="AI3965" t="str">
            <v>AT3G01490</v>
          </cell>
        </row>
        <row r="3966">
          <cell r="AH3966" t="str">
            <v>Cre12.g502250</v>
          </cell>
          <cell r="AI3966" t="str">
            <v>AT5G19940</v>
          </cell>
        </row>
        <row r="3967">
          <cell r="AH3967" t="str">
            <v>Cre12.g524200</v>
          </cell>
          <cell r="AI3967" t="str">
            <v>AT2G39960</v>
          </cell>
        </row>
        <row r="3968">
          <cell r="AH3968" t="str">
            <v>Cre16.g676150</v>
          </cell>
          <cell r="AI3968" t="str">
            <v>AT3G10920</v>
          </cell>
        </row>
        <row r="3969">
          <cell r="AH3969" t="str">
            <v>Cre17.g739450</v>
          </cell>
          <cell r="AI3969" t="str">
            <v>AT5G23090</v>
          </cell>
        </row>
        <row r="3970">
          <cell r="AH3970" t="str">
            <v>Cre01.g013700</v>
          </cell>
          <cell r="AI3970" t="str">
            <v>AT5G57490</v>
          </cell>
        </row>
        <row r="3971">
          <cell r="AH3971" t="str">
            <v>Cre13.g580850</v>
          </cell>
          <cell r="AI3971" t="str">
            <v>ATCG00810</v>
          </cell>
        </row>
        <row r="3972">
          <cell r="AH3972" t="str">
            <v>Cre01.g052050</v>
          </cell>
          <cell r="AI3972" t="str">
            <v>AT5G51220</v>
          </cell>
        </row>
        <row r="3973">
          <cell r="AH3973" t="str">
            <v>Cre09.g395100</v>
          </cell>
          <cell r="AI3973" t="str">
            <v>AT3G06110</v>
          </cell>
        </row>
        <row r="3974">
          <cell r="AH3974" t="str">
            <v>Cre10.g422900</v>
          </cell>
          <cell r="AI3974" t="str">
            <v>AT2G17700</v>
          </cell>
        </row>
        <row r="3975">
          <cell r="AH3975" t="str">
            <v>Cre13.g586916</v>
          </cell>
          <cell r="AI3975" t="str">
            <v>AT5G18810</v>
          </cell>
        </row>
        <row r="3976">
          <cell r="AH3976" t="str">
            <v>Cre07.g313250</v>
          </cell>
          <cell r="AI3976" t="str">
            <v>AT2G36380</v>
          </cell>
        </row>
        <row r="3977">
          <cell r="AH3977" t="str">
            <v>Cre16.g648750</v>
          </cell>
          <cell r="AI3977" t="str">
            <v>AT5G19400</v>
          </cell>
        </row>
        <row r="3978">
          <cell r="AH3978" t="str">
            <v>Cre06.g260250</v>
          </cell>
          <cell r="AI3978" t="str">
            <v>AT4G31040</v>
          </cell>
        </row>
        <row r="3979">
          <cell r="AH3979" t="str">
            <v>Cre14.g622700</v>
          </cell>
          <cell r="AI3979" t="str">
            <v>AT3G17430</v>
          </cell>
        </row>
        <row r="3980">
          <cell r="AH3980" t="str">
            <v>Cre14.g633000</v>
          </cell>
          <cell r="AI3980" t="str">
            <v>AT1G49880</v>
          </cell>
        </row>
        <row r="3981">
          <cell r="AH3981" t="str">
            <v>Cre14.g628237</v>
          </cell>
          <cell r="AI3981" t="str">
            <v>AT3G63260</v>
          </cell>
        </row>
        <row r="3982">
          <cell r="AH3982" t="str">
            <v>Cre11.g467627</v>
          </cell>
          <cell r="AI3982" t="str">
            <v>AT3G50660</v>
          </cell>
        </row>
        <row r="3983">
          <cell r="AH3983" t="str">
            <v>Cre06.g282600</v>
          </cell>
          <cell r="AI3983" t="str">
            <v>AT5G05450</v>
          </cell>
        </row>
        <row r="3984">
          <cell r="AH3984" t="str">
            <v>Cre12.g552900</v>
          </cell>
          <cell r="AI3984" t="str">
            <v>AT3G49660</v>
          </cell>
        </row>
        <row r="3985">
          <cell r="AH3985" t="str">
            <v>Cre10.g436600</v>
          </cell>
          <cell r="AI3985" t="str">
            <v>AT1G67440</v>
          </cell>
        </row>
        <row r="3986">
          <cell r="AH3986" t="str">
            <v>Cre12.g543050</v>
          </cell>
          <cell r="AI3986" t="str">
            <v>AT2G04900</v>
          </cell>
        </row>
        <row r="3987">
          <cell r="AH3987" t="str">
            <v>Cre03.g168350</v>
          </cell>
          <cell r="AI3987" t="str">
            <v>AT5G11010</v>
          </cell>
        </row>
        <row r="3988">
          <cell r="AH3988" t="str">
            <v>Cre06.g292400</v>
          </cell>
          <cell r="AI3988" t="str">
            <v>AT2G46100</v>
          </cell>
        </row>
        <row r="3989">
          <cell r="AH3989" t="str">
            <v>Cre06.g265150</v>
          </cell>
          <cell r="AI3989" t="str">
            <v>AT3G14400</v>
          </cell>
        </row>
        <row r="3990">
          <cell r="AH3990" t="str">
            <v>Cre17.g722350</v>
          </cell>
          <cell r="AI3990" t="str">
            <v>AT1G02130</v>
          </cell>
        </row>
        <row r="3991">
          <cell r="AH3991" t="str">
            <v>Cre05.g248200</v>
          </cell>
          <cell r="AI3991" t="str">
            <v>AT1G02660</v>
          </cell>
        </row>
        <row r="3992">
          <cell r="AH3992" t="str">
            <v>Cre03.g162333</v>
          </cell>
          <cell r="AI3992" t="str">
            <v>AT2G01320</v>
          </cell>
        </row>
        <row r="3993">
          <cell r="AH3993" t="str">
            <v>Cre16.g689100</v>
          </cell>
          <cell r="AI3993" t="str">
            <v>AT3G52260</v>
          </cell>
        </row>
        <row r="3994">
          <cell r="AH3994" t="str">
            <v>Cre17.g727600</v>
          </cell>
          <cell r="AI3994" t="str">
            <v>AT5G24740</v>
          </cell>
        </row>
        <row r="3995">
          <cell r="AH3995" t="str">
            <v>Cre14.g632600</v>
          </cell>
          <cell r="AI3995" t="str">
            <v>AT5G30490</v>
          </cell>
        </row>
        <row r="3996">
          <cell r="AH3996" t="str">
            <v>Cre11.g483100</v>
          </cell>
          <cell r="AI3996" t="str">
            <v>AT2G42640</v>
          </cell>
        </row>
        <row r="3997">
          <cell r="AH3997" t="str">
            <v>Cre03.g146247</v>
          </cell>
          <cell r="AI3997" t="str">
            <v>AT5G67590</v>
          </cell>
        </row>
        <row r="3998">
          <cell r="AH3998" t="str">
            <v>Cre02.g106250</v>
          </cell>
          <cell r="AI3998" t="str">
            <v>AT5G46250</v>
          </cell>
        </row>
        <row r="3999">
          <cell r="AH3999" t="str">
            <v>Cre11.g483000</v>
          </cell>
          <cell r="AI3999" t="str">
            <v>AT2G42640</v>
          </cell>
        </row>
        <row r="4000">
          <cell r="AH4000" t="str">
            <v>Cre03.g151700</v>
          </cell>
          <cell r="AI4000" t="str">
            <v>AT4G29520</v>
          </cell>
        </row>
        <row r="4001">
          <cell r="AH4001" t="str">
            <v>Cre13.g584100</v>
          </cell>
          <cell r="AI4001" t="str">
            <v>AT1G04700</v>
          </cell>
        </row>
        <row r="4002">
          <cell r="AH4002" t="str">
            <v>Cre12.g516400</v>
          </cell>
          <cell r="AI4002" t="str">
            <v>AT4G11970</v>
          </cell>
        </row>
        <row r="4003">
          <cell r="AH4003" t="str">
            <v>Cre10.g436650</v>
          </cell>
          <cell r="AI4003" t="str">
            <v>AT3G06980</v>
          </cell>
        </row>
        <row r="4004">
          <cell r="AH4004" t="str">
            <v>Cre09.g408550</v>
          </cell>
          <cell r="AI4004" t="str">
            <v>AT4G24940</v>
          </cell>
        </row>
        <row r="4005">
          <cell r="AH4005" t="str">
            <v>Cre16.g660900</v>
          </cell>
          <cell r="AI4005" t="str">
            <v>AT5G60930</v>
          </cell>
        </row>
        <row r="4006">
          <cell r="AH4006" t="str">
            <v>Cre09.g388319</v>
          </cell>
          <cell r="AI4006" t="str">
            <v>AT3G11620</v>
          </cell>
        </row>
        <row r="4007">
          <cell r="AH4007" t="str">
            <v>Cre01.g012350</v>
          </cell>
          <cell r="AI4007" t="str">
            <v>AT5G64420</v>
          </cell>
        </row>
        <row r="4008">
          <cell r="AH4008" t="str">
            <v>Cre11.g481550</v>
          </cell>
          <cell r="AI4008" t="str">
            <v>AT1G03280</v>
          </cell>
        </row>
        <row r="4009">
          <cell r="AH4009" t="str">
            <v>Cre12.g550400</v>
          </cell>
          <cell r="AI4009" t="str">
            <v>AT1G77370</v>
          </cell>
        </row>
        <row r="4010">
          <cell r="AH4010" t="str">
            <v>Cre12.g490800</v>
          </cell>
          <cell r="AI4010" t="str">
            <v>AT3G63260</v>
          </cell>
        </row>
        <row r="4011">
          <cell r="AH4011" t="str">
            <v>Cre16.g691500</v>
          </cell>
          <cell r="AI4011" t="str">
            <v>AT4G35750</v>
          </cell>
        </row>
        <row r="4012">
          <cell r="AH4012" t="str">
            <v>Cre06.g252550</v>
          </cell>
          <cell r="AI4012" t="str">
            <v>AT3G52200</v>
          </cell>
        </row>
        <row r="4013">
          <cell r="AH4013" t="str">
            <v>Cre12.g528350</v>
          </cell>
          <cell r="AI4013" t="str">
            <v>AT5G63860</v>
          </cell>
        </row>
        <row r="4014">
          <cell r="AH4014" t="str">
            <v>Cre01.g023300</v>
          </cell>
          <cell r="AI4014" t="str">
            <v>AT3G20790</v>
          </cell>
        </row>
        <row r="4015">
          <cell r="AH4015" t="str">
            <v>Cre13.g580750</v>
          </cell>
          <cell r="AI4015" t="str">
            <v>AT5G20910</v>
          </cell>
        </row>
        <row r="4016">
          <cell r="AH4016" t="str">
            <v>Cre06.g275350</v>
          </cell>
          <cell r="AI4016" t="str">
            <v>AT5G17300</v>
          </cell>
        </row>
        <row r="4017">
          <cell r="AH4017" t="str">
            <v>Cre06.g260650</v>
          </cell>
          <cell r="AI4017" t="str">
            <v>AT3G57420</v>
          </cell>
        </row>
        <row r="4018">
          <cell r="AH4018" t="str">
            <v>Cre01.g003550</v>
          </cell>
          <cell r="AI4018" t="str">
            <v>AT4G27700</v>
          </cell>
        </row>
        <row r="4019">
          <cell r="AH4019" t="str">
            <v>Cre14.g621351</v>
          </cell>
          <cell r="AI4019" t="str">
            <v>AT1G54130</v>
          </cell>
        </row>
        <row r="4020">
          <cell r="AH4020" t="str">
            <v>Cre06.g296600</v>
          </cell>
          <cell r="AI4020" t="str">
            <v>AT2G20690</v>
          </cell>
        </row>
        <row r="4021">
          <cell r="AH4021" t="str">
            <v>Cre12.g552150</v>
          </cell>
          <cell r="AI4021" t="str">
            <v>AT3G63260</v>
          </cell>
        </row>
        <row r="4022">
          <cell r="AH4022" t="str">
            <v>Cre10.g421850</v>
          </cell>
          <cell r="AI4022" t="str">
            <v>AT1G24050</v>
          </cell>
        </row>
        <row r="4023">
          <cell r="AH4023" t="str">
            <v>Cre14.g630907</v>
          </cell>
          <cell r="AI4023" t="str">
            <v>AT5G17290</v>
          </cell>
        </row>
        <row r="4024">
          <cell r="AH4024" t="str">
            <v>Cre03.g146767</v>
          </cell>
          <cell r="AI4024" t="str">
            <v>AT1G19900</v>
          </cell>
        </row>
        <row r="4025">
          <cell r="AH4025" t="str">
            <v>Cre01.g030600</v>
          </cell>
          <cell r="AI4025" t="str">
            <v>AT3G63260</v>
          </cell>
        </row>
        <row r="4026">
          <cell r="AH4026" t="str">
            <v>Cre17.g705700</v>
          </cell>
          <cell r="AI4026" t="str">
            <v>AT3G55610</v>
          </cell>
        </row>
        <row r="4027">
          <cell r="AH4027" t="str">
            <v>Cre06.g305200</v>
          </cell>
          <cell r="AI4027" t="str">
            <v>AT1G30970</v>
          </cell>
        </row>
        <row r="4028">
          <cell r="AH4028" t="str">
            <v>Cre06.g302900</v>
          </cell>
          <cell r="AI4028" t="str">
            <v>AT4G32630</v>
          </cell>
        </row>
        <row r="4029">
          <cell r="AH4029" t="str">
            <v>Cre16.g694204</v>
          </cell>
          <cell r="AI4029" t="str">
            <v>AT5G61150</v>
          </cell>
        </row>
        <row r="4030">
          <cell r="AH4030" t="str">
            <v>Cre10.g431950</v>
          </cell>
          <cell r="AI4030" t="str">
            <v>AT3G63260</v>
          </cell>
        </row>
        <row r="4031">
          <cell r="AH4031" t="str">
            <v>Cre13.g582650</v>
          </cell>
          <cell r="AI4031" t="str">
            <v>AT4G19110</v>
          </cell>
        </row>
        <row r="4032">
          <cell r="AH4032" t="str">
            <v>Cre17.g714229</v>
          </cell>
          <cell r="AI4032" t="str">
            <v>AT3G18100</v>
          </cell>
        </row>
        <row r="4033">
          <cell r="AH4033" t="str">
            <v>Cre07.g316650</v>
          </cell>
          <cell r="AI4033" t="str">
            <v>AT2G17700</v>
          </cell>
        </row>
        <row r="4034">
          <cell r="AH4034" t="str">
            <v>Cre12.g511650</v>
          </cell>
          <cell r="AI4034" t="str">
            <v>AT1G21660</v>
          </cell>
        </row>
        <row r="4035">
          <cell r="AH4035" t="str">
            <v>Cre07.g340850</v>
          </cell>
          <cell r="AI4035" t="str">
            <v>AT1G75130</v>
          </cell>
        </row>
        <row r="4036">
          <cell r="AH4036" t="str">
            <v>Cre02.g095070</v>
          </cell>
          <cell r="AI4036" t="str">
            <v>AT1G48160</v>
          </cell>
        </row>
        <row r="4037">
          <cell r="AH4037" t="str">
            <v>Cre06.g268950</v>
          </cell>
          <cell r="AI4037" t="str">
            <v>AT2G17700</v>
          </cell>
        </row>
        <row r="4038">
          <cell r="AH4038" t="str">
            <v>Cre09.g400738</v>
          </cell>
          <cell r="AI4038" t="str">
            <v>AT2G02960</v>
          </cell>
        </row>
        <row r="4039">
          <cell r="AH4039" t="str">
            <v>Cre16.g690200</v>
          </cell>
          <cell r="AI4039" t="str">
            <v>AT2G46470</v>
          </cell>
        </row>
        <row r="4040">
          <cell r="AH4040" t="str">
            <v>Cre03.g167050</v>
          </cell>
          <cell r="AI4040" t="str">
            <v>AT1G16080</v>
          </cell>
        </row>
        <row r="4041">
          <cell r="AH4041" t="str">
            <v>Cre09.g389250</v>
          </cell>
          <cell r="AI4041" t="str">
            <v>AT1G62830</v>
          </cell>
        </row>
        <row r="4042">
          <cell r="AH4042" t="str">
            <v>Cre16.g684850</v>
          </cell>
          <cell r="AI4042" t="str">
            <v>AT5G17660</v>
          </cell>
        </row>
        <row r="4043">
          <cell r="AH4043" t="str">
            <v>Cre17.g698233</v>
          </cell>
          <cell r="AI4043" t="str">
            <v>AT2G33810</v>
          </cell>
        </row>
        <row r="4044">
          <cell r="AH4044" t="str">
            <v>Cre07.g353500</v>
          </cell>
          <cell r="AI4044" t="str">
            <v>AT5G44210</v>
          </cell>
        </row>
        <row r="4045">
          <cell r="AH4045" t="str">
            <v>Cre03.g182350</v>
          </cell>
          <cell r="AI4045" t="str">
            <v>AT3G02950</v>
          </cell>
        </row>
        <row r="4046">
          <cell r="AH4046" t="str">
            <v>Cre09.g396846</v>
          </cell>
          <cell r="AI4046" t="str">
            <v>AT3G07890</v>
          </cell>
        </row>
        <row r="4047">
          <cell r="AH4047" t="str">
            <v>Cre02.g096900</v>
          </cell>
          <cell r="AI4047" t="str">
            <v>AT3G45590</v>
          </cell>
        </row>
        <row r="4048">
          <cell r="AH4048" t="str">
            <v>Cre10.g453050</v>
          </cell>
          <cell r="AI4048" t="str">
            <v>AT5G45190</v>
          </cell>
        </row>
        <row r="4049">
          <cell r="AH4049" t="str">
            <v>Cre09.g401350</v>
          </cell>
          <cell r="AI4049" t="str">
            <v>AT1G18060</v>
          </cell>
        </row>
        <row r="4050">
          <cell r="AH4050" t="str">
            <v>Cre02.g088050</v>
          </cell>
          <cell r="AI4050" t="str">
            <v>AT5G59980</v>
          </cell>
        </row>
        <row r="4051">
          <cell r="AH4051" t="str">
            <v>Cre09.g393600</v>
          </cell>
          <cell r="AI4051" t="str">
            <v>AT5G49010</v>
          </cell>
        </row>
        <row r="4052">
          <cell r="AH4052" t="str">
            <v>Cre10.g444500</v>
          </cell>
          <cell r="AI4052" t="str">
            <v>AT5G66040</v>
          </cell>
        </row>
        <row r="4053">
          <cell r="AH4053" t="str">
            <v>Cre01.g025150</v>
          </cell>
          <cell r="AI4053" t="str">
            <v>AT5G17670</v>
          </cell>
        </row>
        <row r="4054">
          <cell r="AH4054" t="str">
            <v>Cre04.g228850</v>
          </cell>
          <cell r="AI4054" t="str">
            <v>AT4G32830</v>
          </cell>
        </row>
        <row r="4055">
          <cell r="AH4055" t="str">
            <v>Cre06.g259200</v>
          </cell>
          <cell r="AI4055" t="str">
            <v>AT4G02930</v>
          </cell>
        </row>
        <row r="4056">
          <cell r="AH4056" t="str">
            <v>Cre06.g269100</v>
          </cell>
          <cell r="AI4056" t="str">
            <v>AT1G72030</v>
          </cell>
        </row>
        <row r="4057">
          <cell r="AH4057" t="str">
            <v>Cre12.g522450</v>
          </cell>
          <cell r="AI4057" t="str">
            <v>AT3G63460</v>
          </cell>
        </row>
        <row r="4058">
          <cell r="AH4058" t="str">
            <v>Cre10.g426292</v>
          </cell>
          <cell r="AI4058" t="str">
            <v>AT3G52990</v>
          </cell>
        </row>
        <row r="4059">
          <cell r="AH4059" t="str">
            <v>Cre11.g476500</v>
          </cell>
          <cell r="AI4059" t="str">
            <v>AT4G25650</v>
          </cell>
        </row>
        <row r="4060">
          <cell r="AH4060" t="str">
            <v>Cre01.g048200</v>
          </cell>
          <cell r="AI4060" t="str">
            <v>AT5G47010</v>
          </cell>
        </row>
        <row r="4061">
          <cell r="AH4061" t="str">
            <v>Cre16.g673000</v>
          </cell>
          <cell r="AI4061" t="str">
            <v>AT2G37330</v>
          </cell>
        </row>
        <row r="4062">
          <cell r="AH4062" t="str">
            <v>Cre10.g451100</v>
          </cell>
          <cell r="AI4062" t="str">
            <v>AT1G73750</v>
          </cell>
        </row>
        <row r="4063">
          <cell r="AH4063" t="str">
            <v>Cre16.g649800</v>
          </cell>
          <cell r="AI4063" t="str">
            <v>AT5G11310</v>
          </cell>
        </row>
        <row r="4064">
          <cell r="AH4064" t="str">
            <v>Cre05.g241634</v>
          </cell>
          <cell r="AI4064" t="str">
            <v>AT1G08880</v>
          </cell>
        </row>
        <row r="4065">
          <cell r="AH4065" t="str">
            <v>Cre07.g325759</v>
          </cell>
          <cell r="AI4065" t="str">
            <v>AT3G01490</v>
          </cell>
        </row>
        <row r="4066">
          <cell r="AH4066" t="str">
            <v>Cre12.g496800</v>
          </cell>
          <cell r="AI4066" t="str">
            <v>AT2G44525</v>
          </cell>
        </row>
        <row r="4067">
          <cell r="AH4067" t="str">
            <v>Cre02.g103900</v>
          </cell>
          <cell r="AI4067" t="str">
            <v>AT2G17700</v>
          </cell>
        </row>
        <row r="4068">
          <cell r="AH4068" t="str">
            <v>Cre09.g416400</v>
          </cell>
          <cell r="AI4068" t="str">
            <v>AT4G24480</v>
          </cell>
        </row>
        <row r="4069">
          <cell r="AH4069" t="str">
            <v>Cre02.g084250</v>
          </cell>
          <cell r="AI4069" t="str">
            <v>AT5G53140</v>
          </cell>
        </row>
        <row r="4070">
          <cell r="AH4070" t="str">
            <v>Cre04.g213150</v>
          </cell>
          <cell r="AI4070" t="str">
            <v>AT3G08040</v>
          </cell>
        </row>
        <row r="4071">
          <cell r="AH4071" t="str">
            <v>Cre08.g385750</v>
          </cell>
          <cell r="AI4071" t="str">
            <v>AT2G16790</v>
          </cell>
        </row>
        <row r="4072">
          <cell r="AH4072" t="str">
            <v>Cre15.g635700</v>
          </cell>
          <cell r="AI4072" t="str">
            <v>AT2G42640</v>
          </cell>
        </row>
        <row r="4073">
          <cell r="AH4073" t="str">
            <v>Cre05.g242400</v>
          </cell>
          <cell r="AI4073" t="str">
            <v>AT2G05620</v>
          </cell>
        </row>
        <row r="4074">
          <cell r="AH4074" t="str">
            <v>Cre01.g038650</v>
          </cell>
          <cell r="AI4074" t="str">
            <v>AT3G13570</v>
          </cell>
        </row>
        <row r="4075">
          <cell r="AH4075" t="str">
            <v>Cre07.g339250</v>
          </cell>
          <cell r="AI4075" t="str">
            <v>AT1G08370</v>
          </cell>
        </row>
        <row r="4076">
          <cell r="AH4076" t="str">
            <v>Cre08.g365400</v>
          </cell>
          <cell r="AI4076" t="str">
            <v>AT1G75350</v>
          </cell>
        </row>
        <row r="4077">
          <cell r="AH4077" t="str">
            <v>Cre12.g505750</v>
          </cell>
          <cell r="AI4077" t="str">
            <v>AT3G16980</v>
          </cell>
        </row>
        <row r="4078">
          <cell r="AH4078" t="str">
            <v>Cre03.g160350</v>
          </cell>
          <cell r="AI4078" t="str">
            <v>AT1G73660</v>
          </cell>
        </row>
        <row r="4079">
          <cell r="AH4079" t="str">
            <v>Cre12.g545177</v>
          </cell>
          <cell r="AI4079" t="str">
            <v>AT3G01800</v>
          </cell>
        </row>
        <row r="4080">
          <cell r="AH4080" t="str">
            <v>Cre09.g395150</v>
          </cell>
          <cell r="AI4080" t="str">
            <v>AT3G06110</v>
          </cell>
        </row>
        <row r="4081">
          <cell r="AH4081" t="str">
            <v>Cre17.g715200</v>
          </cell>
          <cell r="AI4081" t="str">
            <v>AT4G35470</v>
          </cell>
        </row>
        <row r="4082">
          <cell r="AH4082" t="str">
            <v>Cre12.g539900</v>
          </cell>
          <cell r="AI4082" t="str">
            <v>AT5G09300</v>
          </cell>
        </row>
        <row r="4083">
          <cell r="AH4083" t="str">
            <v>Cre09.g392000</v>
          </cell>
          <cell r="AI4083" t="str">
            <v>AT1G47550</v>
          </cell>
        </row>
        <row r="4084">
          <cell r="AH4084" t="str">
            <v>Cre17.g725350</v>
          </cell>
          <cell r="AI4084" t="str">
            <v>AT5G56360</v>
          </cell>
        </row>
        <row r="4085">
          <cell r="AH4085" t="str">
            <v>Cre17.g738300</v>
          </cell>
          <cell r="AI4085" t="str">
            <v>AT5G24510</v>
          </cell>
        </row>
        <row r="4086">
          <cell r="AH4086" t="str">
            <v>Cre10.g460600</v>
          </cell>
          <cell r="AI4086" t="str">
            <v>AT3G63400</v>
          </cell>
        </row>
        <row r="4087">
          <cell r="AH4087" t="str">
            <v>Cre09.g402256</v>
          </cell>
          <cell r="AI4087" t="str">
            <v>AT4G33090</v>
          </cell>
        </row>
        <row r="4088">
          <cell r="AH4088" t="str">
            <v>Cre03.g164550</v>
          </cell>
          <cell r="AI4088" t="str">
            <v>AT5G09830</v>
          </cell>
        </row>
        <row r="4089">
          <cell r="AH4089" t="str">
            <v>Cre11.g477000</v>
          </cell>
          <cell r="AI4089" t="str">
            <v>AT5G66880</v>
          </cell>
        </row>
        <row r="4090">
          <cell r="AH4090" t="str">
            <v>Cre12.g537850</v>
          </cell>
          <cell r="AI4090" t="str">
            <v>AT5G52110</v>
          </cell>
        </row>
        <row r="4091">
          <cell r="AH4091" t="str">
            <v>Cre09.g401600</v>
          </cell>
          <cell r="AI4091" t="str">
            <v>AT2G34160</v>
          </cell>
        </row>
        <row r="4092">
          <cell r="AH4092" t="str">
            <v>Cre03.g206202</v>
          </cell>
          <cell r="AI4092" t="str">
            <v>AT1G33770</v>
          </cell>
        </row>
        <row r="4093">
          <cell r="AH4093" t="str">
            <v>Cre06.g308450</v>
          </cell>
          <cell r="AI4093" t="str">
            <v>AT3G04550</v>
          </cell>
        </row>
        <row r="4094">
          <cell r="AH4094" t="str">
            <v>Cre09.g388689</v>
          </cell>
          <cell r="AI4094" t="str">
            <v>AT3G46920</v>
          </cell>
        </row>
        <row r="4095">
          <cell r="AH4095" t="str">
            <v>Cre16.g692004</v>
          </cell>
          <cell r="AI4095" t="str">
            <v>AT3G08910</v>
          </cell>
        </row>
        <row r="4096">
          <cell r="AH4096" t="str">
            <v>Cre01.g050550</v>
          </cell>
          <cell r="AI4096" t="str">
            <v>AT5G51720</v>
          </cell>
        </row>
        <row r="4097">
          <cell r="AH4097" t="str">
            <v>Cre05.g248500</v>
          </cell>
          <cell r="AI4097" t="str">
            <v>AT5G39950</v>
          </cell>
        </row>
        <row r="4098">
          <cell r="AH4098" t="str">
            <v>Cre02.g107750</v>
          </cell>
          <cell r="AI4098" t="str">
            <v>AT4G01650</v>
          </cell>
        </row>
        <row r="4099">
          <cell r="AH4099" t="str">
            <v>Cre13.g563600</v>
          </cell>
          <cell r="AI4099" t="str">
            <v>AT3G52590</v>
          </cell>
        </row>
        <row r="4100">
          <cell r="AH4100" t="str">
            <v>Cre50.g761497</v>
          </cell>
          <cell r="AI4100" t="str">
            <v>AT5G22830</v>
          </cell>
        </row>
        <row r="4101">
          <cell r="AH4101" t="str">
            <v>Cre06.g267400</v>
          </cell>
          <cell r="AI4101" t="str">
            <v>AT2G17700</v>
          </cell>
        </row>
        <row r="4102">
          <cell r="AH4102" t="str">
            <v>Cre12.g556050</v>
          </cell>
          <cell r="AI4102" t="str">
            <v>AT3G44890</v>
          </cell>
        </row>
        <row r="4103">
          <cell r="AH4103" t="str">
            <v>Cre10.g439900</v>
          </cell>
          <cell r="AI4103" t="str">
            <v>AT4G16660</v>
          </cell>
        </row>
        <row r="4104">
          <cell r="AH4104" t="str">
            <v>Cre05.g235750</v>
          </cell>
          <cell r="AI4104" t="str">
            <v>AT4G02070</v>
          </cell>
        </row>
        <row r="4105">
          <cell r="AH4105" t="str">
            <v>Cre06.g297904</v>
          </cell>
          <cell r="AI4105" t="str">
            <v>AT5G01310</v>
          </cell>
        </row>
        <row r="4106">
          <cell r="AH4106" t="str">
            <v>Cre03.g144687</v>
          </cell>
          <cell r="AI4106" t="str">
            <v>AT3G26730</v>
          </cell>
        </row>
        <row r="4107">
          <cell r="AH4107" t="str">
            <v>Cre10.g452750</v>
          </cell>
          <cell r="AI4107" t="str">
            <v>AT3G17430</v>
          </cell>
        </row>
        <row r="4108">
          <cell r="AH4108" t="str">
            <v>Cre09.g412300</v>
          </cell>
          <cell r="AI4108" t="str">
            <v>AT5G61880</v>
          </cell>
        </row>
        <row r="4109">
          <cell r="AH4109" t="str">
            <v>Cre09.g412450</v>
          </cell>
          <cell r="AI4109" t="str">
            <v>AT5G16270</v>
          </cell>
        </row>
        <row r="4110">
          <cell r="AH4110" t="str">
            <v>Cre13.g607600</v>
          </cell>
          <cell r="AI4110" t="str">
            <v>AT5G23330</v>
          </cell>
        </row>
        <row r="4111">
          <cell r="AH4111" t="str">
            <v>Cre02.g141966</v>
          </cell>
          <cell r="AI4111" t="str">
            <v>AT4G14780</v>
          </cell>
        </row>
        <row r="4112">
          <cell r="AH4112" t="str">
            <v>Cre16.g675749</v>
          </cell>
          <cell r="AI4112" t="str">
            <v>AT5G55160</v>
          </cell>
        </row>
        <row r="4113">
          <cell r="AH4113" t="str">
            <v>Cre02.g074700</v>
          </cell>
          <cell r="AI4113" t="str">
            <v>AT1G27385</v>
          </cell>
        </row>
        <row r="4114">
          <cell r="AH4114" t="str">
            <v>Cre02.g119900</v>
          </cell>
          <cell r="AI4114" t="str">
            <v>AT1G02305</v>
          </cell>
        </row>
        <row r="4115">
          <cell r="AH4115" t="str">
            <v>Cre09.g388875</v>
          </cell>
          <cell r="AI4115" t="str">
            <v>AT3G63260</v>
          </cell>
        </row>
        <row r="4116">
          <cell r="AH4116" t="str">
            <v>Cre17.g700300</v>
          </cell>
          <cell r="AI4116" t="str">
            <v>AT2G03670</v>
          </cell>
        </row>
        <row r="4117">
          <cell r="AH4117" t="str">
            <v>Cre08.g367650</v>
          </cell>
          <cell r="AI4117" t="str">
            <v>AT3G49660</v>
          </cell>
        </row>
        <row r="4118">
          <cell r="AH4118" t="str">
            <v>Cre07.g333450</v>
          </cell>
          <cell r="AI4118" t="str">
            <v>AT3G07020</v>
          </cell>
        </row>
        <row r="4119">
          <cell r="AH4119" t="str">
            <v>Cre04.g214050</v>
          </cell>
          <cell r="AI4119" t="str">
            <v>AT2G25680</v>
          </cell>
        </row>
        <row r="4120">
          <cell r="AH4120" t="str">
            <v>Cre07.g348200</v>
          </cell>
          <cell r="AI4120" t="str">
            <v>AT2G35840</v>
          </cell>
        </row>
        <row r="4121">
          <cell r="AH4121" t="str">
            <v>Cre12.g557800</v>
          </cell>
          <cell r="AI4121" t="str">
            <v>AT1G29850</v>
          </cell>
        </row>
        <row r="4122">
          <cell r="AH4122" t="str">
            <v>Cre11.g479600</v>
          </cell>
          <cell r="AI4122" t="str">
            <v>AT2G47600</v>
          </cell>
        </row>
        <row r="4123">
          <cell r="AH4123" t="str">
            <v>Cre17.g696950</v>
          </cell>
          <cell r="AI4123" t="str">
            <v>AT5G01850</v>
          </cell>
        </row>
        <row r="4124">
          <cell r="AH4124" t="str">
            <v>Cre08.g378000</v>
          </cell>
          <cell r="AI4124" t="str">
            <v>AT1G26110</v>
          </cell>
        </row>
        <row r="4125">
          <cell r="AH4125" t="str">
            <v>Cre13.g591100</v>
          </cell>
          <cell r="AI4125" t="str">
            <v>AT5G12080</v>
          </cell>
        </row>
        <row r="4126">
          <cell r="AH4126" t="str">
            <v>Cre03.g184850</v>
          </cell>
          <cell r="AI4126" t="str">
            <v>AT1G12500</v>
          </cell>
        </row>
        <row r="4127">
          <cell r="AH4127" t="str">
            <v>Cre06.g300800</v>
          </cell>
          <cell r="AI4127" t="str">
            <v>AT5G40950</v>
          </cell>
        </row>
        <row r="4128">
          <cell r="AH4128" t="str">
            <v>Cre10.g427250</v>
          </cell>
          <cell r="AI4128" t="str">
            <v>AT2G19770</v>
          </cell>
        </row>
        <row r="4129">
          <cell r="AH4129" t="str">
            <v>Cre12.g504250</v>
          </cell>
          <cell r="AI4129" t="str">
            <v>AT4G35780</v>
          </cell>
        </row>
        <row r="4130">
          <cell r="AH4130" t="str">
            <v>Cre17.g709900</v>
          </cell>
          <cell r="AI4130" t="str">
            <v>AT3G22750</v>
          </cell>
        </row>
        <row r="4131">
          <cell r="AH4131" t="str">
            <v>Cre03.g178550</v>
          </cell>
          <cell r="AI4131" t="str">
            <v>AT1G24530</v>
          </cell>
        </row>
        <row r="4132">
          <cell r="AH4132" t="str">
            <v>Cre12.g546300</v>
          </cell>
          <cell r="AI4132" t="str">
            <v>AT5G50840</v>
          </cell>
        </row>
        <row r="4133">
          <cell r="AH4133" t="str">
            <v>Cre12.g533351</v>
          </cell>
          <cell r="AI4133" t="str">
            <v>AT5G15450</v>
          </cell>
        </row>
        <row r="4134">
          <cell r="AH4134" t="str">
            <v>Cre17.g696400</v>
          </cell>
          <cell r="AI4134" t="str">
            <v>AT1G68660</v>
          </cell>
        </row>
        <row r="4135">
          <cell r="AH4135" t="str">
            <v>Cre16.g696000</v>
          </cell>
          <cell r="AI4135" t="str">
            <v>AT2G35020</v>
          </cell>
        </row>
        <row r="4136">
          <cell r="AH4136" t="str">
            <v>Cre11.g467707</v>
          </cell>
          <cell r="AI4136" t="str">
            <v>AT5G47030</v>
          </cell>
        </row>
        <row r="4137">
          <cell r="AH4137" t="str">
            <v>Cre16.g657800</v>
          </cell>
          <cell r="AI4137" t="str">
            <v>AT3G63520</v>
          </cell>
        </row>
        <row r="4138">
          <cell r="AH4138" t="str">
            <v>Cre16.g674300</v>
          </cell>
          <cell r="AI4138" t="str">
            <v>AT4G35450</v>
          </cell>
        </row>
        <row r="4139">
          <cell r="AH4139" t="str">
            <v>Cre12.g528050</v>
          </cell>
          <cell r="AI4139" t="str">
            <v>AT3G26580</v>
          </cell>
        </row>
        <row r="4140">
          <cell r="AH4140" t="str">
            <v>Cre03.g189700</v>
          </cell>
          <cell r="AI4140" t="str">
            <v>AT1G33780</v>
          </cell>
        </row>
        <row r="4141">
          <cell r="AH4141" t="str">
            <v>Cre16.g674534</v>
          </cell>
          <cell r="AI4141" t="str">
            <v>AT3G17670</v>
          </cell>
        </row>
        <row r="4142">
          <cell r="AH4142" t="str">
            <v>Cre02.g083750</v>
          </cell>
          <cell r="AI4142" t="str">
            <v>AT3G46640</v>
          </cell>
        </row>
        <row r="4143">
          <cell r="AH4143" t="str">
            <v>Cre11.g476550</v>
          </cell>
          <cell r="AI4143" t="str">
            <v>AT3G45770</v>
          </cell>
        </row>
        <row r="4144">
          <cell r="AH4144" t="str">
            <v>Cre03.g165900</v>
          </cell>
          <cell r="AI4144" t="str">
            <v>AT3G60450</v>
          </cell>
        </row>
        <row r="4145">
          <cell r="AH4145" t="str">
            <v>Cre03.g149201</v>
          </cell>
          <cell r="AI4145" t="str">
            <v>AT5G58850</v>
          </cell>
        </row>
        <row r="4146">
          <cell r="AH4146" t="str">
            <v>Cre12.g549300</v>
          </cell>
          <cell r="AI4146" t="str">
            <v>AT2G36830</v>
          </cell>
        </row>
        <row r="4147">
          <cell r="AH4147" t="str">
            <v>Cre04.g218900</v>
          </cell>
          <cell r="AI4147" t="str">
            <v>AT3G24530</v>
          </cell>
        </row>
        <row r="4148">
          <cell r="AH4148" t="str">
            <v>Cre10.g435550</v>
          </cell>
          <cell r="AI4148" t="str">
            <v>AT3G58180</v>
          </cell>
        </row>
        <row r="4149">
          <cell r="AH4149" t="str">
            <v>Cre09.g391875</v>
          </cell>
          <cell r="AI4149" t="str">
            <v>AT1G78070</v>
          </cell>
        </row>
        <row r="4150">
          <cell r="AH4150" t="str">
            <v>Cre13.g590550</v>
          </cell>
          <cell r="AI4150" t="str">
            <v>AT2G18250</v>
          </cell>
        </row>
        <row r="4151">
          <cell r="AH4151" t="str">
            <v>Cre07.g332700</v>
          </cell>
          <cell r="AI4151" t="str">
            <v>AT4G32250</v>
          </cell>
        </row>
        <row r="4152">
          <cell r="AH4152" t="str">
            <v>Cre13.g563550</v>
          </cell>
          <cell r="AI4152" t="str">
            <v>AT2G31830</v>
          </cell>
        </row>
        <row r="4153">
          <cell r="AH4153" t="str">
            <v>Cre17.g706900</v>
          </cell>
          <cell r="AI4153" t="str">
            <v>AT3G02850</v>
          </cell>
        </row>
        <row r="4154">
          <cell r="AH4154" t="str">
            <v>Cre09.g399326</v>
          </cell>
          <cell r="AI4154" t="str">
            <v>AT5G01340</v>
          </cell>
        </row>
        <row r="4155">
          <cell r="AH4155" t="str">
            <v>Cre09.g395843</v>
          </cell>
          <cell r="AI4155" t="str">
            <v>AT3G54780</v>
          </cell>
        </row>
        <row r="4156">
          <cell r="AH4156" t="str">
            <v>Cre09.g403550</v>
          </cell>
          <cell r="AI4156" t="str">
            <v>AT1G35190</v>
          </cell>
        </row>
        <row r="4157">
          <cell r="AH4157" t="str">
            <v>Cre01.g043200</v>
          </cell>
          <cell r="AI4157" t="str">
            <v>AT3G50685</v>
          </cell>
        </row>
        <row r="4158">
          <cell r="AH4158" t="str">
            <v>Cre12.g520250</v>
          </cell>
          <cell r="AI4158" t="str">
            <v>AT1G79730</v>
          </cell>
        </row>
        <row r="4159">
          <cell r="AH4159" t="str">
            <v>Cre17.g696900</v>
          </cell>
          <cell r="AI4159" t="str">
            <v>AT4G24480</v>
          </cell>
        </row>
        <row r="4160">
          <cell r="AH4160" t="str">
            <v>Cre08.g358556</v>
          </cell>
          <cell r="AI4160" t="str">
            <v>AT4G33865</v>
          </cell>
        </row>
        <row r="4161">
          <cell r="AH4161" t="str">
            <v>Cre09.g413400</v>
          </cell>
          <cell r="AI4161" t="str">
            <v>AT2G17700</v>
          </cell>
        </row>
        <row r="4162">
          <cell r="AH4162" t="str">
            <v>Cre07.g351600</v>
          </cell>
          <cell r="AI4162" t="str">
            <v>AT1G12770</v>
          </cell>
        </row>
        <row r="4163">
          <cell r="AH4163" t="str">
            <v>Cre02.g118450</v>
          </cell>
          <cell r="AI4163" t="str">
            <v>AT1G18700</v>
          </cell>
        </row>
        <row r="4164">
          <cell r="AH4164" t="str">
            <v>Cre04.g218450</v>
          </cell>
          <cell r="AI4164" t="str">
            <v>AT3G08550</v>
          </cell>
        </row>
        <row r="4165">
          <cell r="AH4165" t="str">
            <v>Cre08.g370300</v>
          </cell>
          <cell r="AI4165" t="str">
            <v>AT3G27100</v>
          </cell>
        </row>
        <row r="4166">
          <cell r="AH4166" t="str">
            <v>Cre16.g694703</v>
          </cell>
          <cell r="AI4166" t="str">
            <v>AT2G31140</v>
          </cell>
        </row>
        <row r="4167">
          <cell r="AH4167" t="str">
            <v>Cre17.g729900</v>
          </cell>
          <cell r="AI4167" t="str">
            <v>AT4G01935</v>
          </cell>
        </row>
        <row r="4168">
          <cell r="AH4168" t="str">
            <v>Cre03.g166900</v>
          </cell>
          <cell r="AI4168" t="str">
            <v>AT5G42580</v>
          </cell>
        </row>
        <row r="4169">
          <cell r="AH4169" t="str">
            <v>Cre11.g478156</v>
          </cell>
          <cell r="AI4169" t="str">
            <v>AT4G23460</v>
          </cell>
        </row>
        <row r="4170">
          <cell r="AH4170" t="str">
            <v>Cre01.g031050</v>
          </cell>
          <cell r="AI4170" t="str">
            <v>AT4G08350</v>
          </cell>
        </row>
        <row r="4171">
          <cell r="AH4171" t="str">
            <v>Cre01.g044100</v>
          </cell>
          <cell r="AI4171" t="str">
            <v>AT4G17090</v>
          </cell>
        </row>
        <row r="4172">
          <cell r="AH4172" t="str">
            <v>Cre02.g084900</v>
          </cell>
          <cell r="AI4172" t="str">
            <v>AT1G56440</v>
          </cell>
        </row>
        <row r="4173">
          <cell r="AH4173" t="str">
            <v>Cre13.g564850</v>
          </cell>
          <cell r="AI4173" t="str">
            <v>AT5G01990</v>
          </cell>
        </row>
        <row r="4174">
          <cell r="AH4174" t="str">
            <v>Cre09.g392750</v>
          </cell>
          <cell r="AI4174" t="str">
            <v>AT5G59420</v>
          </cell>
        </row>
        <row r="4175">
          <cell r="AH4175" t="str">
            <v>Cre16.g689759</v>
          </cell>
          <cell r="AI4175" t="str">
            <v>AT3G01660</v>
          </cell>
        </row>
        <row r="4176">
          <cell r="AH4176" t="str">
            <v>Cre12.g536800</v>
          </cell>
          <cell r="AI4176" t="str">
            <v>AT1G65230</v>
          </cell>
        </row>
        <row r="4177">
          <cell r="AH4177" t="str">
            <v>Cre02.g104450</v>
          </cell>
          <cell r="AI4177" t="str">
            <v>AT4G35780</v>
          </cell>
        </row>
        <row r="4178">
          <cell r="AH4178" t="str">
            <v>Cre02.g114200</v>
          </cell>
          <cell r="AI4178" t="str">
            <v>AT1G72710</v>
          </cell>
        </row>
        <row r="4179">
          <cell r="AH4179" t="str">
            <v>Cre03.g144747</v>
          </cell>
          <cell r="AI4179" t="str">
            <v>AT5G40360</v>
          </cell>
        </row>
        <row r="4180">
          <cell r="AH4180" t="str">
            <v>Cre16.g692751</v>
          </cell>
          <cell r="AI4180" t="str">
            <v>AT1G07960</v>
          </cell>
        </row>
        <row r="4181">
          <cell r="AH4181" t="str">
            <v>Cre02.g141550</v>
          </cell>
          <cell r="AI4181" t="str">
            <v>AT1G19740</v>
          </cell>
        </row>
        <row r="4182">
          <cell r="AH4182" t="str">
            <v>Cre12.g510450</v>
          </cell>
          <cell r="AI4182" t="str">
            <v>AT5G03850</v>
          </cell>
        </row>
        <row r="4183">
          <cell r="AH4183" t="str">
            <v>Cre13.g606600</v>
          </cell>
          <cell r="AI4183" t="str">
            <v>AT1G48490</v>
          </cell>
        </row>
        <row r="4184">
          <cell r="AH4184" t="str">
            <v>Cre16.g687300</v>
          </cell>
          <cell r="AI4184" t="str">
            <v>AT2G44920</v>
          </cell>
        </row>
        <row r="4185">
          <cell r="AH4185" t="str">
            <v>Cre10.g439550</v>
          </cell>
          <cell r="AI4185" t="str">
            <v>AT4G39870</v>
          </cell>
        </row>
        <row r="4186">
          <cell r="AH4186" t="str">
            <v>Cre13.g576100</v>
          </cell>
          <cell r="AI4186" t="str">
            <v>AT2G45490</v>
          </cell>
        </row>
        <row r="4187">
          <cell r="AH4187" t="str">
            <v>Cre06.g282450</v>
          </cell>
          <cell r="AI4187" t="str">
            <v>AT2G17720</v>
          </cell>
        </row>
        <row r="4188">
          <cell r="AH4188" t="str">
            <v>Cre13.g573650</v>
          </cell>
          <cell r="AI4188" t="str">
            <v>AT3G55460</v>
          </cell>
        </row>
        <row r="4189">
          <cell r="AH4189" t="str">
            <v>Cre03.g146727</v>
          </cell>
          <cell r="AI4189" t="str">
            <v>AT1G67290</v>
          </cell>
        </row>
        <row r="4190">
          <cell r="AH4190" t="str">
            <v>Cre07.g338150</v>
          </cell>
          <cell r="AI4190" t="str">
            <v>AT5G61960</v>
          </cell>
        </row>
        <row r="4191">
          <cell r="AH4191" t="str">
            <v>Cre03.g204801</v>
          </cell>
          <cell r="AI4191" t="str">
            <v>AT5G65740</v>
          </cell>
        </row>
        <row r="4192">
          <cell r="AH4192" t="str">
            <v>Cre01.g039550</v>
          </cell>
          <cell r="AI4192" t="str">
            <v>AT2G46910</v>
          </cell>
        </row>
        <row r="4193">
          <cell r="AH4193" t="str">
            <v>Cre12.g556150</v>
          </cell>
          <cell r="AI4193" t="str">
            <v>AT3G26085</v>
          </cell>
        </row>
        <row r="4194">
          <cell r="AH4194" t="str">
            <v>Cre11.g482800</v>
          </cell>
          <cell r="AI4194" t="str">
            <v>AT4G14780</v>
          </cell>
        </row>
        <row r="4195">
          <cell r="AH4195" t="str">
            <v>Cre07.g334550</v>
          </cell>
          <cell r="AI4195" t="str">
            <v>AT1G08380</v>
          </cell>
        </row>
        <row r="4196">
          <cell r="AH4196" t="str">
            <v>Cre01.g027900</v>
          </cell>
          <cell r="AI4196" t="str">
            <v>AT2G36020</v>
          </cell>
        </row>
        <row r="4197">
          <cell r="AH4197" t="str">
            <v>Cre13.g570900</v>
          </cell>
          <cell r="AI4197" t="str">
            <v>AT4G25130</v>
          </cell>
        </row>
        <row r="4198">
          <cell r="AH4198" t="str">
            <v>Cre02.g087900</v>
          </cell>
          <cell r="AI4198" t="str">
            <v>AT3G63260</v>
          </cell>
        </row>
        <row r="4199">
          <cell r="AH4199" t="str">
            <v>Cre09.g392430</v>
          </cell>
          <cell r="AI4199" t="str">
            <v>AT1G24470</v>
          </cell>
        </row>
        <row r="4200">
          <cell r="AH4200" t="str">
            <v>Cre12.g554600</v>
          </cell>
          <cell r="AI4200" t="str">
            <v>AT4G38225</v>
          </cell>
        </row>
        <row r="4201">
          <cell r="AH4201" t="str">
            <v>Cre14.g616950</v>
          </cell>
          <cell r="AI4201" t="str">
            <v>AT5G58640</v>
          </cell>
        </row>
        <row r="4202">
          <cell r="AH4202" t="str">
            <v>Cre16.g675637</v>
          </cell>
          <cell r="AI4202" t="str">
            <v>AT5G55160</v>
          </cell>
        </row>
        <row r="4203">
          <cell r="AH4203" t="str">
            <v>Cre17.g726500</v>
          </cell>
          <cell r="AI4203" t="str">
            <v>AT2G01120</v>
          </cell>
        </row>
        <row r="4204">
          <cell r="AH4204" t="str">
            <v>Cre16.g689550</v>
          </cell>
          <cell r="AI4204" t="str">
            <v>AT2G17700</v>
          </cell>
        </row>
        <row r="4205">
          <cell r="AH4205" t="str">
            <v>Cre07.g314950</v>
          </cell>
          <cell r="AI4205" t="str">
            <v>AT5G23710</v>
          </cell>
        </row>
        <row r="4206">
          <cell r="AH4206" t="str">
            <v>Cre09.g410450</v>
          </cell>
          <cell r="AI4206" t="str">
            <v>AT3G10760</v>
          </cell>
        </row>
        <row r="4207">
          <cell r="AH4207" t="str">
            <v>Cre12.g517300</v>
          </cell>
          <cell r="AI4207" t="str">
            <v>AT1G71360</v>
          </cell>
        </row>
        <row r="4208">
          <cell r="AH4208" t="str">
            <v>Cre02.g104700</v>
          </cell>
          <cell r="AI4208" t="str">
            <v>AT2G42200</v>
          </cell>
        </row>
        <row r="4209">
          <cell r="AH4209" t="str">
            <v>Cre03.g181600</v>
          </cell>
          <cell r="AI4209" t="str">
            <v>AT2G44850</v>
          </cell>
        </row>
        <row r="4210">
          <cell r="AH4210" t="str">
            <v>Cre12.g529600</v>
          </cell>
          <cell r="AI4210" t="str">
            <v>AT3G57660</v>
          </cell>
        </row>
        <row r="4211">
          <cell r="AH4211" t="str">
            <v>Cre03.g165215</v>
          </cell>
          <cell r="AI4211" t="str">
            <v>AT5G45900</v>
          </cell>
        </row>
        <row r="4212">
          <cell r="AH4212" t="str">
            <v>Cre12.g545300</v>
          </cell>
          <cell r="AI4212" t="str">
            <v>AT3G16270</v>
          </cell>
        </row>
        <row r="4213">
          <cell r="AH4213" t="str">
            <v>Cre07.g323500</v>
          </cell>
          <cell r="AI4213" t="str">
            <v>AT3G51980</v>
          </cell>
        </row>
        <row r="4214">
          <cell r="AH4214" t="str">
            <v>Cre16.g684600</v>
          </cell>
          <cell r="AI4214" t="str">
            <v>AT1G76850</v>
          </cell>
        </row>
        <row r="4215">
          <cell r="AH4215" t="str">
            <v>Cre06.g282150</v>
          </cell>
          <cell r="AI4215" t="str">
            <v>AT5G20990</v>
          </cell>
        </row>
        <row r="4216">
          <cell r="AH4216" t="str">
            <v>Cre08.g358616</v>
          </cell>
          <cell r="AI4216" t="str">
            <v>AT5G10740</v>
          </cell>
        </row>
        <row r="4217">
          <cell r="AH4217" t="str">
            <v>Cre03.g199600</v>
          </cell>
          <cell r="AI4217" t="str">
            <v>AT3G61320</v>
          </cell>
        </row>
        <row r="4218">
          <cell r="AH4218" t="str">
            <v>Cre06.g277100</v>
          </cell>
          <cell r="AI4218" t="str">
            <v>AT5G39410</v>
          </cell>
        </row>
        <row r="4219">
          <cell r="AH4219" t="str">
            <v>Cre06.g299700</v>
          </cell>
          <cell r="AI4219" t="str">
            <v>AT1G17100</v>
          </cell>
        </row>
        <row r="4220">
          <cell r="AH4220" t="str">
            <v>Cre11.g477500</v>
          </cell>
          <cell r="AI4220" t="str">
            <v>AT3G62580</v>
          </cell>
        </row>
        <row r="4221">
          <cell r="AH4221" t="str">
            <v>Cre13.g571000</v>
          </cell>
          <cell r="AI4221" t="str">
            <v>AT5G14710</v>
          </cell>
        </row>
        <row r="4222">
          <cell r="AH4222" t="str">
            <v>Cre16.g674890</v>
          </cell>
          <cell r="AI4222" t="str">
            <v>AT3G16770</v>
          </cell>
        </row>
        <row r="4223">
          <cell r="AH4223" t="str">
            <v>Cre16.g689300</v>
          </cell>
          <cell r="AI4223" t="str">
            <v>AT2G17700</v>
          </cell>
        </row>
        <row r="4224">
          <cell r="AH4224" t="str">
            <v>Cre06.g279474</v>
          </cell>
          <cell r="AI4224" t="str">
            <v>AT2G39740</v>
          </cell>
        </row>
        <row r="4225">
          <cell r="AH4225" t="str">
            <v>Cre07.g313800</v>
          </cell>
          <cell r="AI4225" t="str">
            <v>AT5G64816</v>
          </cell>
        </row>
        <row r="4226">
          <cell r="AH4226" t="str">
            <v>Cre12.g554250</v>
          </cell>
          <cell r="AI4226" t="str">
            <v>AT3G56040</v>
          </cell>
        </row>
        <row r="4227">
          <cell r="AH4227" t="str">
            <v>Cre02.g086550</v>
          </cell>
          <cell r="AI4227" t="str">
            <v>AT1G60230</v>
          </cell>
        </row>
        <row r="4228">
          <cell r="AH4228" t="str">
            <v>Cre08.g364700</v>
          </cell>
          <cell r="AI4228" t="str">
            <v>AT3G21215</v>
          </cell>
        </row>
        <row r="4229">
          <cell r="AH4229" t="str">
            <v>Cre02.g095102</v>
          </cell>
          <cell r="AI4229" t="str">
            <v>AT5G07120</v>
          </cell>
        </row>
        <row r="4230">
          <cell r="AH4230" t="str">
            <v>Cre09.g391900</v>
          </cell>
          <cell r="AI4230" t="str">
            <v>AT1G19730</v>
          </cell>
        </row>
        <row r="4231">
          <cell r="AH4231" t="str">
            <v>Cre07.g353550</v>
          </cell>
          <cell r="AI4231" t="str">
            <v>AT5G11900</v>
          </cell>
        </row>
        <row r="4232">
          <cell r="AH4232" t="str">
            <v>Cre13.g580500</v>
          </cell>
          <cell r="AI4232" t="str">
            <v>AT3G58600</v>
          </cell>
        </row>
        <row r="4233">
          <cell r="AH4233" t="str">
            <v>Cre12.g557000</v>
          </cell>
          <cell r="AI4233" t="str">
            <v>AT3G13970</v>
          </cell>
        </row>
        <row r="4234">
          <cell r="AH4234" t="str">
            <v>Cre13.g577050</v>
          </cell>
          <cell r="AI4234" t="str">
            <v>AT3G57630</v>
          </cell>
        </row>
        <row r="4235">
          <cell r="AH4235" t="str">
            <v>Cre12.g512750</v>
          </cell>
          <cell r="AI4235" t="str">
            <v>AT4G32551</v>
          </cell>
        </row>
        <row r="4236">
          <cell r="AH4236" t="str">
            <v>Cre14.g629500</v>
          </cell>
          <cell r="AI4236" t="str">
            <v>AT1G16210</v>
          </cell>
        </row>
        <row r="4237">
          <cell r="AH4237" t="str">
            <v>Cre07.g350550</v>
          </cell>
          <cell r="AI4237" t="str">
            <v>AT4G36050</v>
          </cell>
        </row>
        <row r="4238">
          <cell r="AH4238" t="str">
            <v>Cre02.g095098</v>
          </cell>
          <cell r="AI4238" t="str">
            <v>AT3G44100</v>
          </cell>
        </row>
        <row r="4239">
          <cell r="AH4239" t="str">
            <v>Cre03.g205950</v>
          </cell>
          <cell r="AI4239" t="str">
            <v>AT3G50530</v>
          </cell>
        </row>
        <row r="4240">
          <cell r="AH4240" t="str">
            <v>Cre12.g554750</v>
          </cell>
          <cell r="AI4240" t="str">
            <v>AT5G57860</v>
          </cell>
        </row>
        <row r="4241">
          <cell r="AH4241" t="str">
            <v>Cre07.g344550</v>
          </cell>
          <cell r="AI4241" t="str">
            <v>AT4G34200</v>
          </cell>
        </row>
        <row r="4242">
          <cell r="AH4242" t="str">
            <v>Cre16.g681802</v>
          </cell>
          <cell r="AI4242" t="str">
            <v>AT5G50000</v>
          </cell>
        </row>
        <row r="4243">
          <cell r="AH4243" t="str">
            <v>Cre09.g404250</v>
          </cell>
          <cell r="AI4243" t="str">
            <v>AT3G48350</v>
          </cell>
        </row>
        <row r="4244">
          <cell r="AH4244" t="str">
            <v>Cre01.g001550</v>
          </cell>
          <cell r="AI4244" t="str">
            <v>AT2G24060</v>
          </cell>
        </row>
        <row r="4245">
          <cell r="AH4245" t="str">
            <v>Cre07.g332800</v>
          </cell>
          <cell r="AI4245" t="str">
            <v>AT1G63810</v>
          </cell>
        </row>
        <row r="4246">
          <cell r="AH4246" t="str">
            <v>Cre08.g376800</v>
          </cell>
          <cell r="AI4246" t="str">
            <v>AT4G11160</v>
          </cell>
        </row>
        <row r="4247">
          <cell r="AH4247" t="str">
            <v>Cre06.g311150</v>
          </cell>
          <cell r="AI4247" t="str">
            <v>AT2G18590</v>
          </cell>
        </row>
        <row r="4248">
          <cell r="AH4248" t="str">
            <v>Cre10.g426050</v>
          </cell>
          <cell r="AI4248" t="str">
            <v>AT3G57680</v>
          </cell>
        </row>
        <row r="4249">
          <cell r="AH4249" t="str">
            <v>Cre16.g684350</v>
          </cell>
          <cell r="AI4249" t="str">
            <v>AT3G25530</v>
          </cell>
        </row>
        <row r="4250">
          <cell r="AH4250" t="str">
            <v>Cre16.g682950</v>
          </cell>
          <cell r="AI4250" t="str">
            <v>AT3G05480</v>
          </cell>
        </row>
        <row r="4251">
          <cell r="AH4251" t="str">
            <v>Cre01.g028150</v>
          </cell>
          <cell r="AI4251" t="str">
            <v>AT1G76060</v>
          </cell>
        </row>
        <row r="4252">
          <cell r="AH4252" t="str">
            <v>Cre15.g635200</v>
          </cell>
          <cell r="AI4252" t="str">
            <v>AT3G57090</v>
          </cell>
        </row>
        <row r="4253">
          <cell r="AH4253" t="str">
            <v>Cre01.g055432</v>
          </cell>
          <cell r="AI4253" t="str">
            <v>AT1G58200</v>
          </cell>
        </row>
        <row r="4254">
          <cell r="AH4254" t="str">
            <v>Cre02.g119000</v>
          </cell>
          <cell r="AI4254" t="str">
            <v>AT5G17550</v>
          </cell>
        </row>
        <row r="4255">
          <cell r="AH4255" t="str">
            <v>Cre07.g325550</v>
          </cell>
          <cell r="AI4255" t="str">
            <v>AT4G30340</v>
          </cell>
        </row>
        <row r="4256">
          <cell r="AH4256" t="str">
            <v>Cre16.g671750</v>
          </cell>
          <cell r="AI4256" t="str">
            <v>AT1G08780</v>
          </cell>
        </row>
        <row r="4257">
          <cell r="AH4257" t="str">
            <v>Cre06.g263300</v>
          </cell>
          <cell r="AI4257" t="str">
            <v>AT2G45740</v>
          </cell>
        </row>
        <row r="4258">
          <cell r="AH4258" t="str">
            <v>Cre02.g095071</v>
          </cell>
          <cell r="AI4258" t="str">
            <v>AT1G55870</v>
          </cell>
        </row>
        <row r="4259">
          <cell r="AH4259" t="str">
            <v>Cre13.g577400</v>
          </cell>
          <cell r="AI4259" t="str">
            <v>AT3G57630</v>
          </cell>
        </row>
        <row r="4260">
          <cell r="AH4260" t="str">
            <v>Cre02.g095077</v>
          </cell>
          <cell r="AI4260" t="str">
            <v>AT5G50100</v>
          </cell>
        </row>
        <row r="4261">
          <cell r="AH4261" t="str">
            <v>Cre03.g182900</v>
          </cell>
          <cell r="AI4261" t="str">
            <v>AT5G06660</v>
          </cell>
        </row>
        <row r="4262">
          <cell r="AH4262" t="str">
            <v>Cre12.g520150</v>
          </cell>
          <cell r="AI4262" t="str">
            <v>AT1G27900</v>
          </cell>
        </row>
        <row r="4263">
          <cell r="AH4263" t="str">
            <v>Cre10.g459600</v>
          </cell>
          <cell r="AI4263" t="str">
            <v>AT1G72440</v>
          </cell>
        </row>
        <row r="4264">
          <cell r="AH4264" t="str">
            <v>Cre09.g397512</v>
          </cell>
          <cell r="AI4264" t="str">
            <v>AT3G09350</v>
          </cell>
        </row>
        <row r="4265">
          <cell r="AH4265" t="str">
            <v>Cre10.g443350</v>
          </cell>
          <cell r="AI4265" t="str">
            <v>AT2G27900</v>
          </cell>
        </row>
        <row r="4266">
          <cell r="AH4266" t="str">
            <v>Cre07.g347250</v>
          </cell>
          <cell r="AI4266" t="str">
            <v>AT3G54170</v>
          </cell>
        </row>
        <row r="4267">
          <cell r="AH4267" t="str">
            <v>Cre06.g288400</v>
          </cell>
          <cell r="AI4267" t="str">
            <v>ATCG00750</v>
          </cell>
        </row>
        <row r="4268">
          <cell r="AH4268" t="str">
            <v>Cre14.g617800</v>
          </cell>
          <cell r="AI4268" t="str">
            <v>AT4G38640</v>
          </cell>
        </row>
        <row r="4269">
          <cell r="AH4269" t="str">
            <v>Cre09.g393650</v>
          </cell>
          <cell r="AI4269" t="str">
            <v>AT2G17700</v>
          </cell>
        </row>
        <row r="4270">
          <cell r="AH4270" t="str">
            <v>Cre17.g696750</v>
          </cell>
          <cell r="AI4270" t="str">
            <v>AT5G59570</v>
          </cell>
        </row>
        <row r="4271">
          <cell r="AH4271" t="str">
            <v>Cre03.g193400</v>
          </cell>
          <cell r="AI4271" t="str">
            <v>AT1G08540</v>
          </cell>
        </row>
        <row r="4272">
          <cell r="AH4272" t="str">
            <v>Cre12.g502500</v>
          </cell>
          <cell r="AI4272" t="str">
            <v>AT3G57630</v>
          </cell>
        </row>
        <row r="4273">
          <cell r="AH4273" t="str">
            <v>Cre02.g102400</v>
          </cell>
          <cell r="AI4273" t="str">
            <v>AT4G07950</v>
          </cell>
        </row>
        <row r="4274">
          <cell r="AH4274" t="str">
            <v>Cre02.g116300</v>
          </cell>
          <cell r="AI4274" t="str">
            <v>AT5G08565</v>
          </cell>
        </row>
        <row r="4275">
          <cell r="AH4275" t="str">
            <v>Cre02.g142800</v>
          </cell>
          <cell r="AI4275" t="str">
            <v>AT3G06730</v>
          </cell>
        </row>
        <row r="4276">
          <cell r="AH4276" t="str">
            <v>Cre16.g668000</v>
          </cell>
          <cell r="AI4276" t="str">
            <v>AT4G33925</v>
          </cell>
        </row>
        <row r="4277">
          <cell r="AH4277" t="str">
            <v>Cre03.g168050</v>
          </cell>
          <cell r="AI4277" t="str">
            <v>AT2G34900</v>
          </cell>
        </row>
        <row r="4278">
          <cell r="AH4278" t="str">
            <v>Cre07.g330450</v>
          </cell>
          <cell r="AI4278" t="str">
            <v>AT5G23535</v>
          </cell>
        </row>
        <row r="4279">
          <cell r="AH4279" t="str">
            <v>Cre02.g087800</v>
          </cell>
          <cell r="AI4279" t="str">
            <v>AT3G63260</v>
          </cell>
        </row>
        <row r="4280">
          <cell r="AH4280" t="str">
            <v>Cre08.g382700</v>
          </cell>
          <cell r="AI4280" t="str">
            <v>AT3G52590</v>
          </cell>
        </row>
        <row r="4281">
          <cell r="AH4281" t="str">
            <v>Cre12.g510034</v>
          </cell>
          <cell r="AI4281" t="str">
            <v>AT1G77230</v>
          </cell>
        </row>
        <row r="4282">
          <cell r="AH4282" t="str">
            <v>Cre01.g001400</v>
          </cell>
          <cell r="AI4282" t="str">
            <v>AT5G42620</v>
          </cell>
        </row>
        <row r="4283">
          <cell r="AH4283" t="str">
            <v>Cre01.g015550</v>
          </cell>
          <cell r="AI4283" t="str">
            <v>AT4G10750</v>
          </cell>
        </row>
        <row r="4284">
          <cell r="AH4284" t="str">
            <v>Cre17.g739426</v>
          </cell>
          <cell r="AI4284" t="str">
            <v>AT1G32070</v>
          </cell>
        </row>
        <row r="4285">
          <cell r="AH4285" t="str">
            <v>Cre01.g035450</v>
          </cell>
          <cell r="AI4285" t="str">
            <v>AT1G03070</v>
          </cell>
        </row>
        <row r="4286">
          <cell r="AH4286" t="str">
            <v>Cre12.g557750</v>
          </cell>
          <cell r="AI4286" t="str">
            <v>AT3G51520</v>
          </cell>
        </row>
        <row r="4287">
          <cell r="AH4287" t="str">
            <v>Cre13.g586300</v>
          </cell>
          <cell r="AI4287" t="str">
            <v>AT5G64350</v>
          </cell>
        </row>
        <row r="4288">
          <cell r="AH4288" t="str">
            <v>Cre16.g675861</v>
          </cell>
          <cell r="AI4288" t="str">
            <v>AT5G55160</v>
          </cell>
        </row>
        <row r="4289">
          <cell r="AH4289" t="str">
            <v>Cre07.g344400</v>
          </cell>
          <cell r="AI4289" t="str">
            <v>AT1G17745</v>
          </cell>
        </row>
        <row r="4290">
          <cell r="AH4290" t="str">
            <v>Cre09.g402950</v>
          </cell>
          <cell r="AI4290" t="str">
            <v>AT5G08540</v>
          </cell>
        </row>
        <row r="4291">
          <cell r="AH4291" t="str">
            <v>Cre10.g453400</v>
          </cell>
          <cell r="AI4291" t="str">
            <v>AT5G12080</v>
          </cell>
        </row>
        <row r="4292">
          <cell r="AH4292" t="str">
            <v>Cre02.g141946</v>
          </cell>
          <cell r="AI4292" t="str">
            <v>AT2G17700</v>
          </cell>
        </row>
        <row r="4293">
          <cell r="AH4293" t="str">
            <v>Cre16.g679300</v>
          </cell>
          <cell r="AI4293" t="str">
            <v>AT3G51510</v>
          </cell>
        </row>
        <row r="4294">
          <cell r="AH4294" t="str">
            <v>Cre12.g540200</v>
          </cell>
          <cell r="AI4294" t="str">
            <v>AT2G47330</v>
          </cell>
        </row>
        <row r="4295">
          <cell r="AH4295" t="str">
            <v>Cre11.g475350</v>
          </cell>
          <cell r="AI4295" t="str">
            <v>AT5G18400</v>
          </cell>
        </row>
        <row r="4296">
          <cell r="AH4296" t="str">
            <v>Cre07.g337750</v>
          </cell>
          <cell r="AI4296" t="str">
            <v>AT1G02310</v>
          </cell>
        </row>
        <row r="4297">
          <cell r="AH4297" t="str">
            <v>Cre02.g085600</v>
          </cell>
          <cell r="AI4297" t="str">
            <v>AT5G65400</v>
          </cell>
        </row>
        <row r="4298">
          <cell r="AH4298" t="str">
            <v>Cre09.g389650</v>
          </cell>
          <cell r="AI4298" t="str">
            <v>AT5G57610</v>
          </cell>
        </row>
        <row r="4299">
          <cell r="AH4299" t="str">
            <v>Cre01.g001700</v>
          </cell>
          <cell r="AI4299" t="str">
            <v>AT3G01490</v>
          </cell>
        </row>
        <row r="4300">
          <cell r="AH4300" t="str">
            <v>Cre19.g751147</v>
          </cell>
          <cell r="AI4300" t="str">
            <v>AT4G35780</v>
          </cell>
        </row>
        <row r="4301">
          <cell r="AH4301" t="str">
            <v>Cre12.g529950</v>
          </cell>
          <cell r="AI4301" t="str">
            <v>AT2G24050</v>
          </cell>
        </row>
        <row r="4302">
          <cell r="AH4302" t="str">
            <v>Cre17.g696850</v>
          </cell>
          <cell r="AI4302" t="str">
            <v>AT4G36720</v>
          </cell>
        </row>
        <row r="4303">
          <cell r="AH4303" t="str">
            <v>Cre06.g251750</v>
          </cell>
          <cell r="AI4303" t="str">
            <v>AT3G55490</v>
          </cell>
        </row>
        <row r="4304">
          <cell r="AH4304" t="str">
            <v>Cre12.g514900</v>
          </cell>
          <cell r="AI4304" t="str">
            <v>AT2G29530</v>
          </cell>
        </row>
        <row r="4305">
          <cell r="AH4305" t="str">
            <v>Cre10.g427350</v>
          </cell>
          <cell r="AI4305" t="str">
            <v>AT2G42850</v>
          </cell>
        </row>
        <row r="4306">
          <cell r="AH4306" t="str">
            <v>Cre06.g300600</v>
          </cell>
          <cell r="AI4306" t="str">
            <v>AT5G43270</v>
          </cell>
        </row>
        <row r="4307">
          <cell r="AH4307" t="str">
            <v>Cre03.g209281</v>
          </cell>
          <cell r="AI4307" t="str">
            <v>AT1G08190</v>
          </cell>
        </row>
        <row r="4308">
          <cell r="AH4308" t="str">
            <v>Cre11.g467688</v>
          </cell>
          <cell r="AI4308" t="str">
            <v>AT5G20960</v>
          </cell>
        </row>
        <row r="4309">
          <cell r="AH4309" t="str">
            <v>Cre12.g530400</v>
          </cell>
          <cell r="AI4309" t="str">
            <v>AT3G20870</v>
          </cell>
        </row>
        <row r="4310">
          <cell r="AH4310" t="str">
            <v>Cre03.g146707</v>
          </cell>
          <cell r="AI4310" t="str">
            <v>AT2G29640</v>
          </cell>
        </row>
        <row r="4311">
          <cell r="AH4311" t="str">
            <v>Cre13.g575333</v>
          </cell>
          <cell r="AI4311" t="str">
            <v>AT1G16590</v>
          </cell>
        </row>
        <row r="4312">
          <cell r="AH4312" t="str">
            <v>Cre16.g665000</v>
          </cell>
          <cell r="AI4312" t="str">
            <v>AT5G38650</v>
          </cell>
        </row>
        <row r="4313">
          <cell r="AH4313" t="str">
            <v>Cre02.g141946</v>
          </cell>
          <cell r="AI4313" t="str">
            <v>AT5G49470</v>
          </cell>
        </row>
        <row r="4314">
          <cell r="AH4314" t="str">
            <v>Cre12.g525500</v>
          </cell>
          <cell r="AI4314" t="str">
            <v>AT5G17410</v>
          </cell>
        </row>
        <row r="4315">
          <cell r="AH4315" t="str">
            <v>Cre15.g640652</v>
          </cell>
          <cell r="AI4315" t="str">
            <v>AT2G03820</v>
          </cell>
        </row>
        <row r="4316">
          <cell r="AH4316" t="str">
            <v>Cre02.g111350</v>
          </cell>
          <cell r="AI4316" t="str">
            <v>AT1G80710</v>
          </cell>
        </row>
        <row r="4317">
          <cell r="AH4317" t="str">
            <v>Cre12.g501900</v>
          </cell>
          <cell r="AI4317" t="str">
            <v>AT5G11920</v>
          </cell>
        </row>
        <row r="4318">
          <cell r="AH4318" t="str">
            <v>Cre03.g177600</v>
          </cell>
          <cell r="AI4318" t="str">
            <v>AT2G46740</v>
          </cell>
        </row>
        <row r="4319">
          <cell r="AH4319" t="str">
            <v>Cre12.g508300</v>
          </cell>
          <cell r="AI4319" t="str">
            <v>AT1G27385</v>
          </cell>
        </row>
        <row r="4320">
          <cell r="AH4320" t="str">
            <v>Cre06.g308950</v>
          </cell>
          <cell r="AI4320" t="str">
            <v>AT4G23630</v>
          </cell>
        </row>
        <row r="4321">
          <cell r="AH4321" t="str">
            <v>Cre06.g286450</v>
          </cell>
          <cell r="AI4321" t="str">
            <v>AT3G13340</v>
          </cell>
        </row>
        <row r="4322">
          <cell r="AH4322" t="str">
            <v>Cre02.g107450</v>
          </cell>
          <cell r="AI4322" t="str">
            <v>AT1G19920</v>
          </cell>
        </row>
        <row r="4323">
          <cell r="AH4323" t="str">
            <v>Cre06.g271200</v>
          </cell>
          <cell r="AI4323" t="str">
            <v>AT3G27820</v>
          </cell>
        </row>
        <row r="4324">
          <cell r="AH4324" t="str">
            <v>Cre13.g606200</v>
          </cell>
          <cell r="AI4324" t="str">
            <v>AT1G06560</v>
          </cell>
        </row>
        <row r="4325">
          <cell r="AH4325" t="str">
            <v>Cre10.g438550</v>
          </cell>
          <cell r="AI4325" t="str">
            <v>AT5G28750</v>
          </cell>
        </row>
        <row r="4326">
          <cell r="AH4326" t="str">
            <v>Cre12.g502450</v>
          </cell>
          <cell r="AI4326" t="str">
            <v>AT3G57630</v>
          </cell>
        </row>
        <row r="4327">
          <cell r="AH4327" t="str">
            <v>Cre16.g683400</v>
          </cell>
          <cell r="AI4327" t="str">
            <v>AT4G08690</v>
          </cell>
        </row>
        <row r="4328">
          <cell r="AH4328" t="str">
            <v>Cre06.g272850</v>
          </cell>
          <cell r="AI4328" t="str">
            <v>AT5G13510</v>
          </cell>
        </row>
        <row r="4329">
          <cell r="AH4329" t="str">
            <v>Cre07.g317250</v>
          </cell>
          <cell r="AI4329" t="str">
            <v>AT4G19810</v>
          </cell>
        </row>
        <row r="4330">
          <cell r="AH4330" t="str">
            <v>Cre06.g276350</v>
          </cell>
          <cell r="AI4330" t="str">
            <v>AT1G06130</v>
          </cell>
        </row>
        <row r="4331">
          <cell r="AH4331" t="str">
            <v>Cre03.g166700</v>
          </cell>
          <cell r="AI4331" t="str">
            <v>AT5G07770</v>
          </cell>
        </row>
        <row r="4332">
          <cell r="AH4332" t="str">
            <v>Cre01.g029650</v>
          </cell>
          <cell r="AI4332" t="str">
            <v>AT1G75850</v>
          </cell>
        </row>
        <row r="4333">
          <cell r="AH4333" t="str">
            <v>Cre09.g397734</v>
          </cell>
          <cell r="AI4333" t="str">
            <v>AT4G15110</v>
          </cell>
        </row>
        <row r="4334">
          <cell r="AH4334" t="str">
            <v>Cre14.g619900</v>
          </cell>
          <cell r="AI4334" t="str">
            <v>AT5G51880</v>
          </cell>
        </row>
        <row r="4335">
          <cell r="AH4335" t="str">
            <v>Cre07.g326050</v>
          </cell>
          <cell r="AI4335" t="str">
            <v>AT1G55550</v>
          </cell>
        </row>
        <row r="4336">
          <cell r="AH4336" t="str">
            <v>Cre10.g442750</v>
          </cell>
          <cell r="AI4336" t="str">
            <v>AT3G19910</v>
          </cell>
        </row>
        <row r="4337">
          <cell r="AH4337" t="str">
            <v>Cre51.g761547</v>
          </cell>
          <cell r="AI4337" t="str">
            <v>AT5G23580</v>
          </cell>
        </row>
        <row r="4338">
          <cell r="AH4338" t="str">
            <v>Cre06.g283400</v>
          </cell>
          <cell r="AI4338" t="str">
            <v>AT2G35840</v>
          </cell>
        </row>
        <row r="4339">
          <cell r="AH4339" t="str">
            <v>Cre12.g484100</v>
          </cell>
          <cell r="AI4339" t="str">
            <v>AT2G29540</v>
          </cell>
        </row>
        <row r="4340">
          <cell r="AH4340" t="str">
            <v>Cre12.g550900</v>
          </cell>
          <cell r="AI4340" t="str">
            <v>AT1G42470</v>
          </cell>
        </row>
        <row r="4341">
          <cell r="AH4341" t="str">
            <v>Cre07.g329000</v>
          </cell>
          <cell r="AI4341" t="str">
            <v>AT4G19100</v>
          </cell>
        </row>
        <row r="4342">
          <cell r="AH4342" t="str">
            <v>Cre01.g025250</v>
          </cell>
          <cell r="AI4342" t="str">
            <v>AT4G21470</v>
          </cell>
        </row>
        <row r="4343">
          <cell r="AH4343" t="str">
            <v>Cre12.g500550</v>
          </cell>
          <cell r="AI4343" t="str">
            <v>AT3G54780</v>
          </cell>
        </row>
        <row r="4344">
          <cell r="AH4344" t="str">
            <v>Cre03.g204752</v>
          </cell>
          <cell r="AI4344" t="str">
            <v>AT3G20650</v>
          </cell>
        </row>
        <row r="4345">
          <cell r="AH4345" t="str">
            <v>Cre14.g614151</v>
          </cell>
          <cell r="AI4345" t="str">
            <v>AT2G31650</v>
          </cell>
        </row>
        <row r="4346">
          <cell r="AH4346" t="str">
            <v>Cre04.g215400</v>
          </cell>
          <cell r="AI4346" t="str">
            <v>AT3G24190</v>
          </cell>
        </row>
        <row r="4347">
          <cell r="AH4347" t="str">
            <v>Cre12.g488850</v>
          </cell>
          <cell r="AI4347" t="str">
            <v>AT5G22780</v>
          </cell>
        </row>
        <row r="4348">
          <cell r="AH4348" t="str">
            <v>Cre09.g386735</v>
          </cell>
          <cell r="AI4348" t="str">
            <v>AT1G54220</v>
          </cell>
        </row>
        <row r="4349">
          <cell r="AH4349" t="str">
            <v>Cre10.g441100</v>
          </cell>
          <cell r="AI4349" t="str">
            <v>AT3G07140</v>
          </cell>
        </row>
        <row r="4350">
          <cell r="AH4350" t="str">
            <v>Cre01.g026450</v>
          </cell>
          <cell r="AI4350" t="str">
            <v>AT1G02840</v>
          </cell>
        </row>
        <row r="4351">
          <cell r="AH4351" t="str">
            <v>Cre07.g336600</v>
          </cell>
          <cell r="AI4351" t="str">
            <v>AT1G51590</v>
          </cell>
        </row>
        <row r="4352">
          <cell r="AH4352" t="str">
            <v>Cre17.g717350</v>
          </cell>
          <cell r="AI4352" t="str">
            <v>AT5G20040</v>
          </cell>
        </row>
        <row r="4353">
          <cell r="AH4353" t="str">
            <v>Cre01.g037150</v>
          </cell>
          <cell r="AI4353" t="str">
            <v>AT4G35440</v>
          </cell>
        </row>
        <row r="4354">
          <cell r="AH4354" t="str">
            <v>Cre09.g388393</v>
          </cell>
          <cell r="AI4354" t="str">
            <v>AT3G57630</v>
          </cell>
        </row>
        <row r="4355">
          <cell r="AH4355" t="str">
            <v>Cre16.g680000</v>
          </cell>
          <cell r="AI4355" t="str">
            <v>AT5G13450</v>
          </cell>
        </row>
        <row r="4356">
          <cell r="AH4356" t="str">
            <v>Cre16.g678400</v>
          </cell>
          <cell r="AI4356" t="str">
            <v>AT5G45760</v>
          </cell>
        </row>
        <row r="4357">
          <cell r="AH4357" t="str">
            <v>Cre14.g612150</v>
          </cell>
          <cell r="AI4357" t="str">
            <v>AT2G39740</v>
          </cell>
        </row>
        <row r="4358">
          <cell r="AH4358" t="str">
            <v>Cre01.g012200</v>
          </cell>
          <cell r="AI4358" t="str">
            <v>AT3G60030</v>
          </cell>
        </row>
        <row r="4359">
          <cell r="AH4359" t="str">
            <v>Cre10.g464550</v>
          </cell>
          <cell r="AI4359" t="str">
            <v>AT1G73660</v>
          </cell>
        </row>
        <row r="4360">
          <cell r="AH4360" t="str">
            <v>Cre11.g480000</v>
          </cell>
          <cell r="AI4360" t="str">
            <v>AT5G32440</v>
          </cell>
        </row>
        <row r="4361">
          <cell r="AH4361" t="str">
            <v>Cre10.g462250</v>
          </cell>
          <cell r="AI4361" t="str">
            <v>AT5G59950</v>
          </cell>
        </row>
        <row r="4362">
          <cell r="AH4362" t="str">
            <v>Cre02.g114700</v>
          </cell>
          <cell r="AI4362" t="str">
            <v>AT3G56070</v>
          </cell>
        </row>
        <row r="4363">
          <cell r="AH4363" t="str">
            <v>Cre06.g272400</v>
          </cell>
          <cell r="AI4363" t="str">
            <v>AT5G03080</v>
          </cell>
        </row>
        <row r="4364">
          <cell r="AH4364" t="str">
            <v>Cre16.g670800</v>
          </cell>
          <cell r="AI4364" t="str">
            <v>AT2G30410</v>
          </cell>
        </row>
        <row r="4365">
          <cell r="AH4365" t="str">
            <v>Cre03.g177500</v>
          </cell>
          <cell r="AI4365" t="str">
            <v>AT5G50720</v>
          </cell>
        </row>
        <row r="4366">
          <cell r="AH4366" t="str">
            <v>Cre07.g323850</v>
          </cell>
          <cell r="AI4366" t="str">
            <v>AT5G11860</v>
          </cell>
        </row>
        <row r="4367">
          <cell r="AH4367" t="str">
            <v>Cre08.g381650</v>
          </cell>
          <cell r="AI4367" t="str">
            <v>AT3G19970</v>
          </cell>
        </row>
        <row r="4368">
          <cell r="AH4368" t="str">
            <v>Cre16.g680050</v>
          </cell>
          <cell r="AI4368" t="str">
            <v>AT5G19490</v>
          </cell>
        </row>
        <row r="4369">
          <cell r="AH4369" t="str">
            <v>Cre01.g010500</v>
          </cell>
          <cell r="AI4369" t="str">
            <v>AT3G07910</v>
          </cell>
        </row>
        <row r="4370">
          <cell r="AH4370" t="str">
            <v>Cre07.g335400</v>
          </cell>
          <cell r="AI4370" t="str">
            <v>AT5G64840</v>
          </cell>
        </row>
        <row r="4371">
          <cell r="AH4371" t="str">
            <v>Cre08.g376150</v>
          </cell>
          <cell r="AI4371" t="str">
            <v>AT3G59630</v>
          </cell>
        </row>
        <row r="4372">
          <cell r="AH4372" t="str">
            <v>Cre03.g176050</v>
          </cell>
          <cell r="AI4372" t="str">
            <v>AT5G53800</v>
          </cell>
        </row>
        <row r="4373">
          <cell r="AH4373" t="str">
            <v>Cre06.g288800</v>
          </cell>
          <cell r="AI4373" t="str">
            <v>AT5G45170</v>
          </cell>
        </row>
        <row r="4374">
          <cell r="AH4374" t="str">
            <v>Cre16.g653000</v>
          </cell>
          <cell r="AI4374" t="str">
            <v>AT5G19950</v>
          </cell>
        </row>
        <row r="4375">
          <cell r="AH4375" t="str">
            <v>Cre02.g110350</v>
          </cell>
          <cell r="AI4375" t="str">
            <v>AT4G34150</v>
          </cell>
        </row>
        <row r="4376">
          <cell r="AH4376" t="str">
            <v>Cre10.g454550</v>
          </cell>
          <cell r="AI4376" t="str">
            <v>AT1G66590</v>
          </cell>
        </row>
        <row r="4377">
          <cell r="AH4377" t="str">
            <v>Cre01.g010550</v>
          </cell>
          <cell r="AI4377" t="str">
            <v>AT3G51000</v>
          </cell>
        </row>
        <row r="4378">
          <cell r="AH4378" t="str">
            <v>Cre06.g265800</v>
          </cell>
          <cell r="AI4378" t="str">
            <v>AT2G33450</v>
          </cell>
        </row>
        <row r="4379">
          <cell r="AH4379" t="str">
            <v>Cre02.g087850</v>
          </cell>
          <cell r="AI4379" t="str">
            <v>AT1G62400</v>
          </cell>
        </row>
        <row r="4380">
          <cell r="AH4380" t="str">
            <v>Cre07.g340250</v>
          </cell>
          <cell r="AI4380" t="str">
            <v>AT3G63260</v>
          </cell>
        </row>
        <row r="4381">
          <cell r="AH4381" t="str">
            <v>Cre10.g420350</v>
          </cell>
          <cell r="AI4381" t="str">
            <v>AT2G20260</v>
          </cell>
        </row>
        <row r="4382">
          <cell r="AH4382" t="str">
            <v>Cre01.g033950</v>
          </cell>
          <cell r="AI4382" t="str">
            <v>AT3G15140</v>
          </cell>
        </row>
        <row r="4383">
          <cell r="AH4383" t="str">
            <v>Cre01.g000800</v>
          </cell>
          <cell r="AI4383" t="str">
            <v>AT1G78995</v>
          </cell>
        </row>
        <row r="4384">
          <cell r="AH4384" t="str">
            <v>Cre06.g301600</v>
          </cell>
          <cell r="AI4384" t="str">
            <v>AT5G43710</v>
          </cell>
        </row>
        <row r="4385">
          <cell r="AH4385" t="str">
            <v>Cre02.g090500</v>
          </cell>
          <cell r="AI4385" t="str">
            <v>AT4G00660</v>
          </cell>
        </row>
        <row r="4386">
          <cell r="AH4386" t="str">
            <v>Cre07.g319100</v>
          </cell>
          <cell r="AI4386" t="str">
            <v>AT5G42150</v>
          </cell>
        </row>
        <row r="4387">
          <cell r="AH4387" t="str">
            <v>Cre06.g304850</v>
          </cell>
          <cell r="AI4387" t="str">
            <v>AT4G11860</v>
          </cell>
        </row>
        <row r="4388">
          <cell r="AH4388" t="str">
            <v>Cre10.g434250</v>
          </cell>
          <cell r="AI4388" t="str">
            <v>AT1G17530</v>
          </cell>
        </row>
        <row r="4389">
          <cell r="AH4389" t="str">
            <v>Cre16.g648200</v>
          </cell>
          <cell r="AI4389" t="str">
            <v>AT2G46950</v>
          </cell>
        </row>
        <row r="4390">
          <cell r="AH4390" t="str">
            <v>Cre14.g629550</v>
          </cell>
          <cell r="AI4390" t="str">
            <v>AT5G12410</v>
          </cell>
        </row>
        <row r="4391">
          <cell r="AH4391" t="str">
            <v>Cre08.g363600</v>
          </cell>
          <cell r="AI4391" t="str">
            <v>AT1G53660</v>
          </cell>
        </row>
        <row r="4392">
          <cell r="AH4392" t="str">
            <v>Cre17.g700950</v>
          </cell>
          <cell r="AI4392" t="str">
            <v>AT1G60950</v>
          </cell>
        </row>
        <row r="4393">
          <cell r="AH4393" t="str">
            <v>Cre12.g554850</v>
          </cell>
          <cell r="AI4393" t="str">
            <v>AT3G51030</v>
          </cell>
        </row>
        <row r="4394">
          <cell r="AH4394" t="str">
            <v>Cre07.g321700</v>
          </cell>
          <cell r="AI4394" t="str">
            <v>AT5G42250</v>
          </cell>
        </row>
        <row r="4395">
          <cell r="AH4395" t="str">
            <v>Cre02.g102900</v>
          </cell>
          <cell r="AI4395" t="str">
            <v>AT4G35780</v>
          </cell>
        </row>
        <row r="4396">
          <cell r="AH4396" t="str">
            <v>Cre17.g732600</v>
          </cell>
          <cell r="AI4396" t="str">
            <v>AT1G67290</v>
          </cell>
        </row>
        <row r="4397">
          <cell r="AH4397" t="str">
            <v>Cre06.g293700</v>
          </cell>
          <cell r="AI4397" t="str">
            <v>AT4G36420</v>
          </cell>
        </row>
        <row r="4398">
          <cell r="AH4398" t="str">
            <v>Cre03.g202150</v>
          </cell>
          <cell r="AI4398" t="str">
            <v>AT4G19020</v>
          </cell>
        </row>
        <row r="4399">
          <cell r="AH4399" t="str">
            <v>Cre04.g217910</v>
          </cell>
          <cell r="AI4399" t="str">
            <v>AT4G27700</v>
          </cell>
        </row>
        <row r="4400">
          <cell r="AH4400" t="str">
            <v>Cre07.g339900</v>
          </cell>
          <cell r="AI4400" t="str">
            <v>AT3G24715</v>
          </cell>
        </row>
        <row r="4401">
          <cell r="AH4401" t="str">
            <v>Cre16.g684650</v>
          </cell>
          <cell r="AI4401" t="str">
            <v>AT1G80480</v>
          </cell>
        </row>
        <row r="4402">
          <cell r="AH4402" t="str">
            <v>Cre08.g382620</v>
          </cell>
          <cell r="AI4402" t="str">
            <v>AT3G49660</v>
          </cell>
        </row>
        <row r="4403">
          <cell r="AH4403" t="str">
            <v>Cre12.g561101</v>
          </cell>
          <cell r="AI4403" t="str">
            <v>AT3G57630</v>
          </cell>
        </row>
        <row r="4404">
          <cell r="AH4404" t="str">
            <v>Cre04.g232802</v>
          </cell>
          <cell r="AI4404" t="str">
            <v>AT3G62260</v>
          </cell>
        </row>
        <row r="4405">
          <cell r="AH4405" t="str">
            <v>Cre06.g276100</v>
          </cell>
          <cell r="AI4405" t="str">
            <v>AT5G42010</v>
          </cell>
        </row>
        <row r="4406">
          <cell r="AH4406" t="str">
            <v>Cre15.g636450</v>
          </cell>
          <cell r="AI4406" t="str">
            <v>AT5G51130</v>
          </cell>
        </row>
        <row r="4407">
          <cell r="AH4407" t="str">
            <v>Cre10.g423200</v>
          </cell>
          <cell r="AI4407" t="str">
            <v>AT2G17700</v>
          </cell>
        </row>
        <row r="4408">
          <cell r="AH4408" t="str">
            <v>Cre17.g745347</v>
          </cell>
          <cell r="AI4408" t="str">
            <v>AT2G31650</v>
          </cell>
        </row>
        <row r="4409">
          <cell r="AH4409" t="str">
            <v>Cre03.g148850</v>
          </cell>
          <cell r="AI4409" t="str">
            <v>AT5G66850</v>
          </cell>
        </row>
        <row r="4410">
          <cell r="AH4410" t="str">
            <v>Cre01.g063632</v>
          </cell>
          <cell r="AI4410" t="str">
            <v>AT1G21710</v>
          </cell>
        </row>
        <row r="4411">
          <cell r="AH4411" t="str">
            <v>Cre11.g478950</v>
          </cell>
          <cell r="AI4411" t="str">
            <v>AT4G02400</v>
          </cell>
        </row>
        <row r="4412">
          <cell r="AH4412" t="str">
            <v>Cre16.g670754</v>
          </cell>
          <cell r="AI4412" t="str">
            <v>AT3G02850</v>
          </cell>
        </row>
        <row r="4413">
          <cell r="AH4413" t="str">
            <v>Cre06.g304350</v>
          </cell>
          <cell r="AI4413" t="str">
            <v>AT1G22450</v>
          </cell>
        </row>
        <row r="4414">
          <cell r="AH4414" t="str">
            <v>Cre03.g157200</v>
          </cell>
          <cell r="AI4414" t="str">
            <v>AT3G01490</v>
          </cell>
        </row>
        <row r="4415">
          <cell r="AH4415" t="str">
            <v>Cre10.g436100</v>
          </cell>
          <cell r="AI4415" t="str">
            <v>AT3G01490</v>
          </cell>
        </row>
        <row r="4416">
          <cell r="AH4416" t="str">
            <v>Cre09.g398750</v>
          </cell>
          <cell r="AI4416" t="str">
            <v>AT1G62400</v>
          </cell>
        </row>
        <row r="4417">
          <cell r="AH4417" t="str">
            <v>Cre01.g040350</v>
          </cell>
          <cell r="AI4417" t="str">
            <v>AT5G54090</v>
          </cell>
        </row>
        <row r="4418">
          <cell r="AH4418" t="str">
            <v>Cre13.g580600</v>
          </cell>
          <cell r="AI4418" t="str">
            <v>AT5G05700</v>
          </cell>
        </row>
        <row r="4419">
          <cell r="AH4419" t="str">
            <v>Cre04.g213905</v>
          </cell>
          <cell r="AI4419" t="str">
            <v>AT2G16940</v>
          </cell>
        </row>
        <row r="4420">
          <cell r="AH4420" t="str">
            <v>Cre06.g259700</v>
          </cell>
          <cell r="AI4420" t="str">
            <v>AT3G52570</v>
          </cell>
        </row>
        <row r="4421">
          <cell r="AH4421" t="str">
            <v>Cre03.g198800</v>
          </cell>
          <cell r="AI4421" t="str">
            <v>AT5G61620</v>
          </cell>
        </row>
        <row r="4422">
          <cell r="AH4422" t="str">
            <v>Cre01.g007050</v>
          </cell>
          <cell r="AI4422" t="str">
            <v>AT3G19900</v>
          </cell>
        </row>
        <row r="4423">
          <cell r="AH4423" t="str">
            <v>Cre01.g018800</v>
          </cell>
          <cell r="AI4423" t="str">
            <v>ATMG00410</v>
          </cell>
        </row>
        <row r="4424">
          <cell r="AH4424" t="str">
            <v>Cre06.g280420</v>
          </cell>
          <cell r="AI4424" t="str">
            <v>AT2G39740</v>
          </cell>
        </row>
        <row r="4425">
          <cell r="AH4425" t="str">
            <v>Cre07.g352450</v>
          </cell>
          <cell r="AI4425" t="str">
            <v>AT5G65205</v>
          </cell>
        </row>
        <row r="4426">
          <cell r="AH4426" t="str">
            <v>Cre02.g081950</v>
          </cell>
          <cell r="AI4426" t="str">
            <v>AT3G01490</v>
          </cell>
        </row>
        <row r="4427">
          <cell r="AH4427" t="str">
            <v>Cre12.g528200</v>
          </cell>
          <cell r="AI4427" t="str">
            <v>AT1G08840</v>
          </cell>
        </row>
        <row r="4428">
          <cell r="AH4428" t="str">
            <v>Cre01.g033550</v>
          </cell>
          <cell r="AI4428" t="str">
            <v>AT2G47470</v>
          </cell>
        </row>
        <row r="4429">
          <cell r="AH4429" t="str">
            <v>Cre02.g110800</v>
          </cell>
          <cell r="AI4429" t="str">
            <v>AT1G12940</v>
          </cell>
        </row>
        <row r="4430">
          <cell r="AH4430" t="str">
            <v>Cre06.g309350</v>
          </cell>
          <cell r="AI4430" t="str">
            <v>AT1G29330</v>
          </cell>
        </row>
        <row r="4431">
          <cell r="AH4431" t="str">
            <v>Cre02.g095122</v>
          </cell>
          <cell r="AI4431" t="str">
            <v>AT5G13410</v>
          </cell>
        </row>
        <row r="4432">
          <cell r="AH4432" t="str">
            <v>Cre17.g704350</v>
          </cell>
          <cell r="AI4432" t="str">
            <v>AT1G11840</v>
          </cell>
        </row>
        <row r="4433">
          <cell r="AH4433" t="str">
            <v>Cre16.g689950</v>
          </cell>
          <cell r="AI4433" t="str">
            <v>AT1G74720</v>
          </cell>
        </row>
        <row r="4434">
          <cell r="AH4434" t="str">
            <v>Cre03.g171200</v>
          </cell>
          <cell r="AI4434" t="str">
            <v>AT4G19180</v>
          </cell>
        </row>
        <row r="4435">
          <cell r="AH4435" t="str">
            <v>Cre07.g336650</v>
          </cell>
          <cell r="AI4435" t="str">
            <v>AT4G35520</v>
          </cell>
        </row>
        <row r="4436">
          <cell r="AH4436" t="str">
            <v>Cre01.g032850</v>
          </cell>
          <cell r="AI4436" t="str">
            <v>AT3G63260</v>
          </cell>
        </row>
        <row r="4437">
          <cell r="AH4437" t="str">
            <v>Cre17.g724300</v>
          </cell>
          <cell r="AI4437" t="str">
            <v>AT1G30380</v>
          </cell>
        </row>
        <row r="4438">
          <cell r="AH4438" t="str">
            <v>Cre17.g710000</v>
          </cell>
          <cell r="AI4438" t="str">
            <v>AT3G22750</v>
          </cell>
        </row>
        <row r="4439">
          <cell r="AH4439" t="str">
            <v>Cre04.g213251</v>
          </cell>
          <cell r="AI4439" t="str">
            <v>AT1G63770</v>
          </cell>
        </row>
        <row r="4440">
          <cell r="AH4440" t="str">
            <v>Cre12.g533400</v>
          </cell>
          <cell r="AI4440" t="str">
            <v>AT2G35360</v>
          </cell>
        </row>
        <row r="4441">
          <cell r="AH4441" t="str">
            <v>Cre16.g666250</v>
          </cell>
          <cell r="AI4441" t="str">
            <v>AT4G31600</v>
          </cell>
        </row>
        <row r="4442">
          <cell r="AH4442" t="str">
            <v>Cre12.g546250</v>
          </cell>
          <cell r="AI4442" t="str">
            <v>AT3G49100</v>
          </cell>
        </row>
        <row r="4443">
          <cell r="AH4443" t="str">
            <v>Cre07.g339850</v>
          </cell>
          <cell r="AI4443" t="str">
            <v>AT1G53420</v>
          </cell>
        </row>
        <row r="4444">
          <cell r="AH4444" t="str">
            <v>Cre17.g729200</v>
          </cell>
          <cell r="AI4444" t="str">
            <v>AT5G66650</v>
          </cell>
        </row>
        <row r="4445">
          <cell r="AH4445" t="str">
            <v>Cre01.g027450</v>
          </cell>
          <cell r="AI4445" t="str">
            <v>AT3G53220</v>
          </cell>
        </row>
        <row r="4446">
          <cell r="AH4446" t="str">
            <v>Cre12.g561200</v>
          </cell>
          <cell r="AI4446" t="str">
            <v>AT1G15370</v>
          </cell>
        </row>
        <row r="4447">
          <cell r="AH4447" t="str">
            <v>Cre01.g040100</v>
          </cell>
          <cell r="AI4447" t="str">
            <v>AT1G03250</v>
          </cell>
        </row>
        <row r="4448">
          <cell r="AH4448" t="str">
            <v>Cre04.g228400</v>
          </cell>
          <cell r="AI4448" t="str">
            <v>AT1G69310</v>
          </cell>
        </row>
        <row r="4449">
          <cell r="AH4449" t="str">
            <v>Cre09.g402650</v>
          </cell>
          <cell r="AI4449" t="str">
            <v>AT3G52760</v>
          </cell>
        </row>
        <row r="4450">
          <cell r="AH4450" t="str">
            <v>Cre03.g187350</v>
          </cell>
          <cell r="AI4450" t="str">
            <v>AT5G05620</v>
          </cell>
        </row>
        <row r="4451">
          <cell r="AH4451" t="str">
            <v>Cre13.g587500</v>
          </cell>
          <cell r="AI4451" t="str">
            <v>AT4G14210</v>
          </cell>
        </row>
        <row r="4452">
          <cell r="AH4452" t="str">
            <v>Cre19.g750647</v>
          </cell>
          <cell r="AI4452" t="str">
            <v>AT3G22750</v>
          </cell>
        </row>
        <row r="4453">
          <cell r="AH4453" t="str">
            <v>Cre16.g649000</v>
          </cell>
          <cell r="AI4453" t="str">
            <v>AT3G63260</v>
          </cell>
        </row>
        <row r="4454">
          <cell r="AH4454" t="str">
            <v>Cre06.g292850</v>
          </cell>
          <cell r="AI4454" t="str">
            <v>AT2G29680</v>
          </cell>
        </row>
        <row r="4455">
          <cell r="AH4455" t="str">
            <v>Cre09.g390200</v>
          </cell>
          <cell r="AI4455" t="str">
            <v>AT5G09650</v>
          </cell>
        </row>
        <row r="4456">
          <cell r="AH4456" t="str">
            <v>Cre17.g712000</v>
          </cell>
          <cell r="AI4456" t="str">
            <v>AT1G23860</v>
          </cell>
        </row>
        <row r="4457">
          <cell r="AH4457" t="str">
            <v>Cre12.g540051</v>
          </cell>
          <cell r="AI4457" t="str">
            <v>AT2G35790</v>
          </cell>
        </row>
        <row r="4458">
          <cell r="AH4458" t="str">
            <v>Cre03.g149500</v>
          </cell>
          <cell r="AI4458" t="str">
            <v>AT4G02220</v>
          </cell>
        </row>
        <row r="4459">
          <cell r="AH4459" t="str">
            <v>Cre01.g033400</v>
          </cell>
          <cell r="AI4459" t="str">
            <v>AT3G46560</v>
          </cell>
        </row>
        <row r="4460">
          <cell r="AH4460" t="str">
            <v>Cre01.g047850</v>
          </cell>
          <cell r="AI4460" t="str">
            <v>AT1G77670</v>
          </cell>
        </row>
        <row r="4461">
          <cell r="AH4461" t="str">
            <v>Cre08.g377950</v>
          </cell>
          <cell r="AI4461" t="str">
            <v>AT3G29240</v>
          </cell>
        </row>
        <row r="4462">
          <cell r="AH4462" t="str">
            <v>Cre06.g251550</v>
          </cell>
          <cell r="AI4462" t="str">
            <v>AT1G73990</v>
          </cell>
        </row>
        <row r="4463">
          <cell r="AH4463" t="str">
            <v>Cre17.g702351</v>
          </cell>
          <cell r="AI4463" t="str">
            <v>AT5G53430</v>
          </cell>
        </row>
        <row r="4464">
          <cell r="AH4464" t="str">
            <v>Cre10.g451450</v>
          </cell>
          <cell r="AI4464" t="str">
            <v>AT3G01490</v>
          </cell>
        </row>
        <row r="4465">
          <cell r="AH4465" t="str">
            <v>Cre16.g686100</v>
          </cell>
          <cell r="AI4465" t="str">
            <v>AT1G02065</v>
          </cell>
        </row>
        <row r="4466">
          <cell r="AH4466" t="str">
            <v>Cre03.g208833</v>
          </cell>
          <cell r="AI4466" t="str">
            <v>AT1G35530</v>
          </cell>
        </row>
        <row r="4467">
          <cell r="AH4467" t="str">
            <v>Cre12.g513254</v>
          </cell>
          <cell r="AI4467" t="str">
            <v>AT3G26680</v>
          </cell>
        </row>
        <row r="4468">
          <cell r="AH4468" t="str">
            <v>Cre06.g297400</v>
          </cell>
          <cell r="AI4468" t="str">
            <v>AT1G23740</v>
          </cell>
        </row>
        <row r="4469">
          <cell r="AH4469" t="str">
            <v>Cre14.g614050</v>
          </cell>
          <cell r="AI4469" t="str">
            <v>AT1G27920</v>
          </cell>
        </row>
        <row r="4470">
          <cell r="AH4470" t="str">
            <v>Cre06.g282950</v>
          </cell>
          <cell r="AI4470" t="str">
            <v>AT5G63220</v>
          </cell>
        </row>
        <row r="4471">
          <cell r="AH4471" t="str">
            <v>Cre08.g363950</v>
          </cell>
          <cell r="AI4471" t="str">
            <v>AT3G27325</v>
          </cell>
        </row>
        <row r="4472">
          <cell r="AH4472" t="str">
            <v>Cre02.g080900</v>
          </cell>
          <cell r="AI4472" t="str">
            <v>AT3G06050</v>
          </cell>
        </row>
        <row r="4473">
          <cell r="AH4473" t="str">
            <v>Cre16.g687800</v>
          </cell>
          <cell r="AI4473" t="str">
            <v>AT3G63260</v>
          </cell>
        </row>
        <row r="4474">
          <cell r="AH4474" t="str">
            <v>Cre02.g104201</v>
          </cell>
          <cell r="AI4474" t="str">
            <v>AT3G46920</v>
          </cell>
        </row>
        <row r="4475">
          <cell r="AH4475" t="str">
            <v>Cre01.g041550</v>
          </cell>
          <cell r="AI4475" t="str">
            <v>AT5G57610</v>
          </cell>
        </row>
        <row r="4476">
          <cell r="AH4476" t="str">
            <v>Cre03.g144464</v>
          </cell>
          <cell r="AI4476" t="str">
            <v>AT1G62400</v>
          </cell>
        </row>
        <row r="4477">
          <cell r="AH4477" t="str">
            <v>Cre12.g500450</v>
          </cell>
          <cell r="AI4477" t="str">
            <v>AT3G58580</v>
          </cell>
        </row>
        <row r="4478">
          <cell r="AH4478" t="str">
            <v>Cre07.g351400</v>
          </cell>
          <cell r="AI4478" t="str">
            <v>AT2G20980</v>
          </cell>
        </row>
        <row r="4479">
          <cell r="AH4479" t="str">
            <v>Cre12.g530350</v>
          </cell>
          <cell r="AI4479" t="str">
            <v>AT3G20870</v>
          </cell>
        </row>
        <row r="4480">
          <cell r="AH4480" t="str">
            <v>Cre03.g146747</v>
          </cell>
          <cell r="AI4480" t="str">
            <v>AT1G19900</v>
          </cell>
        </row>
        <row r="4481">
          <cell r="AH4481" t="str">
            <v>Cre12.g542950</v>
          </cell>
          <cell r="AI4481" t="str">
            <v>AT1G24310</v>
          </cell>
        </row>
        <row r="4482">
          <cell r="AH4482" t="str">
            <v>Cre08.g363700</v>
          </cell>
          <cell r="AI4482" t="str">
            <v>AT3G50690</v>
          </cell>
        </row>
        <row r="4483">
          <cell r="AH4483" t="str">
            <v>Cre17.g697300</v>
          </cell>
          <cell r="AI4483" t="str">
            <v>AT3G19400</v>
          </cell>
        </row>
        <row r="4484">
          <cell r="AH4484" t="str">
            <v>Cre03.g144204</v>
          </cell>
          <cell r="AI4484" t="str">
            <v>AT4G39670</v>
          </cell>
        </row>
        <row r="4485">
          <cell r="AH4485" t="str">
            <v>Cre06.g304050</v>
          </cell>
          <cell r="AI4485" t="str">
            <v>AT2G34650</v>
          </cell>
        </row>
        <row r="4486">
          <cell r="AH4486" t="str">
            <v>Cre12.g493500</v>
          </cell>
          <cell r="AI4486" t="str">
            <v>AT2G24580</v>
          </cell>
        </row>
        <row r="4487">
          <cell r="AH4487" t="str">
            <v>Cre01.g015500</v>
          </cell>
          <cell r="AI4487" t="str">
            <v>AT4G34150</v>
          </cell>
        </row>
        <row r="4488">
          <cell r="AH4488" t="str">
            <v>Cre06.g261450</v>
          </cell>
          <cell r="AI4488" t="str">
            <v>AT3G28730</v>
          </cell>
        </row>
        <row r="4489">
          <cell r="AH4489" t="str">
            <v>Cre04.g226950</v>
          </cell>
          <cell r="AI4489" t="str">
            <v>AT5G57950</v>
          </cell>
        </row>
        <row r="4490">
          <cell r="AH4490" t="str">
            <v>Cre13.g586550</v>
          </cell>
          <cell r="AI4490" t="str">
            <v>AT1G60660</v>
          </cell>
        </row>
        <row r="4491">
          <cell r="AH4491" t="str">
            <v>Cre17.g745347</v>
          </cell>
          <cell r="AI4491" t="str">
            <v>AT1G05830</v>
          </cell>
        </row>
        <row r="4492">
          <cell r="AH4492" t="str">
            <v>Cre16.g682550</v>
          </cell>
          <cell r="AI4492" t="str">
            <v>AT4G03010</v>
          </cell>
        </row>
        <row r="4493">
          <cell r="AH4493" t="str">
            <v>Cre01.g018050</v>
          </cell>
          <cell r="AI4493" t="str">
            <v>AT5G13390</v>
          </cell>
        </row>
        <row r="4494">
          <cell r="AH4494" t="str">
            <v>Cre13.g603950</v>
          </cell>
          <cell r="AI4494" t="str">
            <v>AT4G17070</v>
          </cell>
        </row>
        <row r="4495">
          <cell r="AH4495" t="str">
            <v>Cre02.g141850</v>
          </cell>
          <cell r="AI4495" t="str">
            <v>AT1G62250</v>
          </cell>
        </row>
        <row r="4496">
          <cell r="AH4496" t="str">
            <v>Cre01.g030350</v>
          </cell>
          <cell r="AI4496" t="str">
            <v>AT4G04330</v>
          </cell>
        </row>
        <row r="4497">
          <cell r="AH4497" t="str">
            <v>Cre07.g318800</v>
          </cell>
          <cell r="AI4497" t="str">
            <v>AT1G53540</v>
          </cell>
        </row>
        <row r="4498">
          <cell r="AH4498" t="str">
            <v>Cre16.g649700</v>
          </cell>
          <cell r="AI4498" t="str">
            <v>AT4G20130</v>
          </cell>
        </row>
        <row r="4499">
          <cell r="AH4499" t="str">
            <v>Cre01.g064727</v>
          </cell>
          <cell r="AI4499" t="str">
            <v>AT5G57610</v>
          </cell>
        </row>
        <row r="4500">
          <cell r="AH4500" t="str">
            <v>Cre07.g341800</v>
          </cell>
          <cell r="AI4500" t="str">
            <v>AT2G27470</v>
          </cell>
        </row>
        <row r="4501">
          <cell r="AH4501" t="str">
            <v>Cre01.g051250</v>
          </cell>
          <cell r="AI4501" t="str">
            <v>AT5G37780</v>
          </cell>
        </row>
        <row r="4502">
          <cell r="AH4502" t="str">
            <v>Cre02.g083950</v>
          </cell>
          <cell r="AI4502" t="str">
            <v>AT5G15760</v>
          </cell>
        </row>
        <row r="4503">
          <cell r="AH4503" t="str">
            <v>Cre08.g377200</v>
          </cell>
          <cell r="AI4503" t="str">
            <v>AT2G25170</v>
          </cell>
        </row>
        <row r="4504">
          <cell r="AH4504" t="str">
            <v>Cre12.g545150</v>
          </cell>
          <cell r="AI4504" t="str">
            <v>AT3G16270</v>
          </cell>
        </row>
        <row r="4505">
          <cell r="AH4505" t="str">
            <v>Cre06.g263050</v>
          </cell>
          <cell r="AI4505" t="str">
            <v>AT4G26310</v>
          </cell>
        </row>
        <row r="4506">
          <cell r="AH4506" t="str">
            <v>Cre08.g384355</v>
          </cell>
          <cell r="AI4506" t="str">
            <v>AT1G80770</v>
          </cell>
        </row>
        <row r="4507">
          <cell r="AH4507" t="str">
            <v>Cre12.g544000</v>
          </cell>
          <cell r="AI4507" t="str">
            <v>AT2G27680</v>
          </cell>
        </row>
        <row r="4508">
          <cell r="AH4508" t="str">
            <v>Cre13.g571050</v>
          </cell>
          <cell r="AI4508" t="str">
            <v>AT1G76110</v>
          </cell>
        </row>
        <row r="4509">
          <cell r="AH4509" t="str">
            <v>Cre12.g518300</v>
          </cell>
          <cell r="AI4509" t="str">
            <v>AT3G05070</v>
          </cell>
        </row>
        <row r="4510">
          <cell r="AH4510" t="str">
            <v>Cre02.g143050</v>
          </cell>
          <cell r="AI4510" t="str">
            <v>AT2G27710</v>
          </cell>
        </row>
        <row r="4511">
          <cell r="AH4511" t="str">
            <v>Cre12.g545950</v>
          </cell>
          <cell r="AI4511" t="str">
            <v>AT3G63260</v>
          </cell>
        </row>
        <row r="4512">
          <cell r="AH4512" t="str">
            <v>Cre06.g250650</v>
          </cell>
          <cell r="AI4512" t="str">
            <v>AT1G60500</v>
          </cell>
        </row>
        <row r="4513">
          <cell r="AH4513" t="str">
            <v>Cre01.g007600</v>
          </cell>
          <cell r="AI4513" t="str">
            <v>AT1G53520</v>
          </cell>
        </row>
        <row r="4514">
          <cell r="AH4514" t="str">
            <v>Cre09.g390171</v>
          </cell>
          <cell r="AI4514" t="str">
            <v>AT2G17700</v>
          </cell>
        </row>
        <row r="4515">
          <cell r="AH4515" t="str">
            <v>Cre16.g676400</v>
          </cell>
          <cell r="AI4515" t="str">
            <v>AT1G20920</v>
          </cell>
        </row>
        <row r="4516">
          <cell r="AH4516" t="str">
            <v>Cre17.g734961</v>
          </cell>
          <cell r="AI4516" t="str">
            <v>AT5G49930</v>
          </cell>
        </row>
        <row r="4517">
          <cell r="AH4517" t="str">
            <v>Cre03.g194100</v>
          </cell>
          <cell r="AI4517" t="str">
            <v>AT1G73660</v>
          </cell>
        </row>
        <row r="4518">
          <cell r="AH4518" t="str">
            <v>Cre08.g379450</v>
          </cell>
          <cell r="AI4518" t="str">
            <v>AT3G54440</v>
          </cell>
        </row>
        <row r="4519">
          <cell r="AH4519" t="str">
            <v>Cre12.g544200</v>
          </cell>
          <cell r="AI4519" t="str">
            <v>AT3G62030</v>
          </cell>
        </row>
        <row r="4520">
          <cell r="AH4520" t="str">
            <v>Cre09.g393550</v>
          </cell>
          <cell r="AI4520" t="str">
            <v>AT5G11620</v>
          </cell>
        </row>
        <row r="4521">
          <cell r="AH4521" t="str">
            <v>Cre09.g403950</v>
          </cell>
          <cell r="AI4521" t="str">
            <v>AT2G45490</v>
          </cell>
        </row>
        <row r="4522">
          <cell r="AH4522" t="str">
            <v>Cre01.g026100</v>
          </cell>
          <cell r="AI4522" t="str">
            <v>AT1G04635</v>
          </cell>
        </row>
        <row r="4523">
          <cell r="AH4523" t="str">
            <v>Cre13.g570700</v>
          </cell>
          <cell r="AI4523" t="str">
            <v>AT4G19810</v>
          </cell>
        </row>
        <row r="4524">
          <cell r="AH4524" t="str">
            <v>Cre12.g548250</v>
          </cell>
          <cell r="AI4524" t="str">
            <v>AT5G47790</v>
          </cell>
        </row>
        <row r="4525">
          <cell r="AH4525" t="str">
            <v>Cre12.g498850</v>
          </cell>
          <cell r="AI4525" t="str">
            <v>AT1G02300</v>
          </cell>
        </row>
        <row r="4526">
          <cell r="AH4526" t="str">
            <v>Cre08.g376720</v>
          </cell>
          <cell r="AI4526" t="str">
            <v>AT5G45890</v>
          </cell>
        </row>
        <row r="4527">
          <cell r="AH4527" t="str">
            <v>Cre03.g159500</v>
          </cell>
          <cell r="AI4527" t="str">
            <v>AT3G14390</v>
          </cell>
        </row>
        <row r="4528">
          <cell r="AH4528" t="str">
            <v>Cre03.g188400</v>
          </cell>
          <cell r="AI4528" t="str">
            <v>AT5G07390</v>
          </cell>
        </row>
        <row r="4529">
          <cell r="AH4529" t="str">
            <v>Cre04.g217924</v>
          </cell>
          <cell r="AI4529" t="str">
            <v>AT3G15850</v>
          </cell>
        </row>
        <row r="4530">
          <cell r="AH4530" t="str">
            <v>Cre16.g675450</v>
          </cell>
          <cell r="AI4530" t="str">
            <v>AT4G20760</v>
          </cell>
        </row>
        <row r="4531">
          <cell r="AH4531" t="str">
            <v>Cre33.g758847</v>
          </cell>
          <cell r="AI4531" t="str">
            <v>AT5G45890</v>
          </cell>
        </row>
        <row r="4532">
          <cell r="AH4532" t="str">
            <v>Cre06.g297900</v>
          </cell>
          <cell r="AI4532" t="str">
            <v>AT1G52870</v>
          </cell>
        </row>
        <row r="4533">
          <cell r="AH4533" t="str">
            <v>Cre01.g033091</v>
          </cell>
          <cell r="AI4533" t="str">
            <v>AT3G04480</v>
          </cell>
        </row>
        <row r="4534">
          <cell r="AH4534" t="str">
            <v>Cre07.g321050</v>
          </cell>
          <cell r="AI4534" t="str">
            <v>AT2G03667</v>
          </cell>
        </row>
        <row r="4535">
          <cell r="AH4535" t="str">
            <v>Cre24.g755847</v>
          </cell>
          <cell r="AI4535" t="str">
            <v>AT4G33540</v>
          </cell>
        </row>
        <row r="4536">
          <cell r="AH4536" t="str">
            <v>Cre13.g572200</v>
          </cell>
          <cell r="AI4536" t="str">
            <v>AT5G19500</v>
          </cell>
        </row>
        <row r="4537">
          <cell r="AH4537" t="str">
            <v>Cre04.g226200</v>
          </cell>
          <cell r="AI4537" t="str">
            <v>AT1G54510</v>
          </cell>
        </row>
        <row r="4538">
          <cell r="AH4538" t="str">
            <v>Cre07.g322100</v>
          </cell>
          <cell r="AI4538" t="str">
            <v>AT4G01000</v>
          </cell>
        </row>
        <row r="4539">
          <cell r="AH4539" t="str">
            <v>Cre16.g688000</v>
          </cell>
          <cell r="AI4539" t="str">
            <v>AT4G39460</v>
          </cell>
        </row>
        <row r="4540">
          <cell r="AH4540" t="str">
            <v>Cre08.g384250</v>
          </cell>
          <cell r="AI4540" t="str">
            <v>AT5G66880</v>
          </cell>
        </row>
        <row r="4541">
          <cell r="AH4541" t="str">
            <v>Cre09.g387319</v>
          </cell>
          <cell r="AI4541" t="str">
            <v>AT4G38890</v>
          </cell>
        </row>
        <row r="4542">
          <cell r="AH4542" t="str">
            <v>Cre06.g274550</v>
          </cell>
          <cell r="AI4542" t="str">
            <v>AT2G40860</v>
          </cell>
        </row>
        <row r="4543">
          <cell r="AH4543" t="str">
            <v>Cre01.g036400</v>
          </cell>
          <cell r="AI4543" t="str">
            <v>AT3G03330</v>
          </cell>
        </row>
        <row r="4544">
          <cell r="AH4544" t="str">
            <v>Cre13.g587700</v>
          </cell>
          <cell r="AI4544" t="str">
            <v>AT4G24050</v>
          </cell>
        </row>
        <row r="4545">
          <cell r="AH4545" t="str">
            <v>Cre14.g620500</v>
          </cell>
          <cell r="AI4545" t="str">
            <v>AT1G12980</v>
          </cell>
        </row>
        <row r="4546">
          <cell r="AH4546" t="str">
            <v>Cre16.g676869</v>
          </cell>
          <cell r="AI4546" t="str">
            <v>AT3G63260</v>
          </cell>
        </row>
        <row r="4547">
          <cell r="AH4547" t="str">
            <v>Cre03.g156400</v>
          </cell>
          <cell r="AI4547" t="str">
            <v>AT2G41380</v>
          </cell>
        </row>
        <row r="4548">
          <cell r="AH4548" t="str">
            <v>Cre01.g025100</v>
          </cell>
          <cell r="AI4548" t="str">
            <v>AT2G33255</v>
          </cell>
        </row>
        <row r="4549">
          <cell r="AH4549" t="str">
            <v>Cre03.g202950</v>
          </cell>
          <cell r="AI4549" t="str">
            <v>AT1G24620</v>
          </cell>
        </row>
        <row r="4550">
          <cell r="AH4550" t="str">
            <v>Cre07.g326600</v>
          </cell>
          <cell r="AI4550" t="str">
            <v>AT1G04980</v>
          </cell>
        </row>
        <row r="4551">
          <cell r="AH4551" t="str">
            <v>Cre06.g278140</v>
          </cell>
          <cell r="AI4551" t="str">
            <v>AT1G53700</v>
          </cell>
        </row>
        <row r="4552">
          <cell r="AH4552" t="str">
            <v>Cre03.g149400</v>
          </cell>
          <cell r="AI4552" t="str">
            <v>AT5G66990</v>
          </cell>
        </row>
        <row r="4553">
          <cell r="AH4553" t="str">
            <v>Cre06.g303150</v>
          </cell>
          <cell r="AI4553" t="str">
            <v>AT2G24360</v>
          </cell>
        </row>
        <row r="4554">
          <cell r="AH4554" t="str">
            <v>Cre01.g038800</v>
          </cell>
          <cell r="AI4554" t="str">
            <v>AT5G18290</v>
          </cell>
        </row>
        <row r="4555">
          <cell r="AH4555" t="str">
            <v>Cre08.g367200</v>
          </cell>
          <cell r="AI4555" t="str">
            <v>AT1G71270</v>
          </cell>
        </row>
        <row r="4556">
          <cell r="AH4556" t="str">
            <v>Cre01.g019950</v>
          </cell>
          <cell r="AI4556" t="str">
            <v>AT5G25530</v>
          </cell>
        </row>
        <row r="4557">
          <cell r="AH4557" t="str">
            <v>Cre07.g328600</v>
          </cell>
          <cell r="AI4557" t="str">
            <v>AT3G45620</v>
          </cell>
        </row>
        <row r="4558">
          <cell r="AH4558" t="str">
            <v>Cre12.g496350</v>
          </cell>
          <cell r="AI4558" t="str">
            <v>AT4G38350</v>
          </cell>
        </row>
        <row r="4559">
          <cell r="AH4559" t="str">
            <v>Cre10.g426600</v>
          </cell>
          <cell r="AI4559" t="str">
            <v>AT4G19230</v>
          </cell>
        </row>
        <row r="4560">
          <cell r="AH4560" t="str">
            <v>Cre07.g318600</v>
          </cell>
          <cell r="AI4560" t="str">
            <v>AT1G07400</v>
          </cell>
        </row>
        <row r="4561">
          <cell r="AH4561" t="str">
            <v>Cre12.g559750</v>
          </cell>
          <cell r="AI4561" t="str">
            <v>AT5G57625</v>
          </cell>
        </row>
        <row r="4562">
          <cell r="AH4562" t="str">
            <v>Cre16.g689376</v>
          </cell>
          <cell r="AI4562" t="str">
            <v>AT1G61780</v>
          </cell>
        </row>
        <row r="4563">
          <cell r="AH4563" t="str">
            <v>Cre01.g047600</v>
          </cell>
          <cell r="AI4563" t="str">
            <v>AT1G24360</v>
          </cell>
        </row>
        <row r="4564">
          <cell r="AH4564" t="str">
            <v>Cre05.g237700</v>
          </cell>
          <cell r="AI4564" t="str">
            <v>AT2G20490</v>
          </cell>
        </row>
        <row r="4565">
          <cell r="AH4565" t="str">
            <v>Cre02.g095450</v>
          </cell>
          <cell r="AI4565" t="str">
            <v>AT4G26555</v>
          </cell>
        </row>
        <row r="4566">
          <cell r="AH4566" t="str">
            <v>Cre10.g429250</v>
          </cell>
          <cell r="AI4566" t="str">
            <v>AT2G17700</v>
          </cell>
        </row>
        <row r="4567">
          <cell r="AH4567" t="str">
            <v>Cre07.g314351</v>
          </cell>
          <cell r="AI4567" t="str">
            <v>AT4G18593</v>
          </cell>
        </row>
        <row r="4568">
          <cell r="AH4568" t="str">
            <v>Cre08.g374300</v>
          </cell>
          <cell r="AI4568" t="str">
            <v>AT4G00231</v>
          </cell>
        </row>
        <row r="4569">
          <cell r="AH4569" t="str">
            <v>Cre07.g342000</v>
          </cell>
          <cell r="AI4569" t="str">
            <v>AT3G48330</v>
          </cell>
        </row>
        <row r="4570">
          <cell r="AH4570" t="str">
            <v>Cre17.g746647</v>
          </cell>
          <cell r="AI4570" t="str">
            <v>AT2G29140</v>
          </cell>
        </row>
        <row r="4571">
          <cell r="AH4571" t="str">
            <v>Cre01.g041351</v>
          </cell>
          <cell r="AI4571" t="str">
            <v>AT5G08320</v>
          </cell>
        </row>
        <row r="4572">
          <cell r="AH4572" t="str">
            <v>Cre01.g037850</v>
          </cell>
          <cell r="AI4572" t="str">
            <v>AT3G15690</v>
          </cell>
        </row>
        <row r="4573">
          <cell r="AH4573" t="str">
            <v>Cre06.g278249</v>
          </cell>
          <cell r="AI4573" t="str">
            <v>AT2G22250</v>
          </cell>
        </row>
        <row r="4574">
          <cell r="AH4574" t="str">
            <v>Cre05.g243454</v>
          </cell>
          <cell r="AI4574" t="str">
            <v>AT2G26650</v>
          </cell>
        </row>
        <row r="4575">
          <cell r="AH4575" t="str">
            <v>Cre06.g261000</v>
          </cell>
          <cell r="AI4575" t="str">
            <v>AT1G79040</v>
          </cell>
        </row>
        <row r="4576">
          <cell r="AH4576" t="str">
            <v>Cre06.g292000</v>
          </cell>
          <cell r="AI4576" t="str">
            <v>AT4G32760</v>
          </cell>
        </row>
        <row r="4577">
          <cell r="AH4577" t="str">
            <v>Cre01.g031200</v>
          </cell>
          <cell r="AI4577" t="str">
            <v>AT2G43640</v>
          </cell>
        </row>
        <row r="4578">
          <cell r="AH4578" t="str">
            <v>Cre03.g178250</v>
          </cell>
          <cell r="AI4578" t="str">
            <v>AT3G03070</v>
          </cell>
        </row>
        <row r="4579">
          <cell r="AH4579" t="str">
            <v>Cre07.g316526</v>
          </cell>
          <cell r="AI4579" t="str">
            <v>AT5G14180</v>
          </cell>
        </row>
        <row r="4580">
          <cell r="AH4580" t="str">
            <v>Cre17.g731950</v>
          </cell>
          <cell r="AI4580" t="str">
            <v>ATMG01080</v>
          </cell>
        </row>
        <row r="4581">
          <cell r="AH4581" t="str">
            <v>Cre03.g172800</v>
          </cell>
          <cell r="AI4581" t="str">
            <v>AT1G66810</v>
          </cell>
        </row>
        <row r="4582">
          <cell r="AH4582" t="str">
            <v>Cre17.g702550</v>
          </cell>
          <cell r="AI4582" t="str">
            <v>AT5G46030</v>
          </cell>
        </row>
        <row r="4583">
          <cell r="AH4583" t="str">
            <v>Cre03.g188300</v>
          </cell>
          <cell r="AI4583" t="str">
            <v>AT5G07390</v>
          </cell>
        </row>
        <row r="4584">
          <cell r="AH4584" t="str">
            <v>Cre06.g275500</v>
          </cell>
          <cell r="AI4584" t="str">
            <v>AT1G72360</v>
          </cell>
        </row>
        <row r="4585">
          <cell r="AH4585" t="str">
            <v>Cre13.g565321</v>
          </cell>
          <cell r="AI4585" t="str">
            <v>AT1G36280</v>
          </cell>
        </row>
        <row r="4586">
          <cell r="AH4586" t="str">
            <v>Cre02.g094350</v>
          </cell>
          <cell r="AI4586" t="str">
            <v>AT1G02690</v>
          </cell>
        </row>
        <row r="4587">
          <cell r="AH4587" t="str">
            <v>Cre12.g510100</v>
          </cell>
          <cell r="AI4587" t="str">
            <v>AT2G44140</v>
          </cell>
        </row>
        <row r="4588">
          <cell r="AH4588" t="str">
            <v>Cre10.g428200</v>
          </cell>
          <cell r="AI4588" t="str">
            <v>AT3G07810</v>
          </cell>
        </row>
        <row r="4589">
          <cell r="AH4589" t="str">
            <v>Cre01.g038500</v>
          </cell>
          <cell r="AI4589" t="str">
            <v>AT5G10600</v>
          </cell>
        </row>
        <row r="4590">
          <cell r="AH4590" t="str">
            <v>Cre12.g553900</v>
          </cell>
          <cell r="AI4590" t="str">
            <v>AT4G22200</v>
          </cell>
        </row>
        <row r="4591">
          <cell r="AH4591" t="str">
            <v>Cre12.g502750</v>
          </cell>
          <cell r="AI4591" t="str">
            <v>AT1G29990</v>
          </cell>
        </row>
        <row r="4592">
          <cell r="AH4592" t="str">
            <v>Cre01.g048701</v>
          </cell>
          <cell r="AI4592" t="str">
            <v>AT1G64720</v>
          </cell>
        </row>
        <row r="4593">
          <cell r="AH4593" t="str">
            <v>Cre09.g392350</v>
          </cell>
          <cell r="AI4593" t="str">
            <v>AT4G13850</v>
          </cell>
        </row>
        <row r="4594">
          <cell r="AH4594" t="str">
            <v>Cre17.g732000</v>
          </cell>
          <cell r="AI4594" t="str">
            <v>ATMG01080</v>
          </cell>
        </row>
        <row r="4595">
          <cell r="AH4595" t="str">
            <v>Cre06.g277300</v>
          </cell>
          <cell r="AI4595" t="str">
            <v>AT1G01660</v>
          </cell>
        </row>
        <row r="4596">
          <cell r="AH4596" t="str">
            <v>Cre05.g247500</v>
          </cell>
          <cell r="AI4596" t="str">
            <v>AT3G27330</v>
          </cell>
        </row>
        <row r="4597">
          <cell r="AH4597" t="str">
            <v>Cre10.g462050</v>
          </cell>
          <cell r="AI4597" t="str">
            <v>AT5G57610</v>
          </cell>
        </row>
        <row r="4598">
          <cell r="AH4598" t="str">
            <v>Cre06.g306350</v>
          </cell>
          <cell r="AI4598" t="str">
            <v>AT1G60950</v>
          </cell>
        </row>
        <row r="4599">
          <cell r="AH4599" t="str">
            <v>Cre06.g251650</v>
          </cell>
          <cell r="AI4599" t="str">
            <v>AT5G47560</v>
          </cell>
        </row>
        <row r="4600">
          <cell r="AH4600" t="str">
            <v>Cre01.g012300</v>
          </cell>
          <cell r="AI4600" t="str">
            <v>AT5G24460</v>
          </cell>
        </row>
        <row r="4601">
          <cell r="AH4601" t="str">
            <v>Cre06.g255450</v>
          </cell>
          <cell r="AI4601" t="str">
            <v>AT3G12280</v>
          </cell>
        </row>
        <row r="4602">
          <cell r="AH4602" t="str">
            <v>Cre16.g683371</v>
          </cell>
          <cell r="AI4602" t="str">
            <v>AT3G14390</v>
          </cell>
        </row>
        <row r="4603">
          <cell r="AH4603" t="str">
            <v>Cre06.g278229</v>
          </cell>
          <cell r="AI4603" t="str">
            <v>AT1G53160</v>
          </cell>
        </row>
        <row r="4604">
          <cell r="AH4604" t="str">
            <v>Cre03.g199311</v>
          </cell>
          <cell r="AI4604" t="str">
            <v>AT2G38020</v>
          </cell>
        </row>
        <row r="4605">
          <cell r="AH4605" t="str">
            <v>Cre16.g679550</v>
          </cell>
          <cell r="AI4605" t="str">
            <v>AT2G25240</v>
          </cell>
        </row>
        <row r="4606">
          <cell r="AH4606" t="str">
            <v>Cre09.g386731</v>
          </cell>
          <cell r="AI4606" t="str">
            <v>AT4G26480</v>
          </cell>
        </row>
        <row r="4607">
          <cell r="AH4607" t="str">
            <v>Cre12.g494750</v>
          </cell>
          <cell r="AI4607" t="str">
            <v>AT3G15190</v>
          </cell>
        </row>
        <row r="4608">
          <cell r="AH4608" t="str">
            <v>Cre03.g171650</v>
          </cell>
          <cell r="AI4608" t="str">
            <v>AT1G58060</v>
          </cell>
        </row>
        <row r="4609">
          <cell r="AH4609" t="str">
            <v>Cre01.g001350</v>
          </cell>
          <cell r="AI4609" t="str">
            <v>AT1G54350</v>
          </cell>
        </row>
        <row r="4610">
          <cell r="AH4610" t="str">
            <v>Cre03.g146627</v>
          </cell>
          <cell r="AI4610" t="str">
            <v>AT3G53180</v>
          </cell>
        </row>
        <row r="4611">
          <cell r="AH4611" t="str">
            <v>Cre12.g543100</v>
          </cell>
          <cell r="AI4611" t="str">
            <v>AT2G45730</v>
          </cell>
        </row>
        <row r="4612">
          <cell r="AH4612" t="str">
            <v>Cre02.g145200</v>
          </cell>
          <cell r="AI4612" t="str">
            <v>AT4G04320</v>
          </cell>
        </row>
        <row r="4613">
          <cell r="AH4613" t="str">
            <v>Cre10.g437829</v>
          </cell>
          <cell r="AI4613" t="str">
            <v>AT5G17240</v>
          </cell>
        </row>
        <row r="4614">
          <cell r="AH4614" t="str">
            <v>Cre03.g184651</v>
          </cell>
          <cell r="AI4614" t="str">
            <v>AT1G07745</v>
          </cell>
        </row>
        <row r="4615">
          <cell r="AH4615" t="str">
            <v>Cre02.g084550</v>
          </cell>
          <cell r="AI4615" t="str">
            <v>AT4G28030</v>
          </cell>
        </row>
        <row r="4616">
          <cell r="AH4616" t="str">
            <v>Cre03.g154900</v>
          </cell>
          <cell r="AI4616" t="str">
            <v>AT1G21580</v>
          </cell>
        </row>
        <row r="4617">
          <cell r="AH4617" t="str">
            <v>Cre14.g631100</v>
          </cell>
          <cell r="AI4617" t="str">
            <v>AT2G34080</v>
          </cell>
        </row>
        <row r="4618">
          <cell r="AH4618" t="str">
            <v>Cre13.g576550</v>
          </cell>
          <cell r="AI4618" t="str">
            <v>AT3G61390</v>
          </cell>
        </row>
        <row r="4619">
          <cell r="AH4619" t="str">
            <v>Cre01.g033150</v>
          </cell>
          <cell r="AI4619" t="str">
            <v>AT1G70480</v>
          </cell>
        </row>
        <row r="4620">
          <cell r="AH4620" t="str">
            <v>Cre16.g670550</v>
          </cell>
          <cell r="AI4620" t="str">
            <v>AT1G01880</v>
          </cell>
        </row>
        <row r="4621">
          <cell r="AH4621" t="str">
            <v>Cre01.g045600</v>
          </cell>
          <cell r="AI4621" t="str">
            <v>AT1G50240</v>
          </cell>
        </row>
        <row r="4622">
          <cell r="AH4622" t="str">
            <v>Cre11.g467767</v>
          </cell>
          <cell r="AI4622" t="str">
            <v>AT3G03100</v>
          </cell>
        </row>
        <row r="4623">
          <cell r="AH4623" t="str">
            <v>Cre16.g659300</v>
          </cell>
          <cell r="AI4623" t="str">
            <v>AT1G26340</v>
          </cell>
        </row>
        <row r="4624">
          <cell r="AH4624" t="str">
            <v>Cre07.g325736</v>
          </cell>
          <cell r="AI4624" t="str">
            <v>AT5G19940</v>
          </cell>
        </row>
        <row r="4625">
          <cell r="AH4625" t="str">
            <v>Cre07.g340650</v>
          </cell>
          <cell r="AI4625" t="str">
            <v>AT2G25310</v>
          </cell>
        </row>
        <row r="4626">
          <cell r="AH4626" t="str">
            <v>Cre08.g378900</v>
          </cell>
          <cell r="AI4626" t="str">
            <v>AT2G07751</v>
          </cell>
        </row>
        <row r="4627">
          <cell r="AH4627" t="str">
            <v>Cre07.g318500</v>
          </cell>
          <cell r="AI4627" t="str">
            <v>AT1G25450</v>
          </cell>
        </row>
        <row r="4628">
          <cell r="AH4628" t="str">
            <v>Cre02.g098750</v>
          </cell>
          <cell r="AI4628" t="str">
            <v>AT3G02850</v>
          </cell>
        </row>
        <row r="4629">
          <cell r="AH4629" t="str">
            <v>Cre07.g348700</v>
          </cell>
          <cell r="AI4629" t="str">
            <v>AT5G62640</v>
          </cell>
        </row>
        <row r="4630">
          <cell r="AH4630" t="str">
            <v>Cre03.g164800</v>
          </cell>
          <cell r="AI4630" t="str">
            <v>AT5G14720</v>
          </cell>
        </row>
        <row r="4631">
          <cell r="AH4631" t="str">
            <v>Cre02.g144950</v>
          </cell>
          <cell r="AI4631" t="str">
            <v>AT2G26650</v>
          </cell>
        </row>
        <row r="4632">
          <cell r="AH4632" t="str">
            <v>Cre03.g145527</v>
          </cell>
          <cell r="AI4632" t="str">
            <v>AT1G12750</v>
          </cell>
        </row>
        <row r="4633">
          <cell r="AH4633" t="str">
            <v>Cre13.g583100</v>
          </cell>
          <cell r="AI4633" t="str">
            <v>AT5G03770</v>
          </cell>
        </row>
        <row r="4634">
          <cell r="AH4634" t="str">
            <v>Cre12.g553450</v>
          </cell>
          <cell r="AI4634" t="str">
            <v>AT4G22200</v>
          </cell>
        </row>
        <row r="4635">
          <cell r="AH4635" t="str">
            <v>Cre08.g384000</v>
          </cell>
          <cell r="AI4635" t="str">
            <v>AT1G31800</v>
          </cell>
        </row>
        <row r="4636">
          <cell r="AH4636" t="str">
            <v>Cre01.g037650</v>
          </cell>
          <cell r="AI4636" t="str">
            <v>AT3G25545</v>
          </cell>
        </row>
        <row r="4637">
          <cell r="AH4637" t="str">
            <v>Cre12.g510150</v>
          </cell>
          <cell r="AI4637" t="str">
            <v>AT4G25440</v>
          </cell>
        </row>
        <row r="4638">
          <cell r="AH4638" t="str">
            <v>Cre01.g050000</v>
          </cell>
          <cell r="AI4638" t="str">
            <v>AT2G32380</v>
          </cell>
        </row>
        <row r="4639">
          <cell r="AH4639" t="str">
            <v>Cre02.g116700</v>
          </cell>
          <cell r="AI4639" t="str">
            <v>AT5G50000</v>
          </cell>
        </row>
        <row r="4640">
          <cell r="AH4640" t="str">
            <v>Cre03.g156600</v>
          </cell>
          <cell r="AI4640" t="str">
            <v>AT3G21200</v>
          </cell>
        </row>
        <row r="4641">
          <cell r="AH4641" t="str">
            <v>Cre09.g407750</v>
          </cell>
          <cell r="AI4641" t="str">
            <v>AT4G15790</v>
          </cell>
        </row>
        <row r="4642">
          <cell r="AH4642" t="str">
            <v>Cre10.g460350</v>
          </cell>
          <cell r="AI4642" t="str">
            <v>AT1G80950</v>
          </cell>
        </row>
        <row r="4643">
          <cell r="AH4643" t="str">
            <v>Cre12.g538150</v>
          </cell>
          <cell r="AI4643" t="str">
            <v>AT5G62290</v>
          </cell>
        </row>
        <row r="4644">
          <cell r="AH4644" t="str">
            <v>Cre17.g720350</v>
          </cell>
          <cell r="AI4644" t="str">
            <v>AT1G69390</v>
          </cell>
        </row>
        <row r="4645">
          <cell r="AH4645" t="str">
            <v>Cre01.g044700</v>
          </cell>
          <cell r="AI4645" t="str">
            <v>AT1G75270</v>
          </cell>
        </row>
        <row r="4646">
          <cell r="AH4646" t="str">
            <v>Cre10.g442200</v>
          </cell>
          <cell r="AI4646" t="str">
            <v>AT4G33360</v>
          </cell>
        </row>
        <row r="4647">
          <cell r="AH4647" t="str">
            <v>Cre03.g184600</v>
          </cell>
          <cell r="AI4647" t="str">
            <v>AT5G66990</v>
          </cell>
        </row>
        <row r="4648">
          <cell r="AH4648" t="str">
            <v>Cre06.g262000</v>
          </cell>
          <cell r="AI4648" t="str">
            <v>AT1G03260</v>
          </cell>
        </row>
        <row r="4649">
          <cell r="AH4649" t="str">
            <v>Cre15.g636896</v>
          </cell>
          <cell r="AI4649" t="str">
            <v>AT3G63510</v>
          </cell>
        </row>
        <row r="4650">
          <cell r="AH4650" t="str">
            <v>Cre02.g115350</v>
          </cell>
          <cell r="AI4650" t="str">
            <v>AT1G69040</v>
          </cell>
        </row>
        <row r="4651">
          <cell r="AH4651" t="str">
            <v>Cre12.g495800</v>
          </cell>
          <cell r="AI4651" t="str">
            <v>AT2G46180</v>
          </cell>
        </row>
        <row r="4652">
          <cell r="AH4652" t="str">
            <v>Cre01.g030100</v>
          </cell>
          <cell r="AI4652" t="str">
            <v>AT3G63260</v>
          </cell>
        </row>
        <row r="4653">
          <cell r="AH4653" t="str">
            <v>Cre12.g525400</v>
          </cell>
          <cell r="AI4653" t="str">
            <v>AT3G01490</v>
          </cell>
        </row>
        <row r="4654">
          <cell r="AH4654" t="str">
            <v>Cre14.g613600</v>
          </cell>
          <cell r="AI4654" t="str">
            <v>AT5G42020</v>
          </cell>
        </row>
        <row r="4655">
          <cell r="AH4655" t="str">
            <v>Cre05.g238100</v>
          </cell>
          <cell r="AI4655" t="str">
            <v>AT3G46920</v>
          </cell>
        </row>
        <row r="4656">
          <cell r="AH4656" t="str">
            <v>Cre01.g064362</v>
          </cell>
          <cell r="AI4656" t="str">
            <v>AT3G46920</v>
          </cell>
        </row>
        <row r="4657">
          <cell r="AH4657" t="str">
            <v>Cre16.g655150</v>
          </cell>
          <cell r="AI4657" t="str">
            <v>AT5G53490</v>
          </cell>
        </row>
        <row r="4658">
          <cell r="AH4658" t="str">
            <v>Cre10.g447100</v>
          </cell>
          <cell r="AI4658" t="str">
            <v>AT1G80720</v>
          </cell>
        </row>
        <row r="4659">
          <cell r="AH4659" t="str">
            <v>Cre09.g388550</v>
          </cell>
          <cell r="AI4659" t="str">
            <v>AT4G30930</v>
          </cell>
        </row>
        <row r="4660">
          <cell r="AH4660" t="str">
            <v>Cre12.g542569</v>
          </cell>
          <cell r="AI4660" t="str">
            <v>AT1G05200</v>
          </cell>
        </row>
        <row r="4661">
          <cell r="AH4661" t="str">
            <v>Cre13.g585400</v>
          </cell>
          <cell r="AI4661" t="str">
            <v>AT1G05200</v>
          </cell>
        </row>
        <row r="4662">
          <cell r="AH4662" t="str">
            <v>Cre16.g677300</v>
          </cell>
          <cell r="AI4662" t="str">
            <v>AT1G67290</v>
          </cell>
        </row>
        <row r="4663">
          <cell r="AH4663" t="str">
            <v>Cre03.g189950</v>
          </cell>
          <cell r="AI4663" t="str">
            <v>AT4G12400</v>
          </cell>
        </row>
        <row r="4664">
          <cell r="AH4664" t="str">
            <v>Cre17.g723500</v>
          </cell>
          <cell r="AI4664" t="str">
            <v>AT3G16340</v>
          </cell>
        </row>
        <row r="4665">
          <cell r="AH4665" t="str">
            <v>Cre02.g085050</v>
          </cell>
          <cell r="AI4665" t="str">
            <v>AT2G32950</v>
          </cell>
        </row>
        <row r="4666">
          <cell r="AH4666" t="str">
            <v>Cre10.g419700</v>
          </cell>
          <cell r="AI4666" t="str">
            <v>AT5G11960</v>
          </cell>
        </row>
        <row r="4667">
          <cell r="AH4667" t="str">
            <v>Cre07.g318000</v>
          </cell>
          <cell r="AI4667" t="str">
            <v>AT1G03900</v>
          </cell>
        </row>
        <row r="4668">
          <cell r="AH4668" t="str">
            <v>Cre13.g586250</v>
          </cell>
          <cell r="AI4668" t="str">
            <v>AT2G27490</v>
          </cell>
        </row>
        <row r="4669">
          <cell r="AH4669" t="str">
            <v>Cre13.g562400</v>
          </cell>
          <cell r="AI4669" t="str">
            <v>AT4G32010</v>
          </cell>
        </row>
        <row r="4670">
          <cell r="AH4670" t="str">
            <v>Cre06.g291650</v>
          </cell>
          <cell r="AI4670" t="str">
            <v>AT4G32590</v>
          </cell>
        </row>
        <row r="4671">
          <cell r="AH4671" t="str">
            <v>Cre02.g120301</v>
          </cell>
          <cell r="AI4671" t="str">
            <v>AT4G31360</v>
          </cell>
        </row>
        <row r="4672">
          <cell r="AH4672" t="str">
            <v>Cre08.g375950</v>
          </cell>
          <cell r="AI4672" t="str">
            <v>AT3G09250</v>
          </cell>
        </row>
        <row r="4673">
          <cell r="AH4673" t="str">
            <v>Cre17.g726300</v>
          </cell>
          <cell r="AI4673" t="str">
            <v>AT2G34520</v>
          </cell>
        </row>
        <row r="4674">
          <cell r="AH4674" t="str">
            <v>Cre09.g387100</v>
          </cell>
          <cell r="AI4674" t="str">
            <v>AT5G39790</v>
          </cell>
        </row>
        <row r="4675">
          <cell r="AH4675" t="str">
            <v>Cre02.g074100</v>
          </cell>
          <cell r="AI4675" t="str">
            <v>AT5G42070</v>
          </cell>
        </row>
        <row r="4676">
          <cell r="AH4676" t="str">
            <v>Cre07.g335150</v>
          </cell>
          <cell r="AI4676" t="str">
            <v>AT1G53160</v>
          </cell>
        </row>
        <row r="4677">
          <cell r="AH4677" t="str">
            <v>Cre09.g393173</v>
          </cell>
          <cell r="AI4677" t="str">
            <v>AT3G22840</v>
          </cell>
        </row>
        <row r="4678">
          <cell r="AH4678" t="str">
            <v>Cre06.g281750</v>
          </cell>
          <cell r="AI4678" t="str">
            <v>AT5G52220</v>
          </cell>
        </row>
        <row r="4679">
          <cell r="AH4679" t="str">
            <v>Cre08.g366400</v>
          </cell>
          <cell r="AI4679" t="str">
            <v>AT1G79650</v>
          </cell>
        </row>
        <row r="4680">
          <cell r="AH4680" t="str">
            <v>Cre09.g407300</v>
          </cell>
          <cell r="AI4680" t="str">
            <v>AT3G10840</v>
          </cell>
        </row>
        <row r="4681">
          <cell r="AH4681" t="str">
            <v>Cre03.g164950</v>
          </cell>
          <cell r="AI4681" t="str">
            <v>AT1G16610</v>
          </cell>
        </row>
        <row r="4682">
          <cell r="AH4682" t="str">
            <v>Cre12.g488350</v>
          </cell>
          <cell r="AI4682" t="str">
            <v>AT4G19170</v>
          </cell>
        </row>
        <row r="4683">
          <cell r="AH4683" t="str">
            <v>Cre17.g742400</v>
          </cell>
          <cell r="AI4683" t="str">
            <v>AT1G18160</v>
          </cell>
        </row>
        <row r="4684">
          <cell r="AH4684" t="str">
            <v>Cre03.g145567</v>
          </cell>
          <cell r="AI4684" t="str">
            <v>AT5G55570</v>
          </cell>
        </row>
        <row r="4685">
          <cell r="AH4685" t="str">
            <v>Cre04.g222100</v>
          </cell>
          <cell r="AI4685" t="str">
            <v>AT1G02680</v>
          </cell>
        </row>
        <row r="4686">
          <cell r="AH4686" t="str">
            <v>Cre01.g052200</v>
          </cell>
          <cell r="AI4686" t="str">
            <v>AT5G38720</v>
          </cell>
        </row>
        <row r="4687">
          <cell r="AH4687" t="str">
            <v>Cre12.g499650</v>
          </cell>
          <cell r="AI4687" t="str">
            <v>AT1G18720</v>
          </cell>
        </row>
        <row r="4688">
          <cell r="AH4688" t="str">
            <v>Cre10.g431550</v>
          </cell>
          <cell r="AI4688" t="str">
            <v>AT5G51970</v>
          </cell>
        </row>
        <row r="4689">
          <cell r="AH4689" t="str">
            <v>Cre01.g066552</v>
          </cell>
          <cell r="AI4689" t="str">
            <v>AT3G02730</v>
          </cell>
        </row>
        <row r="4690">
          <cell r="AH4690" t="str">
            <v>Cre03.g144987</v>
          </cell>
          <cell r="AI4690" t="str">
            <v>AT1G04700</v>
          </cell>
        </row>
        <row r="4691">
          <cell r="AH4691" t="str">
            <v>Cre03.g157250</v>
          </cell>
          <cell r="AI4691" t="str">
            <v>AT3G46920</v>
          </cell>
        </row>
        <row r="4692">
          <cell r="AH4692" t="str">
            <v>Cre06.g278166</v>
          </cell>
          <cell r="AI4692" t="str">
            <v>AT3G09590</v>
          </cell>
        </row>
        <row r="4693">
          <cell r="AH4693" t="str">
            <v>Cre07.g353000</v>
          </cell>
          <cell r="AI4693" t="str">
            <v>AT3G48750</v>
          </cell>
        </row>
        <row r="4694">
          <cell r="AH4694" t="str">
            <v>Cre09.g397327</v>
          </cell>
          <cell r="AI4694" t="str">
            <v>AT1G50030</v>
          </cell>
        </row>
        <row r="4695">
          <cell r="AH4695" t="str">
            <v>Cre13.g604850</v>
          </cell>
          <cell r="AI4695" t="str">
            <v>AT4G32960</v>
          </cell>
        </row>
        <row r="4696">
          <cell r="AH4696" t="str">
            <v>Cre02.g145500</v>
          </cell>
          <cell r="AI4696" t="str">
            <v>AT3G58640</v>
          </cell>
        </row>
        <row r="4697">
          <cell r="AH4697" t="str">
            <v>Cre02.g087750</v>
          </cell>
          <cell r="AI4697" t="str">
            <v>AT3G63260</v>
          </cell>
        </row>
        <row r="4698">
          <cell r="AH4698" t="str">
            <v>Cre09.g399289</v>
          </cell>
          <cell r="AI4698" t="str">
            <v>AT5G43270</v>
          </cell>
        </row>
        <row r="4699">
          <cell r="AH4699" t="str">
            <v>Cre04.g217939</v>
          </cell>
          <cell r="AI4699" t="str">
            <v>AT3G15850</v>
          </cell>
        </row>
        <row r="4700">
          <cell r="AH4700" t="str">
            <v>Cre09.g405750</v>
          </cell>
          <cell r="AI4700" t="str">
            <v>AT3G01500</v>
          </cell>
        </row>
        <row r="4701">
          <cell r="AH4701" t="str">
            <v>Cre07.g316600</v>
          </cell>
          <cell r="AI4701" t="str">
            <v>AT3G23610</v>
          </cell>
        </row>
        <row r="4702">
          <cell r="AH4702" t="str">
            <v>Cre06.g306750</v>
          </cell>
          <cell r="AI4702" t="str">
            <v>AT4G26470</v>
          </cell>
        </row>
        <row r="4703">
          <cell r="AH4703" t="str">
            <v>Cre01.g028450</v>
          </cell>
          <cell r="AI4703" t="str">
            <v>AT3G19630</v>
          </cell>
        </row>
        <row r="4704">
          <cell r="AH4704" t="str">
            <v>Cre03.g152100</v>
          </cell>
          <cell r="AI4704" t="str">
            <v>AT1G54490</v>
          </cell>
        </row>
        <row r="4705">
          <cell r="AH4705" t="str">
            <v>Cre10.g418400</v>
          </cell>
          <cell r="AI4705" t="str">
            <v>AT2G26280</v>
          </cell>
        </row>
        <row r="4706">
          <cell r="AH4706" t="str">
            <v>Cre03.g170250</v>
          </cell>
          <cell r="AI4706" t="str">
            <v>AT1G03590</v>
          </cell>
        </row>
        <row r="4707">
          <cell r="AH4707" t="str">
            <v>Cre09.g397956</v>
          </cell>
          <cell r="AI4707" t="str">
            <v>AT3G57630</v>
          </cell>
        </row>
        <row r="4708">
          <cell r="AH4708" t="str">
            <v>Cre01.g053700</v>
          </cell>
          <cell r="AI4708" t="str">
            <v>AT3G02850</v>
          </cell>
        </row>
        <row r="4709">
          <cell r="AH4709" t="str">
            <v>Cre13.g586600</v>
          </cell>
          <cell r="AI4709" t="str">
            <v>AT5G38630</v>
          </cell>
        </row>
        <row r="4710">
          <cell r="AH4710" t="str">
            <v>Cre08.g371400</v>
          </cell>
          <cell r="AI4710" t="str">
            <v>AT3G02290</v>
          </cell>
        </row>
        <row r="4711">
          <cell r="AH4711" t="str">
            <v>Cre07.g319600</v>
          </cell>
          <cell r="AI4711" t="str">
            <v>AT1G25450</v>
          </cell>
        </row>
        <row r="4712">
          <cell r="AH4712" t="str">
            <v>Cre01.g029900</v>
          </cell>
          <cell r="AI4712" t="str">
            <v>AT3G55090</v>
          </cell>
        </row>
        <row r="4713">
          <cell r="AH4713" t="str">
            <v>Cre12.g498750</v>
          </cell>
          <cell r="AI4713" t="str">
            <v>AT5G14180</v>
          </cell>
        </row>
        <row r="4714">
          <cell r="AH4714" t="str">
            <v>Cre03.g205600</v>
          </cell>
          <cell r="AI4714" t="str">
            <v>AT3G12930</v>
          </cell>
        </row>
        <row r="4715">
          <cell r="AH4715" t="str">
            <v>Cre01.g030700</v>
          </cell>
          <cell r="AI4715" t="str">
            <v>AT3G63260</v>
          </cell>
        </row>
        <row r="4716">
          <cell r="AH4716" t="str">
            <v>Cre13.g577800</v>
          </cell>
          <cell r="AI4716" t="str">
            <v>AT1G08410</v>
          </cell>
        </row>
        <row r="4717">
          <cell r="AH4717" t="str">
            <v>Cre07.g326950</v>
          </cell>
          <cell r="AI4717" t="str">
            <v>AT3G59980</v>
          </cell>
        </row>
        <row r="4718">
          <cell r="AH4718" t="str">
            <v>Cre36.g759647</v>
          </cell>
          <cell r="AI4718" t="str">
            <v>AT2G35840</v>
          </cell>
        </row>
        <row r="4719">
          <cell r="AH4719" t="str">
            <v>Cre12.g551801</v>
          </cell>
          <cell r="AI4719" t="str">
            <v>AT5G12370</v>
          </cell>
        </row>
        <row r="4720">
          <cell r="AH4720" t="str">
            <v>Cre01.g011350</v>
          </cell>
          <cell r="AI4720" t="str">
            <v>AT4G20280</v>
          </cell>
        </row>
        <row r="4721">
          <cell r="AH4721" t="str">
            <v>Cre07.g334851</v>
          </cell>
          <cell r="AI4721" t="str">
            <v>AT3G54826</v>
          </cell>
        </row>
        <row r="4722">
          <cell r="AH4722" t="str">
            <v>Cre05.g239083</v>
          </cell>
          <cell r="AI4722" t="str">
            <v>AT2G26200</v>
          </cell>
        </row>
        <row r="4723">
          <cell r="AH4723" t="str">
            <v>Cre07.g333252</v>
          </cell>
          <cell r="AI4723" t="str">
            <v>AT4G24450</v>
          </cell>
        </row>
        <row r="4724">
          <cell r="AH4724" t="str">
            <v>Cre03.g191950</v>
          </cell>
          <cell r="AI4724" t="str">
            <v>AT5G46420</v>
          </cell>
        </row>
        <row r="4725">
          <cell r="AH4725" t="str">
            <v>Cre16.g663280</v>
          </cell>
          <cell r="AI4725" t="str">
            <v>AT1G33360</v>
          </cell>
        </row>
        <row r="4726">
          <cell r="AH4726" t="str">
            <v>Cre09.g392950</v>
          </cell>
          <cell r="AI4726" t="str">
            <v>AT5G15390</v>
          </cell>
        </row>
        <row r="4727">
          <cell r="AH4727" t="str">
            <v>Cre10.g446500</v>
          </cell>
          <cell r="AI4727" t="str">
            <v>AT1G32520</v>
          </cell>
        </row>
        <row r="4728">
          <cell r="AH4728" t="str">
            <v>Cre12.g498700</v>
          </cell>
          <cell r="AI4728" t="str">
            <v>AT5G40500</v>
          </cell>
        </row>
        <row r="4729">
          <cell r="AH4729" t="str">
            <v>Cre02.g100050</v>
          </cell>
          <cell r="AI4729" t="str">
            <v>AT3G28490</v>
          </cell>
        </row>
        <row r="4730">
          <cell r="AH4730" t="str">
            <v>Cre06.g288700</v>
          </cell>
          <cell r="AI4730" t="str">
            <v>AT4G36400</v>
          </cell>
        </row>
        <row r="4731">
          <cell r="AH4731" t="str">
            <v>Cre10.g431450</v>
          </cell>
          <cell r="AI4731" t="str">
            <v>AT1G18335</v>
          </cell>
        </row>
        <row r="4732">
          <cell r="AH4732" t="str">
            <v>Cre07.g317050</v>
          </cell>
          <cell r="AI4732" t="str">
            <v>AT3G52590</v>
          </cell>
        </row>
        <row r="4733">
          <cell r="AH4733" t="str">
            <v>Cre17.g724150</v>
          </cell>
          <cell r="AI4733" t="str">
            <v>AT2G14120</v>
          </cell>
        </row>
        <row r="4734">
          <cell r="AH4734" t="str">
            <v>Cre02.g146950</v>
          </cell>
          <cell r="AI4734" t="str">
            <v>AT4G31770</v>
          </cell>
        </row>
        <row r="4735">
          <cell r="AH4735" t="str">
            <v>Cre03.g194300</v>
          </cell>
          <cell r="AI4735" t="str">
            <v>AT1G62730</v>
          </cell>
        </row>
        <row r="4736">
          <cell r="AH4736" t="str">
            <v>Cre06.g267000</v>
          </cell>
          <cell r="AI4736" t="str">
            <v>AT2G20830</v>
          </cell>
        </row>
        <row r="4737">
          <cell r="AH4737" t="str">
            <v>Cre12.g554051</v>
          </cell>
          <cell r="AI4737" t="str">
            <v>AT1G25390</v>
          </cell>
        </row>
        <row r="4738">
          <cell r="AH4738" t="str">
            <v>Cre03.g171700</v>
          </cell>
          <cell r="AI4738" t="str">
            <v>AT3G44550</v>
          </cell>
        </row>
        <row r="4739">
          <cell r="AH4739" t="str">
            <v>Cre10.g419600</v>
          </cell>
          <cell r="AI4739" t="str">
            <v>AT4G18930</v>
          </cell>
        </row>
        <row r="4740">
          <cell r="AH4740" t="str">
            <v>Cre18.g748697</v>
          </cell>
          <cell r="AI4740" t="str">
            <v>AT3G57420</v>
          </cell>
        </row>
        <row r="4741">
          <cell r="AH4741" t="str">
            <v>Cre06.g291250</v>
          </cell>
          <cell r="AI4741" t="str">
            <v>AT1G26300</v>
          </cell>
        </row>
        <row r="4742">
          <cell r="AH4742" t="str">
            <v>Cre06.g287700</v>
          </cell>
          <cell r="AI4742" t="str">
            <v>AT4G35780</v>
          </cell>
        </row>
        <row r="4743">
          <cell r="AH4743" t="str">
            <v>Cre08.g381600</v>
          </cell>
          <cell r="AI4743" t="str">
            <v>AT5G39310</v>
          </cell>
        </row>
        <row r="4744">
          <cell r="AH4744" t="str">
            <v>Cre07.g340700</v>
          </cell>
          <cell r="AI4744" t="str">
            <v>AT4G10850</v>
          </cell>
        </row>
        <row r="4745">
          <cell r="AH4745" t="str">
            <v>Cre06.g296950</v>
          </cell>
          <cell r="AI4745" t="str">
            <v>AT1G05380</v>
          </cell>
        </row>
        <row r="4746">
          <cell r="AH4746" t="str">
            <v>Cre07.g321300</v>
          </cell>
          <cell r="AI4746" t="str">
            <v>AT1G14345</v>
          </cell>
        </row>
        <row r="4747">
          <cell r="AH4747" t="str">
            <v>Cre09.g390615</v>
          </cell>
          <cell r="AI4747" t="str">
            <v>AT4G16070</v>
          </cell>
        </row>
        <row r="4748">
          <cell r="AH4748" t="str">
            <v>Cre01.g051700</v>
          </cell>
          <cell r="AI4748" t="str">
            <v>AT1G04790</v>
          </cell>
        </row>
        <row r="4749">
          <cell r="AH4749" t="str">
            <v>Cre03.g197850</v>
          </cell>
          <cell r="AI4749" t="str">
            <v>AT3G19900</v>
          </cell>
        </row>
        <row r="4750">
          <cell r="AH4750" t="str">
            <v>Cre03.g207050</v>
          </cell>
          <cell r="AI4750" t="str">
            <v>AT3G06700</v>
          </cell>
        </row>
        <row r="4751">
          <cell r="AH4751" t="str">
            <v>Cre08.g378100</v>
          </cell>
          <cell r="AI4751" t="str">
            <v>AT2G39440</v>
          </cell>
        </row>
        <row r="4752">
          <cell r="AH4752" t="str">
            <v>Cre10.g424150</v>
          </cell>
          <cell r="AI4752" t="str">
            <v>AT4G24440</v>
          </cell>
        </row>
        <row r="4753">
          <cell r="AH4753" t="str">
            <v>Cre05.g245102</v>
          </cell>
          <cell r="AI4753" t="str">
            <v>AT2G17972</v>
          </cell>
        </row>
        <row r="4754">
          <cell r="AH4754" t="str">
            <v>Cre07.g354400</v>
          </cell>
          <cell r="AI4754" t="str">
            <v>AT3G03470</v>
          </cell>
        </row>
        <row r="4755">
          <cell r="AH4755" t="str">
            <v>Cre13.g577300</v>
          </cell>
          <cell r="AI4755" t="str">
            <v>AT1G67290</v>
          </cell>
        </row>
        <row r="4756">
          <cell r="AH4756" t="str">
            <v>Cre13.g580650</v>
          </cell>
          <cell r="AI4756" t="str">
            <v>AT4G08960</v>
          </cell>
        </row>
        <row r="4757">
          <cell r="AH4757" t="str">
            <v>Cre06.g311200</v>
          </cell>
          <cell r="AI4757" t="str">
            <v>AT2G18590</v>
          </cell>
        </row>
        <row r="4758">
          <cell r="AH4758" t="str">
            <v>Cre01.g023000</v>
          </cell>
          <cell r="AI4758" t="str">
            <v>AT2G29650</v>
          </cell>
        </row>
        <row r="4759">
          <cell r="AH4759" t="str">
            <v>Cre02.g118250</v>
          </cell>
          <cell r="AI4759" t="str">
            <v>AT1G49520</v>
          </cell>
        </row>
        <row r="4760">
          <cell r="AH4760" t="str">
            <v>Cre03.g184800</v>
          </cell>
          <cell r="AI4760" t="str">
            <v>AT2G02970</v>
          </cell>
        </row>
        <row r="4761">
          <cell r="AH4761" t="str">
            <v>Cre16.g672150</v>
          </cell>
          <cell r="AI4761" t="str">
            <v>AT3G23900</v>
          </cell>
        </row>
        <row r="4762">
          <cell r="AH4762" t="str">
            <v>Cre05.g245451</v>
          </cell>
          <cell r="AI4762" t="str">
            <v>AT1G25290</v>
          </cell>
        </row>
        <row r="4763">
          <cell r="AH4763" t="str">
            <v>Cre02.g098350</v>
          </cell>
          <cell r="AI4763" t="str">
            <v>AT5G48100</v>
          </cell>
        </row>
        <row r="4764">
          <cell r="AH4764" t="str">
            <v>Cre07.g351800</v>
          </cell>
          <cell r="AI4764" t="str">
            <v>AT5G50000</v>
          </cell>
        </row>
        <row r="4765">
          <cell r="AH4765" t="str">
            <v>Cre12.g493700</v>
          </cell>
          <cell r="AI4765" t="str">
            <v>AT5G67030</v>
          </cell>
        </row>
        <row r="4766">
          <cell r="AH4766" t="str">
            <v>Cre03.g179100</v>
          </cell>
          <cell r="AI4766" t="str">
            <v>AT4G15420</v>
          </cell>
        </row>
        <row r="4767">
          <cell r="AH4767" t="str">
            <v>Cre11.g467672</v>
          </cell>
          <cell r="AI4767" t="str">
            <v>AT4G33720</v>
          </cell>
        </row>
        <row r="4768">
          <cell r="AH4768" t="str">
            <v>Cre02.g090276</v>
          </cell>
          <cell r="AI4768" t="str">
            <v>AT1G55870</v>
          </cell>
        </row>
        <row r="4769">
          <cell r="AH4769" t="str">
            <v>Cre04.g231712</v>
          </cell>
          <cell r="AI4769" t="str">
            <v>AT3G58800</v>
          </cell>
        </row>
        <row r="4770">
          <cell r="AH4770" t="str">
            <v>Cre02.g085950</v>
          </cell>
          <cell r="AI4770" t="str">
            <v>AT5G62440</v>
          </cell>
        </row>
        <row r="4771">
          <cell r="AH4771" t="str">
            <v>Cre16.g679750</v>
          </cell>
          <cell r="AI4771" t="str">
            <v>AT3G23570</v>
          </cell>
        </row>
        <row r="4772">
          <cell r="AH4772" t="str">
            <v>Cre16.g692500</v>
          </cell>
          <cell r="AI4772" t="str">
            <v>AT1G27370</v>
          </cell>
        </row>
        <row r="4773">
          <cell r="AH4773" t="str">
            <v>Cre07.g349540</v>
          </cell>
          <cell r="AI4773" t="str">
            <v>AT3G15220</v>
          </cell>
        </row>
        <row r="4774">
          <cell r="AH4774" t="str">
            <v>Cre12.g531350</v>
          </cell>
          <cell r="AI4774" t="str">
            <v>AT1G67780</v>
          </cell>
        </row>
        <row r="4775">
          <cell r="AH4775" t="str">
            <v>Cre13.g575850</v>
          </cell>
          <cell r="AI4775" t="str">
            <v>AT2G34460</v>
          </cell>
        </row>
        <row r="4776">
          <cell r="AH4776" t="str">
            <v>Cre01.g036000</v>
          </cell>
          <cell r="AI4776" t="str">
            <v>AT3G51850</v>
          </cell>
        </row>
        <row r="4777">
          <cell r="AH4777" t="str">
            <v>Cre12.g555200</v>
          </cell>
          <cell r="AI4777" t="str">
            <v>AT1G07970</v>
          </cell>
        </row>
        <row r="4778">
          <cell r="AH4778" t="str">
            <v>Cre13.g581801</v>
          </cell>
          <cell r="AI4778" t="str">
            <v>AT3G60300</v>
          </cell>
        </row>
        <row r="4779">
          <cell r="AH4779" t="str">
            <v>Cre16.g684150</v>
          </cell>
          <cell r="AI4779" t="str">
            <v>AT2G26340</v>
          </cell>
        </row>
        <row r="4780">
          <cell r="AH4780" t="str">
            <v>Cre04.g220000</v>
          </cell>
          <cell r="AI4780" t="str">
            <v>AT3G63260</v>
          </cell>
        </row>
        <row r="4781">
          <cell r="AH4781" t="str">
            <v>Cre07.g351950</v>
          </cell>
          <cell r="AI4781" t="str">
            <v>AT1G60960</v>
          </cell>
        </row>
        <row r="4782">
          <cell r="AH4782" t="str">
            <v>Cre01.g009575</v>
          </cell>
          <cell r="AI4782" t="str">
            <v>AT2G39250</v>
          </cell>
        </row>
        <row r="4783">
          <cell r="AH4783" t="str">
            <v>Cre03.g169300</v>
          </cell>
          <cell r="AI4783" t="str">
            <v>AT5G06530</v>
          </cell>
        </row>
        <row r="4784">
          <cell r="AH4784" t="str">
            <v>Cre07.g313350</v>
          </cell>
          <cell r="AI4784" t="str">
            <v>AT3G55850</v>
          </cell>
        </row>
        <row r="4785">
          <cell r="AH4785" t="str">
            <v>Cre17.g718650</v>
          </cell>
          <cell r="AI4785" t="str">
            <v>AT1G29320</v>
          </cell>
        </row>
        <row r="4786">
          <cell r="AH4786" t="str">
            <v>Cre08.g371650</v>
          </cell>
          <cell r="AI4786" t="str">
            <v>AT5G52440</v>
          </cell>
        </row>
        <row r="4787">
          <cell r="AH4787" t="str">
            <v>Cre10.g435750</v>
          </cell>
          <cell r="AI4787" t="str">
            <v>AT3G22750</v>
          </cell>
        </row>
        <row r="4788">
          <cell r="AH4788" t="str">
            <v>Cre09.g392060</v>
          </cell>
          <cell r="AI4788" t="str">
            <v>AT3G20870</v>
          </cell>
        </row>
        <row r="4789">
          <cell r="AH4789" t="str">
            <v>Cre08.g375400</v>
          </cell>
          <cell r="AI4789" t="str">
            <v>AT1G62990</v>
          </cell>
        </row>
        <row r="4790">
          <cell r="AH4790" t="str">
            <v>Cre12.g560100</v>
          </cell>
          <cell r="AI4790" t="str">
            <v>AT5G60335</v>
          </cell>
        </row>
        <row r="4791">
          <cell r="AH4791" t="str">
            <v>Cre09.g391986</v>
          </cell>
          <cell r="AI4791" t="str">
            <v>AT1G06800</v>
          </cell>
        </row>
        <row r="4792">
          <cell r="AH4792" t="str">
            <v>Cre07.g331150</v>
          </cell>
          <cell r="AI4792" t="str">
            <v>AT1G23010</v>
          </cell>
        </row>
        <row r="4793">
          <cell r="AH4793" t="str">
            <v>Cre12.g553650</v>
          </cell>
          <cell r="AI4793" t="str">
            <v>AT5G38900</v>
          </cell>
        </row>
        <row r="4794">
          <cell r="AH4794" t="str">
            <v>Cre07.g357300</v>
          </cell>
          <cell r="AI4794" t="str">
            <v>AT4G08280</v>
          </cell>
        </row>
        <row r="4795">
          <cell r="AH4795" t="str">
            <v>Cre09.g417200</v>
          </cell>
          <cell r="AI4795" t="str">
            <v>AT3G02200</v>
          </cell>
        </row>
        <row r="4796">
          <cell r="AH4796" t="str">
            <v>Cre14.g615800</v>
          </cell>
          <cell r="AI4796" t="str">
            <v>AT5G49960</v>
          </cell>
        </row>
        <row r="4797">
          <cell r="AH4797" t="str">
            <v>Cre09.g401300</v>
          </cell>
          <cell r="AI4797" t="str">
            <v>AT4G03120</v>
          </cell>
        </row>
        <row r="4798">
          <cell r="AH4798" t="str">
            <v>Cre08.g380250</v>
          </cell>
          <cell r="AI4798" t="str">
            <v>AT2G47400</v>
          </cell>
        </row>
        <row r="4799">
          <cell r="AH4799" t="str">
            <v>Cre11.g481126</v>
          </cell>
          <cell r="AI4799" t="str">
            <v>AT5G20080</v>
          </cell>
        </row>
        <row r="4800">
          <cell r="AH4800" t="str">
            <v>Cre03.g180200</v>
          </cell>
          <cell r="AI4800" t="str">
            <v>AT2G19430</v>
          </cell>
        </row>
        <row r="4801">
          <cell r="AH4801" t="str">
            <v>Cre01.g047950</v>
          </cell>
          <cell r="AI4801" t="str">
            <v>AT4G17170</v>
          </cell>
        </row>
        <row r="4802">
          <cell r="AH4802" t="str">
            <v>Cre07.g342352</v>
          </cell>
          <cell r="AI4802" t="str">
            <v>AT5G41010</v>
          </cell>
        </row>
        <row r="4803">
          <cell r="AH4803" t="str">
            <v>Cre06.g271700</v>
          </cell>
          <cell r="AI4803" t="str">
            <v>AT4G38220</v>
          </cell>
        </row>
        <row r="4804">
          <cell r="AH4804" t="str">
            <v>Cre01.g070932</v>
          </cell>
          <cell r="AI4804" t="str">
            <v>AT1G69170</v>
          </cell>
        </row>
        <row r="4805">
          <cell r="AH4805" t="str">
            <v>Cre03.g149350</v>
          </cell>
          <cell r="AI4805" t="str">
            <v>AT5G66990</v>
          </cell>
        </row>
        <row r="4806">
          <cell r="AH4806" t="str">
            <v>Cre09.g410500</v>
          </cell>
          <cell r="AI4806" t="str">
            <v>AT5G53770</v>
          </cell>
        </row>
        <row r="4807">
          <cell r="AH4807" t="str">
            <v>Cre01.g045000</v>
          </cell>
          <cell r="AI4807" t="str">
            <v>AT4G31470</v>
          </cell>
        </row>
        <row r="4808">
          <cell r="AH4808" t="str">
            <v>Cre03.g167400</v>
          </cell>
          <cell r="AI4808" t="str">
            <v>AT3G15110</v>
          </cell>
        </row>
        <row r="4809">
          <cell r="AH4809" t="str">
            <v>Cre09.g389400</v>
          </cell>
          <cell r="AI4809" t="str">
            <v>AT5G39940</v>
          </cell>
        </row>
        <row r="4810">
          <cell r="AH4810" t="str">
            <v>Cre10.g426400</v>
          </cell>
          <cell r="AI4810" t="str">
            <v>AT5G11640</v>
          </cell>
        </row>
        <row r="4811">
          <cell r="AH4811" t="str">
            <v>Cre06.g307100</v>
          </cell>
          <cell r="AI4811" t="str">
            <v>AT4G24810</v>
          </cell>
        </row>
        <row r="4812">
          <cell r="AH4812" t="str">
            <v>Cre12.g519150</v>
          </cell>
          <cell r="AI4812" t="str">
            <v>AT2G22010</v>
          </cell>
        </row>
        <row r="4813">
          <cell r="AH4813" t="str">
            <v>Cre06.g309150</v>
          </cell>
          <cell r="AI4813" t="str">
            <v>AT1G49590</v>
          </cell>
        </row>
        <row r="4814">
          <cell r="AH4814" t="str">
            <v>Cre02.g109850</v>
          </cell>
          <cell r="AI4814" t="str">
            <v>AT2G34980</v>
          </cell>
        </row>
        <row r="4815">
          <cell r="AH4815" t="str">
            <v>Cre12.g530700</v>
          </cell>
          <cell r="AI4815" t="str">
            <v>AT3G10070</v>
          </cell>
        </row>
        <row r="4816">
          <cell r="AH4816" t="str">
            <v>Cre17.g727450</v>
          </cell>
          <cell r="AI4816" t="str">
            <v>AT3G02460</v>
          </cell>
        </row>
        <row r="4817">
          <cell r="AH4817" t="str">
            <v>Cre16.g677800</v>
          </cell>
          <cell r="AI4817" t="str">
            <v>AT5G52030</v>
          </cell>
        </row>
        <row r="4818">
          <cell r="AH4818" t="str">
            <v>Cre03.g202250</v>
          </cell>
          <cell r="AI4818" t="str">
            <v>AT1G78650</v>
          </cell>
        </row>
        <row r="4819">
          <cell r="AH4819" t="str">
            <v>Cre12.g506851</v>
          </cell>
          <cell r="AI4819" t="str">
            <v>AT2G47170</v>
          </cell>
        </row>
        <row r="4820">
          <cell r="AH4820" t="str">
            <v>Cre01.g037900</v>
          </cell>
          <cell r="AI4820" t="str">
            <v>AT4G37020</v>
          </cell>
        </row>
        <row r="4821">
          <cell r="AH4821" t="str">
            <v>Cre16.g659750</v>
          </cell>
          <cell r="AI4821" t="str">
            <v>AT4G01610</v>
          </cell>
        </row>
        <row r="4822">
          <cell r="AH4822" t="str">
            <v>Cre12.g494200</v>
          </cell>
          <cell r="AI4822" t="str">
            <v>AT5G07810</v>
          </cell>
        </row>
        <row r="4823">
          <cell r="AH4823" t="str">
            <v>Cre04.g223800</v>
          </cell>
          <cell r="AI4823" t="str">
            <v>AT1G29810</v>
          </cell>
        </row>
        <row r="4824">
          <cell r="AH4824" t="str">
            <v>Cre12.g553050</v>
          </cell>
          <cell r="AI4824" t="str">
            <v>AT3G16310</v>
          </cell>
        </row>
        <row r="4825">
          <cell r="AH4825" t="str">
            <v>Cre01.g052000</v>
          </cell>
          <cell r="AI4825" t="str">
            <v>AT1G26520</v>
          </cell>
        </row>
        <row r="4826">
          <cell r="AH4826" t="str">
            <v>Cre12.g555803</v>
          </cell>
          <cell r="AI4826" t="str">
            <v>AT5G22140</v>
          </cell>
        </row>
        <row r="4827">
          <cell r="AH4827" t="str">
            <v>Cre11.g478966</v>
          </cell>
          <cell r="AI4827" t="str">
            <v>AT4G02400</v>
          </cell>
        </row>
        <row r="4828">
          <cell r="AH4828" t="str">
            <v>Cre01.g025500</v>
          </cell>
          <cell r="AI4828" t="str">
            <v>AT5G37590</v>
          </cell>
        </row>
        <row r="4829">
          <cell r="AH4829" t="str">
            <v>Cre02.g143600</v>
          </cell>
          <cell r="AI4829" t="str">
            <v>AT3G06290</v>
          </cell>
        </row>
        <row r="4830">
          <cell r="AH4830" t="str">
            <v>Cre01.g038950</v>
          </cell>
          <cell r="AI4830" t="str">
            <v>AT1G05720</v>
          </cell>
        </row>
        <row r="4831">
          <cell r="AH4831" t="str">
            <v>Cre02.g119350</v>
          </cell>
          <cell r="AI4831" t="str">
            <v>AT5G47680</v>
          </cell>
        </row>
        <row r="4832">
          <cell r="AH4832" t="str">
            <v>Cre02.g095105</v>
          </cell>
          <cell r="AI4832" t="str">
            <v>AT3G04890</v>
          </cell>
        </row>
        <row r="4833">
          <cell r="AH4833" t="str">
            <v>Cre03.g160300</v>
          </cell>
          <cell r="AI4833" t="str">
            <v>AT1G27330</v>
          </cell>
        </row>
        <row r="4834">
          <cell r="AH4834" t="str">
            <v>Cre10.g438750</v>
          </cell>
          <cell r="AI4834" t="str">
            <v>AT5G52980</v>
          </cell>
        </row>
        <row r="4835">
          <cell r="AH4835" t="str">
            <v>Cre12.g494450</v>
          </cell>
          <cell r="AI4835" t="str">
            <v>AT4G34620</v>
          </cell>
        </row>
        <row r="4836">
          <cell r="AH4836" t="str">
            <v>Cre03.g198850</v>
          </cell>
          <cell r="AI4836" t="str">
            <v>AT3G63540</v>
          </cell>
        </row>
        <row r="4837">
          <cell r="AH4837" t="str">
            <v>Cre02.g118950</v>
          </cell>
          <cell r="AI4837" t="str">
            <v>AT1G49400</v>
          </cell>
        </row>
        <row r="4838">
          <cell r="AH4838" t="str">
            <v>Cre06.g278160</v>
          </cell>
          <cell r="AI4838" t="str">
            <v>AT4G25780</v>
          </cell>
        </row>
        <row r="4839">
          <cell r="AH4839" t="str">
            <v>Cre07.g324932</v>
          </cell>
          <cell r="AI4839" t="str">
            <v>AT4G38470</v>
          </cell>
        </row>
        <row r="4840">
          <cell r="AH4840" t="str">
            <v>Cre07.g332100</v>
          </cell>
          <cell r="AI4840" t="str">
            <v>AT1G23010</v>
          </cell>
        </row>
        <row r="4841">
          <cell r="AH4841" t="str">
            <v>Cre01.g049200</v>
          </cell>
          <cell r="AI4841" t="str">
            <v>AT2G19990</v>
          </cell>
        </row>
        <row r="4842">
          <cell r="AH4842" t="str">
            <v>Cre02.g105950</v>
          </cell>
          <cell r="AI4842" t="str">
            <v>AT2G14045</v>
          </cell>
        </row>
        <row r="4843">
          <cell r="AH4843" t="str">
            <v>Cre06.g260950</v>
          </cell>
          <cell r="AI4843" t="str">
            <v>AT3G20290</v>
          </cell>
        </row>
        <row r="4844">
          <cell r="AH4844" t="str">
            <v>Cre01.g038151</v>
          </cell>
          <cell r="AI4844" t="str">
            <v>AT1G05910</v>
          </cell>
        </row>
        <row r="4845">
          <cell r="AH4845" t="str">
            <v>Cre03.g158850</v>
          </cell>
          <cell r="AI4845" t="str">
            <v>AT2G30600</v>
          </cell>
        </row>
        <row r="4846">
          <cell r="AH4846" t="str">
            <v>Cre10.g437150</v>
          </cell>
          <cell r="AI4846" t="str">
            <v>AT5G02860</v>
          </cell>
        </row>
        <row r="4847">
          <cell r="AH4847" t="str">
            <v>Cre01.g016600</v>
          </cell>
          <cell r="AI4847" t="str">
            <v>AT1G44575</v>
          </cell>
        </row>
        <row r="4848">
          <cell r="AH4848" t="str">
            <v>Cre01.g016750</v>
          </cell>
          <cell r="AI4848" t="str">
            <v>AT1G44575</v>
          </cell>
        </row>
        <row r="4849">
          <cell r="AH4849" t="str">
            <v>Cre06.g283150</v>
          </cell>
          <cell r="AI4849" t="str">
            <v>AT3G21865</v>
          </cell>
        </row>
        <row r="4850">
          <cell r="AH4850" t="str">
            <v>Cre12.g544113</v>
          </cell>
          <cell r="AI4850" t="str">
            <v>AT3G62030</v>
          </cell>
        </row>
        <row r="4851">
          <cell r="AH4851" t="str">
            <v>Cre07.g327700</v>
          </cell>
          <cell r="AI4851" t="str">
            <v>AT2G14255</v>
          </cell>
        </row>
        <row r="4852">
          <cell r="AH4852" t="str">
            <v>Cre03.g151650</v>
          </cell>
          <cell r="AI4852" t="str">
            <v>AT1G08125</v>
          </cell>
        </row>
        <row r="4853">
          <cell r="AH4853" t="str">
            <v>Cre03.g170400</v>
          </cell>
          <cell r="AI4853" t="str">
            <v>AT3G07565</v>
          </cell>
        </row>
        <row r="4854">
          <cell r="AH4854" t="str">
            <v>Cre02.g088350</v>
          </cell>
          <cell r="AI4854" t="str">
            <v>AT2G02370</v>
          </cell>
        </row>
        <row r="4855">
          <cell r="AH4855" t="str">
            <v>Cre07.g349540</v>
          </cell>
          <cell r="AI4855" t="str">
            <v>AT5G50000</v>
          </cell>
        </row>
        <row r="4856">
          <cell r="AH4856" t="str">
            <v>Cre13.g581650</v>
          </cell>
          <cell r="AI4856" t="str">
            <v>AT3G27830</v>
          </cell>
        </row>
        <row r="4857">
          <cell r="AH4857" t="str">
            <v>Cre09.g387578</v>
          </cell>
          <cell r="AI4857" t="str">
            <v>AT4G37110</v>
          </cell>
        </row>
        <row r="4858">
          <cell r="AH4858" t="str">
            <v>Cre12.g560950</v>
          </cell>
          <cell r="AI4858" t="str">
            <v>AT1G55670</v>
          </cell>
        </row>
        <row r="4859">
          <cell r="AH4859" t="str">
            <v>Cre10.g443950</v>
          </cell>
          <cell r="AI4859" t="str">
            <v>AT1G01660</v>
          </cell>
        </row>
        <row r="4860">
          <cell r="AH4860" t="str">
            <v>Cre12.g548900</v>
          </cell>
          <cell r="AI4860" t="str">
            <v>AT5G05710</v>
          </cell>
        </row>
        <row r="4861">
          <cell r="AH4861" t="str">
            <v>Cre08.g376100</v>
          </cell>
          <cell r="AI4861" t="str">
            <v>AT3G02870</v>
          </cell>
        </row>
        <row r="4862">
          <cell r="AH4862" t="str">
            <v>Cre17.g732050</v>
          </cell>
          <cell r="AI4862" t="str">
            <v>AT1G05900</v>
          </cell>
        </row>
        <row r="4863">
          <cell r="AH4863" t="str">
            <v>Cre03.g176500</v>
          </cell>
          <cell r="AI4863" t="str">
            <v>AT1G71730</v>
          </cell>
        </row>
        <row r="4864">
          <cell r="AH4864" t="str">
            <v>Cre06.g260850</v>
          </cell>
          <cell r="AI4864" t="str">
            <v>AT1G69070</v>
          </cell>
        </row>
        <row r="4865">
          <cell r="AH4865" t="str">
            <v>Cre02.g095113</v>
          </cell>
          <cell r="AI4865" t="str">
            <v>AT1G71440</v>
          </cell>
        </row>
        <row r="4866">
          <cell r="AH4866" t="str">
            <v>Cre02.g073950</v>
          </cell>
          <cell r="AI4866" t="str">
            <v>AT4G32810</v>
          </cell>
        </row>
        <row r="4867">
          <cell r="AH4867" t="str">
            <v>Cre12.g522400</v>
          </cell>
          <cell r="AI4867" t="str">
            <v>AT5G02320</v>
          </cell>
        </row>
        <row r="4868">
          <cell r="AH4868" t="str">
            <v>Cre16.g647534</v>
          </cell>
          <cell r="AI4868" t="str">
            <v>AT1G60420</v>
          </cell>
        </row>
        <row r="4869">
          <cell r="AH4869" t="str">
            <v>Cre09.g401293</v>
          </cell>
          <cell r="AI4869" t="str">
            <v>AT5G13550</v>
          </cell>
        </row>
        <row r="4870">
          <cell r="AH4870" t="str">
            <v>Cre04.g229000</v>
          </cell>
          <cell r="AI4870" t="str">
            <v>AT1G22100</v>
          </cell>
        </row>
        <row r="4871">
          <cell r="AH4871" t="str">
            <v>Cre09.g393850</v>
          </cell>
          <cell r="AI4871" t="str">
            <v>AT1G04700</v>
          </cell>
        </row>
        <row r="4872">
          <cell r="AH4872" t="str">
            <v>Cre06.g307800</v>
          </cell>
          <cell r="AI4872" t="str">
            <v>AT4G17070</v>
          </cell>
        </row>
        <row r="4873">
          <cell r="AH4873" t="str">
            <v>Cre11.g467593</v>
          </cell>
          <cell r="AI4873" t="str">
            <v>AT4G34150</v>
          </cell>
        </row>
        <row r="4874">
          <cell r="AH4874" t="str">
            <v>Cre03.g210849</v>
          </cell>
          <cell r="AI4874" t="str">
            <v>AT3G27560</v>
          </cell>
        </row>
        <row r="4875">
          <cell r="AH4875" t="str">
            <v>Cre04.g213800</v>
          </cell>
          <cell r="AI4875" t="str">
            <v>AT5G44280</v>
          </cell>
        </row>
        <row r="4876">
          <cell r="AH4876" t="str">
            <v>Cre06.g284800</v>
          </cell>
          <cell r="AI4876" t="str">
            <v>AT4G38890</v>
          </cell>
        </row>
        <row r="4877">
          <cell r="AH4877" t="str">
            <v>Cre03.g198000</v>
          </cell>
          <cell r="AI4877" t="str">
            <v>AT3G16800</v>
          </cell>
        </row>
        <row r="4878">
          <cell r="AH4878" t="str">
            <v>Cre16.g686900</v>
          </cell>
          <cell r="AI4878" t="str">
            <v>AT1G16810</v>
          </cell>
        </row>
        <row r="4879">
          <cell r="AH4879" t="str">
            <v>Cre04.g223700</v>
          </cell>
          <cell r="AI4879" t="str">
            <v>AT1G33780</v>
          </cell>
        </row>
        <row r="4880">
          <cell r="AH4880" t="str">
            <v>Cre14.g609202</v>
          </cell>
          <cell r="AI4880" t="str">
            <v>AT4G16640</v>
          </cell>
        </row>
        <row r="4881">
          <cell r="AH4881" t="str">
            <v>Cre03.g161250</v>
          </cell>
          <cell r="AI4881" t="str">
            <v>AT1G66540</v>
          </cell>
        </row>
        <row r="4882">
          <cell r="AH4882" t="str">
            <v>Cre07.g334950</v>
          </cell>
          <cell r="AI4882" t="str">
            <v>AT3G01490</v>
          </cell>
        </row>
        <row r="4883">
          <cell r="AH4883" t="str">
            <v>Cre02.g112750</v>
          </cell>
          <cell r="AI4883" t="str">
            <v>AT2G42200</v>
          </cell>
        </row>
        <row r="4884">
          <cell r="AH4884" t="str">
            <v>Cre11.g476600</v>
          </cell>
          <cell r="AI4884" t="str">
            <v>AT4G20860</v>
          </cell>
        </row>
        <row r="4885">
          <cell r="AH4885" t="str">
            <v>Cre16.g650800</v>
          </cell>
          <cell r="AI4885" t="str">
            <v>AT1G61570</v>
          </cell>
        </row>
        <row r="4886">
          <cell r="AH4886" t="str">
            <v>Cre14.g610501</v>
          </cell>
          <cell r="AI4886" t="str">
            <v>AT2G29260</v>
          </cell>
        </row>
        <row r="4887">
          <cell r="AH4887" t="str">
            <v>Cre06.g261300</v>
          </cell>
          <cell r="AI4887" t="str">
            <v>AT5G59470</v>
          </cell>
        </row>
        <row r="4888">
          <cell r="AH4888" t="str">
            <v>Cre06.g289750</v>
          </cell>
          <cell r="AI4888" t="str">
            <v>AT5G25380</v>
          </cell>
        </row>
        <row r="4889">
          <cell r="AH4889" t="str">
            <v>Cre09.g392467</v>
          </cell>
          <cell r="AI4889" t="str">
            <v>AT1G66240</v>
          </cell>
        </row>
        <row r="4890">
          <cell r="AH4890" t="str">
            <v>Cre10.g444100</v>
          </cell>
          <cell r="AI4890" t="str">
            <v>AT1G01660</v>
          </cell>
        </row>
        <row r="4891">
          <cell r="AH4891" t="str">
            <v>Cre02.g110300</v>
          </cell>
          <cell r="AI4891" t="str">
            <v>AT5G16650</v>
          </cell>
        </row>
        <row r="4892">
          <cell r="AH4892" t="str">
            <v>Cre07.g321850</v>
          </cell>
          <cell r="AI4892" t="str">
            <v>AT5G58110</v>
          </cell>
        </row>
        <row r="4893">
          <cell r="AH4893" t="str">
            <v>Cre11.g468550</v>
          </cell>
          <cell r="AI4893" t="str">
            <v>AT4G23710</v>
          </cell>
        </row>
        <row r="4894">
          <cell r="AH4894" t="str">
            <v>Cre01.g045650</v>
          </cell>
          <cell r="AI4894" t="str">
            <v>AT2G24860</v>
          </cell>
        </row>
        <row r="4895">
          <cell r="AH4895" t="str">
            <v>Cre08.g382850</v>
          </cell>
          <cell r="AI4895" t="str">
            <v>AT5G61220</v>
          </cell>
        </row>
        <row r="4896">
          <cell r="AH4896" t="str">
            <v>Cre13.g577850</v>
          </cell>
          <cell r="AI4896" t="str">
            <v>AT3G60370</v>
          </cell>
        </row>
        <row r="4897">
          <cell r="AH4897" t="str">
            <v>Cre07.g325762</v>
          </cell>
          <cell r="AI4897" t="str">
            <v>AT2G27600</v>
          </cell>
        </row>
        <row r="4898">
          <cell r="AH4898" t="str">
            <v>Cre16.g660850</v>
          </cell>
          <cell r="AI4898" t="str">
            <v>AT3G59800</v>
          </cell>
        </row>
        <row r="4899">
          <cell r="AH4899" t="str">
            <v>Cre06.g297550</v>
          </cell>
          <cell r="AI4899" t="str">
            <v>AT4G34340</v>
          </cell>
        </row>
        <row r="4900">
          <cell r="AH4900" t="str">
            <v>Cre08.g381950</v>
          </cell>
          <cell r="AI4900" t="str">
            <v>AT5G35980</v>
          </cell>
        </row>
        <row r="4901">
          <cell r="AH4901" t="str">
            <v>Cre06.g278750</v>
          </cell>
          <cell r="AI4901" t="str">
            <v>AT3G54110</v>
          </cell>
        </row>
        <row r="4902">
          <cell r="AH4902" t="str">
            <v>Cre07.g334100</v>
          </cell>
          <cell r="AI4902" t="str">
            <v>AT1G13980</v>
          </cell>
        </row>
        <row r="4903">
          <cell r="AH4903" t="str">
            <v>Cre11.g467578</v>
          </cell>
          <cell r="AI4903" t="str">
            <v>AT2G19730</v>
          </cell>
        </row>
        <row r="4904">
          <cell r="AH4904" t="str">
            <v>Cre01.g041900</v>
          </cell>
          <cell r="AI4904" t="str">
            <v>AT5G51170</v>
          </cell>
        </row>
        <row r="4905">
          <cell r="AH4905" t="str">
            <v>Cre12.g510900</v>
          </cell>
          <cell r="AI4905" t="str">
            <v>AT1G33360</v>
          </cell>
        </row>
        <row r="4906">
          <cell r="AH4906" t="str">
            <v>Cre02.g111450</v>
          </cell>
          <cell r="AI4906" t="str">
            <v>AT4G27700</v>
          </cell>
        </row>
        <row r="4907">
          <cell r="AH4907" t="str">
            <v>Cre10.g467100</v>
          </cell>
          <cell r="AI4907" t="str">
            <v>AT1G03530</v>
          </cell>
        </row>
        <row r="4908">
          <cell r="AH4908" t="str">
            <v>Cre08.g382716</v>
          </cell>
          <cell r="AI4908" t="str">
            <v>AT3G52590</v>
          </cell>
        </row>
        <row r="4909">
          <cell r="AH4909" t="str">
            <v>Cre10.g449050</v>
          </cell>
          <cell r="AI4909" t="str">
            <v>AT5G28910</v>
          </cell>
        </row>
        <row r="4910">
          <cell r="AH4910" t="str">
            <v>Cre13.g577100</v>
          </cell>
          <cell r="AI4910" t="str">
            <v>AT3G05020</v>
          </cell>
        </row>
        <row r="4911">
          <cell r="AH4911" t="str">
            <v>Cre12.g545850</v>
          </cell>
          <cell r="AI4911" t="str">
            <v>AT5G09590</v>
          </cell>
        </row>
        <row r="4912">
          <cell r="AH4912" t="str">
            <v>Cre06.g260400</v>
          </cell>
          <cell r="AI4912" t="str">
            <v>AT3G26980</v>
          </cell>
        </row>
        <row r="4913">
          <cell r="AH4913" t="str">
            <v>Cre16.g673250</v>
          </cell>
          <cell r="AI4913" t="str">
            <v>AT2G42200</v>
          </cell>
        </row>
        <row r="4914">
          <cell r="AH4914" t="str">
            <v>Cre06.g300250</v>
          </cell>
          <cell r="AI4914" t="str">
            <v>AT1G77550</v>
          </cell>
        </row>
        <row r="4915">
          <cell r="AH4915" t="str">
            <v>Cre02.g079750</v>
          </cell>
          <cell r="AI4915" t="str">
            <v>AT5G57360</v>
          </cell>
        </row>
        <row r="4916">
          <cell r="AH4916" t="str">
            <v>Cre16.g690350</v>
          </cell>
          <cell r="AI4916" t="str">
            <v>AT1G22850</v>
          </cell>
        </row>
        <row r="4917">
          <cell r="AH4917" t="str">
            <v>Cre04.g227600</v>
          </cell>
          <cell r="AI4917" t="str">
            <v>AT5G20690</v>
          </cell>
        </row>
        <row r="4918">
          <cell r="AH4918" t="str">
            <v>Cre03.g168605</v>
          </cell>
          <cell r="AI4918" t="str">
            <v>AT1G09150</v>
          </cell>
        </row>
        <row r="4919">
          <cell r="AH4919" t="str">
            <v>Cre06.g310850</v>
          </cell>
          <cell r="AI4919" t="str">
            <v>AT1G67940</v>
          </cell>
        </row>
        <row r="4920">
          <cell r="AH4920" t="str">
            <v>Cre17.g716850</v>
          </cell>
          <cell r="AI4920" t="str">
            <v>AT1G18660</v>
          </cell>
        </row>
        <row r="4921">
          <cell r="AH4921" t="str">
            <v>Cre01.g033300</v>
          </cell>
          <cell r="AI4921" t="str">
            <v>AT3G62730</v>
          </cell>
        </row>
        <row r="4922">
          <cell r="AH4922" t="str">
            <v>Cre12.g497650</v>
          </cell>
          <cell r="AI4922" t="str">
            <v>AT2G14660</v>
          </cell>
        </row>
        <row r="4923">
          <cell r="AH4923" t="str">
            <v>Cre11.g467601</v>
          </cell>
          <cell r="AI4923" t="str">
            <v>AT4G34150</v>
          </cell>
        </row>
        <row r="4924">
          <cell r="AH4924" t="str">
            <v>Cre02.g118850</v>
          </cell>
          <cell r="AI4924" t="str">
            <v>AT1G31812</v>
          </cell>
        </row>
        <row r="4925">
          <cell r="AH4925" t="str">
            <v>Cre04.g212700</v>
          </cell>
          <cell r="AI4925" t="str">
            <v>AT1G69170</v>
          </cell>
        </row>
        <row r="4926">
          <cell r="AH4926" t="str">
            <v>Cre04.g231614</v>
          </cell>
          <cell r="AI4926" t="str">
            <v>AT5G07910</v>
          </cell>
        </row>
        <row r="4927">
          <cell r="AH4927" t="str">
            <v>Cre06.g267800</v>
          </cell>
          <cell r="AI4927" t="str">
            <v>AT4G27940</v>
          </cell>
        </row>
        <row r="4928">
          <cell r="AH4928" t="str">
            <v>Cre05.g241636</v>
          </cell>
          <cell r="AI4928" t="str">
            <v>AT1G51070</v>
          </cell>
        </row>
        <row r="4929">
          <cell r="AH4929" t="str">
            <v>Cre07.g338800</v>
          </cell>
          <cell r="AI4929" t="str">
            <v>AT5G56900</v>
          </cell>
        </row>
        <row r="4930">
          <cell r="AH4930" t="str">
            <v>Cre01.g055400</v>
          </cell>
          <cell r="AI4930" t="str">
            <v>AT5G57120</v>
          </cell>
        </row>
        <row r="4931">
          <cell r="AH4931" t="str">
            <v>Cre03.g161050</v>
          </cell>
          <cell r="AI4931" t="str">
            <v>AT1G80190</v>
          </cell>
        </row>
        <row r="4932">
          <cell r="AH4932" t="str">
            <v>Cre14.g614000</v>
          </cell>
          <cell r="AI4932" t="str">
            <v>AT1G50020</v>
          </cell>
        </row>
        <row r="4933">
          <cell r="AH4933" t="str">
            <v>Cre12.g524550</v>
          </cell>
          <cell r="AI4933" t="str">
            <v>AT1G08125</v>
          </cell>
        </row>
        <row r="4934">
          <cell r="AH4934" t="str">
            <v>Cre04.g229494</v>
          </cell>
          <cell r="AI4934" t="str">
            <v>AT5G53140</v>
          </cell>
        </row>
        <row r="4935">
          <cell r="AH4935" t="str">
            <v>Cre01.g016200</v>
          </cell>
          <cell r="AI4935" t="str">
            <v>AT1G11000</v>
          </cell>
        </row>
        <row r="4936">
          <cell r="AH4936" t="str">
            <v>Cre02.g093975</v>
          </cell>
          <cell r="AI4936" t="str">
            <v>AT4G36690</v>
          </cell>
        </row>
        <row r="4937">
          <cell r="AH4937" t="str">
            <v>Cre07.g350100</v>
          </cell>
          <cell r="AI4937" t="str">
            <v>AT1G79350</v>
          </cell>
        </row>
        <row r="4938">
          <cell r="AH4938" t="str">
            <v>Cre07.g318551</v>
          </cell>
          <cell r="AI4938" t="str">
            <v>AT1G73066</v>
          </cell>
        </row>
        <row r="4939">
          <cell r="AH4939" t="str">
            <v>Cre12.g513750</v>
          </cell>
          <cell r="AI4939" t="str">
            <v>AT5G20500</v>
          </cell>
        </row>
        <row r="4940">
          <cell r="AH4940" t="str">
            <v>Cre03.g196450</v>
          </cell>
          <cell r="AI4940" t="str">
            <v>AT1G61040</v>
          </cell>
        </row>
        <row r="4941">
          <cell r="AH4941" t="str">
            <v>Cre05.g241400</v>
          </cell>
          <cell r="AI4941" t="str">
            <v>AT5G50160</v>
          </cell>
        </row>
        <row r="4942">
          <cell r="AH4942" t="str">
            <v>Cre07.g323900</v>
          </cell>
          <cell r="AI4942" t="str">
            <v>AT5G11860</v>
          </cell>
        </row>
        <row r="4943">
          <cell r="AH4943" t="str">
            <v>Cre02.g095950</v>
          </cell>
          <cell r="AI4943" t="str">
            <v>AT1G76590</v>
          </cell>
        </row>
        <row r="4944">
          <cell r="AH4944" t="str">
            <v>Cre09.g388850</v>
          </cell>
          <cell r="AI4944" t="str">
            <v>AT4G29900</v>
          </cell>
        </row>
        <row r="4945">
          <cell r="AH4945" t="str">
            <v>Cre12.g540927</v>
          </cell>
          <cell r="AI4945" t="str">
            <v>AT2G14050</v>
          </cell>
        </row>
        <row r="4946">
          <cell r="AH4946" t="str">
            <v>Cre08.g375084</v>
          </cell>
          <cell r="AI4946" t="str">
            <v>AT1G60200</v>
          </cell>
        </row>
        <row r="4947">
          <cell r="AH4947" t="str">
            <v>Cre01.g039950</v>
          </cell>
          <cell r="AI4947" t="str">
            <v>AT5G50520</v>
          </cell>
        </row>
        <row r="4948">
          <cell r="AH4948" t="str">
            <v>Cre01.g000950</v>
          </cell>
          <cell r="AI4948" t="str">
            <v>AT5G65687</v>
          </cell>
        </row>
        <row r="4949">
          <cell r="AH4949" t="str">
            <v>Cre10.g465650</v>
          </cell>
          <cell r="AI4949" t="str">
            <v>AT3G49660</v>
          </cell>
        </row>
        <row r="4950">
          <cell r="AH4950" t="str">
            <v>Cre01.g034800</v>
          </cell>
          <cell r="AI4950" t="str">
            <v>AT3G49790</v>
          </cell>
        </row>
        <row r="4951">
          <cell r="AH4951" t="str">
            <v>Cre02.g097450</v>
          </cell>
          <cell r="AI4951" t="str">
            <v>AT3G11750</v>
          </cell>
        </row>
        <row r="4952">
          <cell r="AH4952" t="str">
            <v>Cre12.g549852</v>
          </cell>
          <cell r="AI4952" t="str">
            <v>AT4G20760</v>
          </cell>
        </row>
        <row r="4953">
          <cell r="AH4953" t="str">
            <v>Cre16.g662450</v>
          </cell>
          <cell r="AI4953" t="str">
            <v>AT3G07090</v>
          </cell>
        </row>
        <row r="4954">
          <cell r="AH4954" t="str">
            <v>Cre10.g426700</v>
          </cell>
          <cell r="AI4954" t="str">
            <v>AT2G32440</v>
          </cell>
        </row>
        <row r="4955">
          <cell r="AH4955" t="str">
            <v>Cre10.g419550</v>
          </cell>
          <cell r="AI4955" t="str">
            <v>AT4G18930</v>
          </cell>
        </row>
        <row r="4956">
          <cell r="AH4956" t="str">
            <v>Cre16.g686700</v>
          </cell>
          <cell r="AI4956" t="str">
            <v>AT5G39310</v>
          </cell>
        </row>
        <row r="4957">
          <cell r="AH4957" t="str">
            <v>Cre16.g690400</v>
          </cell>
          <cell r="AI4957" t="str">
            <v>AT3G14200</v>
          </cell>
        </row>
        <row r="4958">
          <cell r="AH4958" t="str">
            <v>Cre03.g162300</v>
          </cell>
          <cell r="AI4958" t="str">
            <v>AT4G23430</v>
          </cell>
        </row>
        <row r="4959">
          <cell r="AH4959" t="str">
            <v>Cre06.g278224</v>
          </cell>
          <cell r="AI4959" t="str">
            <v>ATCG00790</v>
          </cell>
        </row>
        <row r="4960">
          <cell r="AH4960" t="str">
            <v>Cre09.g388700</v>
          </cell>
          <cell r="AI4960" t="str">
            <v>AT3G63260</v>
          </cell>
        </row>
        <row r="4961">
          <cell r="AH4961" t="str">
            <v>Cre01.g024900</v>
          </cell>
          <cell r="AI4961" t="str">
            <v>AT1G76940</v>
          </cell>
        </row>
        <row r="4962">
          <cell r="AH4962" t="str">
            <v>Cre03.g179300</v>
          </cell>
          <cell r="AI4962" t="str">
            <v>AT2G13370</v>
          </cell>
        </row>
        <row r="4963">
          <cell r="AH4963" t="str">
            <v>Cre03.g144707</v>
          </cell>
          <cell r="AI4963" t="str">
            <v>AT1G70820</v>
          </cell>
        </row>
        <row r="4964">
          <cell r="AH4964" t="str">
            <v>Cre03.g181400</v>
          </cell>
          <cell r="AI4964" t="str">
            <v>AT2G28880</v>
          </cell>
        </row>
        <row r="4965">
          <cell r="AH4965" t="str">
            <v>Cre05.g244750</v>
          </cell>
          <cell r="AI4965" t="str">
            <v>AT1G66510</v>
          </cell>
        </row>
        <row r="4966">
          <cell r="AH4966" t="str">
            <v>Cre09.g407600</v>
          </cell>
          <cell r="AI4966" t="str">
            <v>AT3G16990</v>
          </cell>
        </row>
        <row r="4967">
          <cell r="AH4967" t="str">
            <v>Cre01.g042850</v>
          </cell>
          <cell r="AI4967" t="str">
            <v>AT2G24940</v>
          </cell>
        </row>
        <row r="4968">
          <cell r="AH4968" t="str">
            <v>Cre03.g188900</v>
          </cell>
          <cell r="AI4968" t="str">
            <v>AT3G09085</v>
          </cell>
        </row>
        <row r="4969">
          <cell r="AH4969" t="str">
            <v>Cre07.g321100</v>
          </cell>
          <cell r="AI4969" t="str">
            <v>AT5G49650</v>
          </cell>
        </row>
        <row r="4970">
          <cell r="AH4970" t="str">
            <v>Cre03.g178700</v>
          </cell>
          <cell r="AI4970" t="str">
            <v>AT1G50890</v>
          </cell>
        </row>
        <row r="4971">
          <cell r="AH4971" t="str">
            <v>Cre12.g558250</v>
          </cell>
          <cell r="AI4971" t="str">
            <v>AT4G35560</v>
          </cell>
        </row>
        <row r="4972">
          <cell r="AH4972" t="str">
            <v>Cre11.g477450</v>
          </cell>
          <cell r="AI4972" t="str">
            <v>AT3G63260</v>
          </cell>
        </row>
        <row r="4973">
          <cell r="AH4973" t="str">
            <v>Cre11.g467759</v>
          </cell>
          <cell r="AI4973" t="str">
            <v>AT2G15290</v>
          </cell>
        </row>
        <row r="4974">
          <cell r="AH4974" t="str">
            <v>Cre04.g217961</v>
          </cell>
          <cell r="AI4974" t="str">
            <v>AT1G79740</v>
          </cell>
        </row>
        <row r="4975">
          <cell r="AH4975" t="str">
            <v>Cre14.g623950</v>
          </cell>
          <cell r="AI4975" t="str">
            <v>AT4G35780</v>
          </cell>
        </row>
        <row r="4976">
          <cell r="AH4976" t="str">
            <v>Cre05.g234659</v>
          </cell>
          <cell r="AI4976" t="str">
            <v>AT5G55140</v>
          </cell>
        </row>
        <row r="4977">
          <cell r="AH4977" t="str">
            <v>Cre06.g271800</v>
          </cell>
          <cell r="AI4977" t="str">
            <v>AT1G21460</v>
          </cell>
        </row>
        <row r="4978">
          <cell r="AH4978" t="str">
            <v>Cre04.g216300</v>
          </cell>
          <cell r="AI4978" t="str">
            <v>AT1G48170</v>
          </cell>
        </row>
        <row r="4979">
          <cell r="AH4979" t="str">
            <v>Cre10.g445150</v>
          </cell>
          <cell r="AI4979" t="str">
            <v>AT1G56310</v>
          </cell>
        </row>
        <row r="4980">
          <cell r="AH4980" t="str">
            <v>Cre12.g497400</v>
          </cell>
          <cell r="AI4980" t="str">
            <v>AT5G09380</v>
          </cell>
        </row>
        <row r="4981">
          <cell r="AH4981" t="str">
            <v>Cre13.g607350</v>
          </cell>
          <cell r="AI4981" t="str">
            <v>AT5G14740</v>
          </cell>
        </row>
        <row r="4982">
          <cell r="AH4982" t="str">
            <v>Cre02.g076750</v>
          </cell>
          <cell r="AI4982" t="str">
            <v>AT1G72420</v>
          </cell>
        </row>
        <row r="4983">
          <cell r="AH4983" t="str">
            <v>Cre09.g393062</v>
          </cell>
          <cell r="AI4983" t="str">
            <v>AT4G35780</v>
          </cell>
        </row>
        <row r="4984">
          <cell r="AH4984" t="str">
            <v>Cre06.g278177</v>
          </cell>
          <cell r="AI4984" t="str">
            <v>AT1G27410</v>
          </cell>
        </row>
        <row r="4985">
          <cell r="AH4985" t="str">
            <v>Cre07.g325738</v>
          </cell>
          <cell r="AI4985" t="str">
            <v>AT5G43270</v>
          </cell>
        </row>
        <row r="4986">
          <cell r="AH4986" t="str">
            <v>Cre12.g525300</v>
          </cell>
          <cell r="AI4986" t="str">
            <v>AT3G09010</v>
          </cell>
        </row>
        <row r="4987">
          <cell r="AH4987" t="str">
            <v>Cre05.g231100</v>
          </cell>
          <cell r="AI4987" t="str">
            <v>AT2G24600</v>
          </cell>
        </row>
        <row r="4988">
          <cell r="AH4988" t="str">
            <v>Cre11.g481500</v>
          </cell>
          <cell r="AI4988" t="str">
            <v>AT4G26900</v>
          </cell>
        </row>
        <row r="4989">
          <cell r="AH4989" t="str">
            <v>Cre17.g734150</v>
          </cell>
          <cell r="AI4989" t="str">
            <v>AT4G34270</v>
          </cell>
        </row>
        <row r="4990">
          <cell r="AH4990" t="str">
            <v>Cre12.g498450</v>
          </cell>
          <cell r="AI4990" t="str">
            <v>AT5G63860</v>
          </cell>
        </row>
        <row r="4991">
          <cell r="AH4991" t="str">
            <v>Cre09.g407450</v>
          </cell>
          <cell r="AI4991" t="str">
            <v>AT1G73470</v>
          </cell>
        </row>
        <row r="4992">
          <cell r="AH4992" t="str">
            <v>Cre16.g648800</v>
          </cell>
          <cell r="AI4992" t="str">
            <v>AT3G07260</v>
          </cell>
        </row>
        <row r="4993">
          <cell r="AH4993" t="str">
            <v>Cre16.g681251</v>
          </cell>
          <cell r="AI4993" t="str">
            <v>AT3G26730</v>
          </cell>
        </row>
        <row r="4994">
          <cell r="AH4994" t="str">
            <v>Cre08.g384650</v>
          </cell>
          <cell r="AI4994" t="str">
            <v>AT3G22840</v>
          </cell>
        </row>
        <row r="4995">
          <cell r="AH4995" t="str">
            <v>Cre03.g184151</v>
          </cell>
          <cell r="AI4995" t="str">
            <v>AT2G04845</v>
          </cell>
        </row>
        <row r="4996">
          <cell r="AH4996" t="str">
            <v>Cre10.g454250</v>
          </cell>
          <cell r="AI4996" t="str">
            <v>AT1G18170</v>
          </cell>
        </row>
        <row r="4997">
          <cell r="AH4997" t="str">
            <v>Cre12.g508644</v>
          </cell>
          <cell r="AI4997" t="str">
            <v>AT5G41410</v>
          </cell>
        </row>
        <row r="4998">
          <cell r="AH4998" t="str">
            <v>Cre12.g534450</v>
          </cell>
          <cell r="AI4998" t="str">
            <v>AT2G21530</v>
          </cell>
        </row>
        <row r="4999">
          <cell r="AH4999" t="str">
            <v>Cre13.g584850</v>
          </cell>
          <cell r="AI4999" t="str">
            <v>AT2G30870</v>
          </cell>
        </row>
        <row r="5000">
          <cell r="AH5000" t="str">
            <v>Cre01.g043550</v>
          </cell>
          <cell r="AI5000" t="str">
            <v>AT1G27370</v>
          </cell>
        </row>
        <row r="5001">
          <cell r="AH5001" t="str">
            <v>Cre12.g517000</v>
          </cell>
          <cell r="AI5001" t="str">
            <v>AT1G18390</v>
          </cell>
        </row>
        <row r="5002">
          <cell r="AH5002" t="str">
            <v>Cre04.g218700</v>
          </cell>
          <cell r="AI5002" t="str">
            <v>AT4G11175</v>
          </cell>
        </row>
        <row r="5003">
          <cell r="AH5003" t="str">
            <v>Cre06.g250902</v>
          </cell>
          <cell r="AI5003" t="str">
            <v>AT3G25900</v>
          </cell>
        </row>
        <row r="5004">
          <cell r="AH5004" t="str">
            <v>Cre13.g585400</v>
          </cell>
          <cell r="AI5004" t="str">
            <v>AT2G32400</v>
          </cell>
        </row>
        <row r="5005">
          <cell r="AH5005" t="str">
            <v>Cre12.g487600</v>
          </cell>
          <cell r="AI5005" t="str">
            <v>AT5G23880</v>
          </cell>
        </row>
        <row r="5006">
          <cell r="AH5006" t="str">
            <v>Cre01.g047450</v>
          </cell>
          <cell r="AI5006" t="str">
            <v>AT3G57810</v>
          </cell>
        </row>
        <row r="5007">
          <cell r="AH5007" t="str">
            <v>Cre02.g087300</v>
          </cell>
          <cell r="AI5007" t="str">
            <v>AT1G12550</v>
          </cell>
        </row>
        <row r="5008">
          <cell r="AH5008" t="str">
            <v>Cre02.g141926</v>
          </cell>
          <cell r="AI5008" t="str">
            <v>AT5G50000</v>
          </cell>
        </row>
        <row r="5009">
          <cell r="AH5009" t="str">
            <v>Cre14.g625500</v>
          </cell>
          <cell r="AI5009" t="str">
            <v>AT5G20350</v>
          </cell>
        </row>
        <row r="5010">
          <cell r="AH5010" t="str">
            <v>Cre03.g193250</v>
          </cell>
          <cell r="AI5010" t="str">
            <v>AT5G23600</v>
          </cell>
        </row>
        <row r="5011">
          <cell r="AH5011" t="str">
            <v>Cre02.g076987</v>
          </cell>
          <cell r="AI5011" t="str">
            <v>AT2G03090</v>
          </cell>
        </row>
        <row r="5012">
          <cell r="AH5012" t="str">
            <v>Cre06.g293516</v>
          </cell>
          <cell r="AI5012" t="str">
            <v>AT5G40200</v>
          </cell>
        </row>
        <row r="5013">
          <cell r="AH5013" t="str">
            <v>Cre07.g328250</v>
          </cell>
          <cell r="AI5013" t="str">
            <v>AT3G10360</v>
          </cell>
        </row>
        <row r="5014">
          <cell r="AH5014" t="str">
            <v>Cre16.g659600</v>
          </cell>
          <cell r="AI5014" t="str">
            <v>AT1G79150</v>
          </cell>
        </row>
        <row r="5015">
          <cell r="AH5015" t="str">
            <v>Cre17.g738150</v>
          </cell>
          <cell r="AI5015" t="str">
            <v>AT3G54510</v>
          </cell>
        </row>
        <row r="5016">
          <cell r="AH5016" t="str">
            <v>Cre05.g244850</v>
          </cell>
          <cell r="AI5016" t="str">
            <v>AT1G69680</v>
          </cell>
        </row>
        <row r="5017">
          <cell r="AH5017" t="str">
            <v>Cre13.g579650</v>
          </cell>
          <cell r="AI5017" t="str">
            <v>AT1G04700</v>
          </cell>
        </row>
        <row r="5018">
          <cell r="AH5018" t="str">
            <v>Cre12.g483720</v>
          </cell>
          <cell r="AI5018" t="str">
            <v>AT4G20010</v>
          </cell>
        </row>
        <row r="5019">
          <cell r="AH5019" t="str">
            <v>Cre03.g165350</v>
          </cell>
          <cell r="AI5019" t="str">
            <v>AT4G33380</v>
          </cell>
        </row>
        <row r="5020">
          <cell r="AH5020" t="str">
            <v>Cre09.g395800</v>
          </cell>
          <cell r="AI5020" t="str">
            <v>AT4G32930</v>
          </cell>
        </row>
        <row r="5021">
          <cell r="AH5021" t="str">
            <v>Cre01.g049050</v>
          </cell>
          <cell r="AI5021" t="str">
            <v>AT3G27050</v>
          </cell>
        </row>
        <row r="5022">
          <cell r="AH5022" t="str">
            <v>Cre12.g489400</v>
          </cell>
          <cell r="AI5022" t="str">
            <v>AT3G26570</v>
          </cell>
        </row>
        <row r="5023">
          <cell r="AH5023" t="str">
            <v>Cre03.g193550</v>
          </cell>
          <cell r="AI5023" t="str">
            <v>AT1G14620</v>
          </cell>
        </row>
        <row r="5024">
          <cell r="AH5024" t="str">
            <v>Cre12.g527950</v>
          </cell>
          <cell r="AI5024" t="str">
            <v>AT1G73740</v>
          </cell>
        </row>
        <row r="5025">
          <cell r="AH5025" t="str">
            <v>Cre10.g454650</v>
          </cell>
          <cell r="AI5025" t="str">
            <v>AT5G49530</v>
          </cell>
        </row>
        <row r="5026">
          <cell r="AH5026" t="str">
            <v>Cre08.g367400</v>
          </cell>
          <cell r="AI5026" t="str">
            <v>AT2G34420</v>
          </cell>
        </row>
        <row r="5027">
          <cell r="AH5027" t="str">
            <v>Cre08.g367500</v>
          </cell>
          <cell r="AI5027" t="str">
            <v>AT2G34420</v>
          </cell>
        </row>
        <row r="5028">
          <cell r="AH5028" t="str">
            <v>Cre16.g680700</v>
          </cell>
          <cell r="AI5028" t="str">
            <v>AT3G15450</v>
          </cell>
        </row>
        <row r="5029">
          <cell r="AH5029" t="str">
            <v>Cre14.g630350</v>
          </cell>
          <cell r="AI5029" t="str">
            <v>AT3G44100</v>
          </cell>
        </row>
        <row r="5030">
          <cell r="AH5030" t="str">
            <v>Cre03.g151200</v>
          </cell>
          <cell r="AI5030" t="str">
            <v>AT4G13500</v>
          </cell>
        </row>
        <row r="5031">
          <cell r="AH5031" t="str">
            <v>Cre02.g089608</v>
          </cell>
          <cell r="AI5031" t="str">
            <v>AT1G79950</v>
          </cell>
        </row>
        <row r="5032">
          <cell r="AH5032" t="str">
            <v>Cre03.g175700</v>
          </cell>
          <cell r="AI5032" t="str">
            <v>AT1G80480</v>
          </cell>
        </row>
        <row r="5033">
          <cell r="AH5033" t="str">
            <v>Cre02.g091550</v>
          </cell>
          <cell r="AI5033" t="str">
            <v>AT2G02740</v>
          </cell>
        </row>
        <row r="5034">
          <cell r="AH5034" t="str">
            <v>Cre05.g239250</v>
          </cell>
          <cell r="AI5034" t="str">
            <v>AT1G08620</v>
          </cell>
        </row>
        <row r="5035">
          <cell r="AH5035" t="str">
            <v>Cre06.g278203</v>
          </cell>
          <cell r="AI5035" t="str">
            <v>AT1G79090</v>
          </cell>
        </row>
        <row r="5036">
          <cell r="AH5036" t="str">
            <v>Cre16.g685000</v>
          </cell>
          <cell r="AI5036" t="str">
            <v>AT1G80480</v>
          </cell>
        </row>
        <row r="5037">
          <cell r="AH5037" t="str">
            <v>Cre11.g481115</v>
          </cell>
          <cell r="AI5037" t="str">
            <v>AT4G12240</v>
          </cell>
        </row>
        <row r="5038">
          <cell r="AH5038" t="str">
            <v>Cre14.g627251</v>
          </cell>
          <cell r="AI5038" t="str">
            <v>AT2G36630</v>
          </cell>
        </row>
        <row r="5039">
          <cell r="AH5039" t="str">
            <v>Cre16.g655450</v>
          </cell>
          <cell r="AI5039" t="str">
            <v>AT1G15520</v>
          </cell>
        </row>
        <row r="5040">
          <cell r="AH5040" t="str">
            <v>Cre06.g268450</v>
          </cell>
          <cell r="AI5040" t="str">
            <v>AT2G19520</v>
          </cell>
        </row>
        <row r="5041">
          <cell r="AH5041" t="str">
            <v>Cre12.g502901</v>
          </cell>
          <cell r="AI5041" t="str">
            <v>AT5G44700</v>
          </cell>
        </row>
        <row r="5042">
          <cell r="AH5042" t="str">
            <v>Cre17.g747647</v>
          </cell>
          <cell r="AI5042" t="str">
            <v>AT5G27400</v>
          </cell>
        </row>
        <row r="5043">
          <cell r="AH5043" t="str">
            <v>Cre07.g338700</v>
          </cell>
          <cell r="AI5043" t="str">
            <v>AT5G56900</v>
          </cell>
        </row>
        <row r="5044">
          <cell r="AH5044" t="str">
            <v>Cre02.g106750</v>
          </cell>
          <cell r="AI5044" t="str">
            <v>AT3G49080</v>
          </cell>
        </row>
        <row r="5045">
          <cell r="AH5045" t="str">
            <v>Cre07.g318200</v>
          </cell>
          <cell r="AI5045" t="str">
            <v>AT1G26760</v>
          </cell>
        </row>
        <row r="5046">
          <cell r="AH5046" t="str">
            <v>Cre02.g078300</v>
          </cell>
          <cell r="AI5046" t="str">
            <v>AT2G43350</v>
          </cell>
        </row>
        <row r="5047">
          <cell r="AH5047" t="str">
            <v>Cre12.g485950</v>
          </cell>
          <cell r="AI5047" t="str">
            <v>AT5G06550</v>
          </cell>
        </row>
        <row r="5048">
          <cell r="AH5048" t="str">
            <v>Cre09.g391500</v>
          </cell>
          <cell r="AI5048" t="str">
            <v>AT2G31260</v>
          </cell>
        </row>
        <row r="5049">
          <cell r="AH5049" t="str">
            <v>Cre13.g571560</v>
          </cell>
          <cell r="AI5049" t="str">
            <v>AT4G10180</v>
          </cell>
        </row>
        <row r="5050">
          <cell r="AH5050" t="str">
            <v>Cre16.g657400</v>
          </cell>
          <cell r="AI5050" t="str">
            <v>AT2G41000</v>
          </cell>
        </row>
        <row r="5051">
          <cell r="AH5051" t="str">
            <v>Cre07.g318850</v>
          </cell>
          <cell r="AI5051" t="str">
            <v>AT1G53540</v>
          </cell>
        </row>
        <row r="5052">
          <cell r="AH5052" t="str">
            <v>Cre01.g033900</v>
          </cell>
          <cell r="AI5052" t="str">
            <v>AT1G53160</v>
          </cell>
        </row>
        <row r="5053">
          <cell r="AH5053" t="str">
            <v>Cre02.g142607</v>
          </cell>
          <cell r="AI5053" t="str">
            <v>AT4G15880</v>
          </cell>
        </row>
        <row r="5054">
          <cell r="AH5054" t="str">
            <v>Cre12.g536500</v>
          </cell>
          <cell r="AI5054" t="str">
            <v>AT5G05360</v>
          </cell>
        </row>
        <row r="5055">
          <cell r="AH5055" t="str">
            <v>Cre16.g659250</v>
          </cell>
          <cell r="AI5055" t="str">
            <v>AT2G32720</v>
          </cell>
        </row>
        <row r="5056">
          <cell r="AH5056" t="str">
            <v>Cre17.g731150</v>
          </cell>
          <cell r="AI5056" t="str">
            <v>AT3G22845</v>
          </cell>
        </row>
        <row r="5057">
          <cell r="AH5057" t="str">
            <v>Cre01.g048600</v>
          </cell>
          <cell r="AI5057" t="str">
            <v>AT2G39910</v>
          </cell>
        </row>
        <row r="5058">
          <cell r="AH5058" t="str">
            <v>Cre04.g223050</v>
          </cell>
          <cell r="AI5058" t="str">
            <v>AT4G20990</v>
          </cell>
        </row>
        <row r="5059">
          <cell r="AH5059" t="str">
            <v>Cre05.g232850</v>
          </cell>
          <cell r="AI5059" t="str">
            <v>AT3G15352</v>
          </cell>
        </row>
        <row r="5060">
          <cell r="AH5060" t="str">
            <v>Cre08.g382545</v>
          </cell>
          <cell r="AI5060" t="str">
            <v>AT4G10100</v>
          </cell>
        </row>
        <row r="5061">
          <cell r="AH5061" t="str">
            <v>Cre10.g433350</v>
          </cell>
          <cell r="AI5061" t="str">
            <v>AT2G47070</v>
          </cell>
        </row>
        <row r="5062">
          <cell r="AH5062" t="str">
            <v>Cre16.g688850</v>
          </cell>
          <cell r="AI5062" t="str">
            <v>AT1G30560</v>
          </cell>
        </row>
        <row r="5063">
          <cell r="AH5063" t="str">
            <v>Cre11.g467546</v>
          </cell>
          <cell r="AI5063" t="str">
            <v>AT1G47510</v>
          </cell>
        </row>
        <row r="5064">
          <cell r="AH5064" t="str">
            <v>Cre06.g252800</v>
          </cell>
          <cell r="AI5064" t="str">
            <v>AT5G18630</v>
          </cell>
        </row>
        <row r="5065">
          <cell r="AH5065" t="str">
            <v>Cre07.g322500</v>
          </cell>
          <cell r="AI5065" t="str">
            <v>AT4G11630</v>
          </cell>
        </row>
        <row r="5066">
          <cell r="AH5066" t="str">
            <v>Cre10.g450100</v>
          </cell>
          <cell r="AI5066" t="str">
            <v>AT2G24610</v>
          </cell>
        </row>
        <row r="5067">
          <cell r="AH5067" t="str">
            <v>Cre06.g255250</v>
          </cell>
          <cell r="AI5067" t="str">
            <v>AT1G79200</v>
          </cell>
        </row>
        <row r="5068">
          <cell r="AH5068" t="str">
            <v>Cre24.g755597</v>
          </cell>
          <cell r="AI5068" t="str">
            <v>AT1G44446</v>
          </cell>
        </row>
        <row r="5069">
          <cell r="AH5069" t="str">
            <v>Cre04.g221550</v>
          </cell>
          <cell r="AI5069" t="str">
            <v>AT2G32640</v>
          </cell>
        </row>
        <row r="5070">
          <cell r="AH5070" t="str">
            <v>Cre12.g512300</v>
          </cell>
          <cell r="AI5070" t="str">
            <v>AT1G55020</v>
          </cell>
        </row>
        <row r="5071">
          <cell r="AH5071" t="str">
            <v>Cre04.g228150</v>
          </cell>
          <cell r="AI5071" t="str">
            <v>AT2G26250</v>
          </cell>
        </row>
        <row r="5072">
          <cell r="AH5072" t="str">
            <v>Cre09.g408250</v>
          </cell>
          <cell r="AI5072" t="str">
            <v>AT5G60390</v>
          </cell>
        </row>
        <row r="5073">
          <cell r="AH5073" t="str">
            <v>Cre11.g467677</v>
          </cell>
          <cell r="AI5073" t="str">
            <v>AT3G59520</v>
          </cell>
        </row>
        <row r="5074">
          <cell r="AH5074" t="str">
            <v>Cre08.g384850</v>
          </cell>
          <cell r="AI5074" t="str">
            <v>AT2G29370</v>
          </cell>
        </row>
        <row r="5075">
          <cell r="AH5075" t="str">
            <v>Cre09.g400450</v>
          </cell>
          <cell r="AI5075" t="str">
            <v>AT3G46920</v>
          </cell>
        </row>
        <row r="5076">
          <cell r="AH5076" t="str">
            <v>Cre13.g576350</v>
          </cell>
          <cell r="AI5076" t="str">
            <v>AT1G03760</v>
          </cell>
        </row>
        <row r="5077">
          <cell r="AH5077" t="str">
            <v>Cre13.g603176</v>
          </cell>
          <cell r="AI5077" t="str">
            <v>AT1G65860</v>
          </cell>
        </row>
        <row r="5078">
          <cell r="AH5078" t="str">
            <v>Cre11.g467588</v>
          </cell>
          <cell r="AI5078" t="str">
            <v>AT2G40860</v>
          </cell>
        </row>
        <row r="5079">
          <cell r="AH5079" t="str">
            <v>Cre11.g467589</v>
          </cell>
          <cell r="AI5079" t="str">
            <v>AT2G40860</v>
          </cell>
        </row>
        <row r="5080">
          <cell r="AH5080" t="str">
            <v>Cre19.g751147</v>
          </cell>
          <cell r="AI5080" t="str">
            <v>AT1G16270</v>
          </cell>
        </row>
        <row r="5081">
          <cell r="AH5081" t="str">
            <v>Cre17.g738000</v>
          </cell>
          <cell r="AI5081" t="str">
            <v>AT5G35525</v>
          </cell>
        </row>
        <row r="5082">
          <cell r="AH5082" t="str">
            <v>Cre01.g024950</v>
          </cell>
          <cell r="AI5082" t="str">
            <v>AT5G21080</v>
          </cell>
        </row>
        <row r="5083">
          <cell r="AH5083" t="str">
            <v>Cre08.g379950</v>
          </cell>
          <cell r="AI5083" t="str">
            <v>AT2G43080</v>
          </cell>
        </row>
        <row r="5084">
          <cell r="AH5084" t="str">
            <v>Cre08.g378800</v>
          </cell>
          <cell r="AI5084" t="str">
            <v>AT5G47140</v>
          </cell>
        </row>
        <row r="5085">
          <cell r="AH5085" t="str">
            <v>Cre02.g108650</v>
          </cell>
          <cell r="AI5085" t="str">
            <v>AT1G14000</v>
          </cell>
        </row>
        <row r="5086">
          <cell r="AH5086" t="str">
            <v>Cre01.g008650</v>
          </cell>
          <cell r="AI5086" t="str">
            <v>AT2G01450</v>
          </cell>
        </row>
        <row r="5087">
          <cell r="AH5087" t="str">
            <v>Cre09.g405600</v>
          </cell>
          <cell r="AI5087" t="str">
            <v>AT4G14600</v>
          </cell>
        </row>
        <row r="5088">
          <cell r="AH5088" t="str">
            <v>Cre03.g159300</v>
          </cell>
          <cell r="AI5088" t="str">
            <v>AT1G36980</v>
          </cell>
        </row>
        <row r="5089">
          <cell r="AH5089" t="str">
            <v>Cre09.g409200</v>
          </cell>
          <cell r="AI5089" t="str">
            <v>AT3G49601</v>
          </cell>
        </row>
        <row r="5090">
          <cell r="AH5090" t="str">
            <v>Cre12.g501450</v>
          </cell>
          <cell r="AI5090" t="str">
            <v>AT3G55530</v>
          </cell>
        </row>
        <row r="5091">
          <cell r="AH5091" t="str">
            <v>Cre12.g542900</v>
          </cell>
          <cell r="AI5091" t="str">
            <v>AT3G63260</v>
          </cell>
        </row>
        <row r="5092">
          <cell r="AH5092" t="str">
            <v>Cre16.g683953</v>
          </cell>
          <cell r="AI5092" t="str">
            <v>AT1G27370</v>
          </cell>
        </row>
        <row r="5093">
          <cell r="AH5093" t="str">
            <v>Cre06.g251250</v>
          </cell>
          <cell r="AI5093" t="str">
            <v>AT5G26594</v>
          </cell>
        </row>
        <row r="5094">
          <cell r="AH5094" t="str">
            <v>Cre14.g623439</v>
          </cell>
          <cell r="AI5094" t="str">
            <v>AT1G56700</v>
          </cell>
        </row>
        <row r="5095">
          <cell r="AH5095" t="str">
            <v>Cre07.g318450</v>
          </cell>
          <cell r="AI5095" t="str">
            <v>AT5G60460</v>
          </cell>
        </row>
        <row r="5096">
          <cell r="AH5096" t="str">
            <v>Cre12.g502200</v>
          </cell>
          <cell r="AI5096" t="str">
            <v>AT2G34970</v>
          </cell>
        </row>
        <row r="5097">
          <cell r="AH5097" t="str">
            <v>Cre12.g525100</v>
          </cell>
          <cell r="AI5097" t="str">
            <v>AT5G07660</v>
          </cell>
        </row>
        <row r="5098">
          <cell r="AH5098" t="str">
            <v>Cre06.g268600</v>
          </cell>
          <cell r="AI5098" t="str">
            <v>AT2G21060</v>
          </cell>
        </row>
        <row r="5099">
          <cell r="AH5099" t="str">
            <v>Cre05.g240000</v>
          </cell>
          <cell r="AI5099" t="str">
            <v>AT3G02600</v>
          </cell>
        </row>
        <row r="5100">
          <cell r="AH5100" t="str">
            <v>Cre03.g175800</v>
          </cell>
          <cell r="AI5100" t="str">
            <v>AT1G50000</v>
          </cell>
        </row>
        <row r="5101">
          <cell r="AH5101" t="str">
            <v>Cre05.g233900</v>
          </cell>
          <cell r="AI5101" t="str">
            <v>AT4G09010</v>
          </cell>
        </row>
        <row r="5102">
          <cell r="AH5102" t="str">
            <v>Cre11.g467586</v>
          </cell>
          <cell r="AI5102" t="str">
            <v>AT2G40860</v>
          </cell>
        </row>
        <row r="5103">
          <cell r="AH5103" t="str">
            <v>Cre12.g540550</v>
          </cell>
          <cell r="AI5103" t="str">
            <v>AT2G26740</v>
          </cell>
        </row>
        <row r="5104">
          <cell r="AH5104" t="str">
            <v>Cre02.g144250</v>
          </cell>
          <cell r="AI5104" t="str">
            <v>AT4G15110</v>
          </cell>
        </row>
        <row r="5105">
          <cell r="AH5105" t="str">
            <v>Cre16.g679800</v>
          </cell>
          <cell r="AI5105" t="str">
            <v>AT3G23570</v>
          </cell>
        </row>
        <row r="5106">
          <cell r="AH5106" t="str">
            <v>Cre08.g358539</v>
          </cell>
          <cell r="AI5106" t="str">
            <v>AT3G12050</v>
          </cell>
        </row>
        <row r="5107">
          <cell r="AH5107" t="str">
            <v>Cre09.g394325</v>
          </cell>
          <cell r="AI5107" t="str">
            <v>AT4G14690</v>
          </cell>
        </row>
        <row r="5108">
          <cell r="AH5108" t="str">
            <v>Cre09.g410332</v>
          </cell>
          <cell r="AI5108" t="str">
            <v>AT3G20200</v>
          </cell>
        </row>
        <row r="5109">
          <cell r="AH5109" t="str">
            <v>Cre07.g351550</v>
          </cell>
          <cell r="AI5109" t="str">
            <v>AT5G41380</v>
          </cell>
        </row>
        <row r="5110">
          <cell r="AH5110" t="str">
            <v>Cre12.g510600</v>
          </cell>
          <cell r="AI5110" t="str">
            <v>AT4G18700</v>
          </cell>
        </row>
        <row r="5111">
          <cell r="AH5111" t="str">
            <v>Cre01.g062902</v>
          </cell>
          <cell r="AI5111" t="str">
            <v>AT5G03500</v>
          </cell>
        </row>
        <row r="5112">
          <cell r="AH5112" t="str">
            <v>Cre08.g376000</v>
          </cell>
          <cell r="AI5112" t="str">
            <v>AT5G59410</v>
          </cell>
        </row>
        <row r="5113">
          <cell r="AH5113" t="str">
            <v>Cre16.g656600</v>
          </cell>
          <cell r="AI5113" t="str">
            <v>AT1G43560</v>
          </cell>
        </row>
        <row r="5114">
          <cell r="AH5114" t="str">
            <v>Cre17.g718600</v>
          </cell>
          <cell r="AI5114" t="str">
            <v>AT5G11650</v>
          </cell>
        </row>
        <row r="5115">
          <cell r="AH5115" t="str">
            <v>Cre01.g018000</v>
          </cell>
          <cell r="AI5115" t="str">
            <v>AT3G25940</v>
          </cell>
        </row>
        <row r="5116">
          <cell r="AH5116" t="str">
            <v>Cre07.g330250</v>
          </cell>
          <cell r="AI5116" t="str">
            <v>AT1G52230</v>
          </cell>
        </row>
        <row r="5117">
          <cell r="AH5117" t="str">
            <v>Cre10.g456851</v>
          </cell>
          <cell r="AI5117" t="str">
            <v>AT5G47680</v>
          </cell>
        </row>
        <row r="5118">
          <cell r="AH5118" t="str">
            <v>Cre04.g223100</v>
          </cell>
          <cell r="AI5118" t="str">
            <v>AT4G20990</v>
          </cell>
        </row>
        <row r="5119">
          <cell r="AH5119" t="str">
            <v>Cre16.g657000</v>
          </cell>
          <cell r="AI5119" t="str">
            <v>AT4G31720</v>
          </cell>
        </row>
        <row r="5120">
          <cell r="AH5120" t="str">
            <v>Cre01.g000600</v>
          </cell>
          <cell r="AI5120" t="str">
            <v>AT5G52820</v>
          </cell>
        </row>
        <row r="5121">
          <cell r="AH5121" t="str">
            <v>Cre04.g227000</v>
          </cell>
          <cell r="AI5121" t="str">
            <v>AT4G02460</v>
          </cell>
        </row>
        <row r="5122">
          <cell r="AH5122" t="str">
            <v>Cre14.g616200</v>
          </cell>
          <cell r="AI5122" t="str">
            <v>AT5G22130</v>
          </cell>
        </row>
        <row r="5123">
          <cell r="AH5123" t="str">
            <v>Cre10.g441200</v>
          </cell>
          <cell r="AI5123" t="str">
            <v>AT5G21160</v>
          </cell>
        </row>
        <row r="5124">
          <cell r="AH5124" t="str">
            <v>Cre07.g337516</v>
          </cell>
          <cell r="AI5124" t="str">
            <v>AT5G64150</v>
          </cell>
        </row>
        <row r="5125">
          <cell r="AH5125" t="str">
            <v>Cre10.g455650</v>
          </cell>
          <cell r="AI5125" t="str">
            <v>AT3G22740</v>
          </cell>
        </row>
        <row r="5126">
          <cell r="AH5126" t="str">
            <v>Cre15.g641000</v>
          </cell>
          <cell r="AI5126" t="str">
            <v>AT1G52380</v>
          </cell>
        </row>
        <row r="5127">
          <cell r="AH5127" t="str">
            <v>Cre12.g485200</v>
          </cell>
          <cell r="AI5127" t="str">
            <v>AT4G34150</v>
          </cell>
        </row>
        <row r="5128">
          <cell r="AH5128" t="str">
            <v>Cre01.g001200</v>
          </cell>
          <cell r="AI5128" t="str">
            <v>AT5G42440</v>
          </cell>
        </row>
        <row r="5129">
          <cell r="AH5129" t="str">
            <v>Cre12.g546500</v>
          </cell>
          <cell r="AI5129" t="str">
            <v>AT3G07570</v>
          </cell>
        </row>
        <row r="5130">
          <cell r="AH5130" t="str">
            <v>Cre17.g728200</v>
          </cell>
          <cell r="AI5130" t="str">
            <v>AT2G36740</v>
          </cell>
        </row>
        <row r="5131">
          <cell r="AH5131" t="str">
            <v>Cre11.g467585</v>
          </cell>
          <cell r="AI5131" t="str">
            <v>AT2G40860</v>
          </cell>
        </row>
        <row r="5132">
          <cell r="AH5132" t="str">
            <v>Cre19.g751097</v>
          </cell>
          <cell r="AI5132" t="str">
            <v>AT1G79570</v>
          </cell>
        </row>
        <row r="5133">
          <cell r="AH5133" t="str">
            <v>Cre19.g751147</v>
          </cell>
          <cell r="AI5133" t="str">
            <v>AT1G79570</v>
          </cell>
        </row>
        <row r="5134">
          <cell r="AH5134" t="str">
            <v>Cre05.g233304</v>
          </cell>
          <cell r="AI5134" t="str">
            <v>AT4G19810</v>
          </cell>
        </row>
        <row r="5135">
          <cell r="AH5135" t="str">
            <v>Cre05.g233850</v>
          </cell>
          <cell r="AI5135" t="str">
            <v>AT1G10040</v>
          </cell>
        </row>
        <row r="5136">
          <cell r="AH5136" t="str">
            <v>Cre02.g083100</v>
          </cell>
          <cell r="AI5136" t="str">
            <v>AT5G57625</v>
          </cell>
        </row>
        <row r="5137">
          <cell r="AH5137" t="str">
            <v>Cre04.g228400</v>
          </cell>
          <cell r="AI5137" t="str">
            <v>AT4G26440</v>
          </cell>
        </row>
        <row r="5138">
          <cell r="AH5138" t="str">
            <v>Cre12.g549950</v>
          </cell>
          <cell r="AI5138" t="str">
            <v>AT5G23550</v>
          </cell>
        </row>
        <row r="5139">
          <cell r="AH5139" t="str">
            <v>Cre03.g197250</v>
          </cell>
          <cell r="AI5139" t="str">
            <v>AT5G48340</v>
          </cell>
        </row>
        <row r="5140">
          <cell r="AH5140" t="str">
            <v>Cre07.g335950</v>
          </cell>
          <cell r="AI5140" t="str">
            <v>AT3G11910</v>
          </cell>
        </row>
        <row r="5141">
          <cell r="AH5141" t="str">
            <v>Cre07.g350050</v>
          </cell>
          <cell r="AI5141" t="str">
            <v>AT3G51970</v>
          </cell>
        </row>
        <row r="5142">
          <cell r="AH5142" t="str">
            <v>Cre16.g682811</v>
          </cell>
          <cell r="AI5142" t="str">
            <v>AT1G33290</v>
          </cell>
        </row>
        <row r="5143">
          <cell r="AH5143" t="str">
            <v>Cre09.g399300</v>
          </cell>
          <cell r="AI5143" t="str">
            <v>AT5G05420</v>
          </cell>
        </row>
        <row r="5144">
          <cell r="AH5144" t="str">
            <v>Cre16.g685100</v>
          </cell>
          <cell r="AI5144" t="str">
            <v>AT1G15730</v>
          </cell>
        </row>
        <row r="5145">
          <cell r="AH5145" t="str">
            <v>Cre08.g365851</v>
          </cell>
          <cell r="AI5145" t="str">
            <v>AT4G32810</v>
          </cell>
        </row>
        <row r="5146">
          <cell r="AH5146" t="str">
            <v>Cre11.g479200</v>
          </cell>
          <cell r="AI5146" t="str">
            <v>AT2G42700</v>
          </cell>
        </row>
        <row r="5147">
          <cell r="AH5147" t="str">
            <v>Cre03.g191200</v>
          </cell>
          <cell r="AI5147" t="str">
            <v>AT4G20910</v>
          </cell>
        </row>
        <row r="5148">
          <cell r="AH5148" t="str">
            <v>Cre12.g538200</v>
          </cell>
          <cell r="AI5148" t="str">
            <v>AT1G09280</v>
          </cell>
        </row>
        <row r="5149">
          <cell r="AH5149" t="str">
            <v>Cre11.g467584</v>
          </cell>
          <cell r="AI5149" t="str">
            <v>AT2G40860</v>
          </cell>
        </row>
        <row r="5150">
          <cell r="AH5150" t="str">
            <v>Cre03.g159700</v>
          </cell>
          <cell r="AI5150" t="str">
            <v>AT5G62960</v>
          </cell>
        </row>
        <row r="5151">
          <cell r="AH5151" t="str">
            <v>Cre05.g233551</v>
          </cell>
          <cell r="AI5151" t="str">
            <v>AT5G43270</v>
          </cell>
        </row>
        <row r="5152">
          <cell r="AH5152" t="str">
            <v>Cre03.g198100</v>
          </cell>
          <cell r="AI5152" t="str">
            <v>AT3G58170</v>
          </cell>
        </row>
        <row r="5153">
          <cell r="AH5153" t="str">
            <v>Cre16.g684300</v>
          </cell>
          <cell r="AI5153" t="str">
            <v>AT4G27990</v>
          </cell>
        </row>
        <row r="5154">
          <cell r="AH5154" t="str">
            <v>Cre06.g249500</v>
          </cell>
          <cell r="AI5154" t="str">
            <v>AT4G14140</v>
          </cell>
        </row>
        <row r="5155">
          <cell r="AH5155" t="str">
            <v>Cre02.g100850</v>
          </cell>
          <cell r="AI5155" t="str">
            <v>AT3G20660</v>
          </cell>
        </row>
        <row r="5156">
          <cell r="AH5156" t="str">
            <v>Cre03.g198050</v>
          </cell>
          <cell r="AI5156" t="str">
            <v>AT4G14500</v>
          </cell>
        </row>
        <row r="5157">
          <cell r="AH5157" t="str">
            <v>Cre02.g117650</v>
          </cell>
          <cell r="AI5157" t="str">
            <v>AT3G48980</v>
          </cell>
        </row>
        <row r="5158">
          <cell r="AH5158" t="str">
            <v>Cre14.g618750</v>
          </cell>
          <cell r="AI5158" t="str">
            <v>AT3G17920</v>
          </cell>
        </row>
        <row r="5159">
          <cell r="AH5159" t="str">
            <v>Cre11.g477400</v>
          </cell>
          <cell r="AI5159" t="str">
            <v>AT1G67710</v>
          </cell>
        </row>
        <row r="5160">
          <cell r="AH5160" t="str">
            <v>Cre13.g564050</v>
          </cell>
          <cell r="AI5160" t="str">
            <v>AT5G27390</v>
          </cell>
        </row>
        <row r="5161">
          <cell r="AH5161" t="str">
            <v>Cre12.g544550</v>
          </cell>
          <cell r="AI5161" t="str">
            <v>AT3G08720</v>
          </cell>
        </row>
        <row r="5162">
          <cell r="AH5162" t="str">
            <v>Cre16.g661650</v>
          </cell>
          <cell r="AI5162" t="str">
            <v>AT5G13910</v>
          </cell>
        </row>
        <row r="5163">
          <cell r="AH5163" t="str">
            <v>Cre13.g586000</v>
          </cell>
          <cell r="AI5163" t="str">
            <v>AT3G16170</v>
          </cell>
        </row>
        <row r="5164">
          <cell r="AH5164" t="str">
            <v>Cre04.g217942</v>
          </cell>
          <cell r="AI5164" t="str">
            <v>AT2G26780</v>
          </cell>
        </row>
        <row r="5165">
          <cell r="AH5165" t="str">
            <v>Cre14.g632860</v>
          </cell>
          <cell r="AI5165" t="str">
            <v>AT4G32000</v>
          </cell>
        </row>
        <row r="5166">
          <cell r="AH5166" t="str">
            <v>Cre08.g373450</v>
          </cell>
          <cell r="AI5166" t="str">
            <v>AT3G20440</v>
          </cell>
        </row>
        <row r="5167">
          <cell r="AH5167" t="str">
            <v>Cre14.g615600</v>
          </cell>
          <cell r="AI5167" t="str">
            <v>AT5G51180</v>
          </cell>
        </row>
        <row r="5168">
          <cell r="AH5168" t="str">
            <v>Cre03.g146147</v>
          </cell>
          <cell r="AI5168" t="str">
            <v>AT1G44575</v>
          </cell>
        </row>
        <row r="5169">
          <cell r="AH5169" t="str">
            <v>Cre03.g183500</v>
          </cell>
          <cell r="AI5169" t="str">
            <v>AT1G11240</v>
          </cell>
        </row>
        <row r="5170">
          <cell r="AH5170" t="str">
            <v>Cre10.g467200</v>
          </cell>
          <cell r="AI5170" t="str">
            <v>AT5G40820</v>
          </cell>
        </row>
        <row r="5171">
          <cell r="AH5171" t="str">
            <v>Cre02.g119050</v>
          </cell>
          <cell r="AI5171" t="str">
            <v>AT3G02410</v>
          </cell>
        </row>
        <row r="5172">
          <cell r="AH5172" t="str">
            <v>Cre17.g737702</v>
          </cell>
          <cell r="AI5172" t="str">
            <v>AT5G46330</v>
          </cell>
        </row>
        <row r="5173">
          <cell r="AH5173" t="str">
            <v>Cre12.g556350</v>
          </cell>
          <cell r="AI5173" t="str">
            <v>AT3G57790</v>
          </cell>
        </row>
        <row r="5174">
          <cell r="AH5174" t="str">
            <v>Cre12.g501403</v>
          </cell>
          <cell r="AI5174" t="str">
            <v>AT3G56800</v>
          </cell>
        </row>
        <row r="5175">
          <cell r="AH5175" t="str">
            <v>Cre05.g240533</v>
          </cell>
          <cell r="AI5175" t="str">
            <v>AT4G19670</v>
          </cell>
        </row>
        <row r="5176">
          <cell r="AH5176" t="str">
            <v>Cre12.g513852</v>
          </cell>
          <cell r="AI5176" t="str">
            <v>AT2G32970</v>
          </cell>
        </row>
        <row r="5177">
          <cell r="AH5177" t="str">
            <v>Cre03.g185600</v>
          </cell>
          <cell r="AI5177" t="str">
            <v>AT5G55070</v>
          </cell>
        </row>
        <row r="5178">
          <cell r="AH5178" t="str">
            <v>Cre14.g609900</v>
          </cell>
          <cell r="AI5178" t="str">
            <v>AT3G25290</v>
          </cell>
        </row>
        <row r="5179">
          <cell r="AH5179" t="str">
            <v>Cre09.g387615</v>
          </cell>
          <cell r="AI5179" t="str">
            <v>AT4G37110</v>
          </cell>
        </row>
        <row r="5180">
          <cell r="AH5180" t="str">
            <v>Cre14.g621800</v>
          </cell>
          <cell r="AI5180" t="str">
            <v>AT1G63420</v>
          </cell>
        </row>
        <row r="5181">
          <cell r="AH5181" t="str">
            <v>Cre02.g075550</v>
          </cell>
          <cell r="AI5181" t="str">
            <v>AT2G20830</v>
          </cell>
        </row>
        <row r="5182">
          <cell r="AH5182" t="str">
            <v>Cre03.g194350</v>
          </cell>
          <cell r="AI5182" t="str">
            <v>AT4G27500</v>
          </cell>
        </row>
        <row r="5183">
          <cell r="AH5183" t="str">
            <v>Cre07.g319150</v>
          </cell>
          <cell r="AI5183" t="str">
            <v>AT3G09100</v>
          </cell>
        </row>
        <row r="5184">
          <cell r="AH5184" t="str">
            <v>Cre13.g572450</v>
          </cell>
          <cell r="AI5184" t="str">
            <v>AT2G01760</v>
          </cell>
        </row>
        <row r="5185">
          <cell r="AH5185" t="str">
            <v>Cre02.g095100</v>
          </cell>
          <cell r="AI5185" t="str">
            <v>AT2G46580</v>
          </cell>
        </row>
        <row r="5186">
          <cell r="AH5186" t="str">
            <v>Cre17.g729150</v>
          </cell>
          <cell r="AI5186" t="str">
            <v>AT3G26420</v>
          </cell>
        </row>
        <row r="5187">
          <cell r="AH5187" t="str">
            <v>Cre02.g085150</v>
          </cell>
          <cell r="AI5187" t="str">
            <v>AT1G02065</v>
          </cell>
        </row>
        <row r="5188">
          <cell r="AH5188" t="str">
            <v>Cre03.g152400</v>
          </cell>
          <cell r="AI5188" t="str">
            <v>AT2G25910</v>
          </cell>
        </row>
        <row r="5189">
          <cell r="AH5189" t="str">
            <v>Cre06.g283550</v>
          </cell>
          <cell r="AI5189" t="str">
            <v>AT3G50360</v>
          </cell>
        </row>
        <row r="5190">
          <cell r="AH5190" t="str">
            <v>Cre09.g389450</v>
          </cell>
          <cell r="AI5190" t="str">
            <v>AT5G61550</v>
          </cell>
        </row>
        <row r="5191">
          <cell r="AH5191" t="str">
            <v>Cre12.g508500</v>
          </cell>
          <cell r="AI5191" t="str">
            <v>AT4G38220</v>
          </cell>
        </row>
        <row r="5192">
          <cell r="AH5192" t="str">
            <v>Cre10.g466300</v>
          </cell>
          <cell r="AI5192" t="str">
            <v>AT3G56900</v>
          </cell>
        </row>
        <row r="5193">
          <cell r="AH5193" t="str">
            <v>Cre04.g224100</v>
          </cell>
          <cell r="AI5193" t="str">
            <v>AT1G05620</v>
          </cell>
        </row>
        <row r="5194">
          <cell r="AH5194" t="str">
            <v>Cre06.g308850</v>
          </cell>
          <cell r="AI5194" t="str">
            <v>AT5G37475</v>
          </cell>
        </row>
        <row r="5195">
          <cell r="AH5195" t="str">
            <v>Cre10.g440650</v>
          </cell>
          <cell r="AI5195" t="str">
            <v>AT3G60910</v>
          </cell>
        </row>
        <row r="5196">
          <cell r="AH5196" t="str">
            <v>Cre07.g349520</v>
          </cell>
          <cell r="AI5196" t="str">
            <v>AT2G17700</v>
          </cell>
        </row>
        <row r="5197">
          <cell r="AH5197" t="str">
            <v>Cre09.g407016</v>
          </cell>
          <cell r="AI5197" t="str">
            <v>AT1G15730</v>
          </cell>
        </row>
        <row r="5198">
          <cell r="AH5198" t="str">
            <v>Cre12.g527800</v>
          </cell>
          <cell r="AI5198" t="str">
            <v>AT4G15930</v>
          </cell>
        </row>
        <row r="5199">
          <cell r="AH5199" t="str">
            <v>Cre01.g031600</v>
          </cell>
          <cell r="AI5199" t="str">
            <v>AT2G19350</v>
          </cell>
        </row>
        <row r="5200">
          <cell r="AH5200" t="str">
            <v>Cre07.g318250</v>
          </cell>
          <cell r="AI5200" t="str">
            <v>AT1G26760</v>
          </cell>
        </row>
        <row r="5201">
          <cell r="AH5201" t="str">
            <v>Cre08.g365900</v>
          </cell>
          <cell r="AI5201" t="str">
            <v>AT1G29930</v>
          </cell>
        </row>
        <row r="5202">
          <cell r="AH5202" t="str">
            <v>Cre13.g566750</v>
          </cell>
          <cell r="AI5202" t="str">
            <v>AT1G23560</v>
          </cell>
        </row>
        <row r="5203">
          <cell r="AH5203" t="str">
            <v>Cre14.g614250</v>
          </cell>
          <cell r="AI5203" t="str">
            <v>AT5G49540</v>
          </cell>
        </row>
        <row r="5204">
          <cell r="AH5204" t="str">
            <v>Cre01.g000150</v>
          </cell>
          <cell r="AI5204" t="str">
            <v>AT4G19680</v>
          </cell>
        </row>
        <row r="5205">
          <cell r="AH5205" t="str">
            <v>Cre04.g230438</v>
          </cell>
          <cell r="AI5205" t="str">
            <v>AT5G03730</v>
          </cell>
        </row>
        <row r="5206">
          <cell r="AH5206" t="str">
            <v>Cre09.g402330</v>
          </cell>
          <cell r="AI5206" t="str">
            <v>AT1G67890</v>
          </cell>
        </row>
        <row r="5207">
          <cell r="AH5207" t="str">
            <v>Cre02.g108601</v>
          </cell>
          <cell r="AI5207" t="str">
            <v>AT1G14000</v>
          </cell>
        </row>
        <row r="5208">
          <cell r="AH5208" t="str">
            <v>Cre03.g144084</v>
          </cell>
          <cell r="AI5208" t="str">
            <v>AT1G63120</v>
          </cell>
        </row>
        <row r="5209">
          <cell r="AH5209" t="str">
            <v>Cre12.g523150</v>
          </cell>
          <cell r="AI5209" t="str">
            <v>AT5G23290</v>
          </cell>
        </row>
        <row r="5210">
          <cell r="AH5210" t="str">
            <v>Cre08.g385350</v>
          </cell>
          <cell r="AI5210" t="str">
            <v>AT2G39250</v>
          </cell>
        </row>
        <row r="5211">
          <cell r="AH5211" t="str">
            <v>Cre05.g233550</v>
          </cell>
          <cell r="AI5211" t="str">
            <v>AT3G01490</v>
          </cell>
        </row>
        <row r="5212">
          <cell r="AH5212" t="str">
            <v>Cre05.g234654</v>
          </cell>
          <cell r="AI5212" t="str">
            <v>AT2G28840</v>
          </cell>
        </row>
        <row r="5213">
          <cell r="AH5213" t="str">
            <v>Cre06.g293250</v>
          </cell>
          <cell r="AI5213" t="str">
            <v>AT4G39920</v>
          </cell>
        </row>
        <row r="5214">
          <cell r="AH5214" t="str">
            <v>Cre08.g383000</v>
          </cell>
          <cell r="AI5214" t="str">
            <v>AT5G60120</v>
          </cell>
        </row>
        <row r="5215">
          <cell r="AH5215" t="str">
            <v>Cre16.g693750</v>
          </cell>
          <cell r="AI5215" t="str">
            <v>AT3G20740</v>
          </cell>
        </row>
        <row r="5216">
          <cell r="AH5216" t="str">
            <v>Cre12.g518200</v>
          </cell>
          <cell r="AI5216" t="str">
            <v>AT3G08970</v>
          </cell>
        </row>
        <row r="5217">
          <cell r="AH5217" t="str">
            <v>Cre02.g092400</v>
          </cell>
          <cell r="AI5217" t="str">
            <v>AT5G48650</v>
          </cell>
        </row>
        <row r="5218">
          <cell r="AH5218" t="str">
            <v>Cre16.g662650</v>
          </cell>
          <cell r="AI5218" t="str">
            <v>AT2G39000</v>
          </cell>
        </row>
        <row r="5219">
          <cell r="AH5219" t="str">
            <v>Cre06.g278209</v>
          </cell>
          <cell r="AI5219" t="str">
            <v>AT4G33730</v>
          </cell>
        </row>
        <row r="5220">
          <cell r="AH5220" t="str">
            <v>Cre03.g144727</v>
          </cell>
          <cell r="AI5220" t="str">
            <v>AT3G17611</v>
          </cell>
        </row>
        <row r="5221">
          <cell r="AH5221" t="str">
            <v>Cre01.g003200</v>
          </cell>
          <cell r="AI5221" t="str">
            <v>AT4G09670</v>
          </cell>
        </row>
        <row r="5222">
          <cell r="AH5222" t="str">
            <v>Cre09.g414350</v>
          </cell>
          <cell r="AI5222" t="str">
            <v>AT5G16270</v>
          </cell>
        </row>
        <row r="5223">
          <cell r="AH5223" t="str">
            <v>Cre14.g632750</v>
          </cell>
          <cell r="AI5223" t="str">
            <v>AT1G04700</v>
          </cell>
        </row>
        <row r="5224">
          <cell r="AH5224" t="str">
            <v>Cre07.g329800</v>
          </cell>
          <cell r="AI5224" t="str">
            <v>AT4G15802</v>
          </cell>
        </row>
        <row r="5225">
          <cell r="AH5225" t="str">
            <v>Cre06.g269752</v>
          </cell>
          <cell r="AI5225" t="str">
            <v>AT4G26160</v>
          </cell>
        </row>
        <row r="5226">
          <cell r="AH5226" t="str">
            <v>Cre11.g467563</v>
          </cell>
          <cell r="AI5226" t="str">
            <v>AT1G22180</v>
          </cell>
        </row>
        <row r="5227">
          <cell r="AH5227" t="str">
            <v>Cre06.g278204</v>
          </cell>
          <cell r="AI5227" t="str">
            <v>AT2G14580</v>
          </cell>
        </row>
        <row r="5228">
          <cell r="AH5228" t="str">
            <v>Cre12.g546770</v>
          </cell>
          <cell r="AI5228" t="str">
            <v>AT5G19750</v>
          </cell>
        </row>
        <row r="5229">
          <cell r="AH5229" t="str">
            <v>Cre02.g095750</v>
          </cell>
          <cell r="AI5229" t="str">
            <v>AT5G67030</v>
          </cell>
        </row>
        <row r="5230">
          <cell r="AH5230" t="str">
            <v>Cre15.g635350</v>
          </cell>
          <cell r="AI5230" t="str">
            <v>AT3G06930</v>
          </cell>
        </row>
        <row r="5231">
          <cell r="AH5231" t="str">
            <v>Cre09.g402750</v>
          </cell>
          <cell r="AI5231" t="str">
            <v>AT4G24840</v>
          </cell>
        </row>
        <row r="5232">
          <cell r="AH5232" t="str">
            <v>Cre17.g741550</v>
          </cell>
          <cell r="AI5232" t="str">
            <v>AT1G56290</v>
          </cell>
        </row>
        <row r="5233">
          <cell r="AH5233" t="str">
            <v>Cre03.g203730</v>
          </cell>
          <cell r="AI5233" t="str">
            <v>AT5G40200</v>
          </cell>
        </row>
        <row r="5234">
          <cell r="AH5234" t="str">
            <v>Cre13.g592500</v>
          </cell>
          <cell r="AI5234" t="str">
            <v>AT5G03430</v>
          </cell>
        </row>
        <row r="5235">
          <cell r="AH5235" t="str">
            <v>Cre03.g169950</v>
          </cell>
          <cell r="AI5235" t="str">
            <v>AT1G08620</v>
          </cell>
        </row>
        <row r="5236">
          <cell r="AH5236" t="str">
            <v>Cre01.g044000</v>
          </cell>
          <cell r="AI5236" t="str">
            <v>AT5G37055</v>
          </cell>
        </row>
        <row r="5237">
          <cell r="AH5237" t="str">
            <v>Cre16.g685217</v>
          </cell>
          <cell r="AI5237" t="str">
            <v>AT4G37130</v>
          </cell>
        </row>
        <row r="5238">
          <cell r="AH5238" t="str">
            <v>Cre12.g535100</v>
          </cell>
          <cell r="AI5238" t="str">
            <v>AT3G08720</v>
          </cell>
        </row>
        <row r="5239">
          <cell r="AH5239" t="str">
            <v>Cre10.g454025</v>
          </cell>
          <cell r="AI5239" t="str">
            <v>AT5G62810</v>
          </cell>
        </row>
        <row r="5240">
          <cell r="AH5240" t="str">
            <v>Cre02.g080250</v>
          </cell>
          <cell r="AI5240" t="str">
            <v>AT4G27990</v>
          </cell>
        </row>
        <row r="5241">
          <cell r="AH5241" t="str">
            <v>Cre06.g300700</v>
          </cell>
          <cell r="AI5241" t="str">
            <v>AT2G34460</v>
          </cell>
        </row>
        <row r="5242">
          <cell r="AH5242" t="str">
            <v>Cre13.g574850</v>
          </cell>
          <cell r="AI5242" t="str">
            <v>AT4G04340</v>
          </cell>
        </row>
        <row r="5243">
          <cell r="AH5243" t="str">
            <v>Cre17.g719771</v>
          </cell>
          <cell r="AI5243" t="str">
            <v>AT2G46915</v>
          </cell>
        </row>
        <row r="5244">
          <cell r="AH5244" t="str">
            <v>Cre09.g400800</v>
          </cell>
          <cell r="AI5244" t="str">
            <v>AT5G38210</v>
          </cell>
        </row>
        <row r="5245">
          <cell r="AH5245" t="str">
            <v>Cre01.g036550</v>
          </cell>
          <cell r="AI5245" t="str">
            <v>AT1G12340</v>
          </cell>
        </row>
        <row r="5246">
          <cell r="AH5246" t="str">
            <v>Cre03.g197600</v>
          </cell>
          <cell r="AI5246" t="str">
            <v>AT3G54750</v>
          </cell>
        </row>
        <row r="5247">
          <cell r="AH5247" t="str">
            <v>Cre06.g299350</v>
          </cell>
          <cell r="AI5247" t="str">
            <v>AT1G32120</v>
          </cell>
        </row>
        <row r="5248">
          <cell r="AH5248" t="str">
            <v>Cre16.g685050</v>
          </cell>
          <cell r="AI5248" t="str">
            <v>AT1G15730</v>
          </cell>
        </row>
        <row r="5249">
          <cell r="AH5249" t="str">
            <v>Cre01.g031250</v>
          </cell>
          <cell r="AI5249" t="str">
            <v>AT2G20940</v>
          </cell>
        </row>
        <row r="5250">
          <cell r="AH5250" t="str">
            <v>Cre01.g069107</v>
          </cell>
          <cell r="AI5250" t="str">
            <v>AT1G10865</v>
          </cell>
        </row>
        <row r="5251">
          <cell r="AH5251" t="str">
            <v>Cre03.g153850</v>
          </cell>
          <cell r="AI5251" t="str">
            <v>AT2G03090</v>
          </cell>
        </row>
        <row r="5252">
          <cell r="AH5252" t="str">
            <v>Cre08.g379850</v>
          </cell>
          <cell r="AI5252" t="str">
            <v>AT4G35780</v>
          </cell>
        </row>
        <row r="5253">
          <cell r="AH5253" t="str">
            <v>Cre12.g546850</v>
          </cell>
          <cell r="AI5253" t="str">
            <v>AT5G19750</v>
          </cell>
        </row>
        <row r="5254">
          <cell r="AH5254" t="str">
            <v>Cre02.g114450</v>
          </cell>
          <cell r="AI5254" t="str">
            <v>AT2G03420</v>
          </cell>
        </row>
        <row r="5255">
          <cell r="AH5255" t="str">
            <v>Cre03.g160450</v>
          </cell>
          <cell r="AI5255" t="str">
            <v>AT5G23430</v>
          </cell>
        </row>
        <row r="5256">
          <cell r="AH5256" t="str">
            <v>Cre07.g351050</v>
          </cell>
          <cell r="AI5256" t="str">
            <v>AT3G12400</v>
          </cell>
        </row>
        <row r="5257">
          <cell r="AH5257" t="str">
            <v>Cre02.g104550</v>
          </cell>
          <cell r="AI5257" t="str">
            <v>AT3G22590</v>
          </cell>
        </row>
        <row r="5258">
          <cell r="AH5258" t="str">
            <v>Cre17.g733702</v>
          </cell>
          <cell r="AI5258" t="str">
            <v>AT5G04620</v>
          </cell>
        </row>
        <row r="5259">
          <cell r="AH5259" t="str">
            <v>Cre03.g187200</v>
          </cell>
          <cell r="AI5259" t="str">
            <v>AT4G15930</v>
          </cell>
        </row>
        <row r="5260">
          <cell r="AH5260" t="str">
            <v>Cre16.g662550</v>
          </cell>
          <cell r="AI5260" t="str">
            <v>AT5G55160</v>
          </cell>
        </row>
        <row r="5261">
          <cell r="AH5261" t="str">
            <v>Cre16.g681700</v>
          </cell>
          <cell r="AI5261" t="str">
            <v>AT5G67590</v>
          </cell>
        </row>
        <row r="5262">
          <cell r="AH5262" t="str">
            <v>Cre12.g517850</v>
          </cell>
          <cell r="AI5262" t="str">
            <v>AT1G11020</v>
          </cell>
        </row>
        <row r="5263">
          <cell r="AH5263" t="str">
            <v>Cre04.g213250</v>
          </cell>
          <cell r="AI5263" t="str">
            <v>AT1G63770</v>
          </cell>
        </row>
        <row r="5264">
          <cell r="AH5264" t="str">
            <v>Cre03.g163500</v>
          </cell>
          <cell r="AI5264" t="str">
            <v>AT1G27510</v>
          </cell>
        </row>
        <row r="5265">
          <cell r="AH5265" t="str">
            <v>Cre04.g217950</v>
          </cell>
          <cell r="AI5265" t="str">
            <v>AT3G50530</v>
          </cell>
        </row>
        <row r="5266">
          <cell r="AH5266" t="str">
            <v>Cre03.g205850</v>
          </cell>
          <cell r="AI5266" t="str">
            <v>AT1G15170</v>
          </cell>
        </row>
        <row r="5267">
          <cell r="AH5267" t="str">
            <v>Cre03.g207000</v>
          </cell>
          <cell r="AI5267" t="str">
            <v>AT1G67080</v>
          </cell>
        </row>
        <row r="5268">
          <cell r="AH5268" t="str">
            <v>Cre11.g467648</v>
          </cell>
          <cell r="AI5268" t="str">
            <v>AT5G25752</v>
          </cell>
        </row>
        <row r="5269">
          <cell r="AH5269" t="str">
            <v>Cre02.g081450</v>
          </cell>
          <cell r="AI5269" t="str">
            <v>AT4G23620</v>
          </cell>
        </row>
        <row r="5270">
          <cell r="AH5270" t="str">
            <v>Cre13.g582270</v>
          </cell>
          <cell r="AI5270" t="str">
            <v>AT1G62660</v>
          </cell>
        </row>
        <row r="5271">
          <cell r="AH5271" t="str">
            <v>Cre06.g263650</v>
          </cell>
          <cell r="AI5271" t="str">
            <v>AT3G61300</v>
          </cell>
        </row>
        <row r="5272">
          <cell r="AH5272" t="str">
            <v>Cre02.g119100</v>
          </cell>
          <cell r="AI5272" t="str">
            <v>AT5G15860</v>
          </cell>
        </row>
        <row r="5273">
          <cell r="AH5273" t="str">
            <v>Cre06.g275900</v>
          </cell>
          <cell r="AI5273" t="str">
            <v>AT2G18050</v>
          </cell>
        </row>
        <row r="5274">
          <cell r="AH5274" t="str">
            <v>Cre16.g684550</v>
          </cell>
          <cell r="AI5274" t="str">
            <v>AT1G17650</v>
          </cell>
        </row>
        <row r="5275">
          <cell r="AH5275" t="str">
            <v>Cre01.g009450</v>
          </cell>
          <cell r="AI5275" t="str">
            <v>AT4G39960</v>
          </cell>
        </row>
        <row r="5276">
          <cell r="AH5276" t="str">
            <v>Cre06.g303050</v>
          </cell>
          <cell r="AI5276" t="str">
            <v>AT5G48810</v>
          </cell>
        </row>
        <row r="5277">
          <cell r="AH5277" t="str">
            <v>Cre10.g464650</v>
          </cell>
          <cell r="AI5277" t="str">
            <v>AT3G10405</v>
          </cell>
        </row>
        <row r="5278">
          <cell r="AH5278" t="str">
            <v>Cre16.g685500</v>
          </cell>
          <cell r="AI5278" t="str">
            <v>AT1G51550</v>
          </cell>
        </row>
        <row r="5279">
          <cell r="AH5279" t="str">
            <v>Cre04.g218650</v>
          </cell>
          <cell r="AI5279" t="str">
            <v>AT1G14140</v>
          </cell>
        </row>
        <row r="5280">
          <cell r="AH5280" t="str">
            <v>Cre12.g515250</v>
          </cell>
          <cell r="AI5280" t="str">
            <v>AT3G28430</v>
          </cell>
        </row>
        <row r="5281">
          <cell r="AH5281" t="str">
            <v>Cre06.g306800</v>
          </cell>
          <cell r="AI5281" t="str">
            <v>AT5G26110</v>
          </cell>
        </row>
        <row r="5282">
          <cell r="AH5282" t="str">
            <v>Cre14.g608850</v>
          </cell>
          <cell r="AI5282" t="str">
            <v>AT4G14110</v>
          </cell>
        </row>
        <row r="5283">
          <cell r="AH5283" t="str">
            <v>Cre12.g531250</v>
          </cell>
          <cell r="AI5283" t="str">
            <v>AT5G67030</v>
          </cell>
        </row>
        <row r="5284">
          <cell r="AH5284" t="str">
            <v>Cre10.g427500</v>
          </cell>
          <cell r="AI5284" t="str">
            <v>AT5G24900</v>
          </cell>
        </row>
        <row r="5285">
          <cell r="AH5285" t="str">
            <v>Cre06.g305750</v>
          </cell>
          <cell r="AI5285" t="str">
            <v>AT1G63220</v>
          </cell>
        </row>
        <row r="5286">
          <cell r="AH5286" t="str">
            <v>Cre07.g325713</v>
          </cell>
          <cell r="AI5286" t="str">
            <v>AT1G17070</v>
          </cell>
        </row>
        <row r="5287">
          <cell r="AH5287" t="str">
            <v>Cre12.g540350</v>
          </cell>
          <cell r="AI5287" t="str">
            <v>AT3G20800</v>
          </cell>
        </row>
        <row r="5288">
          <cell r="AH5288" t="str">
            <v>Cre08.g360564</v>
          </cell>
          <cell r="AI5288" t="str">
            <v>AT4G02900</v>
          </cell>
        </row>
        <row r="5289">
          <cell r="AH5289" t="str">
            <v>Cre16.g686050</v>
          </cell>
          <cell r="AI5289" t="str">
            <v>AT4G36210</v>
          </cell>
        </row>
        <row r="5290">
          <cell r="AH5290" t="str">
            <v>Cre02.g112900</v>
          </cell>
          <cell r="AI5290" t="str">
            <v>AT2G13650</v>
          </cell>
        </row>
        <row r="5291">
          <cell r="AH5291" t="str">
            <v>Cre12.g513150</v>
          </cell>
          <cell r="AI5291" t="str">
            <v>AT3G48710</v>
          </cell>
        </row>
        <row r="5292">
          <cell r="AH5292" t="str">
            <v>Cre09.g393800</v>
          </cell>
          <cell r="AI5292" t="str">
            <v>AT5G48470</v>
          </cell>
        </row>
        <row r="5293">
          <cell r="AH5293" t="str">
            <v>Cre17.g717000</v>
          </cell>
          <cell r="AI5293" t="str">
            <v>AT1G18660</v>
          </cell>
        </row>
        <row r="5294">
          <cell r="AH5294" t="str">
            <v>Cre07.g341550</v>
          </cell>
          <cell r="AI5294" t="str">
            <v>AT4G02450</v>
          </cell>
        </row>
        <row r="5295">
          <cell r="AH5295" t="str">
            <v>Cre03.g153050</v>
          </cell>
          <cell r="AI5295" t="str">
            <v>AT1G18790</v>
          </cell>
        </row>
        <row r="5296">
          <cell r="AH5296" t="str">
            <v>Cre03.g200050</v>
          </cell>
          <cell r="AI5296" t="str">
            <v>AT3G10300</v>
          </cell>
        </row>
        <row r="5297">
          <cell r="AH5297" t="str">
            <v>Cre04.g226750</v>
          </cell>
          <cell r="AI5297" t="str">
            <v>AT5G39260</v>
          </cell>
        </row>
        <row r="5298">
          <cell r="AH5298" t="str">
            <v>Cre13.g568800</v>
          </cell>
          <cell r="AI5298" t="str">
            <v>AT5G52840</v>
          </cell>
        </row>
        <row r="5299">
          <cell r="AH5299" t="str">
            <v>Cre16.g693900</v>
          </cell>
          <cell r="AI5299" t="str">
            <v>AT2G20670</v>
          </cell>
        </row>
        <row r="5300">
          <cell r="AH5300" t="str">
            <v>Cre05.g242950</v>
          </cell>
          <cell r="AI5300" t="str">
            <v>AT4G28360</v>
          </cell>
        </row>
        <row r="5301">
          <cell r="AH5301" t="str">
            <v>Cre02.g114900</v>
          </cell>
          <cell r="AI5301" t="str">
            <v>AT2G28840</v>
          </cell>
        </row>
        <row r="5302">
          <cell r="AH5302" t="str">
            <v>Cre11.g467711</v>
          </cell>
          <cell r="AI5302" t="str">
            <v>AT4G01800</v>
          </cell>
        </row>
        <row r="5303">
          <cell r="AH5303" t="str">
            <v>Cre16.g662350</v>
          </cell>
          <cell r="AI5303" t="str">
            <v>AT1G78580</v>
          </cell>
        </row>
        <row r="5304">
          <cell r="AH5304" t="str">
            <v>Cre03.g189550</v>
          </cell>
          <cell r="AI5304" t="str">
            <v>AT3G20870</v>
          </cell>
        </row>
        <row r="5305">
          <cell r="AH5305" t="str">
            <v>Cre17.g720400</v>
          </cell>
          <cell r="AI5305" t="str">
            <v>AT4G37270</v>
          </cell>
        </row>
        <row r="5306">
          <cell r="AH5306" t="str">
            <v>Cre10.g447350</v>
          </cell>
          <cell r="AI5306" t="str">
            <v>AT4G01810</v>
          </cell>
        </row>
        <row r="5307">
          <cell r="AH5307" t="str">
            <v>Cre04.g217850</v>
          </cell>
          <cell r="AI5307" t="str">
            <v>AT3G13220</v>
          </cell>
        </row>
        <row r="5308">
          <cell r="AH5308" t="str">
            <v>Cre01.g011600</v>
          </cell>
          <cell r="AI5308" t="str">
            <v>AT3G05420</v>
          </cell>
        </row>
        <row r="5309">
          <cell r="AH5309" t="str">
            <v>Cre07.g346100</v>
          </cell>
          <cell r="AI5309" t="str">
            <v>AT4G31150</v>
          </cell>
        </row>
        <row r="5310">
          <cell r="AH5310" t="str">
            <v>Cre10.g456950</v>
          </cell>
          <cell r="AI5310" t="str">
            <v>AT5G45890</v>
          </cell>
        </row>
        <row r="5311">
          <cell r="AH5311" t="str">
            <v>Cre10.g444800</v>
          </cell>
          <cell r="AI5311" t="str">
            <v>AT4G26410</v>
          </cell>
        </row>
        <row r="5312">
          <cell r="AH5312" t="str">
            <v>Cre17.g713750</v>
          </cell>
          <cell r="AI5312" t="str">
            <v>AT2G40860</v>
          </cell>
        </row>
        <row r="5313">
          <cell r="AH5313" t="str">
            <v>Cre09.g398845</v>
          </cell>
          <cell r="AI5313" t="str">
            <v>AT4G33625</v>
          </cell>
        </row>
        <row r="5314">
          <cell r="AH5314" t="str">
            <v>Cre03.g149050</v>
          </cell>
          <cell r="AI5314" t="str">
            <v>AT5G47530</v>
          </cell>
        </row>
        <row r="5315">
          <cell r="AH5315" t="str">
            <v>Cre09.g395028</v>
          </cell>
          <cell r="AI5315" t="str">
            <v>AT3G20320</v>
          </cell>
        </row>
        <row r="5316">
          <cell r="AH5316" t="str">
            <v>Cre03.g161578</v>
          </cell>
          <cell r="AI5316" t="str">
            <v>AT4G25070</v>
          </cell>
        </row>
        <row r="5317">
          <cell r="AH5317" t="str">
            <v>Cre03.g152425</v>
          </cell>
          <cell r="AI5317" t="str">
            <v>AT2G25910</v>
          </cell>
        </row>
        <row r="5318">
          <cell r="AH5318" t="str">
            <v>Cre11.g467595</v>
          </cell>
          <cell r="AI5318" t="str">
            <v>AT4G34150</v>
          </cell>
        </row>
        <row r="5319">
          <cell r="AH5319" t="str">
            <v>Cre11.g467645</v>
          </cell>
          <cell r="AI5319" t="str">
            <v>AT4G26430</v>
          </cell>
        </row>
        <row r="5320">
          <cell r="AH5320" t="str">
            <v>Cre12.g507200</v>
          </cell>
          <cell r="AI5320" t="str">
            <v>AT3G61390</v>
          </cell>
        </row>
        <row r="5321">
          <cell r="AH5321" t="str">
            <v>Cre07.g340750</v>
          </cell>
          <cell r="AI5321" t="str">
            <v>AT5G05540</v>
          </cell>
        </row>
        <row r="5322">
          <cell r="AH5322" t="str">
            <v>Cre07.g345800</v>
          </cell>
          <cell r="AI5322" t="str">
            <v>AT5G24610</v>
          </cell>
        </row>
        <row r="5323">
          <cell r="AH5323" t="str">
            <v>Cre06.g307400</v>
          </cell>
          <cell r="AI5323" t="str">
            <v>AT1G31500</v>
          </cell>
        </row>
        <row r="5324">
          <cell r="AH5324" t="str">
            <v>Cre12.g485050</v>
          </cell>
          <cell r="AI5324" t="str">
            <v>AT5G14740</v>
          </cell>
        </row>
        <row r="5325">
          <cell r="AH5325" t="str">
            <v>Cre12.g555250</v>
          </cell>
          <cell r="AI5325" t="str">
            <v>AT3G12260</v>
          </cell>
        </row>
        <row r="5326">
          <cell r="AH5326" t="str">
            <v>Cre12.g548200</v>
          </cell>
          <cell r="AI5326" t="str">
            <v>AT1G28320</v>
          </cell>
        </row>
        <row r="5327">
          <cell r="AH5327" t="str">
            <v>Cre12.g547734</v>
          </cell>
          <cell r="AI5327" t="str">
            <v>AT1G76480</v>
          </cell>
        </row>
        <row r="5328">
          <cell r="AH5328" t="str">
            <v>Cre06.g278158</v>
          </cell>
          <cell r="AI5328" t="str">
            <v>AT4G33730</v>
          </cell>
        </row>
        <row r="5329">
          <cell r="AH5329" t="str">
            <v>Cre03.g159650</v>
          </cell>
          <cell r="AI5329" t="str">
            <v>AT4G02930</v>
          </cell>
        </row>
        <row r="5330">
          <cell r="AH5330" t="str">
            <v>Cre02.g098050</v>
          </cell>
          <cell r="AI5330" t="str">
            <v>AT3G51970</v>
          </cell>
        </row>
        <row r="5331">
          <cell r="AH5331" t="str">
            <v>Cre16.g673700</v>
          </cell>
          <cell r="AI5331" t="str">
            <v>AT1G42440</v>
          </cell>
        </row>
        <row r="5332">
          <cell r="AH5332" t="str">
            <v>Cre01.g055600</v>
          </cell>
          <cell r="AI5332" t="str">
            <v>AT3G19050</v>
          </cell>
        </row>
        <row r="5333">
          <cell r="AH5333" t="str">
            <v>Cre08.g374200</v>
          </cell>
          <cell r="AI5333" t="str">
            <v>AT1G73670</v>
          </cell>
        </row>
        <row r="5334">
          <cell r="AH5334" t="str">
            <v>Cre16.g688650</v>
          </cell>
          <cell r="AI5334" t="str">
            <v>AT3G09920</v>
          </cell>
        </row>
        <row r="5335">
          <cell r="AH5335" t="str">
            <v>Cre08.g364400</v>
          </cell>
          <cell r="AI5335" t="str">
            <v>AT1G24590</v>
          </cell>
        </row>
        <row r="5336">
          <cell r="AH5336" t="str">
            <v>Cre03.g155800</v>
          </cell>
          <cell r="AI5336" t="str">
            <v>AT2G40780</v>
          </cell>
        </row>
        <row r="5337">
          <cell r="AH5337" t="str">
            <v>Cre13.g564100</v>
          </cell>
          <cell r="AI5337" t="str">
            <v>AT5G57610</v>
          </cell>
        </row>
        <row r="5338">
          <cell r="AH5338" t="str">
            <v>Cre12.g540750</v>
          </cell>
          <cell r="AI5338" t="str">
            <v>AT3G51040</v>
          </cell>
        </row>
        <row r="5339">
          <cell r="AH5339" t="str">
            <v>Cre16.g652750</v>
          </cell>
          <cell r="AI5339" t="str">
            <v>AT1G19250</v>
          </cell>
        </row>
        <row r="5340">
          <cell r="AH5340" t="str">
            <v>Cre11.g476900</v>
          </cell>
          <cell r="AI5340" t="str">
            <v>AT2G28230</v>
          </cell>
        </row>
        <row r="5341">
          <cell r="AH5341" t="str">
            <v>Cre07.g312250</v>
          </cell>
          <cell r="AI5341" t="str">
            <v>AT4G25120</v>
          </cell>
        </row>
        <row r="5342">
          <cell r="AH5342" t="str">
            <v>Cre12.g542550</v>
          </cell>
          <cell r="AI5342" t="str">
            <v>AT5G41060</v>
          </cell>
        </row>
        <row r="5343">
          <cell r="AH5343" t="str">
            <v>Cre04.g225600</v>
          </cell>
          <cell r="AI5343" t="str">
            <v>AT5G02050</v>
          </cell>
        </row>
        <row r="5344">
          <cell r="AH5344" t="str">
            <v>Cre06.g264450</v>
          </cell>
          <cell r="AI5344" t="str">
            <v>AT1G80510</v>
          </cell>
        </row>
        <row r="5345">
          <cell r="AH5345" t="str">
            <v>Cre03.g144787</v>
          </cell>
          <cell r="AI5345" t="str">
            <v>AT1G07700</v>
          </cell>
        </row>
        <row r="5346">
          <cell r="AH5346" t="str">
            <v>Cre15.g636750</v>
          </cell>
          <cell r="AI5346" t="str">
            <v>AT2G47730</v>
          </cell>
        </row>
        <row r="5347">
          <cell r="AH5347" t="str">
            <v>Cre16.g694750</v>
          </cell>
          <cell r="AI5347" t="str">
            <v>AT5G23850</v>
          </cell>
        </row>
        <row r="5348">
          <cell r="AH5348" t="str">
            <v>Cre02.g091193</v>
          </cell>
          <cell r="AI5348" t="str">
            <v>AT3G17668</v>
          </cell>
        </row>
        <row r="5349">
          <cell r="AH5349" t="str">
            <v>Cre14.g618621</v>
          </cell>
          <cell r="AI5349" t="str">
            <v>AT3G48340</v>
          </cell>
        </row>
        <row r="5350">
          <cell r="AH5350" t="str">
            <v>Cre17.g711100</v>
          </cell>
          <cell r="AI5350" t="str">
            <v>AT1G20670</v>
          </cell>
        </row>
        <row r="5351">
          <cell r="AH5351" t="str">
            <v>Cre10.g420700</v>
          </cell>
          <cell r="AI5351" t="str">
            <v>AT1G51650</v>
          </cell>
        </row>
        <row r="5352">
          <cell r="AH5352" t="str">
            <v>Cre14.g610000</v>
          </cell>
          <cell r="AI5352" t="str">
            <v>AT4G09550</v>
          </cell>
        </row>
        <row r="5353">
          <cell r="AH5353" t="str">
            <v>Cre10.g462950</v>
          </cell>
          <cell r="AI5353" t="str">
            <v>ATCG00640</v>
          </cell>
        </row>
        <row r="5354">
          <cell r="AH5354" t="str">
            <v>Cre03.g175600</v>
          </cell>
          <cell r="AI5354" t="str">
            <v>AT4G24480</v>
          </cell>
        </row>
        <row r="5355">
          <cell r="AH5355" t="str">
            <v>Cre01.g019700</v>
          </cell>
          <cell r="AI5355" t="str">
            <v>AT3G45750</v>
          </cell>
        </row>
        <row r="5356">
          <cell r="AH5356" t="str">
            <v>Cre02.g098500</v>
          </cell>
          <cell r="AI5356" t="str">
            <v>AT1G68610</v>
          </cell>
        </row>
        <row r="5357">
          <cell r="AH5357" t="str">
            <v>Cre09.g397350</v>
          </cell>
          <cell r="AI5357" t="str">
            <v>AT1G20720</v>
          </cell>
        </row>
        <row r="5358">
          <cell r="AH5358" t="str">
            <v>Cre10.g456350</v>
          </cell>
          <cell r="AI5358" t="str">
            <v>AT1G18370</v>
          </cell>
        </row>
        <row r="5359">
          <cell r="AH5359" t="str">
            <v>Cre09.g403750</v>
          </cell>
          <cell r="AI5359" t="str">
            <v>AT2G41250</v>
          </cell>
        </row>
        <row r="5360">
          <cell r="AH5360" t="str">
            <v>Cre04.g219000</v>
          </cell>
          <cell r="AI5360" t="str">
            <v>AT3G24530</v>
          </cell>
        </row>
        <row r="5361">
          <cell r="AH5361" t="str">
            <v>Cre14.g625300</v>
          </cell>
          <cell r="AI5361" t="str">
            <v>AT3G14070</v>
          </cell>
        </row>
        <row r="5362">
          <cell r="AH5362" t="str">
            <v>Cre14.g612700</v>
          </cell>
          <cell r="AI5362" t="str">
            <v>AT1G74150</v>
          </cell>
        </row>
        <row r="5363">
          <cell r="AH5363" t="str">
            <v>Cre10.g425675</v>
          </cell>
          <cell r="AI5363" t="str">
            <v>AT3G14120</v>
          </cell>
        </row>
        <row r="5364">
          <cell r="AH5364" t="str">
            <v>Cre16.g685300</v>
          </cell>
          <cell r="AI5364" t="str">
            <v>AT3G51970</v>
          </cell>
        </row>
        <row r="5365">
          <cell r="AH5365" t="str">
            <v>Cre06.g292950</v>
          </cell>
          <cell r="AI5365" t="str">
            <v>AT1G09815</v>
          </cell>
        </row>
        <row r="5366">
          <cell r="AH5366" t="str">
            <v>Cre12.g546000</v>
          </cell>
          <cell r="AI5366" t="str">
            <v>AT3G01740</v>
          </cell>
        </row>
        <row r="5367">
          <cell r="AH5367" t="str">
            <v>Cre09.g389750</v>
          </cell>
          <cell r="AI5367" t="str">
            <v>AT3G57480</v>
          </cell>
        </row>
        <row r="5368">
          <cell r="AH5368" t="str">
            <v>Cre16.g693819</v>
          </cell>
          <cell r="AI5368" t="str">
            <v>AT1G77145</v>
          </cell>
        </row>
        <row r="5369">
          <cell r="AH5369" t="str">
            <v>Cre03.g194150</v>
          </cell>
          <cell r="AI5369" t="str">
            <v>AT5G30495</v>
          </cell>
        </row>
        <row r="5370">
          <cell r="AH5370" t="str">
            <v>Cre10.g441450</v>
          </cell>
          <cell r="AI5370" t="str">
            <v>AT3G24080</v>
          </cell>
        </row>
        <row r="5371">
          <cell r="AH5371" t="str">
            <v>Cre03.g206650</v>
          </cell>
          <cell r="AI5371" t="str">
            <v>AT1G12580</v>
          </cell>
        </row>
        <row r="5372">
          <cell r="AH5372" t="str">
            <v>Cre16.g651400</v>
          </cell>
          <cell r="AI5372" t="str">
            <v>AT2G27940</v>
          </cell>
        </row>
        <row r="5373">
          <cell r="AH5373" t="str">
            <v>Cre05.g232000</v>
          </cell>
          <cell r="AI5373" t="str">
            <v>AT2G22360</v>
          </cell>
        </row>
        <row r="5374">
          <cell r="AH5374" t="str">
            <v>Cre10.g433500</v>
          </cell>
          <cell r="AI5374" t="str">
            <v>AT1G62420</v>
          </cell>
        </row>
        <row r="5375">
          <cell r="AH5375" t="str">
            <v>Cre06.g299000</v>
          </cell>
          <cell r="AI5375" t="str">
            <v>AT4G30930</v>
          </cell>
        </row>
        <row r="5376">
          <cell r="AH5376" t="str">
            <v>Cre12.g526850</v>
          </cell>
          <cell r="AI5376" t="str">
            <v>AT4G34910</v>
          </cell>
        </row>
        <row r="5377">
          <cell r="AH5377" t="str">
            <v>Cre12.g505850</v>
          </cell>
          <cell r="AI5377" t="str">
            <v>AT5G20720</v>
          </cell>
        </row>
        <row r="5378">
          <cell r="AH5378" t="str">
            <v>Cre03.g205137</v>
          </cell>
          <cell r="AI5378" t="str">
            <v>AT5G16210</v>
          </cell>
        </row>
        <row r="5379">
          <cell r="AH5379" t="str">
            <v>Cre09.g399402</v>
          </cell>
          <cell r="AI5379" t="str">
            <v>AT1G31800</v>
          </cell>
        </row>
        <row r="5380">
          <cell r="AH5380" t="str">
            <v>Cre03.g193150</v>
          </cell>
          <cell r="AI5380" t="str">
            <v>AT2G15270</v>
          </cell>
        </row>
        <row r="5381">
          <cell r="AH5381" t="str">
            <v>Cre10.g421550</v>
          </cell>
          <cell r="AI5381" t="str">
            <v>AT3G15270</v>
          </cell>
        </row>
        <row r="5382">
          <cell r="AH5382" t="str">
            <v>Cre08.g363750</v>
          </cell>
          <cell r="AI5382" t="str">
            <v>AT1G64480</v>
          </cell>
        </row>
        <row r="5383">
          <cell r="AH5383" t="str">
            <v>Cre06.g299750</v>
          </cell>
          <cell r="AI5383" t="str">
            <v>AT2G37975</v>
          </cell>
        </row>
        <row r="5384">
          <cell r="AH5384" t="str">
            <v>Cre05.g248400</v>
          </cell>
          <cell r="AI5384" t="str">
            <v>AT1G58180</v>
          </cell>
        </row>
        <row r="5385">
          <cell r="AH5385" t="str">
            <v>Cre11.g476250</v>
          </cell>
          <cell r="AI5385" t="str">
            <v>AT3G61180</v>
          </cell>
        </row>
        <row r="5386">
          <cell r="AH5386" t="str">
            <v>Cre12.g560400</v>
          </cell>
          <cell r="AI5386" t="str">
            <v>AT2G20560</v>
          </cell>
        </row>
        <row r="5387">
          <cell r="AH5387" t="str">
            <v>Cre11.g467636</v>
          </cell>
          <cell r="AI5387" t="str">
            <v>AT1G69790</v>
          </cell>
        </row>
        <row r="5388">
          <cell r="AH5388" t="str">
            <v>Cre06.g297150</v>
          </cell>
          <cell r="AI5388" t="str">
            <v>AT5G53040</v>
          </cell>
        </row>
        <row r="5389">
          <cell r="AH5389" t="str">
            <v>Cre04.g215150</v>
          </cell>
          <cell r="AI5389" t="str">
            <v>AT5G24300</v>
          </cell>
        </row>
        <row r="5390">
          <cell r="AH5390" t="str">
            <v>Cre07.g317908</v>
          </cell>
          <cell r="AI5390" t="str">
            <v>AT5G50340</v>
          </cell>
        </row>
        <row r="5391">
          <cell r="AH5391" t="str">
            <v>Cre08.g375450</v>
          </cell>
          <cell r="AI5391" t="str">
            <v>AT4G11410</v>
          </cell>
        </row>
        <row r="5392">
          <cell r="AH5392" t="str">
            <v>Cre10.g421250</v>
          </cell>
          <cell r="AI5392" t="str">
            <v>AT5G03540</v>
          </cell>
        </row>
        <row r="5393">
          <cell r="AH5393" t="str">
            <v>Cre03.g181700</v>
          </cell>
          <cell r="AI5393" t="str">
            <v>AT1G45160</v>
          </cell>
        </row>
        <row r="5394">
          <cell r="AH5394" t="str">
            <v>Cre17.g726650</v>
          </cell>
          <cell r="AI5394" t="str">
            <v>AT1G02870</v>
          </cell>
        </row>
        <row r="5395">
          <cell r="AH5395" t="str">
            <v>Cre02.g115300</v>
          </cell>
          <cell r="AI5395" t="str">
            <v>AT5G38820</v>
          </cell>
        </row>
        <row r="5396">
          <cell r="AH5396" t="str">
            <v>Cre14.g632700</v>
          </cell>
          <cell r="AI5396" t="str">
            <v>AT1G04700</v>
          </cell>
        </row>
        <row r="5397">
          <cell r="AH5397" t="str">
            <v>Cre01.g041583</v>
          </cell>
          <cell r="AI5397" t="str">
            <v>AT2G18000</v>
          </cell>
        </row>
        <row r="5398">
          <cell r="AH5398" t="str">
            <v>Cre05.g248450</v>
          </cell>
          <cell r="AI5398" t="str">
            <v>AT1G58180</v>
          </cell>
        </row>
        <row r="5399">
          <cell r="AH5399" t="str">
            <v>Cre06.g287100</v>
          </cell>
          <cell r="AI5399" t="str">
            <v>AT5G37780</v>
          </cell>
        </row>
        <row r="5400">
          <cell r="AH5400" t="str">
            <v>Cre14.g617400</v>
          </cell>
          <cell r="AI5400" t="str">
            <v>AT1G07400</v>
          </cell>
        </row>
        <row r="5401">
          <cell r="AH5401" t="str">
            <v>Cre14.g618000</v>
          </cell>
          <cell r="AI5401" t="str">
            <v>AT2G27030</v>
          </cell>
        </row>
        <row r="5402">
          <cell r="AH5402" t="str">
            <v>Cre12.g560300</v>
          </cell>
          <cell r="AI5402" t="str">
            <v>AT3G07810</v>
          </cell>
        </row>
        <row r="5403">
          <cell r="AH5403" t="str">
            <v>Cre06.g287950</v>
          </cell>
          <cell r="AI5403" t="str">
            <v>AT1G08600</v>
          </cell>
        </row>
        <row r="5404">
          <cell r="AH5404" t="str">
            <v>Cre10.g421750</v>
          </cell>
          <cell r="AI5404" t="str">
            <v>AT3G57280</v>
          </cell>
        </row>
        <row r="5405">
          <cell r="AH5405" t="str">
            <v>Cre16.g670500</v>
          </cell>
          <cell r="AI5405" t="str">
            <v>AT1G35340</v>
          </cell>
        </row>
        <row r="5406">
          <cell r="AH5406" t="str">
            <v>Cre11.g479350</v>
          </cell>
          <cell r="AI5406" t="str">
            <v>AT5G49960</v>
          </cell>
        </row>
        <row r="5407">
          <cell r="AH5407" t="str">
            <v>Cre01.g023787</v>
          </cell>
          <cell r="AI5407" t="str">
            <v>AT5G60790</v>
          </cell>
        </row>
        <row r="5408">
          <cell r="AH5408" t="str">
            <v>Cre07.g313850</v>
          </cell>
          <cell r="AI5408" t="str">
            <v>AT3G49660</v>
          </cell>
        </row>
        <row r="5409">
          <cell r="AH5409" t="str">
            <v>Cre03.g207152</v>
          </cell>
          <cell r="AI5409" t="str">
            <v>AT3G03341</v>
          </cell>
        </row>
        <row r="5410">
          <cell r="AH5410" t="str">
            <v>Cre10.g423350</v>
          </cell>
          <cell r="AI5410" t="str">
            <v>AT1G02330</v>
          </cell>
        </row>
        <row r="5411">
          <cell r="AH5411" t="str">
            <v>Cre02.g101950</v>
          </cell>
          <cell r="AI5411" t="str">
            <v>AT2G28450</v>
          </cell>
        </row>
        <row r="5412">
          <cell r="AH5412" t="str">
            <v>Cre17.g716101</v>
          </cell>
          <cell r="AI5412" t="str">
            <v>AT1G10520</v>
          </cell>
        </row>
        <row r="5413">
          <cell r="AH5413" t="str">
            <v>Cre10.g422050</v>
          </cell>
          <cell r="AI5413" t="str">
            <v>AT3G19950</v>
          </cell>
        </row>
        <row r="5414">
          <cell r="AH5414" t="str">
            <v>Cre16.g694203</v>
          </cell>
          <cell r="AI5414" t="str">
            <v>AT1G62420</v>
          </cell>
        </row>
        <row r="5415">
          <cell r="AH5415" t="str">
            <v>Cre06.g290450</v>
          </cell>
          <cell r="AI5415" t="str">
            <v>AT2G47310</v>
          </cell>
        </row>
        <row r="5416">
          <cell r="AH5416" t="str">
            <v>Cre09.g395750</v>
          </cell>
          <cell r="AI5416" t="str">
            <v>AT3G16340</v>
          </cell>
        </row>
        <row r="5417">
          <cell r="AH5417" t="str">
            <v>Cre02.g096400</v>
          </cell>
          <cell r="AI5417" t="str">
            <v>AT3G28700</v>
          </cell>
        </row>
        <row r="5418">
          <cell r="AH5418" t="str">
            <v>Cre06.g300400</v>
          </cell>
          <cell r="AI5418" t="str">
            <v>AT1G73170</v>
          </cell>
        </row>
        <row r="5419">
          <cell r="AH5419" t="str">
            <v>Cre07.g320250</v>
          </cell>
          <cell r="AI5419" t="str">
            <v>AT1G59520</v>
          </cell>
        </row>
        <row r="5420">
          <cell r="AH5420" t="str">
            <v>Cre11.g467626</v>
          </cell>
          <cell r="AI5420" t="str">
            <v>AT1G04700</v>
          </cell>
        </row>
        <row r="5421">
          <cell r="AH5421" t="str">
            <v>Cre03.g186150</v>
          </cell>
          <cell r="AI5421" t="str">
            <v>AT1G28510</v>
          </cell>
        </row>
        <row r="5422">
          <cell r="AH5422" t="str">
            <v>Cre01.g047218</v>
          </cell>
          <cell r="AI5422" t="str">
            <v>AT1G16320</v>
          </cell>
        </row>
        <row r="5423">
          <cell r="AH5423" t="str">
            <v>Cre03.g172600</v>
          </cell>
          <cell r="AI5423" t="str">
            <v>AT3G54360</v>
          </cell>
        </row>
        <row r="5424">
          <cell r="AH5424" t="str">
            <v>Cre13.g602850</v>
          </cell>
          <cell r="AI5424" t="str">
            <v>AT1G07350</v>
          </cell>
        </row>
        <row r="5425">
          <cell r="AH5425" t="str">
            <v>Cre02.g092850</v>
          </cell>
          <cell r="AI5425" t="str">
            <v>AT3G17920</v>
          </cell>
        </row>
        <row r="5426">
          <cell r="AH5426" t="str">
            <v>Cre16.g683483</v>
          </cell>
          <cell r="AI5426" t="str">
            <v>AT5G04910</v>
          </cell>
        </row>
        <row r="5427">
          <cell r="AH5427" t="str">
            <v>Cre09.g413300</v>
          </cell>
          <cell r="AI5427" t="str">
            <v>AT3G27340</v>
          </cell>
        </row>
        <row r="5428">
          <cell r="AH5428" t="str">
            <v>Cre10.g464037</v>
          </cell>
          <cell r="AI5428" t="str">
            <v>AT4G27660</v>
          </cell>
        </row>
        <row r="5429">
          <cell r="AH5429" t="str">
            <v>Cre14.g628450</v>
          </cell>
          <cell r="AI5429" t="str">
            <v>AT4G17070</v>
          </cell>
        </row>
        <row r="5430">
          <cell r="AH5430" t="str">
            <v>Cre04.g211950</v>
          </cell>
          <cell r="AI5430" t="str">
            <v>AT5G03795</v>
          </cell>
        </row>
        <row r="5431">
          <cell r="AH5431" t="str">
            <v>Cre08.g383550</v>
          </cell>
          <cell r="AI5431" t="str">
            <v>AT2G28840</v>
          </cell>
        </row>
        <row r="5432">
          <cell r="AH5432" t="str">
            <v>Cre08.g379650</v>
          </cell>
          <cell r="AI5432" t="str">
            <v>AT1G04940</v>
          </cell>
        </row>
        <row r="5433">
          <cell r="AH5433" t="str">
            <v>Cre11.g467668</v>
          </cell>
          <cell r="AI5433" t="str">
            <v>AT4G34700</v>
          </cell>
        </row>
        <row r="5434">
          <cell r="AH5434" t="str">
            <v>Cre13.g585250</v>
          </cell>
          <cell r="AI5434" t="str">
            <v>AT5G55000</v>
          </cell>
        </row>
        <row r="5435">
          <cell r="AH5435" t="str">
            <v>Cre15.g634750</v>
          </cell>
          <cell r="AI5435" t="str">
            <v>AT1G62420</v>
          </cell>
        </row>
        <row r="5436">
          <cell r="AH5436" t="str">
            <v>Cre02.g102600</v>
          </cell>
          <cell r="AI5436" t="str">
            <v>AT5G03180</v>
          </cell>
        </row>
        <row r="5437">
          <cell r="AH5437" t="str">
            <v>Cre03.g192000</v>
          </cell>
          <cell r="AI5437" t="str">
            <v>AT1G64350</v>
          </cell>
        </row>
        <row r="5438">
          <cell r="AH5438" t="str">
            <v>Cre04.g217928</v>
          </cell>
          <cell r="AI5438" t="str">
            <v>AT3G01090</v>
          </cell>
        </row>
        <row r="5439">
          <cell r="AH5439" t="str">
            <v>Cre09.g398100</v>
          </cell>
          <cell r="AI5439" t="str">
            <v>AT4G35780</v>
          </cell>
        </row>
        <row r="5440">
          <cell r="AH5440" t="str">
            <v>Cre14.g617450</v>
          </cell>
          <cell r="AI5440" t="str">
            <v>AT1G07400</v>
          </cell>
        </row>
        <row r="5441">
          <cell r="AH5441" t="str">
            <v>Cre07.g318209</v>
          </cell>
          <cell r="AI5441" t="str">
            <v>AT1G26760</v>
          </cell>
        </row>
        <row r="5442">
          <cell r="AH5442" t="str">
            <v>Cre01.g049650</v>
          </cell>
          <cell r="AI5442" t="str">
            <v>AT1G12430</v>
          </cell>
        </row>
        <row r="5443">
          <cell r="AH5443" t="str">
            <v>Cre10.g464264</v>
          </cell>
          <cell r="AI5443" t="str">
            <v>AT4G19985</v>
          </cell>
        </row>
        <row r="5444">
          <cell r="AH5444" t="str">
            <v>Cre09.g386700</v>
          </cell>
          <cell r="AI5444" t="str">
            <v>AT3G16060</v>
          </cell>
        </row>
        <row r="5445">
          <cell r="AH5445" t="str">
            <v>Cre02.g103250</v>
          </cell>
          <cell r="AI5445" t="str">
            <v>AT2G34660</v>
          </cell>
        </row>
        <row r="5446">
          <cell r="AH5446" t="str">
            <v>Cre16.g662902</v>
          </cell>
          <cell r="AI5446" t="str">
            <v>AT3G07300</v>
          </cell>
        </row>
        <row r="5447">
          <cell r="AH5447" t="str">
            <v>Cre14.g611517</v>
          </cell>
          <cell r="AI5447" t="str">
            <v>AT5G44000</v>
          </cell>
        </row>
        <row r="5448">
          <cell r="AH5448" t="str">
            <v>Cre08.g360400</v>
          </cell>
          <cell r="AI5448" t="str">
            <v>AT4G02900</v>
          </cell>
        </row>
        <row r="5449">
          <cell r="AH5449" t="str">
            <v>Cre09.g396600</v>
          </cell>
          <cell r="AI5449" t="str">
            <v>AT4G16440</v>
          </cell>
        </row>
        <row r="5450">
          <cell r="AH5450" t="str">
            <v>Cre16.g680200</v>
          </cell>
          <cell r="AI5450" t="str">
            <v>AT1G71090</v>
          </cell>
        </row>
        <row r="5451">
          <cell r="AH5451" t="str">
            <v>Cre12.g530000</v>
          </cell>
          <cell r="AI5451" t="str">
            <v>AT3G14720</v>
          </cell>
        </row>
        <row r="5452">
          <cell r="AH5452" t="str">
            <v>Cre02.g147850</v>
          </cell>
          <cell r="AI5452" t="str">
            <v>AT5G53350</v>
          </cell>
        </row>
        <row r="5453">
          <cell r="AH5453" t="str">
            <v>Cre17.g734628</v>
          </cell>
          <cell r="AI5453" t="str">
            <v>AT2G36930</v>
          </cell>
        </row>
        <row r="5454">
          <cell r="AH5454" t="str">
            <v>Cre08.g358557</v>
          </cell>
          <cell r="AI5454" t="str">
            <v>AT1G53760</v>
          </cell>
        </row>
        <row r="5455">
          <cell r="AH5455" t="str">
            <v>Cre14.g608500</v>
          </cell>
          <cell r="AI5455" t="str">
            <v>AT5G64830</v>
          </cell>
        </row>
        <row r="5456">
          <cell r="AH5456" t="str">
            <v>Cre04.g211900</v>
          </cell>
          <cell r="AI5456" t="str">
            <v>AT3G57630</v>
          </cell>
        </row>
        <row r="5457">
          <cell r="AH5457" t="str">
            <v>Cre09.g396451</v>
          </cell>
          <cell r="AI5457" t="str">
            <v>AT5G19580</v>
          </cell>
        </row>
        <row r="5458">
          <cell r="AH5458" t="str">
            <v>Cre12.g514550</v>
          </cell>
          <cell r="AI5458" t="str">
            <v>AT3G23980</v>
          </cell>
        </row>
        <row r="5459">
          <cell r="AH5459" t="str">
            <v>Cre13.g567450</v>
          </cell>
          <cell r="AI5459" t="str">
            <v>AT2G18050</v>
          </cell>
        </row>
        <row r="5460">
          <cell r="AH5460" t="str">
            <v>Cre16.g672753</v>
          </cell>
          <cell r="AI5460" t="str">
            <v>AT4G30820</v>
          </cell>
        </row>
        <row r="5461">
          <cell r="AH5461" t="str">
            <v>Cre01.g007450</v>
          </cell>
          <cell r="AI5461" t="str">
            <v>AT1G34065</v>
          </cell>
        </row>
        <row r="5462">
          <cell r="AH5462" t="str">
            <v>Cre03.g183400</v>
          </cell>
          <cell r="AI5462" t="str">
            <v>AT3G55250</v>
          </cell>
        </row>
        <row r="5463">
          <cell r="AH5463" t="str">
            <v>Cre11.g467577</v>
          </cell>
          <cell r="AI5463" t="str">
            <v>AT4G22950</v>
          </cell>
        </row>
        <row r="5464">
          <cell r="AH5464" t="str">
            <v>Cre13.g584200</v>
          </cell>
          <cell r="AI5464" t="str">
            <v>AT5G40370</v>
          </cell>
        </row>
        <row r="5465">
          <cell r="AH5465" t="str">
            <v>Cre08.g381800</v>
          </cell>
          <cell r="AI5465" t="str">
            <v>AT1G79690</v>
          </cell>
        </row>
        <row r="5466">
          <cell r="AH5466" t="str">
            <v>Cre03.g212417</v>
          </cell>
          <cell r="AI5466" t="str">
            <v>AT4G28690</v>
          </cell>
        </row>
        <row r="5467">
          <cell r="AH5467" t="str">
            <v>Cre11.g467738</v>
          </cell>
          <cell r="AI5467" t="str">
            <v>AT4G33905</v>
          </cell>
        </row>
        <row r="5468">
          <cell r="AH5468" t="str">
            <v>Cre06.g307400</v>
          </cell>
          <cell r="AI5468" t="str">
            <v>AT3G18500</v>
          </cell>
        </row>
        <row r="5469">
          <cell r="AH5469" t="str">
            <v>Cre01.g053600</v>
          </cell>
          <cell r="AI5469" t="str">
            <v>AT5G40950</v>
          </cell>
        </row>
        <row r="5470">
          <cell r="AH5470" t="str">
            <v>Cre01.g055424</v>
          </cell>
          <cell r="AI5470" t="str">
            <v>AT2G39445</v>
          </cell>
        </row>
        <row r="5471">
          <cell r="AH5471" t="str">
            <v>Cre02.g117300</v>
          </cell>
          <cell r="AI5471" t="str">
            <v>AT5G27395</v>
          </cell>
        </row>
        <row r="5472">
          <cell r="AH5472" t="str">
            <v>Cre03.g205750</v>
          </cell>
          <cell r="AI5472" t="str">
            <v>AT4G39920</v>
          </cell>
        </row>
        <row r="5473">
          <cell r="AH5473" t="str">
            <v>Cre09.g401738</v>
          </cell>
          <cell r="AI5473" t="str">
            <v>AT2G14110</v>
          </cell>
        </row>
        <row r="5474">
          <cell r="AH5474" t="str">
            <v>Cre17.g734450</v>
          </cell>
          <cell r="AI5474" t="str">
            <v>AT4G11630</v>
          </cell>
        </row>
        <row r="5475">
          <cell r="AH5475" t="str">
            <v>Cre07.g350867</v>
          </cell>
          <cell r="AI5475" t="str">
            <v>AT2G35000</v>
          </cell>
        </row>
        <row r="5476">
          <cell r="AH5476" t="str">
            <v>Cre07.g348550</v>
          </cell>
          <cell r="AI5476" t="str">
            <v>AT5G18640</v>
          </cell>
        </row>
        <row r="5477">
          <cell r="AH5477" t="str">
            <v>Cre17.g716200</v>
          </cell>
          <cell r="AI5477" t="str">
            <v>AT5G55160</v>
          </cell>
        </row>
        <row r="5478">
          <cell r="AH5478" t="str">
            <v>Cre03.g144184</v>
          </cell>
          <cell r="AI5478" t="str">
            <v>AT3G56290</v>
          </cell>
        </row>
        <row r="5479">
          <cell r="AH5479" t="str">
            <v>Cre03.g160953</v>
          </cell>
          <cell r="AI5479" t="str">
            <v>AT2G39780</v>
          </cell>
        </row>
        <row r="5480">
          <cell r="AH5480" t="str">
            <v>Cre03.g186450</v>
          </cell>
          <cell r="AI5480" t="str">
            <v>AT1G24610</v>
          </cell>
        </row>
        <row r="5481">
          <cell r="AH5481" t="str">
            <v>Cre09.g413850</v>
          </cell>
          <cell r="AI5481" t="str">
            <v>AT1G63420</v>
          </cell>
        </row>
        <row r="5482">
          <cell r="AH5482" t="str">
            <v>Cre01.g022350</v>
          </cell>
          <cell r="AI5482" t="str">
            <v>AT3G16840</v>
          </cell>
        </row>
        <row r="5483">
          <cell r="AH5483" t="str">
            <v>Cre03.g144284</v>
          </cell>
          <cell r="AI5483" t="str">
            <v>AT3G06190</v>
          </cell>
        </row>
        <row r="5484">
          <cell r="AH5484" t="str">
            <v>Cre10.g433900</v>
          </cell>
          <cell r="AI5484" t="str">
            <v>AT1G55860</v>
          </cell>
        </row>
        <row r="5485">
          <cell r="AH5485" t="str">
            <v>Cre16.g664700</v>
          </cell>
          <cell r="AI5485" t="str">
            <v>AT3G17910</v>
          </cell>
        </row>
        <row r="5486">
          <cell r="AH5486" t="str">
            <v>Cre06.g278195</v>
          </cell>
          <cell r="AI5486" t="str">
            <v>AT1G42960</v>
          </cell>
        </row>
        <row r="5487">
          <cell r="AH5487" t="str">
            <v>Cre07.g348750</v>
          </cell>
          <cell r="AI5487" t="str">
            <v>AT5G60750</v>
          </cell>
        </row>
        <row r="5488">
          <cell r="AH5488" t="str">
            <v>Cre11.g467720</v>
          </cell>
          <cell r="AI5488" t="str">
            <v>AT5G61570</v>
          </cell>
        </row>
        <row r="5489">
          <cell r="AH5489" t="str">
            <v>Cre04.g217966</v>
          </cell>
          <cell r="AI5489" t="str">
            <v>AT3G22220</v>
          </cell>
        </row>
        <row r="5490">
          <cell r="AH5490" t="str">
            <v>Cre09.g392700</v>
          </cell>
          <cell r="AI5490" t="str">
            <v>AT5G27710</v>
          </cell>
        </row>
        <row r="5491">
          <cell r="AH5491" t="str">
            <v>Cre10.g462600</v>
          </cell>
          <cell r="AI5491" t="str">
            <v>AT4G21770</v>
          </cell>
        </row>
        <row r="5492">
          <cell r="AH5492" t="str">
            <v>Cre11.g468383</v>
          </cell>
          <cell r="AI5492" t="str">
            <v>AT4G00755</v>
          </cell>
        </row>
        <row r="5493">
          <cell r="AH5493" t="str">
            <v>Cre14.g615250</v>
          </cell>
          <cell r="AI5493" t="str">
            <v>AT5G06430</v>
          </cell>
        </row>
        <row r="5494">
          <cell r="AH5494" t="str">
            <v>Cre02.g084750</v>
          </cell>
          <cell r="AI5494" t="str">
            <v>AT5G06210</v>
          </cell>
        </row>
        <row r="5495">
          <cell r="AH5495" t="str">
            <v>Cre10.g460700</v>
          </cell>
          <cell r="AI5495" t="str">
            <v>AT1G08650</v>
          </cell>
        </row>
        <row r="5496">
          <cell r="AH5496" t="str">
            <v>Cre17.g707950</v>
          </cell>
          <cell r="AI5496" t="str">
            <v>AT5G27280</v>
          </cell>
        </row>
        <row r="5497">
          <cell r="AH5497" t="str">
            <v>Cre09.g407100</v>
          </cell>
          <cell r="AI5497" t="str">
            <v>AT1G64880</v>
          </cell>
        </row>
        <row r="5498">
          <cell r="AH5498" t="str">
            <v>Cre02.g082150</v>
          </cell>
          <cell r="AI5498" t="str">
            <v>AT2G17265</v>
          </cell>
        </row>
        <row r="5499">
          <cell r="AH5499" t="str">
            <v>Cre03.g154150</v>
          </cell>
          <cell r="AI5499" t="str">
            <v>AT5G13300</v>
          </cell>
        </row>
        <row r="5500">
          <cell r="AH5500" t="str">
            <v>Cre03.g148050</v>
          </cell>
          <cell r="AI5500" t="str">
            <v>AT5G44740</v>
          </cell>
        </row>
        <row r="5501">
          <cell r="AH5501" t="str">
            <v>Cre03.g151100</v>
          </cell>
          <cell r="AI5501" t="str">
            <v>AT1G12270</v>
          </cell>
        </row>
        <row r="5502">
          <cell r="AH5502" t="str">
            <v>Cre01.g018850</v>
          </cell>
          <cell r="AI5502" t="str">
            <v>AT3G18500</v>
          </cell>
        </row>
        <row r="5503">
          <cell r="AH5503" t="str">
            <v>Cre09.g408051</v>
          </cell>
          <cell r="AI5503" t="str">
            <v>AT2G03050</v>
          </cell>
        </row>
        <row r="5504">
          <cell r="AH5504" t="str">
            <v>Cre09.g407350</v>
          </cell>
          <cell r="AI5504" t="str">
            <v>AT1G17100</v>
          </cell>
        </row>
        <row r="5505">
          <cell r="AH5505" t="str">
            <v>Cre02.g102300</v>
          </cell>
          <cell r="AI5505" t="str">
            <v>AT1G19320</v>
          </cell>
        </row>
        <row r="5506">
          <cell r="AH5506" t="str">
            <v>Cre13.g590400</v>
          </cell>
          <cell r="AI5506" t="str">
            <v>AT4G27890</v>
          </cell>
        </row>
        <row r="5507">
          <cell r="AH5507" t="str">
            <v>Cre08.g385300</v>
          </cell>
          <cell r="AI5507" t="str">
            <v>AT1G26760</v>
          </cell>
        </row>
        <row r="5508">
          <cell r="AH5508" t="str">
            <v>Cre07.g327450</v>
          </cell>
          <cell r="AI5508" t="str">
            <v>AT5G59610</v>
          </cell>
        </row>
        <row r="5509">
          <cell r="AH5509" t="str">
            <v>Cre16.g667451</v>
          </cell>
          <cell r="AI5509" t="str">
            <v>AT4G03560</v>
          </cell>
        </row>
        <row r="5510">
          <cell r="AH5510" t="str">
            <v>Cre14.g621475</v>
          </cell>
          <cell r="AI5510" t="str">
            <v>AT4G17540</v>
          </cell>
        </row>
        <row r="5511">
          <cell r="AH5511" t="str">
            <v>Cre02.g095086</v>
          </cell>
          <cell r="AI5511" t="str">
            <v>AT3G56160</v>
          </cell>
        </row>
        <row r="5512">
          <cell r="AH5512" t="str">
            <v>Cre03.g183650</v>
          </cell>
          <cell r="AI5512" t="str">
            <v>AT5G55480</v>
          </cell>
        </row>
        <row r="5513">
          <cell r="AH5513" t="str">
            <v>Cre07.g328550</v>
          </cell>
          <cell r="AI5513" t="str">
            <v>AT1G12470</v>
          </cell>
        </row>
        <row r="5514">
          <cell r="AH5514" t="str">
            <v>Cre17.g735350</v>
          </cell>
          <cell r="AI5514" t="str">
            <v>AT2G03430</v>
          </cell>
        </row>
        <row r="5515">
          <cell r="AH5515" t="str">
            <v>Cre08.g368450</v>
          </cell>
          <cell r="AI5515" t="str">
            <v>AT4G21150</v>
          </cell>
        </row>
        <row r="5516">
          <cell r="AH5516" t="str">
            <v>Cre12.g513450</v>
          </cell>
          <cell r="AI5516" t="str">
            <v>AT3G61650</v>
          </cell>
        </row>
        <row r="5517">
          <cell r="AH5517" t="str">
            <v>Cre05.g238052</v>
          </cell>
          <cell r="AI5517" t="str">
            <v>AT3G04710</v>
          </cell>
        </row>
        <row r="5518">
          <cell r="AH5518" t="str">
            <v>Cre09.g399476</v>
          </cell>
          <cell r="AI5518" t="str">
            <v>AT3G19740</v>
          </cell>
        </row>
        <row r="5519">
          <cell r="AH5519" t="str">
            <v>Cre16.g694450</v>
          </cell>
          <cell r="AI5519" t="str">
            <v>AT4G09350</v>
          </cell>
        </row>
        <row r="5520">
          <cell r="AH5520" t="str">
            <v>Cre12.g542350</v>
          </cell>
          <cell r="AI5520" t="str">
            <v>AT3G62550</v>
          </cell>
        </row>
        <row r="5521">
          <cell r="AH5521" t="str">
            <v>Cre16.g653601</v>
          </cell>
          <cell r="AI5521" t="str">
            <v>AT5G18790</v>
          </cell>
        </row>
        <row r="5522">
          <cell r="AH5522" t="str">
            <v>Cre09.g396475</v>
          </cell>
          <cell r="AI5522" t="str">
            <v>AT3G01650</v>
          </cell>
        </row>
        <row r="5523">
          <cell r="AH5523" t="str">
            <v>Cre05.g234651</v>
          </cell>
          <cell r="AI5523" t="str">
            <v>AT5G66530</v>
          </cell>
        </row>
        <row r="5524">
          <cell r="AH5524" t="str">
            <v>Cre07.g322884</v>
          </cell>
          <cell r="AI5524" t="str">
            <v>AT4G15260</v>
          </cell>
        </row>
        <row r="5525">
          <cell r="AH5525" t="str">
            <v>Cre02.g090600</v>
          </cell>
          <cell r="AI5525" t="str">
            <v>AT4G30840</v>
          </cell>
        </row>
        <row r="5526">
          <cell r="AH5526" t="str">
            <v>Cre01.g005200</v>
          </cell>
          <cell r="AI5526" t="str">
            <v>AT4G18550</v>
          </cell>
        </row>
        <row r="5527">
          <cell r="AH5527" t="str">
            <v>Cre12.g509300</v>
          </cell>
          <cell r="AI5527" t="str">
            <v>AT5G64160</v>
          </cell>
        </row>
        <row r="5528">
          <cell r="AH5528" t="str">
            <v>Cre12.g539050</v>
          </cell>
          <cell r="AI5528" t="str">
            <v>AT1G10385</v>
          </cell>
        </row>
        <row r="5529">
          <cell r="AH5529" t="str">
            <v>Cre02.g095085</v>
          </cell>
          <cell r="AI5529" t="str">
            <v>AT3G56160</v>
          </cell>
        </row>
        <row r="5530">
          <cell r="AH5530" t="str">
            <v>Cre17.g714450</v>
          </cell>
          <cell r="AI5530" t="str">
            <v>AT5G14880</v>
          </cell>
        </row>
        <row r="5531">
          <cell r="AH5531" t="str">
            <v>Cre15.g641200</v>
          </cell>
          <cell r="AI5531" t="str">
            <v>AT4G03115</v>
          </cell>
        </row>
        <row r="5532">
          <cell r="AH5532" t="str">
            <v>Cre13.g568750</v>
          </cell>
          <cell r="AI5532" t="str">
            <v>AT1G27752</v>
          </cell>
        </row>
        <row r="5533">
          <cell r="AH5533" t="str">
            <v>Cre12.g544752</v>
          </cell>
          <cell r="AI5533" t="str">
            <v>AT3G17970</v>
          </cell>
        </row>
        <row r="5534">
          <cell r="AH5534" t="str">
            <v>Cre03.g201439</v>
          </cell>
          <cell r="AI5534" t="str">
            <v>AT1G09280</v>
          </cell>
        </row>
        <row r="5535">
          <cell r="AH5535" t="str">
            <v>Cre10.g455500</v>
          </cell>
          <cell r="AI5535" t="str">
            <v>AT1G73150</v>
          </cell>
        </row>
        <row r="5536">
          <cell r="AH5536" t="str">
            <v>Cre03.g190850</v>
          </cell>
          <cell r="AI5536" t="str">
            <v>AT4G16800</v>
          </cell>
        </row>
        <row r="5537">
          <cell r="AH5537" t="str">
            <v>Cre02.g095109</v>
          </cell>
          <cell r="AI5537" t="str">
            <v>AT2G43240</v>
          </cell>
        </row>
        <row r="5538">
          <cell r="AH5538" t="str">
            <v>Cre17.g699500</v>
          </cell>
          <cell r="AI5538" t="str">
            <v>AT1G77550</v>
          </cell>
        </row>
        <row r="5539">
          <cell r="AH5539" t="str">
            <v>Cre01.g016800</v>
          </cell>
          <cell r="AI5539" t="str">
            <v>AT5G01830</v>
          </cell>
        </row>
        <row r="5540">
          <cell r="AH5540" t="str">
            <v>Cre10.g460800</v>
          </cell>
          <cell r="AI5540" t="str">
            <v>AT1G08650</v>
          </cell>
        </row>
        <row r="5541">
          <cell r="AH5541" t="str">
            <v>Cre03.g171600</v>
          </cell>
          <cell r="AI5541" t="str">
            <v>AT4G14930</v>
          </cell>
        </row>
        <row r="5542">
          <cell r="AH5542" t="str">
            <v>Cre12.g538700</v>
          </cell>
          <cell r="AI5542" t="str">
            <v>AT3G11560</v>
          </cell>
        </row>
        <row r="5543">
          <cell r="AH5543" t="str">
            <v>Cre03.g209953</v>
          </cell>
          <cell r="AI5543" t="str">
            <v>AT2G39250</v>
          </cell>
        </row>
        <row r="5544">
          <cell r="AH5544" t="str">
            <v>Cre03.g197650</v>
          </cell>
          <cell r="AI5544" t="str">
            <v>AT3G23400</v>
          </cell>
        </row>
        <row r="5545">
          <cell r="AH5545" t="str">
            <v>Cre10.g439700</v>
          </cell>
          <cell r="AI5545" t="str">
            <v>AT1G32790</v>
          </cell>
        </row>
        <row r="5546">
          <cell r="AH5546" t="str">
            <v>Cre11.g477800</v>
          </cell>
          <cell r="AI5546" t="str">
            <v>AT4G33470</v>
          </cell>
        </row>
        <row r="5547">
          <cell r="AH5547" t="str">
            <v>Cre12.g555700</v>
          </cell>
          <cell r="AI5547" t="str">
            <v>AT2G22360</v>
          </cell>
        </row>
        <row r="5548">
          <cell r="AH5548" t="str">
            <v>Cre07.g322884</v>
          </cell>
          <cell r="AI5548" t="str">
            <v>AT4G15280</v>
          </cell>
        </row>
        <row r="5549">
          <cell r="AH5549" t="str">
            <v>Cre12.g513000</v>
          </cell>
          <cell r="AI5549" t="str">
            <v>AT3G06440</v>
          </cell>
        </row>
        <row r="5550">
          <cell r="AH5550" t="str">
            <v>Cre07.g333900</v>
          </cell>
          <cell r="AI5550" t="str">
            <v>AT3G06310</v>
          </cell>
        </row>
        <row r="5551">
          <cell r="AH5551" t="str">
            <v>Cre12.g510550</v>
          </cell>
          <cell r="AI5551" t="str">
            <v>AT1G26760</v>
          </cell>
        </row>
        <row r="5552">
          <cell r="AH5552" t="str">
            <v>Cre08.g375250</v>
          </cell>
          <cell r="AI5552" t="str">
            <v>ATCG00820</v>
          </cell>
        </row>
        <row r="5553">
          <cell r="AH5553" t="str">
            <v>Cre03.g177700</v>
          </cell>
          <cell r="AI5553" t="str">
            <v>AT4G24020</v>
          </cell>
        </row>
        <row r="5554">
          <cell r="AH5554" t="str">
            <v>Cre06.g258200</v>
          </cell>
          <cell r="AI5554" t="str">
            <v>AT4G21070</v>
          </cell>
        </row>
        <row r="5555">
          <cell r="AH5555" t="str">
            <v>Cre12.g529200</v>
          </cell>
          <cell r="AI5555" t="str">
            <v>AT5G49400</v>
          </cell>
        </row>
        <row r="5556">
          <cell r="AH5556" t="str">
            <v>Cre08.g365825</v>
          </cell>
          <cell r="AI5556" t="str">
            <v>AT3G63520</v>
          </cell>
        </row>
        <row r="5557">
          <cell r="AH5557" t="str">
            <v>Cre03.g169850</v>
          </cell>
          <cell r="AI5557" t="str">
            <v>AT2G31170</v>
          </cell>
        </row>
        <row r="5558">
          <cell r="AH5558" t="str">
            <v>Cre01.g035750</v>
          </cell>
          <cell r="AI5558" t="str">
            <v>AT4G00290</v>
          </cell>
        </row>
        <row r="5559">
          <cell r="AH5559" t="str">
            <v>Cre02.g145900</v>
          </cell>
          <cell r="AI5559" t="str">
            <v>AT5G35525</v>
          </cell>
        </row>
        <row r="5560">
          <cell r="AH5560" t="str">
            <v>Cre06.g261950</v>
          </cell>
          <cell r="AI5560" t="str">
            <v>AT5G12320</v>
          </cell>
        </row>
        <row r="5561">
          <cell r="AH5561" t="str">
            <v>Cre04.g224683</v>
          </cell>
          <cell r="AI5561" t="str">
            <v>AT1G17580</v>
          </cell>
        </row>
        <row r="5562">
          <cell r="AH5562" t="str">
            <v>Cre10.g463026</v>
          </cell>
          <cell r="AI5562" t="str">
            <v>AT1G18370</v>
          </cell>
        </row>
        <row r="5563">
          <cell r="AH5563" t="str">
            <v>Cre17.g697050</v>
          </cell>
          <cell r="AI5563" t="str">
            <v>AT5G65840</v>
          </cell>
        </row>
        <row r="5564">
          <cell r="AH5564" t="str">
            <v>Cre08.g358534</v>
          </cell>
          <cell r="AI5564" t="str">
            <v>AT3G24050</v>
          </cell>
        </row>
        <row r="5565">
          <cell r="AH5565" t="str">
            <v>Cre01.g023600</v>
          </cell>
          <cell r="AI5565" t="str">
            <v>AT1G51410</v>
          </cell>
        </row>
        <row r="5566">
          <cell r="AH5566" t="str">
            <v>Cre10.g423600</v>
          </cell>
          <cell r="AI5566" t="str">
            <v>AT5G67320</v>
          </cell>
        </row>
        <row r="5567">
          <cell r="AH5567" t="str">
            <v>Cre01.g048900</v>
          </cell>
          <cell r="AI5567" t="str">
            <v>AT3G01770</v>
          </cell>
        </row>
        <row r="5568">
          <cell r="AH5568" t="str">
            <v>Cre16.g685650</v>
          </cell>
          <cell r="AI5568" t="str">
            <v>AT3G51480</v>
          </cell>
        </row>
        <row r="5569">
          <cell r="AH5569" t="str">
            <v>Cre10.g429550</v>
          </cell>
          <cell r="AI5569" t="str">
            <v>AT5G56940</v>
          </cell>
        </row>
        <row r="5570">
          <cell r="AH5570" t="str">
            <v>Cre17.g713051</v>
          </cell>
          <cell r="AI5570" t="str">
            <v>AT3G17830</v>
          </cell>
        </row>
        <row r="5571">
          <cell r="AH5571" t="str">
            <v>Cre10.g429200</v>
          </cell>
          <cell r="AI5571" t="str">
            <v>AT3G55080</v>
          </cell>
        </row>
        <row r="5572">
          <cell r="AH5572" t="str">
            <v>Cre03.g164650</v>
          </cell>
          <cell r="AI5572" t="str">
            <v>AT3G55080</v>
          </cell>
        </row>
        <row r="5573">
          <cell r="AH5573" t="str">
            <v>Cre07.g351300</v>
          </cell>
          <cell r="AI5573" t="str">
            <v>AT5G52520</v>
          </cell>
        </row>
        <row r="5574">
          <cell r="AH5574" t="str">
            <v>Cre15.g637100</v>
          </cell>
          <cell r="AI5574" t="str">
            <v>AT2G17190</v>
          </cell>
        </row>
        <row r="5575">
          <cell r="AH5575" t="str">
            <v>Cre13.g606850</v>
          </cell>
          <cell r="AI5575" t="str">
            <v>AT4G07410</v>
          </cell>
        </row>
        <row r="5576">
          <cell r="AH5576" t="str">
            <v>Cre16.g691900</v>
          </cell>
          <cell r="AI5576" t="str">
            <v>AT2G30320</v>
          </cell>
        </row>
        <row r="5577">
          <cell r="AH5577" t="str">
            <v>Cre02.g143667</v>
          </cell>
          <cell r="AI5577" t="str">
            <v>AT3G23400</v>
          </cell>
        </row>
        <row r="5578">
          <cell r="AH5578" t="str">
            <v>Cre02.g087200</v>
          </cell>
          <cell r="AI5578" t="str">
            <v>AT2G41960</v>
          </cell>
        </row>
        <row r="5579">
          <cell r="AH5579" t="str">
            <v>Cre02.g105050</v>
          </cell>
          <cell r="AI5579" t="str">
            <v>AT5G24630</v>
          </cell>
        </row>
        <row r="5580">
          <cell r="AH5580" t="str">
            <v>Cre17.g723100</v>
          </cell>
          <cell r="AI5580" t="str">
            <v>AT3G55500</v>
          </cell>
        </row>
        <row r="5581">
          <cell r="AH5581" t="str">
            <v>Cre17.g697000</v>
          </cell>
          <cell r="AI5581" t="str">
            <v>AT4G35470</v>
          </cell>
        </row>
        <row r="5582">
          <cell r="AH5582" t="str">
            <v>Cre08.g373347</v>
          </cell>
          <cell r="AI5582" t="str">
            <v>AT5G04620</v>
          </cell>
        </row>
        <row r="5583">
          <cell r="AH5583" t="str">
            <v>Cre02.g099650</v>
          </cell>
          <cell r="AI5583" t="str">
            <v>AT3G02420</v>
          </cell>
        </row>
        <row r="5584">
          <cell r="AH5584" t="str">
            <v>Cre01.g029150</v>
          </cell>
          <cell r="AI5584" t="str">
            <v>AT5G22320</v>
          </cell>
        </row>
        <row r="5585">
          <cell r="AH5585" t="str">
            <v>Cre04.g217967</v>
          </cell>
          <cell r="AI5585" t="str">
            <v>AT5G33406</v>
          </cell>
        </row>
        <row r="5586">
          <cell r="AH5586" t="str">
            <v>Cre01.g005450</v>
          </cell>
          <cell r="AI5586" t="str">
            <v>AT1G75010</v>
          </cell>
        </row>
        <row r="5587">
          <cell r="AH5587" t="str">
            <v>Cre02.g095099</v>
          </cell>
          <cell r="AI5587" t="str">
            <v>AT3G17750</v>
          </cell>
        </row>
        <row r="5588">
          <cell r="AH5588" t="str">
            <v>Cre12.g531750</v>
          </cell>
          <cell r="AI5588" t="str">
            <v>AT3G48980</v>
          </cell>
        </row>
        <row r="5589">
          <cell r="AH5589" t="str">
            <v>Cre09.g413500</v>
          </cell>
          <cell r="AI5589" t="str">
            <v>AT1G07220</v>
          </cell>
        </row>
        <row r="5590">
          <cell r="AH5590" t="str">
            <v>Cre03.g212641</v>
          </cell>
          <cell r="AI5590" t="str">
            <v>AT1G79000</v>
          </cell>
        </row>
        <row r="5591">
          <cell r="AH5591" t="str">
            <v>Cre09.g395732</v>
          </cell>
          <cell r="AI5591" t="str">
            <v>AT4G39960</v>
          </cell>
        </row>
        <row r="5592">
          <cell r="AH5592" t="str">
            <v>Cre09.g400219</v>
          </cell>
          <cell r="AI5592" t="str">
            <v>AT1G33270</v>
          </cell>
        </row>
        <row r="5593">
          <cell r="AH5593" t="str">
            <v>Cre24.g755197</v>
          </cell>
          <cell r="AI5593" t="str">
            <v>AT5G51010</v>
          </cell>
        </row>
        <row r="5594">
          <cell r="AH5594" t="str">
            <v>Cre07.g349966</v>
          </cell>
          <cell r="AI5594" t="str">
            <v>AT5G55380</v>
          </cell>
        </row>
        <row r="5595">
          <cell r="AH5595" t="str">
            <v>Cre12.g526883</v>
          </cell>
          <cell r="AI5595" t="str">
            <v>AT5G60580</v>
          </cell>
        </row>
        <row r="5596">
          <cell r="AH5596" t="str">
            <v>Cre16.g682587</v>
          </cell>
          <cell r="AI5596" t="str">
            <v>AT4G21192</v>
          </cell>
        </row>
        <row r="5597">
          <cell r="AH5597" t="str">
            <v>Cre05.g241638</v>
          </cell>
          <cell r="AI5597" t="str">
            <v>AT1G56310</v>
          </cell>
        </row>
        <row r="5598">
          <cell r="AH5598" t="str">
            <v>Cre05.g234657</v>
          </cell>
          <cell r="AI5598" t="str">
            <v>AT5G60590</v>
          </cell>
        </row>
        <row r="5599">
          <cell r="AH5599" t="str">
            <v>Cre12.g509250</v>
          </cell>
          <cell r="AI5599" t="str">
            <v>AT4G04610</v>
          </cell>
        </row>
        <row r="5600">
          <cell r="AH5600" t="str">
            <v>Cre02.g083400</v>
          </cell>
          <cell r="AI5600" t="str">
            <v>AT1G73380</v>
          </cell>
        </row>
        <row r="5601">
          <cell r="AH5601" t="str">
            <v>Cre02.g143800</v>
          </cell>
          <cell r="AI5601" t="str">
            <v>AT1G03750</v>
          </cell>
        </row>
        <row r="5602">
          <cell r="AH5602" t="str">
            <v>Cre10.g440300</v>
          </cell>
          <cell r="AI5602" t="str">
            <v>AT5G15920</v>
          </cell>
        </row>
        <row r="5603">
          <cell r="AH5603" t="str">
            <v>Cre03.g187000</v>
          </cell>
          <cell r="AI5603" t="str">
            <v>AT1G79830</v>
          </cell>
        </row>
        <row r="5604">
          <cell r="AH5604" t="str">
            <v>Cre12.g492851</v>
          </cell>
          <cell r="AI5604" t="str">
            <v>AT5G66460</v>
          </cell>
        </row>
        <row r="5605">
          <cell r="AH5605" t="str">
            <v>Cre09.g415400</v>
          </cell>
          <cell r="AI5605" t="str">
            <v>AT5G24350</v>
          </cell>
        </row>
        <row r="5606">
          <cell r="AH5606" t="str">
            <v>Cre02.g089150</v>
          </cell>
          <cell r="AI5606" t="str">
            <v>AT3G07740</v>
          </cell>
        </row>
        <row r="5607">
          <cell r="AH5607" t="str">
            <v>Cre13.g575900</v>
          </cell>
          <cell r="AI5607" t="str">
            <v>AT2G27100</v>
          </cell>
        </row>
        <row r="5608">
          <cell r="AH5608" t="str">
            <v>Cre05.g241202</v>
          </cell>
          <cell r="AI5608" t="str">
            <v>AT1G55350</v>
          </cell>
        </row>
        <row r="5609">
          <cell r="AH5609" t="str">
            <v>Cre02.g146700</v>
          </cell>
          <cell r="AI5609" t="str">
            <v>AT5G09570</v>
          </cell>
        </row>
        <row r="5610">
          <cell r="AH5610" t="str">
            <v>Cre08.g360100</v>
          </cell>
          <cell r="AI5610" t="str">
            <v>AT5G09420</v>
          </cell>
        </row>
        <row r="5611">
          <cell r="AH5611" t="str">
            <v>Cre09.g408800</v>
          </cell>
          <cell r="AI5611" t="str">
            <v>AT2G40935</v>
          </cell>
        </row>
        <row r="5612">
          <cell r="AH5612" t="str">
            <v>Cre17.g740430</v>
          </cell>
          <cell r="AI5612" t="str">
            <v>AT5G59250</v>
          </cell>
        </row>
        <row r="5613">
          <cell r="AH5613" t="str">
            <v>Cre12.g523832</v>
          </cell>
          <cell r="AI5613" t="str">
            <v>AT4G18260</v>
          </cell>
        </row>
        <row r="5614">
          <cell r="AH5614" t="str">
            <v>Cre04.g217940</v>
          </cell>
          <cell r="AI5614" t="str">
            <v>AT3G44200</v>
          </cell>
        </row>
        <row r="5615">
          <cell r="AH5615" t="str">
            <v>Cre12.g511600</v>
          </cell>
          <cell r="AI5615" t="str">
            <v>AT1G49040</v>
          </cell>
        </row>
        <row r="5616">
          <cell r="AH5616" t="str">
            <v>Cre16.g669400</v>
          </cell>
          <cell r="AI5616" t="str">
            <v>AT3G50850</v>
          </cell>
        </row>
        <row r="5617">
          <cell r="AH5617" t="str">
            <v>Cre12.g499600</v>
          </cell>
          <cell r="AI5617" t="str">
            <v>AT1G08490</v>
          </cell>
        </row>
        <row r="5618">
          <cell r="AH5618" t="str">
            <v>Cre02.g113350</v>
          </cell>
          <cell r="AI5618" t="str">
            <v>AT2G17700</v>
          </cell>
        </row>
        <row r="5619">
          <cell r="AH5619" t="str">
            <v>Cre07.g320400</v>
          </cell>
          <cell r="AI5619" t="str">
            <v>AT3G22840</v>
          </cell>
        </row>
        <row r="5620">
          <cell r="AH5620" t="str">
            <v>Cre07.g320450</v>
          </cell>
          <cell r="AI5620" t="str">
            <v>AT3G22840</v>
          </cell>
        </row>
        <row r="5621">
          <cell r="AH5621" t="str">
            <v>Cre09.g388208</v>
          </cell>
          <cell r="AI5621" t="str">
            <v>AT1G50590</v>
          </cell>
        </row>
        <row r="5622">
          <cell r="AH5622" t="str">
            <v>Cre01.g040300</v>
          </cell>
          <cell r="AI5622" t="str">
            <v>AT3G62000</v>
          </cell>
        </row>
        <row r="5623">
          <cell r="AH5623" t="str">
            <v>Cre07.g328450</v>
          </cell>
          <cell r="AI5623" t="str">
            <v>AT4G14385</v>
          </cell>
        </row>
        <row r="5624">
          <cell r="AH5624" t="str">
            <v>Cre12.g535600</v>
          </cell>
          <cell r="AI5624" t="str">
            <v>AT1G28210</v>
          </cell>
        </row>
        <row r="5625">
          <cell r="AH5625" t="str">
            <v>Cre14.g626250</v>
          </cell>
          <cell r="AI5625" t="str">
            <v>AT3G17300</v>
          </cell>
        </row>
        <row r="5626">
          <cell r="AH5626" t="str">
            <v>Cre17.g705950</v>
          </cell>
          <cell r="AI5626" t="str">
            <v>AT1G03650</v>
          </cell>
        </row>
        <row r="5627">
          <cell r="AH5627" t="str">
            <v>Cre15.g635100</v>
          </cell>
          <cell r="AI5627" t="str">
            <v>AT1G07050</v>
          </cell>
        </row>
        <row r="5628">
          <cell r="AH5628" t="str">
            <v>Cre03.g180500</v>
          </cell>
          <cell r="AI5628" t="str">
            <v>AT3G23255</v>
          </cell>
        </row>
        <row r="5629">
          <cell r="AH5629" t="str">
            <v>Cre19.g750947</v>
          </cell>
          <cell r="AI5629" t="str">
            <v>AT2G39250</v>
          </cell>
        </row>
        <row r="5630">
          <cell r="AH5630" t="str">
            <v>Cre16.g659850</v>
          </cell>
          <cell r="AI5630" t="str">
            <v>AT2G35500</v>
          </cell>
        </row>
        <row r="5631">
          <cell r="AH5631" t="str">
            <v>Cre03.g164600</v>
          </cell>
          <cell r="AI5631" t="str">
            <v>AT3G47950</v>
          </cell>
        </row>
        <row r="5632">
          <cell r="AH5632" t="str">
            <v>Cre06.g261500</v>
          </cell>
          <cell r="AI5632" t="str">
            <v>AT5G03880</v>
          </cell>
        </row>
        <row r="5633">
          <cell r="AH5633" t="str">
            <v>Cre09.g402700</v>
          </cell>
          <cell r="AI5633" t="str">
            <v>AT3G06370</v>
          </cell>
        </row>
        <row r="5634">
          <cell r="AH5634" t="str">
            <v>Cre09.g390023</v>
          </cell>
          <cell r="AI5634" t="str">
            <v>AT5G18830</v>
          </cell>
        </row>
        <row r="5635">
          <cell r="AH5635" t="str">
            <v>Cre02.g094250</v>
          </cell>
          <cell r="AI5635" t="str">
            <v>AT5G27520</v>
          </cell>
        </row>
        <row r="5636">
          <cell r="AH5636" t="str">
            <v>Cre06.g269200</v>
          </cell>
          <cell r="AI5636" t="str">
            <v>AT5G62230</v>
          </cell>
        </row>
        <row r="5637">
          <cell r="AH5637" t="str">
            <v>Cre14.g632791</v>
          </cell>
          <cell r="AI5637" t="str">
            <v>AT4G20350</v>
          </cell>
        </row>
        <row r="5638">
          <cell r="AH5638" t="str">
            <v>Cre01.g007901</v>
          </cell>
          <cell r="AI5638" t="str">
            <v>AT2G04070</v>
          </cell>
        </row>
        <row r="5639">
          <cell r="AH5639" t="str">
            <v>Cre08.g370250</v>
          </cell>
          <cell r="AI5639" t="str">
            <v>AT3G12010</v>
          </cell>
        </row>
        <row r="5640">
          <cell r="AH5640" t="str">
            <v>Cre02.g095133</v>
          </cell>
          <cell r="AI5640" t="str">
            <v>AT1G72640</v>
          </cell>
        </row>
        <row r="5641">
          <cell r="AH5641" t="str">
            <v>Cre05.g236150</v>
          </cell>
          <cell r="AI5641" t="str">
            <v>AT4G39970</v>
          </cell>
        </row>
        <row r="5642">
          <cell r="AH5642" t="str">
            <v>Cre17.g736100</v>
          </cell>
          <cell r="AI5642" t="str">
            <v>AT2G34080</v>
          </cell>
        </row>
        <row r="5643">
          <cell r="AH5643" t="str">
            <v>Cre10.g426250</v>
          </cell>
          <cell r="AI5643" t="str">
            <v>AT5G27990</v>
          </cell>
        </row>
        <row r="5644">
          <cell r="AH5644" t="str">
            <v>Cre13.g589400</v>
          </cell>
          <cell r="AI5644" t="str">
            <v>AT4G31470</v>
          </cell>
        </row>
        <row r="5645">
          <cell r="AH5645" t="str">
            <v>Cre16.g649833</v>
          </cell>
          <cell r="AI5645" t="str">
            <v>AT5G24870</v>
          </cell>
        </row>
        <row r="5646">
          <cell r="AH5646" t="str">
            <v>Cre10.g448500</v>
          </cell>
          <cell r="AI5646" t="str">
            <v>AT3G16190</v>
          </cell>
        </row>
        <row r="5647">
          <cell r="AH5647" t="str">
            <v>Cre12.g558000</v>
          </cell>
          <cell r="AI5647" t="str">
            <v>AT3G18760</v>
          </cell>
        </row>
        <row r="5648">
          <cell r="AH5648" t="str">
            <v>Cre02.g103000</v>
          </cell>
          <cell r="AI5648" t="str">
            <v>AT2G26680</v>
          </cell>
        </row>
        <row r="5649">
          <cell r="AH5649" t="str">
            <v>Cre10.g463700</v>
          </cell>
          <cell r="AI5649" t="str">
            <v>AT5G17070</v>
          </cell>
        </row>
        <row r="5650">
          <cell r="AH5650" t="str">
            <v>Cre16.g678150</v>
          </cell>
          <cell r="AI5650" t="str">
            <v>AT4G29850</v>
          </cell>
        </row>
        <row r="5651">
          <cell r="AH5651" t="str">
            <v>Cre02.g108200</v>
          </cell>
          <cell r="AI5651" t="str">
            <v>AT5G09995</v>
          </cell>
        </row>
        <row r="5652">
          <cell r="AH5652" t="str">
            <v>Cre14.g617950</v>
          </cell>
          <cell r="AI5652" t="str">
            <v>AT2G27030</v>
          </cell>
        </row>
        <row r="5653">
          <cell r="AH5653" t="str">
            <v>Cre12.g484750</v>
          </cell>
          <cell r="AI5653" t="str">
            <v>AT5G43860</v>
          </cell>
        </row>
        <row r="5654">
          <cell r="AH5654" t="str">
            <v>Cre02.g079150</v>
          </cell>
          <cell r="AI5654" t="str">
            <v>AT5G01310</v>
          </cell>
        </row>
        <row r="5655">
          <cell r="AH5655" t="str">
            <v>Cre04.g218050</v>
          </cell>
          <cell r="AI5655" t="str">
            <v>AT5G66990</v>
          </cell>
        </row>
        <row r="5656">
          <cell r="AH5656" t="str">
            <v>Cre14.g625225</v>
          </cell>
          <cell r="AI5656" t="str">
            <v>AT2G38152</v>
          </cell>
        </row>
        <row r="5657">
          <cell r="AH5657" t="str">
            <v>Cre14.g633400</v>
          </cell>
          <cell r="AI5657" t="str">
            <v>AT5G58130</v>
          </cell>
        </row>
        <row r="5658">
          <cell r="AH5658" t="str">
            <v>Cre17.g703750</v>
          </cell>
          <cell r="AI5658" t="str">
            <v>AT5G15680</v>
          </cell>
        </row>
        <row r="5659">
          <cell r="AH5659" t="str">
            <v>Cre01.g012700</v>
          </cell>
          <cell r="AI5659" t="str">
            <v>AT5G37500</v>
          </cell>
        </row>
        <row r="5660">
          <cell r="AH5660" t="str">
            <v>Cre12.g506900</v>
          </cell>
          <cell r="AI5660" t="str">
            <v>AT1G20410</v>
          </cell>
        </row>
        <row r="5661">
          <cell r="AH5661" t="str">
            <v>Cre03.g168900</v>
          </cell>
          <cell r="AI5661" t="str">
            <v>AT1G19250</v>
          </cell>
        </row>
        <row r="5662">
          <cell r="AH5662" t="str">
            <v>Cre03.g210401</v>
          </cell>
          <cell r="AI5662" t="str">
            <v>AT1G73320</v>
          </cell>
        </row>
        <row r="5663">
          <cell r="AH5663" t="str">
            <v>Cre12.g534100</v>
          </cell>
          <cell r="AI5663" t="str">
            <v>AT3G02380</v>
          </cell>
        </row>
        <row r="5664">
          <cell r="AH5664" t="str">
            <v>Cre03.g206369</v>
          </cell>
          <cell r="AI5664" t="str">
            <v>AT2G26330</v>
          </cell>
        </row>
        <row r="5665">
          <cell r="AH5665" t="str">
            <v>Cre06.g248900</v>
          </cell>
          <cell r="AI5665" t="str">
            <v>AT3G26500</v>
          </cell>
        </row>
        <row r="5666">
          <cell r="AH5666" t="str">
            <v>Cre02.g116400</v>
          </cell>
          <cell r="AI5666" t="str">
            <v>AT2G03430</v>
          </cell>
        </row>
        <row r="5667">
          <cell r="AH5667" t="str">
            <v>Cre01.g010800</v>
          </cell>
          <cell r="AI5667" t="str">
            <v>AT3G14400</v>
          </cell>
        </row>
        <row r="5668">
          <cell r="AH5668" t="str">
            <v>Cre12.g510850</v>
          </cell>
          <cell r="AI5668" t="str">
            <v>AT3G51140</v>
          </cell>
        </row>
        <row r="5669">
          <cell r="AH5669" t="str">
            <v>Cre02.g099400</v>
          </cell>
          <cell r="AI5669" t="str">
            <v>AT1G27440</v>
          </cell>
        </row>
        <row r="5670">
          <cell r="AH5670" t="str">
            <v>Cre10.g418700</v>
          </cell>
          <cell r="AI5670" t="str">
            <v>AT3G58470</v>
          </cell>
        </row>
        <row r="5671">
          <cell r="AH5671" t="str">
            <v>Cre15.g636800</v>
          </cell>
          <cell r="AI5671" t="str">
            <v>AT2G02930</v>
          </cell>
        </row>
        <row r="5672">
          <cell r="AH5672" t="str">
            <v>Cre06.g260150</v>
          </cell>
          <cell r="AI5672" t="str">
            <v>AT4G34360</v>
          </cell>
        </row>
        <row r="5673">
          <cell r="AH5673" t="str">
            <v>Cre07.g323050</v>
          </cell>
          <cell r="AI5673" t="str">
            <v>AT5G09310</v>
          </cell>
        </row>
        <row r="5674">
          <cell r="AH5674" t="str">
            <v>Cre01.g054750</v>
          </cell>
          <cell r="AI5674" t="str">
            <v>AT1G53165</v>
          </cell>
        </row>
        <row r="5675">
          <cell r="AH5675" t="str">
            <v>Cre12.g514000</v>
          </cell>
          <cell r="AI5675" t="str">
            <v>AT3G25540</v>
          </cell>
        </row>
        <row r="5676">
          <cell r="AH5676" t="str">
            <v>Cre14.g631950</v>
          </cell>
          <cell r="AI5676" t="str">
            <v>AT3G55500</v>
          </cell>
        </row>
        <row r="5677">
          <cell r="AH5677" t="str">
            <v>Cre09.g414416</v>
          </cell>
          <cell r="AI5677" t="str">
            <v>AT1G14750</v>
          </cell>
        </row>
        <row r="5678">
          <cell r="AH5678" t="str">
            <v>Cre07.g329600</v>
          </cell>
          <cell r="AI5678" t="str">
            <v>AT5G53400</v>
          </cell>
        </row>
        <row r="5679">
          <cell r="AH5679" t="str">
            <v>Cre12.g497350</v>
          </cell>
          <cell r="AI5679" t="str">
            <v>AT3G04260</v>
          </cell>
        </row>
        <row r="5680">
          <cell r="AH5680" t="str">
            <v>Cre10.g429050</v>
          </cell>
          <cell r="AI5680" t="str">
            <v>AT3G28030</v>
          </cell>
        </row>
        <row r="5681">
          <cell r="AH5681" t="str">
            <v>Cre10.g460532</v>
          </cell>
          <cell r="AI5681" t="str">
            <v>AT2G04660</v>
          </cell>
        </row>
        <row r="5682">
          <cell r="AH5682" t="str">
            <v>Cre13.g574700</v>
          </cell>
          <cell r="AI5682" t="str">
            <v>AT3G07560</v>
          </cell>
        </row>
        <row r="5683">
          <cell r="AH5683" t="str">
            <v>Cre17.g697934</v>
          </cell>
          <cell r="AI5683" t="str">
            <v>AT3G03420</v>
          </cell>
        </row>
        <row r="5684">
          <cell r="AH5684" t="str">
            <v>Cre08.g380151</v>
          </cell>
          <cell r="AI5684" t="str">
            <v>AT3G01460</v>
          </cell>
        </row>
        <row r="5685">
          <cell r="AH5685" t="str">
            <v>Cre14.g623926</v>
          </cell>
          <cell r="AI5685" t="str">
            <v>AT1G04700</v>
          </cell>
        </row>
        <row r="5686">
          <cell r="AH5686" t="str">
            <v>Cre07.g332150</v>
          </cell>
          <cell r="AI5686" t="str">
            <v>AT3G62810</v>
          </cell>
        </row>
        <row r="5687">
          <cell r="AH5687" t="str">
            <v>Cre05.g238290</v>
          </cell>
          <cell r="AI5687" t="str">
            <v>AT3G61760</v>
          </cell>
        </row>
        <row r="5688">
          <cell r="AH5688" t="str">
            <v>Cre05.g235400</v>
          </cell>
          <cell r="AI5688" t="str">
            <v>ATMG00860</v>
          </cell>
        </row>
        <row r="5689">
          <cell r="AH5689" t="str">
            <v>Cre06.g278238</v>
          </cell>
          <cell r="AI5689" t="str">
            <v>AT3G24100</v>
          </cell>
        </row>
        <row r="5690">
          <cell r="AH5690" t="str">
            <v>Cre03.g178150</v>
          </cell>
          <cell r="AI5690" t="str">
            <v>AT5G21274</v>
          </cell>
        </row>
        <row r="5691">
          <cell r="AH5691" t="str">
            <v>Cre03.g172150</v>
          </cell>
          <cell r="AI5691" t="str">
            <v>AT3G43300</v>
          </cell>
        </row>
        <row r="5692">
          <cell r="AH5692" t="str">
            <v>Cre14.g630895</v>
          </cell>
          <cell r="AI5692" t="str">
            <v>AT1G24340</v>
          </cell>
        </row>
        <row r="5693">
          <cell r="AH5693" t="str">
            <v>Cre01.g021900</v>
          </cell>
          <cell r="AI5693" t="str">
            <v>AT5G35400</v>
          </cell>
        </row>
        <row r="5694">
          <cell r="AH5694" t="str">
            <v>Cre12.g550277</v>
          </cell>
          <cell r="AI5694" t="str">
            <v>AT5G09690</v>
          </cell>
        </row>
        <row r="5695">
          <cell r="AH5695" t="str">
            <v>Cre13.g604550</v>
          </cell>
          <cell r="AI5695" t="str">
            <v>AT5G22320</v>
          </cell>
        </row>
        <row r="5696">
          <cell r="AH5696" t="str">
            <v>Cre14.g632650</v>
          </cell>
          <cell r="AI5696" t="str">
            <v>AT3G24715</v>
          </cell>
        </row>
        <row r="5697">
          <cell r="AH5697" t="str">
            <v>Cre04.g217923</v>
          </cell>
          <cell r="AI5697" t="str">
            <v>AT3G44200</v>
          </cell>
        </row>
        <row r="5698">
          <cell r="AH5698" t="str">
            <v>Cre04.g215450</v>
          </cell>
          <cell r="AI5698" t="str">
            <v>AT5G19330</v>
          </cell>
        </row>
        <row r="5699">
          <cell r="AH5699" t="str">
            <v>Cre16.g679781</v>
          </cell>
          <cell r="AI5699" t="str">
            <v>AT4G20130</v>
          </cell>
        </row>
        <row r="5700">
          <cell r="AH5700" t="str">
            <v>Cre07.g319701</v>
          </cell>
          <cell r="AI5700" t="str">
            <v>AT1G08010</v>
          </cell>
        </row>
        <row r="5701">
          <cell r="AH5701" t="str">
            <v>Cre08.g358532</v>
          </cell>
          <cell r="AI5701" t="str">
            <v>AT4G32890</v>
          </cell>
        </row>
        <row r="5702">
          <cell r="AH5702" t="str">
            <v>Cre12.g496700</v>
          </cell>
          <cell r="AI5702" t="str">
            <v>AT3G02730</v>
          </cell>
        </row>
        <row r="5703">
          <cell r="AH5703" t="str">
            <v>Cre09.g412600</v>
          </cell>
          <cell r="AI5703" t="str">
            <v>AT4G16110</v>
          </cell>
        </row>
        <row r="5704">
          <cell r="AH5704" t="str">
            <v>Cre10.g421650</v>
          </cell>
          <cell r="AI5704" t="str">
            <v>AT1G21460</v>
          </cell>
        </row>
        <row r="5705">
          <cell r="AH5705" t="str">
            <v>Cre17.g716251</v>
          </cell>
          <cell r="AI5705" t="str">
            <v>AT5G55160</v>
          </cell>
        </row>
        <row r="5706">
          <cell r="AH5706" t="str">
            <v>Cre12.g505350</v>
          </cell>
          <cell r="AI5706" t="str">
            <v>AT3G57330</v>
          </cell>
        </row>
        <row r="5707">
          <cell r="AH5707" t="str">
            <v>Cre04.g214650</v>
          </cell>
          <cell r="AI5707" t="str">
            <v>AT1G05570</v>
          </cell>
        </row>
        <row r="5708">
          <cell r="AH5708" t="str">
            <v>Cre17.g739650</v>
          </cell>
          <cell r="AI5708" t="str">
            <v>AT3G08040</v>
          </cell>
        </row>
        <row r="5709">
          <cell r="AH5709" t="str">
            <v>Cre10.g466400</v>
          </cell>
          <cell r="AI5709" t="str">
            <v>AT3G12210</v>
          </cell>
        </row>
        <row r="5710">
          <cell r="AH5710" t="str">
            <v>Cre10.g454700</v>
          </cell>
          <cell r="AI5710" t="str">
            <v>AT5G19680</v>
          </cell>
        </row>
        <row r="5711">
          <cell r="AH5711" t="str">
            <v>Cre09.g389900</v>
          </cell>
          <cell r="AI5711" t="str">
            <v>AT3G29390</v>
          </cell>
        </row>
        <row r="5712">
          <cell r="AH5712" t="str">
            <v>Cre01.g026650</v>
          </cell>
          <cell r="AI5712" t="str">
            <v>AT5G03430</v>
          </cell>
        </row>
        <row r="5713">
          <cell r="AH5713" t="str">
            <v>Cre06.g289900</v>
          </cell>
          <cell r="AI5713" t="str">
            <v>AT4G21440</v>
          </cell>
        </row>
        <row r="5714">
          <cell r="AH5714" t="str">
            <v>Cre01.g055200</v>
          </cell>
          <cell r="AI5714" t="str">
            <v>AT4G00850</v>
          </cell>
        </row>
        <row r="5715">
          <cell r="AH5715" t="str">
            <v>Cre17.g743847</v>
          </cell>
          <cell r="AI5715" t="str">
            <v>AT1G67530</v>
          </cell>
        </row>
        <row r="5716">
          <cell r="AH5716" t="str">
            <v>Cre10.g437900</v>
          </cell>
          <cell r="AI5716" t="str">
            <v>AT3G04350</v>
          </cell>
        </row>
        <row r="5717">
          <cell r="AH5717" t="str">
            <v>Cre16.g688302</v>
          </cell>
          <cell r="AI5717" t="str">
            <v>AT1G19660</v>
          </cell>
        </row>
        <row r="5718">
          <cell r="AH5718" t="str">
            <v>Cre16.g659450</v>
          </cell>
          <cell r="AI5718" t="str">
            <v>AT2G38152</v>
          </cell>
        </row>
        <row r="5719">
          <cell r="AH5719" t="str">
            <v>Cre14.g613134</v>
          </cell>
          <cell r="AI5719" t="str">
            <v>AT1G14030</v>
          </cell>
        </row>
        <row r="5720">
          <cell r="AH5720" t="str">
            <v>Cre02.g144006</v>
          </cell>
          <cell r="AI5720" t="str">
            <v>AT1G80900</v>
          </cell>
        </row>
        <row r="5721">
          <cell r="AH5721" t="str">
            <v>Cre11.g479300</v>
          </cell>
          <cell r="AI5721" t="str">
            <v>AT1G05120</v>
          </cell>
        </row>
        <row r="5722">
          <cell r="AH5722" t="str">
            <v>Cre03.g201900</v>
          </cell>
          <cell r="AI5722" t="str">
            <v>AT1G21980</v>
          </cell>
        </row>
        <row r="5723">
          <cell r="AH5723" t="str">
            <v>Cre17.g717100</v>
          </cell>
          <cell r="AI5723" t="str">
            <v>AT4G35780</v>
          </cell>
        </row>
        <row r="5724">
          <cell r="AH5724" t="str">
            <v>Cre01.g009200</v>
          </cell>
          <cell r="AI5724" t="str">
            <v>AT2G39760</v>
          </cell>
        </row>
        <row r="5725">
          <cell r="AH5725" t="str">
            <v>Cre02.g096250</v>
          </cell>
          <cell r="AI5725" t="str">
            <v>AT5G11330</v>
          </cell>
        </row>
        <row r="5726">
          <cell r="AH5726" t="str">
            <v>Cre06.g304650</v>
          </cell>
          <cell r="AI5726" t="str">
            <v>AT5G64070</v>
          </cell>
        </row>
        <row r="5727">
          <cell r="AH5727" t="str">
            <v>Cre07.g315100</v>
          </cell>
          <cell r="AI5727" t="str">
            <v>AT5G42850</v>
          </cell>
        </row>
        <row r="5728">
          <cell r="AH5728" t="str">
            <v>Cre08.g372450</v>
          </cell>
          <cell r="AI5728" t="str">
            <v>AT4G05180</v>
          </cell>
        </row>
        <row r="5729">
          <cell r="AH5729" t="str">
            <v>Cre12.g544401</v>
          </cell>
          <cell r="AI5729" t="str">
            <v>AT5G46030</v>
          </cell>
        </row>
        <row r="5730">
          <cell r="AH5730" t="str">
            <v>Cre04.g217943</v>
          </cell>
          <cell r="AI5730" t="str">
            <v>AT3G44200</v>
          </cell>
        </row>
        <row r="5731">
          <cell r="AH5731" t="str">
            <v>Cre11.g467772</v>
          </cell>
          <cell r="AI5731" t="str">
            <v>AT5G25380</v>
          </cell>
        </row>
        <row r="5732">
          <cell r="AH5732" t="str">
            <v>Cre12.g531500</v>
          </cell>
          <cell r="AI5732" t="str">
            <v>AT1G48540</v>
          </cell>
        </row>
        <row r="5733">
          <cell r="AH5733" t="str">
            <v>Cre01.g011630</v>
          </cell>
          <cell r="AI5733" t="str">
            <v>AT4G33730</v>
          </cell>
        </row>
        <row r="5734">
          <cell r="AH5734" t="str">
            <v>Cre03.g148750</v>
          </cell>
          <cell r="AI5734" t="str">
            <v>AT1G19670</v>
          </cell>
        </row>
        <row r="5735">
          <cell r="AH5735" t="str">
            <v>Cre12.g502251</v>
          </cell>
          <cell r="AI5735" t="str">
            <v>AT1G32700</v>
          </cell>
        </row>
        <row r="5736">
          <cell r="AH5736" t="str">
            <v>Cre26.g756847</v>
          </cell>
          <cell r="AI5736" t="str">
            <v>AT1G33270</v>
          </cell>
        </row>
        <row r="5737">
          <cell r="AH5737" t="str">
            <v>Cre12.g515550</v>
          </cell>
          <cell r="AI5737" t="str">
            <v>AT3G54860</v>
          </cell>
        </row>
        <row r="5738">
          <cell r="AH5738" t="str">
            <v>Cre02.g108250</v>
          </cell>
          <cell r="AI5738" t="str">
            <v>AT5G13030</v>
          </cell>
        </row>
        <row r="5739">
          <cell r="AH5739" t="str">
            <v>Cre16.g686650</v>
          </cell>
          <cell r="AI5739" t="str">
            <v>AT3G46220</v>
          </cell>
        </row>
        <row r="5740">
          <cell r="AH5740" t="str">
            <v>Cre06.g290500</v>
          </cell>
          <cell r="AI5740" t="str">
            <v>AT4G29380</v>
          </cell>
        </row>
        <row r="5741">
          <cell r="AH5741" t="str">
            <v>Cre06.g289450</v>
          </cell>
          <cell r="AI5741" t="str">
            <v>AT2G20320</v>
          </cell>
        </row>
        <row r="5742">
          <cell r="AH5742" t="str">
            <v>Cre11.g467779</v>
          </cell>
          <cell r="AI5742" t="str">
            <v>AT1G05590</v>
          </cell>
        </row>
        <row r="5743">
          <cell r="AH5743" t="str">
            <v>Cre06.g252300</v>
          </cell>
          <cell r="AI5743" t="str">
            <v>AT3G06483</v>
          </cell>
        </row>
        <row r="5744">
          <cell r="AH5744" t="str">
            <v>Cre01.g018400</v>
          </cell>
          <cell r="AI5744" t="str">
            <v>AT4G33770</v>
          </cell>
        </row>
        <row r="5745">
          <cell r="AH5745" t="str">
            <v>Cre09.g393551</v>
          </cell>
          <cell r="AI5745" t="str">
            <v>AT3G19840</v>
          </cell>
        </row>
        <row r="5746">
          <cell r="AH5746" t="str">
            <v>Cre10.g444750</v>
          </cell>
          <cell r="AI5746" t="str">
            <v>AT4G33380</v>
          </cell>
        </row>
        <row r="5747">
          <cell r="AH5747" t="str">
            <v>Cre10.g438600</v>
          </cell>
          <cell r="AI5747" t="str">
            <v>AT3G16040</v>
          </cell>
        </row>
        <row r="5748">
          <cell r="AH5748" t="str">
            <v>Cre03.g176700</v>
          </cell>
          <cell r="AI5748" t="str">
            <v>AT1G16870</v>
          </cell>
        </row>
        <row r="5749">
          <cell r="AH5749" t="str">
            <v>Cre14.g621850</v>
          </cell>
          <cell r="AI5749" t="str">
            <v>AT4G19160</v>
          </cell>
        </row>
        <row r="5750">
          <cell r="AH5750" t="str">
            <v>Cre12.g534151</v>
          </cell>
          <cell r="AI5750" t="str">
            <v>AT4G36050</v>
          </cell>
        </row>
        <row r="5751">
          <cell r="AH5751" t="str">
            <v>Cre01.g038850</v>
          </cell>
          <cell r="AI5751" t="str">
            <v>AT4G34110</v>
          </cell>
        </row>
        <row r="5752">
          <cell r="AH5752" t="str">
            <v>Cre03.g211969</v>
          </cell>
          <cell r="AI5752" t="str">
            <v>AT4G27660</v>
          </cell>
        </row>
        <row r="5753">
          <cell r="AH5753" t="str">
            <v>Cre05.g240500</v>
          </cell>
          <cell r="AI5753" t="str">
            <v>AT5G24680</v>
          </cell>
        </row>
        <row r="5754">
          <cell r="AH5754" t="str">
            <v>Cre04.g221000</v>
          </cell>
          <cell r="AI5754" t="str">
            <v>AT5G15860</v>
          </cell>
        </row>
        <row r="5755">
          <cell r="AH5755" t="str">
            <v>Cre02.g096700</v>
          </cell>
          <cell r="AI5755" t="str">
            <v>AT3G43700</v>
          </cell>
        </row>
        <row r="5756">
          <cell r="AH5756" t="str">
            <v>Cre02.g097050</v>
          </cell>
          <cell r="AI5756" t="str">
            <v>AT3G27330</v>
          </cell>
        </row>
        <row r="5757">
          <cell r="AH5757" t="str">
            <v>Cre16.g687294</v>
          </cell>
          <cell r="AI5757" t="str">
            <v>AT5G23440</v>
          </cell>
        </row>
        <row r="5758">
          <cell r="AH5758" t="str">
            <v>Cre06.g278096</v>
          </cell>
          <cell r="AI5758" t="str">
            <v>AT5G65840</v>
          </cell>
        </row>
        <row r="5759">
          <cell r="AH5759" t="str">
            <v>Cre03.g201500</v>
          </cell>
          <cell r="AI5759" t="str">
            <v>AT2G24970</v>
          </cell>
        </row>
        <row r="5760">
          <cell r="AH5760" t="str">
            <v>Cre08.g366000</v>
          </cell>
          <cell r="AI5760" t="str">
            <v>AT1G50740</v>
          </cell>
        </row>
        <row r="5761">
          <cell r="AH5761" t="str">
            <v>Cre16.g686250</v>
          </cell>
          <cell r="AI5761" t="str">
            <v>AT5G62320</v>
          </cell>
        </row>
        <row r="5762">
          <cell r="AH5762" t="str">
            <v>Cre04.g220387</v>
          </cell>
          <cell r="AI5762" t="str">
            <v>AT3G20120</v>
          </cell>
        </row>
        <row r="5763">
          <cell r="AH5763" t="str">
            <v>Cre10.g423700</v>
          </cell>
          <cell r="AI5763" t="str">
            <v>AT5G59560</v>
          </cell>
        </row>
        <row r="5764">
          <cell r="AH5764" t="str">
            <v>Cre17.g715050</v>
          </cell>
          <cell r="AI5764" t="str">
            <v>AT3G53610</v>
          </cell>
        </row>
        <row r="5765">
          <cell r="AH5765" t="str">
            <v>Cre09.g389541</v>
          </cell>
          <cell r="AI5765" t="str">
            <v>AT2G31890</v>
          </cell>
        </row>
        <row r="5766">
          <cell r="AH5766" t="str">
            <v>Cre15.g636650</v>
          </cell>
          <cell r="AI5766" t="str">
            <v>AT1G28560</v>
          </cell>
        </row>
        <row r="5767">
          <cell r="AH5767" t="str">
            <v>Cre06.g275550</v>
          </cell>
          <cell r="AI5767" t="str">
            <v>AT5G66990</v>
          </cell>
        </row>
        <row r="5768">
          <cell r="AH5768" t="str">
            <v>Cre14.g613400</v>
          </cell>
          <cell r="AI5768" t="str">
            <v>AT5G49430</v>
          </cell>
        </row>
        <row r="5769">
          <cell r="AH5769" t="str">
            <v>Cre17.g716301</v>
          </cell>
          <cell r="AI5769" t="str">
            <v>AT4G26840</v>
          </cell>
        </row>
        <row r="5770">
          <cell r="AH5770" t="str">
            <v>Cre05.g234665</v>
          </cell>
          <cell r="AI5770" t="str">
            <v>AT5G11490</v>
          </cell>
        </row>
        <row r="5771">
          <cell r="AH5771" t="str">
            <v>Cre09.g415800</v>
          </cell>
          <cell r="AI5771" t="str">
            <v>AT5G63190</v>
          </cell>
        </row>
        <row r="5772">
          <cell r="AH5772" t="str">
            <v>Cre05.g234667</v>
          </cell>
          <cell r="AI5772" t="str">
            <v>AT5G11490</v>
          </cell>
        </row>
        <row r="5773">
          <cell r="AH5773" t="str">
            <v>Cre13.g604150</v>
          </cell>
          <cell r="AI5773" t="str">
            <v>AT4G28630</v>
          </cell>
        </row>
        <row r="5774">
          <cell r="AH5774" t="str">
            <v>Cre12.g506600</v>
          </cell>
          <cell r="AI5774" t="str">
            <v>AT3G09560</v>
          </cell>
        </row>
        <row r="5775">
          <cell r="AH5775" t="str">
            <v>Cre01.g045640</v>
          </cell>
          <cell r="AI5775" t="str">
            <v>AT4G28706</v>
          </cell>
        </row>
        <row r="5776">
          <cell r="AH5776" t="str">
            <v>Cre08.g381900</v>
          </cell>
          <cell r="AI5776" t="str">
            <v>AT4G28370</v>
          </cell>
        </row>
        <row r="5777">
          <cell r="AH5777" t="str">
            <v>Cre11.g467500</v>
          </cell>
          <cell r="AI5777" t="str">
            <v>AT5G06970</v>
          </cell>
        </row>
        <row r="5778">
          <cell r="AH5778" t="str">
            <v>Cre13.g571200</v>
          </cell>
          <cell r="AI5778" t="str">
            <v>AT5G35750</v>
          </cell>
        </row>
        <row r="5779">
          <cell r="AH5779" t="str">
            <v>Cre10.g449750</v>
          </cell>
          <cell r="AI5779" t="str">
            <v>AT1G65890</v>
          </cell>
        </row>
        <row r="5780">
          <cell r="AH5780" t="str">
            <v>Cre03.g210177</v>
          </cell>
          <cell r="AI5780" t="str">
            <v>AT5G37780</v>
          </cell>
        </row>
        <row r="5781">
          <cell r="AH5781" t="str">
            <v>Cre12.g556650</v>
          </cell>
          <cell r="AI5781" t="str">
            <v>AT4G21530</v>
          </cell>
        </row>
        <row r="5782">
          <cell r="AH5782" t="str">
            <v>Cre07.g315550</v>
          </cell>
          <cell r="AI5782" t="str">
            <v>AT4G30490</v>
          </cell>
        </row>
        <row r="5783">
          <cell r="AH5783" t="str">
            <v>Cre13.g579400</v>
          </cell>
          <cell r="AI5783" t="str">
            <v>AT4G02900</v>
          </cell>
        </row>
        <row r="5784">
          <cell r="AH5784" t="str">
            <v>Cre16.g688050</v>
          </cell>
          <cell r="AI5784" t="str">
            <v>AT3G26400</v>
          </cell>
        </row>
        <row r="5785">
          <cell r="AH5785" t="str">
            <v>Cre14.g627350</v>
          </cell>
          <cell r="AI5785" t="str">
            <v>AT2G25737</v>
          </cell>
        </row>
        <row r="5786">
          <cell r="AH5786" t="str">
            <v>Cre01.g068742</v>
          </cell>
          <cell r="AI5786" t="str">
            <v>AT3G10770</v>
          </cell>
        </row>
        <row r="5787">
          <cell r="AH5787" t="str">
            <v>Cre08.g381550</v>
          </cell>
          <cell r="AI5787" t="str">
            <v>AT5G39310</v>
          </cell>
        </row>
        <row r="5788">
          <cell r="AH5788" t="str">
            <v>Cre03.g211857</v>
          </cell>
          <cell r="AI5788" t="str">
            <v>AT4G27660</v>
          </cell>
        </row>
        <row r="5789">
          <cell r="AH5789" t="str">
            <v>Cre10.g463600</v>
          </cell>
          <cell r="AI5789" t="str">
            <v>AT3G49050</v>
          </cell>
        </row>
        <row r="5790">
          <cell r="AH5790" t="str">
            <v>Cre06.g311800</v>
          </cell>
          <cell r="AI5790" t="str">
            <v>AT2G46890</v>
          </cell>
        </row>
        <row r="5791">
          <cell r="AH5791" t="str">
            <v>Cre16.g694704</v>
          </cell>
          <cell r="AI5791" t="str">
            <v>AT1G26760</v>
          </cell>
        </row>
        <row r="5792">
          <cell r="AH5792" t="str">
            <v>Cre06.g255050</v>
          </cell>
          <cell r="AI5792" t="str">
            <v>AT3G23280</v>
          </cell>
        </row>
        <row r="5793">
          <cell r="AH5793" t="str">
            <v>Cre15.g634600</v>
          </cell>
          <cell r="AI5793" t="str">
            <v>AT5G66055</v>
          </cell>
        </row>
        <row r="5794">
          <cell r="AH5794" t="str">
            <v>Cre06.g278171</v>
          </cell>
          <cell r="AI5794" t="str">
            <v>AT3G22970</v>
          </cell>
        </row>
        <row r="5795">
          <cell r="AH5795" t="str">
            <v>Cre10.g464750</v>
          </cell>
          <cell r="AI5795" t="str">
            <v>AT1G24040</v>
          </cell>
        </row>
        <row r="5796">
          <cell r="AH5796" t="str">
            <v>Cre16.g672850</v>
          </cell>
          <cell r="AI5796" t="str">
            <v>AT3G07570</v>
          </cell>
        </row>
        <row r="5797">
          <cell r="AH5797" t="str">
            <v>Cre16.g679250</v>
          </cell>
          <cell r="AI5797" t="str">
            <v>AT4G14690</v>
          </cell>
        </row>
        <row r="5798">
          <cell r="AH5798" t="str">
            <v>Cre05.g242600</v>
          </cell>
          <cell r="AI5798" t="str">
            <v>AT4G17570</v>
          </cell>
        </row>
        <row r="5799">
          <cell r="AH5799" t="str">
            <v>Cre10.g439350</v>
          </cell>
          <cell r="AI5799" t="str">
            <v>AT1G55480</v>
          </cell>
        </row>
        <row r="5800">
          <cell r="AH5800" t="str">
            <v>Cre11.g478850</v>
          </cell>
          <cell r="AI5800" t="str">
            <v>AT2G35490</v>
          </cell>
        </row>
        <row r="5801">
          <cell r="AH5801" t="str">
            <v>Cre17.g727100</v>
          </cell>
          <cell r="AI5801" t="str">
            <v>AT5G01590</v>
          </cell>
        </row>
        <row r="5802">
          <cell r="AH5802" t="str">
            <v>Cre02.g110150</v>
          </cell>
          <cell r="AI5802" t="str">
            <v>AT1G20980</v>
          </cell>
        </row>
        <row r="5803">
          <cell r="AH5803" t="str">
            <v>Cre07.g313185</v>
          </cell>
          <cell r="AI5803" t="str">
            <v>AT5G09920</v>
          </cell>
        </row>
        <row r="5804">
          <cell r="AH5804" t="str">
            <v>Cre09.g415600</v>
          </cell>
          <cell r="AI5804" t="str">
            <v>AT5G01260</v>
          </cell>
        </row>
        <row r="5805">
          <cell r="AH5805" t="str">
            <v>Cre10.g435450</v>
          </cell>
          <cell r="AI5805" t="str">
            <v>AT3G54810</v>
          </cell>
        </row>
        <row r="5806">
          <cell r="AH5806" t="str">
            <v>Cre10.g425600</v>
          </cell>
          <cell r="AI5806" t="str">
            <v>AT4G39970</v>
          </cell>
        </row>
        <row r="5807">
          <cell r="AH5807" t="str">
            <v>Cre12.g489850</v>
          </cell>
          <cell r="AI5807" t="str">
            <v>AT3G50310</v>
          </cell>
        </row>
        <row r="5808">
          <cell r="AH5808" t="str">
            <v>Cre16.g649650</v>
          </cell>
          <cell r="AI5808" t="str">
            <v>AT2G21620</v>
          </cell>
        </row>
        <row r="5809">
          <cell r="AH5809" t="str">
            <v>Cre14.g614750</v>
          </cell>
          <cell r="AI5809" t="str">
            <v>AT2G06025</v>
          </cell>
        </row>
        <row r="5810">
          <cell r="AH5810" t="str">
            <v>Cre10.g431150</v>
          </cell>
          <cell r="AI5810" t="str">
            <v>AT5G37590</v>
          </cell>
        </row>
        <row r="5811">
          <cell r="AH5811" t="str">
            <v>Cre01.g004600</v>
          </cell>
          <cell r="AI5811" t="str">
            <v>AT5G53040</v>
          </cell>
        </row>
        <row r="5812">
          <cell r="AH5812" t="str">
            <v>Cre13.g566350</v>
          </cell>
          <cell r="AI5812" t="str">
            <v>AT4G24480</v>
          </cell>
        </row>
        <row r="5813">
          <cell r="AH5813" t="str">
            <v>Cre12.g513701</v>
          </cell>
          <cell r="AI5813" t="str">
            <v>AT1G77030</v>
          </cell>
        </row>
        <row r="5814">
          <cell r="AH5814" t="str">
            <v>Cre13.g586350</v>
          </cell>
          <cell r="AI5814" t="str">
            <v>AT4G25290</v>
          </cell>
        </row>
        <row r="5815">
          <cell r="AH5815" t="str">
            <v>Cre06.g302050</v>
          </cell>
          <cell r="AI5815" t="str">
            <v>AT1G06490</v>
          </cell>
        </row>
        <row r="5816">
          <cell r="AH5816" t="str">
            <v>Cre10.g430501</v>
          </cell>
          <cell r="AI5816" t="str">
            <v>AT2G25290</v>
          </cell>
        </row>
        <row r="5817">
          <cell r="AH5817" t="str">
            <v>Cre03.g152950</v>
          </cell>
          <cell r="AI5817" t="str">
            <v>AT2G30320</v>
          </cell>
        </row>
        <row r="5818">
          <cell r="AH5818" t="str">
            <v>Cre01.g045700</v>
          </cell>
          <cell r="AI5818" t="str">
            <v>AT4G35970</v>
          </cell>
        </row>
        <row r="5819">
          <cell r="AH5819" t="str">
            <v>Cre10.g446000</v>
          </cell>
          <cell r="AI5819" t="str">
            <v>AT3G57780</v>
          </cell>
        </row>
        <row r="5820">
          <cell r="AH5820" t="str">
            <v>Cre03.g177900</v>
          </cell>
          <cell r="AI5820" t="str">
            <v>AT2G19080</v>
          </cell>
        </row>
        <row r="5821">
          <cell r="AH5821" t="str">
            <v>Cre09.g390208</v>
          </cell>
          <cell r="AI5821" t="str">
            <v>AT5G49960</v>
          </cell>
        </row>
        <row r="5822">
          <cell r="AH5822" t="str">
            <v>Cre12.g538900</v>
          </cell>
          <cell r="AI5822" t="str">
            <v>AT3G25230</v>
          </cell>
        </row>
        <row r="5823">
          <cell r="AH5823" t="str">
            <v>Cre02.g095052</v>
          </cell>
          <cell r="AI5823" t="str">
            <v>AT1G79350</v>
          </cell>
        </row>
        <row r="5824">
          <cell r="AH5824" t="str">
            <v>Cre04.g225950</v>
          </cell>
          <cell r="AI5824" t="str">
            <v>AT5G55040</v>
          </cell>
        </row>
        <row r="5825">
          <cell r="AH5825" t="str">
            <v>Cre11.g467681</v>
          </cell>
          <cell r="AI5825" t="str">
            <v>AT4G32160</v>
          </cell>
        </row>
        <row r="5826">
          <cell r="AH5826" t="str">
            <v>Cre02.g109150</v>
          </cell>
          <cell r="AI5826" t="str">
            <v>AT1G20540</v>
          </cell>
        </row>
        <row r="5827">
          <cell r="AH5827" t="str">
            <v>Cre14.g619950</v>
          </cell>
          <cell r="AI5827" t="str">
            <v>AT1G14060</v>
          </cell>
        </row>
        <row r="5828">
          <cell r="AH5828" t="str">
            <v>Cre09.g386756</v>
          </cell>
          <cell r="AI5828" t="str">
            <v>AT2G26680</v>
          </cell>
        </row>
        <row r="5829">
          <cell r="AH5829" t="str">
            <v>Cre03.g146167</v>
          </cell>
          <cell r="AI5829" t="str">
            <v>AT1G67700</v>
          </cell>
        </row>
        <row r="5830">
          <cell r="AH5830" t="str">
            <v>Cre03.g155550</v>
          </cell>
          <cell r="AI5830" t="str">
            <v>AT2G22360</v>
          </cell>
        </row>
        <row r="5831">
          <cell r="AH5831" t="str">
            <v>Cre16.g674403</v>
          </cell>
          <cell r="AI5831" t="str">
            <v>AT3G07980</v>
          </cell>
        </row>
        <row r="5832">
          <cell r="AH5832" t="str">
            <v>Cre17.g714900</v>
          </cell>
          <cell r="AI5832" t="str">
            <v>AT4G24930</v>
          </cell>
        </row>
        <row r="5833">
          <cell r="AH5833" t="str">
            <v>Cre12.g487900</v>
          </cell>
          <cell r="AI5833" t="str">
            <v>AT1G10960</v>
          </cell>
        </row>
        <row r="5834">
          <cell r="AH5834" t="str">
            <v>Cre12.g517100</v>
          </cell>
          <cell r="AI5834" t="str">
            <v>AT1G53520</v>
          </cell>
        </row>
        <row r="5835">
          <cell r="AH5835" t="str">
            <v>Cre03.g201050</v>
          </cell>
          <cell r="AI5835" t="str">
            <v>AT3G44020</v>
          </cell>
        </row>
        <row r="5836">
          <cell r="AH5836" t="str">
            <v>Cre06.g287800</v>
          </cell>
          <cell r="AI5836" t="str">
            <v>AT2G15910</v>
          </cell>
        </row>
        <row r="5837">
          <cell r="AH5837" t="str">
            <v>Cre16.g694500</v>
          </cell>
          <cell r="AI5837" t="str">
            <v>AT1G28210</v>
          </cell>
        </row>
        <row r="5838">
          <cell r="AH5838" t="str">
            <v>Cre06.g270700</v>
          </cell>
          <cell r="AI5838" t="str">
            <v>AT3G05430</v>
          </cell>
        </row>
        <row r="5839">
          <cell r="AH5839" t="str">
            <v>Cre04.g221200</v>
          </cell>
          <cell r="AI5839" t="str">
            <v>AT1G17520</v>
          </cell>
        </row>
        <row r="5840">
          <cell r="AH5840" t="str">
            <v>Cre13.g579582</v>
          </cell>
          <cell r="AI5840" t="str">
            <v>AT1G11720</v>
          </cell>
        </row>
        <row r="5841">
          <cell r="AH5841" t="str">
            <v>Cre03.g202500</v>
          </cell>
          <cell r="AI5841" t="str">
            <v>AT1G27760</v>
          </cell>
        </row>
        <row r="5842">
          <cell r="AH5842" t="str">
            <v>Cre08.g384950</v>
          </cell>
          <cell r="AI5842" t="str">
            <v>AT5G55670</v>
          </cell>
        </row>
        <row r="5843">
          <cell r="AH5843" t="str">
            <v>Cre03.g158250</v>
          </cell>
          <cell r="AI5843" t="str">
            <v>AT2G31530</v>
          </cell>
        </row>
        <row r="5844">
          <cell r="AH5844" t="str">
            <v>Cre03.g155527</v>
          </cell>
          <cell r="AI5844" t="str">
            <v>AT1G49030</v>
          </cell>
        </row>
        <row r="5845">
          <cell r="AH5845" t="str">
            <v>Cre03.g205921</v>
          </cell>
          <cell r="AI5845" t="str">
            <v>AT2G25910</v>
          </cell>
        </row>
        <row r="5846">
          <cell r="AH5846" t="str">
            <v>Cre12.g512700</v>
          </cell>
          <cell r="AI5846" t="str">
            <v>AT4G20330</v>
          </cell>
        </row>
        <row r="5847">
          <cell r="AH5847" t="str">
            <v>Cre14.g612850</v>
          </cell>
          <cell r="AI5847" t="str">
            <v>AT2G19410</v>
          </cell>
        </row>
        <row r="5848">
          <cell r="AH5848" t="str">
            <v>Cre06.g268850</v>
          </cell>
          <cell r="AI5848" t="str">
            <v>AT5G16590</v>
          </cell>
        </row>
        <row r="5849">
          <cell r="AH5849" t="str">
            <v>Cre02.g086100</v>
          </cell>
          <cell r="AI5849" t="str">
            <v>AT1G49975</v>
          </cell>
        </row>
        <row r="5850">
          <cell r="AH5850" t="str">
            <v>Cre10.g433950</v>
          </cell>
          <cell r="AI5850" t="str">
            <v>AT1G52220</v>
          </cell>
        </row>
        <row r="5851">
          <cell r="AH5851" t="str">
            <v>Cre02.g095650</v>
          </cell>
          <cell r="AI5851" t="str">
            <v>AT5G11330</v>
          </cell>
        </row>
        <row r="5852">
          <cell r="AH5852" t="str">
            <v>Cre09.g388245</v>
          </cell>
          <cell r="AI5852" t="str">
            <v>AT1G34570</v>
          </cell>
        </row>
        <row r="5853">
          <cell r="AH5853" t="str">
            <v>Cre01.g019550</v>
          </cell>
          <cell r="AI5853" t="str">
            <v>AT5G07270</v>
          </cell>
        </row>
        <row r="5854">
          <cell r="AH5854" t="str">
            <v>Cre16.g692250</v>
          </cell>
          <cell r="AI5854" t="str">
            <v>AT2G46270</v>
          </cell>
        </row>
        <row r="5855">
          <cell r="AH5855" t="str">
            <v>Cre03.g185500</v>
          </cell>
          <cell r="AI5855" t="str">
            <v>AT3G01310</v>
          </cell>
        </row>
        <row r="5856">
          <cell r="AH5856" t="str">
            <v>Cre06.g278136</v>
          </cell>
          <cell r="AI5856" t="str">
            <v>AT3G08505</v>
          </cell>
        </row>
        <row r="5857">
          <cell r="AH5857" t="str">
            <v>Cre17.g741350</v>
          </cell>
          <cell r="AI5857" t="str">
            <v>AT3G10180</v>
          </cell>
        </row>
        <row r="5858">
          <cell r="AH5858" t="str">
            <v>Cre12.g558700</v>
          </cell>
          <cell r="AI5858" t="str">
            <v>AT1G17410</v>
          </cell>
        </row>
        <row r="5859">
          <cell r="AH5859" t="str">
            <v>Cre07.g331000</v>
          </cell>
          <cell r="AI5859" t="str">
            <v>AT3G53970</v>
          </cell>
        </row>
        <row r="5860">
          <cell r="AH5860" t="str">
            <v>Cre07.g324000</v>
          </cell>
          <cell r="AI5860" t="str">
            <v>AT1G33410</v>
          </cell>
        </row>
        <row r="5861">
          <cell r="AH5861" t="str">
            <v>Cre01.g033516</v>
          </cell>
          <cell r="AI5861" t="str">
            <v>AT3G54970</v>
          </cell>
        </row>
        <row r="5862">
          <cell r="AH5862" t="str">
            <v>Cre05.g239450</v>
          </cell>
          <cell r="AI5862" t="str">
            <v>AT5G01310</v>
          </cell>
        </row>
        <row r="5863">
          <cell r="AH5863" t="str">
            <v>Cre09.g401150</v>
          </cell>
          <cell r="AI5863" t="str">
            <v>AT4G26965</v>
          </cell>
        </row>
        <row r="5864">
          <cell r="AH5864" t="str">
            <v>Cre16.g664000</v>
          </cell>
          <cell r="AI5864" t="str">
            <v>AT1G26760</v>
          </cell>
        </row>
        <row r="5865">
          <cell r="AH5865" t="str">
            <v>Cre12.g551900</v>
          </cell>
          <cell r="AI5865" t="str">
            <v>AT2G31725</v>
          </cell>
        </row>
        <row r="5866">
          <cell r="AH5866" t="str">
            <v>Cre12.g557250</v>
          </cell>
          <cell r="AI5866" t="str">
            <v>AT4G05520</v>
          </cell>
        </row>
        <row r="5867">
          <cell r="AH5867" t="str">
            <v>Cre16.g678325</v>
          </cell>
          <cell r="AI5867" t="str">
            <v>AT5G39410</v>
          </cell>
        </row>
        <row r="5868">
          <cell r="AH5868" t="str">
            <v>Cre06.g300200</v>
          </cell>
          <cell r="AI5868" t="str">
            <v>AT4G16530</v>
          </cell>
        </row>
        <row r="5869">
          <cell r="AH5869" t="str">
            <v>Cre09.g393728</v>
          </cell>
          <cell r="AI5869" t="str">
            <v>AT3G07670</v>
          </cell>
        </row>
        <row r="5870">
          <cell r="AH5870" t="str">
            <v>Cre10.g448650</v>
          </cell>
          <cell r="AI5870" t="str">
            <v>AT2G46090</v>
          </cell>
        </row>
        <row r="5871">
          <cell r="AH5871" t="str">
            <v>Cre12.g540650</v>
          </cell>
          <cell r="AI5871" t="str">
            <v>AT2G29940</v>
          </cell>
        </row>
        <row r="5872">
          <cell r="AH5872" t="str">
            <v>Cre17.g716400</v>
          </cell>
          <cell r="AI5872" t="str">
            <v>AT4G31420</v>
          </cell>
        </row>
        <row r="5873">
          <cell r="AH5873" t="str">
            <v>Cre01.g003751</v>
          </cell>
          <cell r="AI5873" t="str">
            <v>AT3G02850</v>
          </cell>
        </row>
        <row r="5874">
          <cell r="AH5874" t="str">
            <v>Cre17.g739150</v>
          </cell>
          <cell r="AI5874" t="str">
            <v>AT5G46390</v>
          </cell>
        </row>
        <row r="5875">
          <cell r="AH5875" t="str">
            <v>Cre10.g435650</v>
          </cell>
          <cell r="AI5875" t="str">
            <v>AT1G30560</v>
          </cell>
        </row>
        <row r="5876">
          <cell r="AH5876" t="str">
            <v>Cre17.g719500</v>
          </cell>
          <cell r="AI5876" t="str">
            <v>AT4G14210</v>
          </cell>
        </row>
        <row r="5877">
          <cell r="AH5877" t="str">
            <v>Cre02.g090650</v>
          </cell>
          <cell r="AI5877" t="str">
            <v>AT3G24315</v>
          </cell>
        </row>
        <row r="5878">
          <cell r="AH5878" t="str">
            <v>Cre01.g016250</v>
          </cell>
          <cell r="AI5878" t="str">
            <v>AT2G39200</v>
          </cell>
        </row>
        <row r="5879">
          <cell r="AH5879" t="str">
            <v>Cre08.g375850</v>
          </cell>
          <cell r="AI5879" t="str">
            <v>AT5G11600</v>
          </cell>
        </row>
        <row r="5880">
          <cell r="AH5880" t="str">
            <v>Cre03.g203800</v>
          </cell>
          <cell r="AI5880" t="str">
            <v>AT1G28150</v>
          </cell>
        </row>
        <row r="5881">
          <cell r="AH5881" t="str">
            <v>Cre04.g225650</v>
          </cell>
          <cell r="AI5881" t="str">
            <v>AT5G47550</v>
          </cell>
        </row>
        <row r="5882">
          <cell r="AH5882" t="str">
            <v>Cre16.g656551</v>
          </cell>
          <cell r="AI5882" t="str">
            <v>AT1G07960</v>
          </cell>
        </row>
        <row r="5883">
          <cell r="AH5883" t="str">
            <v>Cre17.g708050</v>
          </cell>
          <cell r="AI5883" t="str">
            <v>AT1G67890</v>
          </cell>
        </row>
        <row r="5884">
          <cell r="AH5884" t="str">
            <v>Cre13.g562800</v>
          </cell>
          <cell r="AI5884" t="str">
            <v>AT4G15900</v>
          </cell>
        </row>
        <row r="5885">
          <cell r="AH5885" t="str">
            <v>Cre17.g738200</v>
          </cell>
          <cell r="AI5885" t="str">
            <v>AT2G38570</v>
          </cell>
        </row>
        <row r="5886">
          <cell r="AH5886" t="str">
            <v>Cre16.g676850</v>
          </cell>
          <cell r="AI5886" t="str">
            <v>AT1G73170</v>
          </cell>
        </row>
        <row r="5887">
          <cell r="AH5887" t="str">
            <v>Cre07.g325950</v>
          </cell>
          <cell r="AI5887" t="str">
            <v>AT5G15330</v>
          </cell>
        </row>
        <row r="5888">
          <cell r="AH5888" t="str">
            <v>Cre06.g278550</v>
          </cell>
          <cell r="AI5888" t="str">
            <v>AT4G38640</v>
          </cell>
        </row>
        <row r="5889">
          <cell r="AH5889" t="str">
            <v>Cre02.g095087</v>
          </cell>
          <cell r="AI5889" t="str">
            <v>AT5G50260</v>
          </cell>
        </row>
        <row r="5890">
          <cell r="AH5890" t="str">
            <v>Cre04.g227900</v>
          </cell>
          <cell r="AI5890" t="str">
            <v>AT2G41500</v>
          </cell>
        </row>
        <row r="5891">
          <cell r="AH5891" t="str">
            <v>Cre10.g420250</v>
          </cell>
          <cell r="AI5891" t="str">
            <v>AT3G05040</v>
          </cell>
        </row>
        <row r="5892">
          <cell r="AH5892" t="str">
            <v>Cre12.g549100</v>
          </cell>
          <cell r="AI5892" t="str">
            <v>AT1G60900</v>
          </cell>
        </row>
        <row r="5893">
          <cell r="AH5893" t="str">
            <v>Cre03.g213649</v>
          </cell>
          <cell r="AI5893" t="str">
            <v>AT5G19210</v>
          </cell>
        </row>
        <row r="5894">
          <cell r="AH5894" t="str">
            <v>Cre03.g173600</v>
          </cell>
          <cell r="AI5894" t="str">
            <v>AT5G42220</v>
          </cell>
        </row>
        <row r="5895">
          <cell r="AH5895" t="str">
            <v>Cre06.g278900</v>
          </cell>
          <cell r="AI5895" t="str">
            <v>AT5G05680</v>
          </cell>
        </row>
        <row r="5896">
          <cell r="AH5896" t="str">
            <v>Cre07.g348951</v>
          </cell>
          <cell r="AI5896" t="str">
            <v>AT2G20495</v>
          </cell>
        </row>
        <row r="5897">
          <cell r="AH5897" t="str">
            <v>Cre11.g467536</v>
          </cell>
          <cell r="AI5897" t="str">
            <v>AT1G08650</v>
          </cell>
        </row>
        <row r="5898">
          <cell r="AH5898" t="str">
            <v>Cre11.g467679</v>
          </cell>
          <cell r="AI5898" t="str">
            <v>AT3G47980</v>
          </cell>
        </row>
        <row r="5899">
          <cell r="AH5899" t="str">
            <v>Cre16.g678773</v>
          </cell>
          <cell r="AI5899" t="str">
            <v>AT2G33630</v>
          </cell>
        </row>
        <row r="5900">
          <cell r="AH5900" t="str">
            <v>Cre07.g325350</v>
          </cell>
          <cell r="AI5900" t="str">
            <v>AT5G47820</v>
          </cell>
        </row>
        <row r="5901">
          <cell r="AH5901" t="str">
            <v>Cre05.g234850</v>
          </cell>
          <cell r="AI5901" t="str">
            <v>AT4G30890</v>
          </cell>
        </row>
        <row r="5902">
          <cell r="AH5902" t="str">
            <v>Cre12.g483700</v>
          </cell>
          <cell r="AI5902" t="str">
            <v>AT5G44785</v>
          </cell>
        </row>
        <row r="5903">
          <cell r="AH5903" t="str">
            <v>Cre09.g387504</v>
          </cell>
          <cell r="AI5903" t="str">
            <v>AT4G16444</v>
          </cell>
        </row>
        <row r="5904">
          <cell r="AH5904" t="str">
            <v>Cre12.g523800</v>
          </cell>
          <cell r="AI5904" t="str">
            <v>AT4G18260</v>
          </cell>
        </row>
        <row r="5905">
          <cell r="AH5905" t="str">
            <v>Cre14.g631850</v>
          </cell>
          <cell r="AI5905" t="str">
            <v>AT4G29530</v>
          </cell>
        </row>
        <row r="5906">
          <cell r="AH5906" t="str">
            <v>Cre07.g329300</v>
          </cell>
          <cell r="AI5906" t="str">
            <v>AT1G58200</v>
          </cell>
        </row>
        <row r="5907">
          <cell r="AH5907" t="str">
            <v>Cre13.g575701</v>
          </cell>
          <cell r="AI5907" t="str">
            <v>AT3G03341</v>
          </cell>
        </row>
        <row r="5908">
          <cell r="AH5908" t="str">
            <v>Cre17.g711950</v>
          </cell>
          <cell r="AI5908" t="str">
            <v>AT1G26660</v>
          </cell>
        </row>
        <row r="5909">
          <cell r="AH5909" t="str">
            <v>Cre01.g046237</v>
          </cell>
          <cell r="AI5909" t="str">
            <v>AT1G50410</v>
          </cell>
        </row>
        <row r="5910">
          <cell r="AH5910" t="str">
            <v>Cre03.g207250</v>
          </cell>
          <cell r="AI5910" t="str">
            <v>AT1G66200</v>
          </cell>
        </row>
        <row r="5911">
          <cell r="AH5911" t="str">
            <v>Cre02.g087551</v>
          </cell>
          <cell r="AI5911" t="str">
            <v>AT4G19490</v>
          </cell>
        </row>
        <row r="5912">
          <cell r="AH5912" t="str">
            <v>Cre07.g325725</v>
          </cell>
          <cell r="AI5912" t="str">
            <v>AT5G06060</v>
          </cell>
        </row>
        <row r="5913">
          <cell r="AH5913" t="str">
            <v>Cre12.g544110</v>
          </cell>
          <cell r="AI5913" t="str">
            <v>AT5G46030</v>
          </cell>
        </row>
        <row r="5914">
          <cell r="AH5914" t="str">
            <v>Cre16.g653258</v>
          </cell>
          <cell r="AI5914" t="str">
            <v>AT2G04740</v>
          </cell>
        </row>
        <row r="5915">
          <cell r="AH5915" t="str">
            <v>Cre06.g282651</v>
          </cell>
          <cell r="AI5915" t="str">
            <v>AT3G06730</v>
          </cell>
        </row>
        <row r="5916">
          <cell r="AH5916" t="str">
            <v>Cre01.g040500</v>
          </cell>
          <cell r="AI5916" t="str">
            <v>AT3G48070</v>
          </cell>
        </row>
        <row r="5917">
          <cell r="AH5917" t="str">
            <v>Cre01.g003100</v>
          </cell>
          <cell r="AI5917" t="str">
            <v>AT4G36040</v>
          </cell>
        </row>
        <row r="5918">
          <cell r="AH5918" t="str">
            <v>Cre01.g041100</v>
          </cell>
          <cell r="AI5918" t="str">
            <v>AT3G21820</v>
          </cell>
        </row>
        <row r="5919">
          <cell r="AH5919" t="str">
            <v>Cre16.g676350</v>
          </cell>
          <cell r="AI5919" t="str">
            <v>AT3G09840</v>
          </cell>
        </row>
        <row r="5920">
          <cell r="AH5920" t="str">
            <v>Cre04.g223000</v>
          </cell>
          <cell r="AI5920" t="str">
            <v>AT2G46560</v>
          </cell>
        </row>
        <row r="5921">
          <cell r="AH5921" t="str">
            <v>Cre16.g683595</v>
          </cell>
          <cell r="AI5921" t="str">
            <v>AT1G08960</v>
          </cell>
        </row>
        <row r="5922">
          <cell r="AH5922" t="str">
            <v>Cre17.g712850</v>
          </cell>
          <cell r="AI5922" t="str">
            <v>AT2G32920</v>
          </cell>
        </row>
        <row r="5923">
          <cell r="AH5923" t="str">
            <v>Cre03.g157400</v>
          </cell>
          <cell r="AI5923" t="str">
            <v>AT5G37500</v>
          </cell>
        </row>
        <row r="5924">
          <cell r="AH5924" t="str">
            <v>Cre01.g037700</v>
          </cell>
          <cell r="AI5924" t="str">
            <v>AT2G46210</v>
          </cell>
        </row>
        <row r="5925">
          <cell r="AH5925" t="str">
            <v>Cre09.g395436</v>
          </cell>
          <cell r="AI5925" t="str">
            <v>AT4G34110</v>
          </cell>
        </row>
        <row r="5926">
          <cell r="AH5926" t="str">
            <v>Cre07.g344000</v>
          </cell>
          <cell r="AI5926" t="str">
            <v>AT3G53010</v>
          </cell>
        </row>
        <row r="5927">
          <cell r="AH5927" t="str">
            <v>Cre06.g269650</v>
          </cell>
          <cell r="AI5927" t="str">
            <v>AT5G01260</v>
          </cell>
        </row>
        <row r="5928">
          <cell r="AH5928" t="str">
            <v>Cre01.g007950</v>
          </cell>
          <cell r="AI5928" t="str">
            <v>AT1G05160</v>
          </cell>
        </row>
        <row r="5929">
          <cell r="AH5929" t="str">
            <v>Cre09.g396850</v>
          </cell>
          <cell r="AI5929" t="str">
            <v>AT1G21065</v>
          </cell>
        </row>
        <row r="5930">
          <cell r="AH5930" t="str">
            <v>Cre01.g050316</v>
          </cell>
          <cell r="AI5930" t="str">
            <v>AT2G43030</v>
          </cell>
        </row>
        <row r="5931">
          <cell r="AH5931" t="str">
            <v>Cre08.g369000</v>
          </cell>
          <cell r="AI5931" t="str">
            <v>AT3G20680</v>
          </cell>
        </row>
        <row r="5932">
          <cell r="AH5932" t="str">
            <v>Cre02.g091750</v>
          </cell>
          <cell r="AI5932" t="str">
            <v>AT5G26570</v>
          </cell>
        </row>
        <row r="5933">
          <cell r="AH5933" t="str">
            <v>Cre16.g690750</v>
          </cell>
          <cell r="AI5933" t="str">
            <v>AT3G61300</v>
          </cell>
        </row>
        <row r="5934">
          <cell r="AH5934" t="str">
            <v>Cre03.g180700</v>
          </cell>
          <cell r="AI5934" t="str">
            <v>AT4G26500</v>
          </cell>
        </row>
        <row r="5935">
          <cell r="AH5935" t="str">
            <v>Cre16.g689250</v>
          </cell>
          <cell r="AI5935" t="str">
            <v>AT1G24330</v>
          </cell>
        </row>
        <row r="5936">
          <cell r="AH5936" t="str">
            <v>Cre01.g011660</v>
          </cell>
          <cell r="AI5936" t="str">
            <v>AT4G33730</v>
          </cell>
        </row>
        <row r="5937">
          <cell r="AH5937" t="str">
            <v>Cre16.g691776</v>
          </cell>
          <cell r="AI5937" t="str">
            <v>AT2G38560</v>
          </cell>
        </row>
        <row r="5938">
          <cell r="AH5938" t="str">
            <v>Cre07.g334250</v>
          </cell>
          <cell r="AI5938" t="str">
            <v>AT1G26760</v>
          </cell>
        </row>
        <row r="5939">
          <cell r="AH5939" t="str">
            <v>Cre17.g739900</v>
          </cell>
          <cell r="AI5939" t="str">
            <v>AT5G47010</v>
          </cell>
        </row>
        <row r="5940">
          <cell r="AH5940" t="str">
            <v>Cre08.g369683</v>
          </cell>
          <cell r="AI5940" t="str">
            <v>AT2G34660</v>
          </cell>
        </row>
        <row r="5941">
          <cell r="AH5941" t="str">
            <v>Cre16.g684900</v>
          </cell>
          <cell r="AI5941" t="str">
            <v>AT2G44760</v>
          </cell>
        </row>
        <row r="5942">
          <cell r="AH5942" t="str">
            <v>Cre05.g234661</v>
          </cell>
          <cell r="AI5942" t="str">
            <v>AT4G25835</v>
          </cell>
        </row>
        <row r="5943">
          <cell r="AH5943" t="str">
            <v>Cre07.g349650</v>
          </cell>
          <cell r="AI5943" t="str">
            <v>AT5G55340</v>
          </cell>
        </row>
        <row r="5944">
          <cell r="AH5944" t="str">
            <v>Cre02.g111200</v>
          </cell>
          <cell r="AI5944" t="str">
            <v>AT3G48920</v>
          </cell>
        </row>
        <row r="5945">
          <cell r="AH5945" t="str">
            <v>Cre09.g409951</v>
          </cell>
          <cell r="AI5945" t="str">
            <v>AT1G12244</v>
          </cell>
        </row>
        <row r="5946">
          <cell r="AH5946" t="str">
            <v>Cre06.g277200</v>
          </cell>
          <cell r="AI5946" t="str">
            <v>AT5G57590</v>
          </cell>
        </row>
        <row r="5947">
          <cell r="AH5947" t="str">
            <v>Cre09.g406400</v>
          </cell>
          <cell r="AI5947" t="str">
            <v>AT5G44790</v>
          </cell>
        </row>
        <row r="5948">
          <cell r="AH5948" t="str">
            <v>Cre17.g714200</v>
          </cell>
          <cell r="AI5948" t="str">
            <v>AT4G13420</v>
          </cell>
        </row>
        <row r="5949">
          <cell r="AH5949" t="str">
            <v>Cre03.g152000</v>
          </cell>
          <cell r="AI5949" t="str">
            <v>AT1G16540</v>
          </cell>
        </row>
        <row r="5950">
          <cell r="AH5950" t="str">
            <v>Cre03.g212753</v>
          </cell>
          <cell r="AI5950" t="str">
            <v>AT5G04520</v>
          </cell>
        </row>
        <row r="5951">
          <cell r="AH5951" t="str">
            <v>Cre06.g249950</v>
          </cell>
          <cell r="AI5951" t="str">
            <v>AT3G09920</v>
          </cell>
        </row>
        <row r="5952">
          <cell r="AH5952" t="str">
            <v>Cre05.g233600</v>
          </cell>
          <cell r="AI5952" t="str">
            <v>AT1G66750</v>
          </cell>
        </row>
        <row r="5953">
          <cell r="AH5953" t="str">
            <v>Cre11.g480750</v>
          </cell>
          <cell r="AI5953" t="str">
            <v>AT4G00590</v>
          </cell>
        </row>
        <row r="5954">
          <cell r="AH5954" t="str">
            <v>Cre07.g316992</v>
          </cell>
          <cell r="AI5954" t="str">
            <v>AT5G04930</v>
          </cell>
        </row>
        <row r="5955">
          <cell r="AH5955" t="str">
            <v>Cre12.g554103</v>
          </cell>
          <cell r="AI5955" t="str">
            <v>AT1G78915</v>
          </cell>
        </row>
        <row r="5956">
          <cell r="AH5956" t="str">
            <v>Cre08.g382689</v>
          </cell>
          <cell r="AI5956" t="str">
            <v>AT2G35635</v>
          </cell>
        </row>
        <row r="5957">
          <cell r="AH5957" t="str">
            <v>Cre17.g728300</v>
          </cell>
          <cell r="AI5957" t="str">
            <v>AT1G55350</v>
          </cell>
        </row>
        <row r="5958">
          <cell r="AH5958" t="str">
            <v>Cre08.g358800</v>
          </cell>
          <cell r="AI5958" t="str">
            <v>AT3G62130</v>
          </cell>
        </row>
        <row r="5959">
          <cell r="AH5959" t="str">
            <v>Cre17.g741700</v>
          </cell>
          <cell r="AI5959" t="str">
            <v>AT4G27180</v>
          </cell>
        </row>
        <row r="5960">
          <cell r="AH5960" t="str">
            <v>Cre10.g462500</v>
          </cell>
          <cell r="AI5960" t="str">
            <v>AT4G21770</v>
          </cell>
        </row>
        <row r="5961">
          <cell r="AH5961" t="str">
            <v>Cre17.g711450</v>
          </cell>
          <cell r="AI5961" t="str">
            <v>AT1G51740</v>
          </cell>
        </row>
        <row r="5962">
          <cell r="AH5962" t="str">
            <v>Cre12.g539750</v>
          </cell>
          <cell r="AI5962" t="str">
            <v>AT4G08310</v>
          </cell>
        </row>
        <row r="5963">
          <cell r="AH5963" t="str">
            <v>Cre17.g738450</v>
          </cell>
          <cell r="AI5963" t="str">
            <v>AT1G24530</v>
          </cell>
        </row>
        <row r="5964">
          <cell r="AH5964" t="str">
            <v>Cre07.g356750</v>
          </cell>
          <cell r="AI5964" t="str">
            <v>AT1G16360</v>
          </cell>
        </row>
        <row r="5965">
          <cell r="AH5965" t="str">
            <v>Cre08.g368700</v>
          </cell>
          <cell r="AI5965" t="str">
            <v>AT1G14030</v>
          </cell>
        </row>
        <row r="5966">
          <cell r="AH5966" t="str">
            <v>Cre07.g352650</v>
          </cell>
          <cell r="AI5966" t="str">
            <v>AT4G36690</v>
          </cell>
        </row>
        <row r="5967">
          <cell r="AH5967" t="str">
            <v>Cre03.g160850</v>
          </cell>
          <cell r="AI5967" t="str">
            <v>AT1G23110</v>
          </cell>
        </row>
        <row r="5968">
          <cell r="AH5968" t="str">
            <v>Cre03.g206257</v>
          </cell>
          <cell r="AI5968" t="str">
            <v>AT1G51860</v>
          </cell>
        </row>
        <row r="5969">
          <cell r="AH5969" t="str">
            <v>Cre12.g527450</v>
          </cell>
          <cell r="AI5969" t="str">
            <v>AT2G41100</v>
          </cell>
        </row>
        <row r="5970">
          <cell r="AH5970" t="str">
            <v>Cre16.g649433</v>
          </cell>
          <cell r="AI5970" t="str">
            <v>AT3G16770</v>
          </cell>
        </row>
        <row r="5971">
          <cell r="AH5971" t="str">
            <v>Cre10.g446800</v>
          </cell>
          <cell r="AI5971" t="str">
            <v>AT2G26310</v>
          </cell>
        </row>
        <row r="5972">
          <cell r="AH5972" t="str">
            <v>Cre01.g018500</v>
          </cell>
          <cell r="AI5972" t="str">
            <v>AT2G02770</v>
          </cell>
        </row>
        <row r="5973">
          <cell r="AH5973" t="str">
            <v>Cre10.g423050</v>
          </cell>
          <cell r="AI5973" t="str">
            <v>ATMG00860</v>
          </cell>
        </row>
        <row r="5974">
          <cell r="AH5974" t="str">
            <v>Cre10.g433650</v>
          </cell>
          <cell r="AI5974" t="str">
            <v>AT2G22400</v>
          </cell>
        </row>
        <row r="5975">
          <cell r="AH5975" t="str">
            <v>Cre16.g672050</v>
          </cell>
          <cell r="AI5975" t="str">
            <v>AT3G18890</v>
          </cell>
        </row>
        <row r="5976">
          <cell r="AH5976" t="str">
            <v>Cre03.g183300</v>
          </cell>
          <cell r="AI5976" t="str">
            <v>AT5G01260</v>
          </cell>
        </row>
        <row r="5977">
          <cell r="AH5977" t="str">
            <v>Cre11.g478184</v>
          </cell>
          <cell r="AI5977" t="str">
            <v>AT1G09010</v>
          </cell>
        </row>
        <row r="5978">
          <cell r="AH5978" t="str">
            <v>Cre17.g731250</v>
          </cell>
          <cell r="AI5978" t="str">
            <v>AT1G15810</v>
          </cell>
        </row>
        <row r="5979">
          <cell r="AH5979" t="str">
            <v>Cre01.g044050</v>
          </cell>
          <cell r="AI5979" t="str">
            <v>AT5G55290</v>
          </cell>
        </row>
        <row r="5980">
          <cell r="AH5980" t="str">
            <v>Cre06.g284350</v>
          </cell>
          <cell r="AI5980" t="str">
            <v>AT5G65420</v>
          </cell>
        </row>
        <row r="5981">
          <cell r="AH5981" t="str">
            <v>Cre08.g362550</v>
          </cell>
          <cell r="AI5981" t="str">
            <v>AT3G53120</v>
          </cell>
        </row>
        <row r="5982">
          <cell r="AH5982" t="str">
            <v>Cre12.g549500</v>
          </cell>
          <cell r="AI5982" t="str">
            <v>AT5G42850</v>
          </cell>
        </row>
        <row r="5983">
          <cell r="AH5983" t="str">
            <v>Cre12.g555800</v>
          </cell>
          <cell r="AI5983" t="str">
            <v>AT1G56145</v>
          </cell>
        </row>
        <row r="5984">
          <cell r="AH5984" t="str">
            <v>Cre03.g175100</v>
          </cell>
          <cell r="AI5984" t="str">
            <v>AT1G33270</v>
          </cell>
        </row>
        <row r="5985">
          <cell r="AH5985" t="str">
            <v>Cre06.g299600</v>
          </cell>
          <cell r="AI5985" t="str">
            <v>AT4G33020</v>
          </cell>
        </row>
        <row r="5986">
          <cell r="AH5986" t="str">
            <v>Cre05.g239652</v>
          </cell>
          <cell r="AI5986" t="str">
            <v>AT5G13010</v>
          </cell>
        </row>
        <row r="5987">
          <cell r="AH5987" t="str">
            <v>Cre14.g618150</v>
          </cell>
          <cell r="AI5987" t="str">
            <v>AT1G24764</v>
          </cell>
        </row>
        <row r="5988">
          <cell r="AH5988" t="str">
            <v>Cre16.g655000</v>
          </cell>
          <cell r="AI5988" t="str">
            <v>AT2G39650</v>
          </cell>
        </row>
        <row r="5989">
          <cell r="AH5989" t="str">
            <v>Cre09.g402552</v>
          </cell>
          <cell r="AI5989" t="str">
            <v>ATMG00650</v>
          </cell>
        </row>
        <row r="5990">
          <cell r="AH5990" t="str">
            <v>Cre17.g727350</v>
          </cell>
          <cell r="AI5990" t="str">
            <v>AT4G39880</v>
          </cell>
        </row>
        <row r="5991">
          <cell r="AH5991" t="str">
            <v>Cre12.g550152</v>
          </cell>
          <cell r="AI5991" t="str">
            <v>AT1G65470</v>
          </cell>
        </row>
        <row r="5992">
          <cell r="AH5992" t="str">
            <v>Cre17.g716150</v>
          </cell>
          <cell r="AI5992" t="str">
            <v>AT5G55160</v>
          </cell>
        </row>
        <row r="5993">
          <cell r="AH5993" t="str">
            <v>Cre02.g074150</v>
          </cell>
          <cell r="AI5993" t="str">
            <v>AT3G04280</v>
          </cell>
        </row>
        <row r="5994">
          <cell r="AH5994" t="str">
            <v>Cre03.g206950</v>
          </cell>
          <cell r="AI5994" t="str">
            <v>AT2G19910</v>
          </cell>
        </row>
        <row r="5995">
          <cell r="AH5995" t="str">
            <v>Cre06.g287600</v>
          </cell>
          <cell r="AI5995" t="str">
            <v>AT2G17390</v>
          </cell>
        </row>
        <row r="5996">
          <cell r="AH5996" t="str">
            <v>Cre16.g656150</v>
          </cell>
          <cell r="AI5996" t="str">
            <v>AT2G16970</v>
          </cell>
        </row>
        <row r="5997">
          <cell r="AH5997" t="str">
            <v>Cre17.g697150</v>
          </cell>
          <cell r="AI5997" t="str">
            <v>AT1G08300</v>
          </cell>
        </row>
        <row r="5998">
          <cell r="AH5998" t="str">
            <v>Cre08.g358560</v>
          </cell>
          <cell r="AI5998" t="str">
            <v>AT3G02300</v>
          </cell>
        </row>
        <row r="5999">
          <cell r="AH5999" t="str">
            <v>Cre15.g641527</v>
          </cell>
          <cell r="AI5999" t="str">
            <v>AT4G10720</v>
          </cell>
        </row>
        <row r="6000">
          <cell r="AH6000" t="str">
            <v>Cre04.g224500</v>
          </cell>
          <cell r="AI6000" t="str">
            <v>AT3G16340</v>
          </cell>
        </row>
        <row r="6001">
          <cell r="AH6001" t="str">
            <v>Cre12.g500350</v>
          </cell>
          <cell r="AI6001" t="str">
            <v>AT5G63870</v>
          </cell>
        </row>
        <row r="6002">
          <cell r="AH6002" t="str">
            <v>Cre12.g509001</v>
          </cell>
          <cell r="AI6002" t="str">
            <v>AT1G59580</v>
          </cell>
        </row>
        <row r="6003">
          <cell r="AH6003" t="str">
            <v>Cre04.g217938</v>
          </cell>
          <cell r="AI6003" t="str">
            <v>AT5G50310</v>
          </cell>
        </row>
        <row r="6004">
          <cell r="AH6004" t="str">
            <v>Cre16.g658750</v>
          </cell>
          <cell r="AI6004" t="str">
            <v>AT1G11540</v>
          </cell>
        </row>
        <row r="6005">
          <cell r="AH6005" t="str">
            <v>Cre11.g467752</v>
          </cell>
          <cell r="AI6005" t="str">
            <v>AT4G26240</v>
          </cell>
        </row>
        <row r="6006">
          <cell r="AH6006" t="str">
            <v>Cre12.g550650</v>
          </cell>
          <cell r="AI6006" t="str">
            <v>ATCG00780</v>
          </cell>
        </row>
        <row r="6007">
          <cell r="AH6007" t="str">
            <v>Cre01.g008450</v>
          </cell>
          <cell r="AI6007" t="str">
            <v>AT1G61000</v>
          </cell>
        </row>
        <row r="6008">
          <cell r="AH6008" t="str">
            <v>Cre17.g715950</v>
          </cell>
          <cell r="AI6008" t="str">
            <v>AT5G58020</v>
          </cell>
        </row>
        <row r="6009">
          <cell r="AH6009" t="str">
            <v>Cre02.g095101</v>
          </cell>
          <cell r="AI6009" t="str">
            <v>AT5G51300</v>
          </cell>
        </row>
        <row r="6010">
          <cell r="AH6010" t="str">
            <v>Cre06.g264300</v>
          </cell>
          <cell r="AI6010" t="str">
            <v>AT1G15810</v>
          </cell>
        </row>
        <row r="6011">
          <cell r="AH6011" t="str">
            <v>Cre02.g097100</v>
          </cell>
          <cell r="AI6011" t="str">
            <v>AT3G27330</v>
          </cell>
        </row>
        <row r="6012">
          <cell r="AH6012" t="str">
            <v>Cre05.g240400</v>
          </cell>
          <cell r="AI6012" t="str">
            <v>AT1G77520</v>
          </cell>
        </row>
        <row r="6013">
          <cell r="AH6013" t="str">
            <v>Cre11.g468950</v>
          </cell>
          <cell r="AI6013" t="str">
            <v>AT3G52730</v>
          </cell>
        </row>
        <row r="6014">
          <cell r="AH6014" t="str">
            <v>Cre06.g293150</v>
          </cell>
          <cell r="AI6014" t="str">
            <v>AT5G64460</v>
          </cell>
        </row>
        <row r="6015">
          <cell r="AH6015" t="str">
            <v>Cre12.g488550</v>
          </cell>
          <cell r="AI6015" t="str">
            <v>AT2G26680</v>
          </cell>
        </row>
        <row r="6016">
          <cell r="AH6016" t="str">
            <v>Cre02.g093650</v>
          </cell>
          <cell r="AI6016" t="str">
            <v>AT1G71500</v>
          </cell>
        </row>
        <row r="6017">
          <cell r="AH6017" t="str">
            <v>Cre03.g208049</v>
          </cell>
          <cell r="AI6017" t="str">
            <v>AT5G50100</v>
          </cell>
        </row>
        <row r="6018">
          <cell r="AH6018" t="str">
            <v>Cre07.g347000</v>
          </cell>
          <cell r="AI6018" t="str">
            <v>AT5G58520</v>
          </cell>
        </row>
        <row r="6019">
          <cell r="AH6019" t="str">
            <v>Cre12.g512500</v>
          </cell>
          <cell r="AI6019" t="str">
            <v>AT3G02820</v>
          </cell>
        </row>
        <row r="6020">
          <cell r="AH6020" t="str">
            <v>Cre16.g692350</v>
          </cell>
          <cell r="AI6020" t="str">
            <v>AT1G49270</v>
          </cell>
        </row>
        <row r="6021">
          <cell r="AH6021" t="str">
            <v>Cre12.g501600</v>
          </cell>
          <cell r="AI6021" t="str">
            <v>AT1G06850</v>
          </cell>
        </row>
        <row r="6022">
          <cell r="AH6022" t="str">
            <v>Cre14.g612100</v>
          </cell>
          <cell r="AI6022" t="str">
            <v>AT5G66990</v>
          </cell>
        </row>
        <row r="6023">
          <cell r="AH6023" t="str">
            <v>Cre17.g698400</v>
          </cell>
          <cell r="AI6023" t="str">
            <v>AT3G51100</v>
          </cell>
        </row>
        <row r="6024">
          <cell r="AH6024" t="str">
            <v>Cre06.g278243</v>
          </cell>
          <cell r="AI6024" t="str">
            <v>AT1G26410</v>
          </cell>
        </row>
        <row r="6025">
          <cell r="AH6025" t="str">
            <v>Cre12.g552851</v>
          </cell>
          <cell r="AI6025" t="str">
            <v>AT3G11540</v>
          </cell>
        </row>
        <row r="6026">
          <cell r="AH6026" t="str">
            <v>Cre05.g236500</v>
          </cell>
          <cell r="AI6026" t="str">
            <v>AT5G58980</v>
          </cell>
        </row>
        <row r="6027">
          <cell r="AH6027" t="str">
            <v>Cre09.g404350</v>
          </cell>
          <cell r="AI6027" t="str">
            <v>AT3G04490</v>
          </cell>
        </row>
        <row r="6028">
          <cell r="AH6028" t="str">
            <v>Cre17.g742700</v>
          </cell>
          <cell r="AI6028" t="str">
            <v>AT4G15180</v>
          </cell>
        </row>
        <row r="6029">
          <cell r="AH6029" t="str">
            <v>Cre15.g639400</v>
          </cell>
          <cell r="AI6029" t="str">
            <v>AT2G45270</v>
          </cell>
        </row>
        <row r="6030">
          <cell r="AH6030" t="str">
            <v>Cre16.g672750</v>
          </cell>
          <cell r="AI6030" t="str">
            <v>AT5G04430</v>
          </cell>
        </row>
        <row r="6031">
          <cell r="AH6031" t="str">
            <v>Cre11.g467609</v>
          </cell>
          <cell r="AI6031" t="str">
            <v>AT1G55860</v>
          </cell>
        </row>
        <row r="6032">
          <cell r="AH6032" t="str">
            <v>Cre16.g686000</v>
          </cell>
          <cell r="AI6032" t="str">
            <v>AT3G52120</v>
          </cell>
        </row>
        <row r="6033">
          <cell r="AH6033" t="str">
            <v>Cre12.g495100</v>
          </cell>
          <cell r="AI6033" t="str">
            <v>AT2G01060</v>
          </cell>
        </row>
        <row r="6034">
          <cell r="AH6034" t="str">
            <v>Cre16.g659200</v>
          </cell>
          <cell r="AI6034" t="str">
            <v>AT4G15110</v>
          </cell>
        </row>
        <row r="6035">
          <cell r="AH6035" t="str">
            <v>Cre10.g457050</v>
          </cell>
          <cell r="AI6035" t="str">
            <v>AT2G45910</v>
          </cell>
        </row>
        <row r="6036">
          <cell r="AH6036" t="str">
            <v>Cre03.g206033</v>
          </cell>
          <cell r="AI6036" t="str">
            <v>AT5G47530</v>
          </cell>
        </row>
        <row r="6037">
          <cell r="AH6037" t="str">
            <v>Cre01.g001650</v>
          </cell>
          <cell r="AI6037" t="str">
            <v>AT4G19150</v>
          </cell>
        </row>
        <row r="6038">
          <cell r="AH6038" t="str">
            <v>Cre01.g036150</v>
          </cell>
          <cell r="AI6038" t="str">
            <v>AT5G44090</v>
          </cell>
        </row>
        <row r="6039">
          <cell r="AH6039" t="str">
            <v>Cre04.g231810</v>
          </cell>
          <cell r="AI6039" t="str">
            <v>AT3G58800</v>
          </cell>
        </row>
        <row r="6040">
          <cell r="AH6040" t="str">
            <v>Cre03.g180050</v>
          </cell>
          <cell r="AI6040" t="str">
            <v>AT3G20740</v>
          </cell>
        </row>
        <row r="6041">
          <cell r="AH6041" t="str">
            <v>Cre01.g025050</v>
          </cell>
          <cell r="AI6041" t="str">
            <v>AT4G32890</v>
          </cell>
        </row>
        <row r="6042">
          <cell r="AH6042" t="str">
            <v>Cre12.g523650</v>
          </cell>
          <cell r="AI6042" t="str">
            <v>AT1G26760</v>
          </cell>
        </row>
        <row r="6043">
          <cell r="AH6043" t="str">
            <v>Cre17.g714250</v>
          </cell>
          <cell r="AI6043" t="str">
            <v>AT1G69880</v>
          </cell>
        </row>
        <row r="6044">
          <cell r="AH6044" t="str">
            <v>Cre06.g278086</v>
          </cell>
          <cell r="AI6044" t="str">
            <v>AT3G20390</v>
          </cell>
        </row>
        <row r="6045">
          <cell r="AH6045" t="str">
            <v>Cre12.g515150</v>
          </cell>
          <cell r="AI6045" t="str">
            <v>AT1G72170</v>
          </cell>
        </row>
        <row r="6046">
          <cell r="AH6046" t="str">
            <v>Cre13.g573250</v>
          </cell>
          <cell r="AI6046" t="str">
            <v>AT5G66040</v>
          </cell>
        </row>
        <row r="6047">
          <cell r="AH6047" t="str">
            <v>Cre09.g406750</v>
          </cell>
          <cell r="AI6047" t="str">
            <v>AT3G02100</v>
          </cell>
        </row>
        <row r="6048">
          <cell r="AH6048" t="str">
            <v>Cre12.g537700</v>
          </cell>
          <cell r="AI6048" t="str">
            <v>AT3G08780</v>
          </cell>
        </row>
        <row r="6049">
          <cell r="AH6049" t="str">
            <v>Cre04.g218000</v>
          </cell>
          <cell r="AI6049" t="str">
            <v>AT2G26840</v>
          </cell>
        </row>
        <row r="6050">
          <cell r="AH6050" t="str">
            <v>Cre06.g295826</v>
          </cell>
          <cell r="AI6050" t="str">
            <v>AT5G62720</v>
          </cell>
        </row>
        <row r="6051">
          <cell r="AH6051" t="str">
            <v>Cre16.g659050</v>
          </cell>
          <cell r="AI6051" t="str">
            <v>AT1G68890</v>
          </cell>
        </row>
        <row r="6052">
          <cell r="AH6052" t="str">
            <v>Cre12.g547900</v>
          </cell>
          <cell r="AI6052" t="str">
            <v>AT3G53940</v>
          </cell>
        </row>
        <row r="6053">
          <cell r="AH6053" t="str">
            <v>Cre09.g389949</v>
          </cell>
          <cell r="AI6053" t="str">
            <v>AT1G71860</v>
          </cell>
        </row>
        <row r="6054">
          <cell r="AH6054" t="str">
            <v>Cre16.g680678</v>
          </cell>
          <cell r="AI6054" t="str">
            <v>AT3G16260</v>
          </cell>
        </row>
        <row r="6055">
          <cell r="AH6055" t="str">
            <v>Cre14.g629283</v>
          </cell>
          <cell r="AI6055" t="str">
            <v>AT1G01760</v>
          </cell>
        </row>
        <row r="6056">
          <cell r="AH6056" t="str">
            <v>Cre16.g673900</v>
          </cell>
          <cell r="AI6056" t="str">
            <v>AT3G49000</v>
          </cell>
        </row>
        <row r="6057">
          <cell r="AH6057" t="str">
            <v>Cre09.g401997</v>
          </cell>
          <cell r="AI6057" t="str">
            <v>AT1G17650</v>
          </cell>
        </row>
        <row r="6058">
          <cell r="AH6058" t="str">
            <v>Cre10.g443500</v>
          </cell>
          <cell r="AI6058" t="str">
            <v>AT1G70480</v>
          </cell>
        </row>
        <row r="6059">
          <cell r="AH6059" t="str">
            <v>Cre08.g369900</v>
          </cell>
          <cell r="AI6059" t="str">
            <v>AT1G45160</v>
          </cell>
        </row>
        <row r="6060">
          <cell r="AH6060" t="str">
            <v>Cre07.g346600</v>
          </cell>
          <cell r="AI6060" t="str">
            <v>AT1G59980</v>
          </cell>
        </row>
        <row r="6061">
          <cell r="AH6061" t="str">
            <v>Cre12.g560750</v>
          </cell>
          <cell r="AI6061" t="str">
            <v>AT1G78930</v>
          </cell>
        </row>
        <row r="6062">
          <cell r="AH6062" t="str">
            <v>Cre06.g253566</v>
          </cell>
          <cell r="AI6062" t="str">
            <v>AT1G28120</v>
          </cell>
        </row>
        <row r="6063">
          <cell r="AH6063" t="str">
            <v>Cre06.g253851</v>
          </cell>
          <cell r="AI6063" t="str">
            <v>AT1G28120</v>
          </cell>
        </row>
        <row r="6064">
          <cell r="AH6064" t="str">
            <v>Cre16.g673729</v>
          </cell>
          <cell r="AI6064" t="str">
            <v>AT2G44650</v>
          </cell>
        </row>
        <row r="6065">
          <cell r="AH6065" t="str">
            <v>Cre11.g467670</v>
          </cell>
          <cell r="AI6065" t="str">
            <v>AT2G45830</v>
          </cell>
        </row>
        <row r="6066">
          <cell r="AH6066" t="str">
            <v>Cre14.g609350</v>
          </cell>
          <cell r="AI6066" t="str">
            <v>AT3G48920</v>
          </cell>
        </row>
        <row r="6067">
          <cell r="AH6067" t="str">
            <v>Cre07.g350000</v>
          </cell>
          <cell r="AI6067" t="str">
            <v>AT4G13550</v>
          </cell>
        </row>
        <row r="6068">
          <cell r="AH6068" t="str">
            <v>Cre16.g659500</v>
          </cell>
          <cell r="AI6068" t="str">
            <v>AT2G38152</v>
          </cell>
        </row>
        <row r="6069">
          <cell r="AH6069" t="str">
            <v>Cre16.g663150</v>
          </cell>
          <cell r="AI6069" t="str">
            <v>AT5G66170</v>
          </cell>
        </row>
        <row r="6070">
          <cell r="AH6070" t="str">
            <v>Cre16.g670900</v>
          </cell>
          <cell r="AI6070" t="str">
            <v>AT5G49560</v>
          </cell>
        </row>
        <row r="6071">
          <cell r="AH6071" t="str">
            <v>Cre02.g141886</v>
          </cell>
          <cell r="AI6071" t="str">
            <v>AT5G56460</v>
          </cell>
        </row>
        <row r="6072">
          <cell r="AH6072" t="str">
            <v>Cre12.g492350</v>
          </cell>
          <cell r="AI6072" t="str">
            <v>AT1G05270</v>
          </cell>
        </row>
        <row r="6073">
          <cell r="AH6073" t="str">
            <v>Cre13.g584450</v>
          </cell>
          <cell r="AI6073" t="str">
            <v>AT1G25570</v>
          </cell>
        </row>
        <row r="6074">
          <cell r="AH6074" t="str">
            <v>Cre01.g049750</v>
          </cell>
          <cell r="AI6074" t="str">
            <v>AT5G59500</v>
          </cell>
        </row>
        <row r="6075">
          <cell r="AH6075" t="str">
            <v>Cre17.g738050</v>
          </cell>
          <cell r="AI6075" t="str">
            <v>AT3G18470</v>
          </cell>
        </row>
        <row r="6076">
          <cell r="AH6076" t="str">
            <v>Cre14.g615550</v>
          </cell>
          <cell r="AI6076" t="str">
            <v>AT1G56630</v>
          </cell>
        </row>
        <row r="6077">
          <cell r="AH6077" t="str">
            <v>Cre17.g731900</v>
          </cell>
          <cell r="AI6077" t="str">
            <v>AT5G64780</v>
          </cell>
        </row>
        <row r="6078">
          <cell r="AH6078" t="str">
            <v>Cre13.g583450</v>
          </cell>
          <cell r="AI6078" t="str">
            <v>AT1G52200</v>
          </cell>
        </row>
        <row r="6079">
          <cell r="AH6079" t="str">
            <v>Cre03.g145247</v>
          </cell>
          <cell r="AI6079" t="str">
            <v>AT5G08335</v>
          </cell>
        </row>
        <row r="6080">
          <cell r="AH6080" t="str">
            <v>Cre12.g484300</v>
          </cell>
          <cell r="AI6080" t="str">
            <v>AT4G30390</v>
          </cell>
        </row>
        <row r="6081">
          <cell r="AH6081" t="str">
            <v>Cre12.g511200</v>
          </cell>
          <cell r="AI6081" t="str">
            <v>AT3G62790</v>
          </cell>
        </row>
        <row r="6082">
          <cell r="AH6082" t="str">
            <v>Cre02.g073800</v>
          </cell>
          <cell r="AI6082" t="str">
            <v>AT5G67490</v>
          </cell>
        </row>
        <row r="6083">
          <cell r="AH6083" t="str">
            <v>Cre03.g184500</v>
          </cell>
          <cell r="AI6083" t="str">
            <v>AT3G19180</v>
          </cell>
        </row>
        <row r="6084">
          <cell r="AH6084" t="str">
            <v>Cre03.g154200</v>
          </cell>
          <cell r="AI6084" t="str">
            <v>AT5G38050</v>
          </cell>
        </row>
        <row r="6085">
          <cell r="AH6085" t="str">
            <v>Cre12.g559450</v>
          </cell>
          <cell r="AI6085" t="str">
            <v>AT2G21010</v>
          </cell>
        </row>
        <row r="6086">
          <cell r="AH6086" t="str">
            <v>Cre07.g339600</v>
          </cell>
          <cell r="AI6086" t="str">
            <v>AT5G23130</v>
          </cell>
        </row>
        <row r="6087">
          <cell r="AH6087" t="str">
            <v>Cre07.g357650</v>
          </cell>
          <cell r="AI6087" t="str">
            <v>AT1G54390</v>
          </cell>
        </row>
        <row r="6088">
          <cell r="AH6088" t="str">
            <v>Cre17.g719900</v>
          </cell>
          <cell r="AI6088" t="str">
            <v>AT5G26570</v>
          </cell>
        </row>
        <row r="6089">
          <cell r="AH6089" t="str">
            <v>Cre12.g507700</v>
          </cell>
          <cell r="AI6089" t="str">
            <v>AT1G24706</v>
          </cell>
        </row>
        <row r="6090">
          <cell r="AH6090" t="str">
            <v>Cre05.g241150</v>
          </cell>
          <cell r="AI6090" t="str">
            <v>AT4G15890</v>
          </cell>
        </row>
        <row r="6091">
          <cell r="AH6091" t="str">
            <v>Cre12.g484350</v>
          </cell>
          <cell r="AI6091" t="str">
            <v>AT1G09020</v>
          </cell>
        </row>
        <row r="6092">
          <cell r="AH6092" t="str">
            <v>Cre03.g144324</v>
          </cell>
          <cell r="AI6092" t="str">
            <v>AT1G73080</v>
          </cell>
        </row>
        <row r="6093">
          <cell r="AH6093" t="str">
            <v>Cre17.g738650</v>
          </cell>
          <cell r="AI6093" t="str">
            <v>AT1G19260</v>
          </cell>
        </row>
        <row r="6094">
          <cell r="AH6094" t="str">
            <v>Cre14.g620850</v>
          </cell>
          <cell r="AI6094" t="str">
            <v>AT1G69010</v>
          </cell>
        </row>
        <row r="6095">
          <cell r="AH6095" t="str">
            <v>Cre07.g351800</v>
          </cell>
          <cell r="AI6095" t="str">
            <v>AT4G14780</v>
          </cell>
        </row>
        <row r="6096">
          <cell r="AH6096" t="str">
            <v>Cre05.g244000</v>
          </cell>
          <cell r="AI6096" t="str">
            <v>AT1G56230</v>
          </cell>
        </row>
        <row r="6097">
          <cell r="AH6097" t="str">
            <v>Cre07.g340100</v>
          </cell>
          <cell r="AI6097" t="str">
            <v>AT3G54460</v>
          </cell>
        </row>
        <row r="6098">
          <cell r="AH6098" t="str">
            <v>Cre06.g284600</v>
          </cell>
          <cell r="AI6098" t="str">
            <v>AT5G51010</v>
          </cell>
        </row>
        <row r="6099">
          <cell r="AH6099" t="str">
            <v>Cre02.g099601</v>
          </cell>
          <cell r="AI6099" t="str">
            <v>AT5G47690</v>
          </cell>
        </row>
        <row r="6100">
          <cell r="AH6100" t="str">
            <v>Cre03.g190550</v>
          </cell>
          <cell r="AI6100" t="str">
            <v>AT3G04740</v>
          </cell>
        </row>
        <row r="6101">
          <cell r="AH6101" t="str">
            <v>Cre12.g528850</v>
          </cell>
          <cell r="AI6101" t="str">
            <v>AT3G08710</v>
          </cell>
        </row>
        <row r="6102">
          <cell r="AH6102" t="str">
            <v>Cre09.g400950</v>
          </cell>
          <cell r="AI6102" t="str">
            <v>AT2G38060</v>
          </cell>
        </row>
        <row r="6103">
          <cell r="AH6103" t="str">
            <v>Cre14.g619613</v>
          </cell>
          <cell r="AI6103" t="str">
            <v>AT3G17590</v>
          </cell>
        </row>
        <row r="6104">
          <cell r="AH6104" t="str">
            <v>Cre09.g408950</v>
          </cell>
          <cell r="AI6104" t="str">
            <v>AT3G19190</v>
          </cell>
        </row>
        <row r="6105">
          <cell r="AH6105" t="str">
            <v>Cre01.g001600</v>
          </cell>
          <cell r="AI6105" t="str">
            <v>AT5G19330</v>
          </cell>
        </row>
        <row r="6106">
          <cell r="AH6106" t="str">
            <v>Cre10.g425000</v>
          </cell>
          <cell r="AI6106" t="str">
            <v>AT3G24715</v>
          </cell>
        </row>
        <row r="6107">
          <cell r="AH6107" t="str">
            <v>Cre03.g148500</v>
          </cell>
          <cell r="AI6107" t="str">
            <v>AT2G38820</v>
          </cell>
        </row>
        <row r="6108">
          <cell r="AH6108" t="str">
            <v>Cre02.g110100</v>
          </cell>
          <cell r="AI6108" t="str">
            <v>AT2G17430</v>
          </cell>
        </row>
        <row r="6109">
          <cell r="AH6109" t="str">
            <v>Cre14.g625950</v>
          </cell>
          <cell r="AI6109" t="str">
            <v>AT2G17580</v>
          </cell>
        </row>
        <row r="6110">
          <cell r="AH6110" t="str">
            <v>Cre05.g246200</v>
          </cell>
          <cell r="AI6110" t="str">
            <v>AT3G21220</v>
          </cell>
        </row>
        <row r="6111">
          <cell r="AH6111" t="str">
            <v>Cre12.g501800</v>
          </cell>
          <cell r="AI6111" t="str">
            <v>AT5G07960</v>
          </cell>
        </row>
        <row r="6112">
          <cell r="AH6112" t="str">
            <v>Cre12.g533650</v>
          </cell>
          <cell r="AI6112" t="str">
            <v>AT4G10360</v>
          </cell>
        </row>
        <row r="6113">
          <cell r="AH6113" t="str">
            <v>Cre09.g391353</v>
          </cell>
          <cell r="AI6113" t="str">
            <v>AT3G08500</v>
          </cell>
        </row>
        <row r="6114">
          <cell r="AH6114" t="str">
            <v>Cre13.g602750</v>
          </cell>
          <cell r="AI6114" t="str">
            <v>AT2G39250</v>
          </cell>
        </row>
        <row r="6115">
          <cell r="AH6115" t="str">
            <v>Cre02.g110550</v>
          </cell>
          <cell r="AI6115" t="str">
            <v>AT3G48920</v>
          </cell>
        </row>
        <row r="6116">
          <cell r="AH6116" t="str">
            <v>Cre12.g557350</v>
          </cell>
          <cell r="AI6116" t="str">
            <v>AT4G03280</v>
          </cell>
        </row>
        <row r="6117">
          <cell r="AH6117" t="str">
            <v>Cre13.g585750</v>
          </cell>
          <cell r="AI6117" t="str">
            <v>AT4G03280</v>
          </cell>
        </row>
        <row r="6118">
          <cell r="AH6118" t="str">
            <v>Cre03.g182700</v>
          </cell>
          <cell r="AI6118" t="str">
            <v>AT3G21890</v>
          </cell>
        </row>
        <row r="6119">
          <cell r="AH6119" t="str">
            <v>Cre13.g570400</v>
          </cell>
          <cell r="AI6119" t="str">
            <v>AT5G43860</v>
          </cell>
        </row>
        <row r="6120">
          <cell r="AH6120" t="str">
            <v>Cre17.g741150</v>
          </cell>
          <cell r="AI6120" t="str">
            <v>AT5G46330</v>
          </cell>
        </row>
        <row r="6121">
          <cell r="AH6121" t="str">
            <v>Cre02.g095200</v>
          </cell>
          <cell r="AI6121" t="str">
            <v>AT3G54540</v>
          </cell>
        </row>
        <row r="6122">
          <cell r="AH6122" t="str">
            <v>Cre01.g013650</v>
          </cell>
          <cell r="AI6122" t="str">
            <v>AT1G18950</v>
          </cell>
        </row>
        <row r="6123">
          <cell r="AH6123" t="str">
            <v>Cre03.g171100</v>
          </cell>
          <cell r="AI6123" t="str">
            <v>AT1G08640</v>
          </cell>
        </row>
        <row r="6124">
          <cell r="AH6124" t="str">
            <v>Cre03.g153750</v>
          </cell>
          <cell r="AI6124" t="str">
            <v>AT1G71480</v>
          </cell>
        </row>
        <row r="6125">
          <cell r="AH6125" t="str">
            <v>Cre15.g640101</v>
          </cell>
          <cell r="AI6125" t="str">
            <v>AT5G25350</v>
          </cell>
        </row>
        <row r="6126">
          <cell r="AH6126" t="str">
            <v>Cre09.g416250</v>
          </cell>
          <cell r="AI6126" t="str">
            <v>AT3G19960</v>
          </cell>
        </row>
        <row r="6127">
          <cell r="AH6127" t="str">
            <v>Cre07.g322300</v>
          </cell>
          <cell r="AI6127" t="str">
            <v>AT1G79890</v>
          </cell>
        </row>
        <row r="6128">
          <cell r="AH6128" t="str">
            <v>Cre09.g401812</v>
          </cell>
          <cell r="AI6128" t="str">
            <v>AT1G65810</v>
          </cell>
        </row>
        <row r="6129">
          <cell r="AH6129" t="str">
            <v>Cre10.g445850</v>
          </cell>
          <cell r="AI6129" t="str">
            <v>AT1G73700</v>
          </cell>
        </row>
        <row r="6130">
          <cell r="AH6130" t="str">
            <v>Cre10.g455750</v>
          </cell>
          <cell r="AI6130" t="str">
            <v>AT1G05120</v>
          </cell>
        </row>
        <row r="6131">
          <cell r="AH6131" t="str">
            <v>Cre02.g089200</v>
          </cell>
          <cell r="AI6131" t="str">
            <v>AT2G22740</v>
          </cell>
        </row>
        <row r="6132">
          <cell r="AH6132" t="str">
            <v>Cre09.g395621</v>
          </cell>
          <cell r="AI6132" t="str">
            <v>AT5G53000</v>
          </cell>
        </row>
        <row r="6133">
          <cell r="AH6133" t="str">
            <v>Cre01.g003050</v>
          </cell>
          <cell r="AI6133" t="str">
            <v>AT3G10380</v>
          </cell>
        </row>
        <row r="6134">
          <cell r="AH6134" t="str">
            <v>Cre03.g169050</v>
          </cell>
          <cell r="AI6134" t="str">
            <v>AT1G63900</v>
          </cell>
        </row>
        <row r="6135">
          <cell r="AH6135" t="str">
            <v>Cre09.g397993</v>
          </cell>
          <cell r="AI6135" t="str">
            <v>AT3G63130</v>
          </cell>
        </row>
        <row r="6136">
          <cell r="AH6136" t="str">
            <v>Cre10.g448950</v>
          </cell>
          <cell r="AI6136" t="str">
            <v>AT3G58580</v>
          </cell>
        </row>
        <row r="6137">
          <cell r="AH6137" t="str">
            <v>Cre16.g686173</v>
          </cell>
          <cell r="AI6137" t="str">
            <v>AT4G34870</v>
          </cell>
        </row>
        <row r="6138">
          <cell r="AH6138" t="str">
            <v>Cre14.g633789</v>
          </cell>
          <cell r="AI6138" t="str">
            <v>AT5G16600</v>
          </cell>
        </row>
        <row r="6139">
          <cell r="AH6139" t="str">
            <v>Cre02.g086500</v>
          </cell>
          <cell r="AI6139" t="str">
            <v>AT1G09935</v>
          </cell>
        </row>
        <row r="6140">
          <cell r="AH6140" t="str">
            <v>Cre03.g146367</v>
          </cell>
          <cell r="AI6140" t="str">
            <v>AT1G19260</v>
          </cell>
        </row>
        <row r="6141">
          <cell r="AH6141" t="str">
            <v>Cre12.g531950</v>
          </cell>
          <cell r="AI6141" t="str">
            <v>AT5G37500</v>
          </cell>
        </row>
        <row r="6142">
          <cell r="AH6142" t="str">
            <v>Cre17.g698299</v>
          </cell>
          <cell r="AI6142" t="str">
            <v>AT1G19260</v>
          </cell>
        </row>
        <row r="6143">
          <cell r="AH6143" t="str">
            <v>Cre17.g711350</v>
          </cell>
          <cell r="AI6143" t="str">
            <v>AT1G19260</v>
          </cell>
        </row>
        <row r="6144">
          <cell r="AH6144" t="str">
            <v>Cre13.g592100</v>
          </cell>
          <cell r="AI6144" t="str">
            <v>AT3G05670</v>
          </cell>
        </row>
        <row r="6145">
          <cell r="AH6145" t="str">
            <v>Cre06.g288450</v>
          </cell>
          <cell r="AI6145" t="str">
            <v>AT4G26580</v>
          </cell>
        </row>
        <row r="6146">
          <cell r="AH6146" t="str">
            <v>Cre10.g464133</v>
          </cell>
          <cell r="AI6146" t="str">
            <v>AT4G28690</v>
          </cell>
        </row>
        <row r="6147">
          <cell r="AH6147" t="str">
            <v>Cre12.g506850</v>
          </cell>
          <cell r="AI6147" t="str">
            <v>AT3G20410</v>
          </cell>
        </row>
        <row r="6148">
          <cell r="AH6148" t="str">
            <v>Cre12.g524400</v>
          </cell>
          <cell r="AI6148" t="str">
            <v>AT3G57410</v>
          </cell>
        </row>
        <row r="6149">
          <cell r="AH6149" t="str">
            <v>Cre03.g204577</v>
          </cell>
          <cell r="AI6149" t="str">
            <v>AT1G74250</v>
          </cell>
        </row>
        <row r="6150">
          <cell r="AH6150" t="str">
            <v>Cre09.g411500</v>
          </cell>
          <cell r="AI6150" t="str">
            <v>AT2G36310</v>
          </cell>
        </row>
        <row r="6151">
          <cell r="AH6151" t="str">
            <v>Cre10.g450500</v>
          </cell>
          <cell r="AI6151" t="str">
            <v>AT5G26570</v>
          </cell>
        </row>
        <row r="6152">
          <cell r="AH6152" t="str">
            <v>Cre12.g495953</v>
          </cell>
          <cell r="AI6152" t="str">
            <v>AT3G26570</v>
          </cell>
        </row>
        <row r="6153">
          <cell r="AH6153" t="str">
            <v>Cre09.g395325</v>
          </cell>
          <cell r="AI6153" t="str">
            <v>AT5G11760</v>
          </cell>
        </row>
        <row r="6154">
          <cell r="AH6154" t="str">
            <v>Cre12.g544327</v>
          </cell>
          <cell r="AI6154" t="str">
            <v>AT1G04790</v>
          </cell>
        </row>
        <row r="6155">
          <cell r="AH6155" t="str">
            <v>Cre03.g156250</v>
          </cell>
          <cell r="AI6155" t="str">
            <v>AT1G29800</v>
          </cell>
        </row>
        <row r="6156">
          <cell r="AH6156" t="str">
            <v>Cre02.g097850</v>
          </cell>
          <cell r="AI6156" t="str">
            <v>AT5G56930</v>
          </cell>
        </row>
        <row r="6157">
          <cell r="AH6157" t="str">
            <v>Cre02.g141826</v>
          </cell>
          <cell r="AI6157" t="str">
            <v>AT2G07180</v>
          </cell>
        </row>
        <row r="6158">
          <cell r="AH6158" t="str">
            <v>Cre06.g305500</v>
          </cell>
          <cell r="AI6158" t="str">
            <v>AT5G23220</v>
          </cell>
        </row>
        <row r="6159">
          <cell r="AH6159" t="str">
            <v>Cre12.g484700</v>
          </cell>
          <cell r="AI6159" t="str">
            <v>AT5G08060</v>
          </cell>
        </row>
        <row r="6160">
          <cell r="AH6160" t="str">
            <v>Cre12.g553600</v>
          </cell>
          <cell r="AI6160" t="str">
            <v>AT1G26760</v>
          </cell>
        </row>
        <row r="6161">
          <cell r="AH6161" t="str">
            <v>Cre12.g556450</v>
          </cell>
          <cell r="AI6161" t="str">
            <v>AT1G26665</v>
          </cell>
        </row>
        <row r="6162">
          <cell r="AH6162" t="str">
            <v>Cre01.g050400</v>
          </cell>
          <cell r="AI6162" t="str">
            <v>AT5G55510</v>
          </cell>
        </row>
        <row r="6163">
          <cell r="AH6163" t="str">
            <v>Cre01.g055457</v>
          </cell>
          <cell r="AI6163" t="str">
            <v>AT1G12580</v>
          </cell>
        </row>
        <row r="6164">
          <cell r="AH6164" t="str">
            <v>Cre02.g111200</v>
          </cell>
          <cell r="AI6164" t="str">
            <v>AT5G11510</v>
          </cell>
        </row>
        <row r="6165">
          <cell r="AH6165" t="str">
            <v>Cre13.g605700</v>
          </cell>
          <cell r="AI6165" t="str">
            <v>AT5G38060</v>
          </cell>
        </row>
        <row r="6166">
          <cell r="AH6166" t="str">
            <v>Cre03.g207100</v>
          </cell>
          <cell r="AI6166" t="str">
            <v>AT3G03341</v>
          </cell>
        </row>
        <row r="6167">
          <cell r="AH6167" t="str">
            <v>Cre05.g238250</v>
          </cell>
          <cell r="AI6167" t="str">
            <v>AT5G11260</v>
          </cell>
        </row>
        <row r="6168">
          <cell r="AH6168" t="str">
            <v>Cre12.g551200</v>
          </cell>
          <cell r="AI6168" t="str">
            <v>AT5G01260</v>
          </cell>
        </row>
        <row r="6169">
          <cell r="AH6169" t="str">
            <v>Cre04.g217932</v>
          </cell>
          <cell r="AI6169" t="str">
            <v>AT2G24090</v>
          </cell>
        </row>
        <row r="6170">
          <cell r="AH6170" t="str">
            <v>Cre03.g165450</v>
          </cell>
          <cell r="AI6170" t="str">
            <v>AT4G22200</v>
          </cell>
        </row>
        <row r="6171">
          <cell r="AH6171" t="str">
            <v>Cre07.g312850</v>
          </cell>
          <cell r="AI6171" t="str">
            <v>AT5G46090</v>
          </cell>
        </row>
        <row r="6172">
          <cell r="AH6172" t="str">
            <v>Cre02.g075600</v>
          </cell>
          <cell r="AI6172" t="str">
            <v>AT5G15700</v>
          </cell>
        </row>
        <row r="6173">
          <cell r="AH6173" t="str">
            <v>Cre17.g707050</v>
          </cell>
          <cell r="AI6173" t="str">
            <v>AT5G16260</v>
          </cell>
        </row>
        <row r="6174">
          <cell r="AH6174" t="str">
            <v>Cre15.g635800</v>
          </cell>
          <cell r="AI6174" t="str">
            <v>AT3G54670</v>
          </cell>
        </row>
        <row r="6175">
          <cell r="AH6175" t="str">
            <v>Cre10.g432500</v>
          </cell>
          <cell r="AI6175" t="str">
            <v>AT3G57060</v>
          </cell>
        </row>
        <row r="6176">
          <cell r="AH6176" t="str">
            <v>Cre05.g232950</v>
          </cell>
          <cell r="AI6176" t="str">
            <v>AT5G17900</v>
          </cell>
        </row>
        <row r="6177">
          <cell r="AH6177" t="str">
            <v>Cre06.g308150</v>
          </cell>
          <cell r="AI6177" t="str">
            <v>AT2G35720</v>
          </cell>
        </row>
        <row r="6178">
          <cell r="AH6178" t="str">
            <v>Cre16.g667900</v>
          </cell>
          <cell r="AI6178" t="str">
            <v>AT5G57390</v>
          </cell>
        </row>
        <row r="6179">
          <cell r="AH6179" t="str">
            <v>Cre02.g115250</v>
          </cell>
          <cell r="AI6179" t="str">
            <v>AT3G49660</v>
          </cell>
        </row>
        <row r="6180">
          <cell r="AH6180" t="str">
            <v>Cre14.g627488</v>
          </cell>
          <cell r="AI6180" t="str">
            <v>AT1G48520</v>
          </cell>
        </row>
        <row r="6181">
          <cell r="AH6181" t="str">
            <v>Cre07.g345700</v>
          </cell>
          <cell r="AI6181" t="str">
            <v>AT4G17650</v>
          </cell>
        </row>
        <row r="6182">
          <cell r="AH6182" t="str">
            <v>Cre02.g109800</v>
          </cell>
          <cell r="AI6182" t="str">
            <v>AT2G22650</v>
          </cell>
        </row>
        <row r="6183">
          <cell r="AH6183" t="str">
            <v>Cre07.g356850</v>
          </cell>
          <cell r="AI6183" t="str">
            <v>AT3G11930</v>
          </cell>
        </row>
        <row r="6184">
          <cell r="AH6184" t="str">
            <v>Cre04.g217930</v>
          </cell>
          <cell r="AI6184" t="str">
            <v>AT4G35985</v>
          </cell>
        </row>
        <row r="6185">
          <cell r="AH6185" t="str">
            <v>Cre03.g144424</v>
          </cell>
          <cell r="AI6185" t="str">
            <v>AT2G39250</v>
          </cell>
        </row>
        <row r="6186">
          <cell r="AH6186" t="str">
            <v>Cre10.g432100</v>
          </cell>
          <cell r="AI6186" t="str">
            <v>AT5G43260</v>
          </cell>
        </row>
        <row r="6187">
          <cell r="AH6187" t="str">
            <v>Cre06.g291200</v>
          </cell>
          <cell r="AI6187" t="str">
            <v>AT4G14385</v>
          </cell>
        </row>
        <row r="6188">
          <cell r="AH6188" t="str">
            <v>Cre01.g021750</v>
          </cell>
          <cell r="AI6188" t="str">
            <v>AT1G29220</v>
          </cell>
        </row>
        <row r="6189">
          <cell r="AH6189" t="str">
            <v>Cre17.g746547</v>
          </cell>
          <cell r="AI6189" t="str">
            <v>AT2G42380</v>
          </cell>
        </row>
        <row r="6190">
          <cell r="AH6190" t="str">
            <v>Cre17.g739950</v>
          </cell>
          <cell r="AI6190" t="str">
            <v>AT5G47010</v>
          </cell>
        </row>
        <row r="6191">
          <cell r="AH6191" t="str">
            <v>Cre10.g442800</v>
          </cell>
          <cell r="AI6191" t="str">
            <v>AT5G62890</v>
          </cell>
        </row>
        <row r="6192">
          <cell r="AH6192" t="str">
            <v>Cre03.g196200</v>
          </cell>
          <cell r="AI6192" t="str">
            <v>AT2G32520</v>
          </cell>
        </row>
        <row r="6193">
          <cell r="AH6193" t="str">
            <v>Cre07.g340300</v>
          </cell>
          <cell r="AI6193" t="str">
            <v>AT1G18390</v>
          </cell>
        </row>
        <row r="6194">
          <cell r="AH6194" t="str">
            <v>Cre10.g425300</v>
          </cell>
          <cell r="AI6194" t="str">
            <v>AT3G47340</v>
          </cell>
        </row>
        <row r="6195">
          <cell r="AH6195" t="str">
            <v>Cre12.g490200</v>
          </cell>
          <cell r="AI6195" t="str">
            <v>AT3G58640</v>
          </cell>
        </row>
        <row r="6196">
          <cell r="AH6196" t="str">
            <v>Cre02.g104000</v>
          </cell>
          <cell r="AI6196" t="str">
            <v>AT2G04790</v>
          </cell>
        </row>
        <row r="6197">
          <cell r="AH6197" t="str">
            <v>Cre09.g402775</v>
          </cell>
          <cell r="AI6197" t="str">
            <v>AT4G22990</v>
          </cell>
        </row>
        <row r="6198">
          <cell r="AH6198" t="str">
            <v>Cre03.g203550</v>
          </cell>
          <cell r="AI6198" t="str">
            <v>AT1G63420</v>
          </cell>
        </row>
        <row r="6199">
          <cell r="AH6199" t="str">
            <v>Cre06.g278188</v>
          </cell>
          <cell r="AI6199" t="str">
            <v>AT2G02050</v>
          </cell>
        </row>
        <row r="6200">
          <cell r="AH6200" t="str">
            <v>Cre01.g041000</v>
          </cell>
          <cell r="AI6200" t="str">
            <v>AT3G06610</v>
          </cell>
        </row>
        <row r="6201">
          <cell r="AH6201" t="str">
            <v>Cre03.g154600</v>
          </cell>
          <cell r="AI6201" t="str">
            <v>AT5G52970</v>
          </cell>
        </row>
        <row r="6202">
          <cell r="AH6202" t="str">
            <v>Cre06.g253900</v>
          </cell>
          <cell r="AI6202" t="str">
            <v>AT1G28120</v>
          </cell>
        </row>
        <row r="6203">
          <cell r="AH6203" t="str">
            <v>Cre06.g254002</v>
          </cell>
          <cell r="AI6203" t="str">
            <v>AT1G28120</v>
          </cell>
        </row>
        <row r="6204">
          <cell r="AH6204" t="str">
            <v>Cre10.g464500</v>
          </cell>
          <cell r="AI6204" t="str">
            <v>AT5G38900</v>
          </cell>
        </row>
        <row r="6205">
          <cell r="AH6205" t="str">
            <v>Cre12.g514300</v>
          </cell>
          <cell r="AI6205" t="str">
            <v>AT3G25540</v>
          </cell>
        </row>
        <row r="6206">
          <cell r="AH6206" t="str">
            <v>Cre13.g602300</v>
          </cell>
          <cell r="AI6206" t="str">
            <v>AT2G22400</v>
          </cell>
        </row>
        <row r="6207">
          <cell r="AH6207" t="str">
            <v>Cre16.g650500</v>
          </cell>
          <cell r="AI6207" t="str">
            <v>AT1G06110</v>
          </cell>
        </row>
        <row r="6208">
          <cell r="AH6208" t="str">
            <v>Cre17.g747747</v>
          </cell>
          <cell r="AI6208" t="str">
            <v>AT2G02960</v>
          </cell>
        </row>
        <row r="6209">
          <cell r="AH6209" t="str">
            <v>Cre03.g202449</v>
          </cell>
          <cell r="AI6209" t="str">
            <v>AT1G53590</v>
          </cell>
        </row>
        <row r="6210">
          <cell r="AH6210" t="str">
            <v>Cre07.g324866</v>
          </cell>
          <cell r="AI6210" t="str">
            <v>AT4G36180</v>
          </cell>
        </row>
        <row r="6211">
          <cell r="AH6211" t="str">
            <v>Cre07.g352600</v>
          </cell>
          <cell r="AI6211" t="str">
            <v>AT2G22740</v>
          </cell>
        </row>
        <row r="6212">
          <cell r="AH6212" t="str">
            <v>Cre14.g626750</v>
          </cell>
          <cell r="AI6212" t="str">
            <v>AT4G14690</v>
          </cell>
        </row>
        <row r="6213">
          <cell r="AH6213" t="str">
            <v>Cre14.g628400</v>
          </cell>
          <cell r="AI6213" t="str">
            <v>AT5G22800</v>
          </cell>
        </row>
        <row r="6214">
          <cell r="AH6214" t="str">
            <v>Cre17.g706800</v>
          </cell>
          <cell r="AI6214" t="str">
            <v>AT3G16190</v>
          </cell>
        </row>
        <row r="6215">
          <cell r="AH6215" t="str">
            <v>Cre01.g049100</v>
          </cell>
          <cell r="AI6215" t="str">
            <v>AT3G14590</v>
          </cell>
        </row>
        <row r="6216">
          <cell r="AH6216" t="str">
            <v>Cre16.g659550</v>
          </cell>
          <cell r="AI6216" t="str">
            <v>AT4G19900</v>
          </cell>
        </row>
        <row r="6217">
          <cell r="AH6217" t="str">
            <v>Cre01.g000700</v>
          </cell>
          <cell r="AI6217" t="str">
            <v>AT5G02750</v>
          </cell>
        </row>
        <row r="6218">
          <cell r="AH6218" t="str">
            <v>Cre12.g520950</v>
          </cell>
          <cell r="AI6218" t="str">
            <v>AT1G79990</v>
          </cell>
        </row>
        <row r="6219">
          <cell r="AH6219" t="str">
            <v>Cre03.g145427</v>
          </cell>
          <cell r="AI6219" t="str">
            <v>AT5G08335</v>
          </cell>
        </row>
        <row r="6220">
          <cell r="AH6220" t="str">
            <v>Cre09.g397253</v>
          </cell>
          <cell r="AI6220" t="str">
            <v>AT5G44390</v>
          </cell>
        </row>
        <row r="6221">
          <cell r="AH6221" t="str">
            <v>Cre16.g654550</v>
          </cell>
          <cell r="AI6221" t="str">
            <v>AT3G48430</v>
          </cell>
        </row>
        <row r="6222">
          <cell r="AH6222" t="str">
            <v>Cre10.g446600</v>
          </cell>
          <cell r="AI6222" t="str">
            <v>AT5G24330</v>
          </cell>
        </row>
        <row r="6223">
          <cell r="AH6223" t="str">
            <v>Cre08.g358543</v>
          </cell>
          <cell r="AI6223" t="str">
            <v>AT5G24330</v>
          </cell>
        </row>
        <row r="6224">
          <cell r="AH6224" t="str">
            <v>Cre17.g733450</v>
          </cell>
          <cell r="AI6224" t="str">
            <v>AT5G24330</v>
          </cell>
        </row>
        <row r="6225">
          <cell r="AH6225" t="str">
            <v>Cre02.g105550</v>
          </cell>
          <cell r="AI6225" t="str">
            <v>AT2G36250</v>
          </cell>
        </row>
        <row r="6226">
          <cell r="AH6226" t="str">
            <v>Cre13.g604600</v>
          </cell>
          <cell r="AI6226" t="str">
            <v>AT3G56720</v>
          </cell>
        </row>
        <row r="6227">
          <cell r="AH6227" t="str">
            <v>Cre16.g650200</v>
          </cell>
          <cell r="AI6227" t="str">
            <v>AT5G66380</v>
          </cell>
        </row>
        <row r="6228">
          <cell r="AH6228" t="str">
            <v>Cre03.g162650</v>
          </cell>
          <cell r="AI6228" t="str">
            <v>AT4G00620</v>
          </cell>
        </row>
        <row r="6229">
          <cell r="AH6229" t="str">
            <v>Cre06.g260350</v>
          </cell>
          <cell r="AI6229" t="str">
            <v>AT1G21080</v>
          </cell>
        </row>
        <row r="6230">
          <cell r="AH6230" t="str">
            <v>Cre12.g506650</v>
          </cell>
          <cell r="AI6230" t="str">
            <v>AT3G61480</v>
          </cell>
        </row>
        <row r="6231">
          <cell r="AH6231" t="str">
            <v>Cre03.g156100</v>
          </cell>
          <cell r="AI6231" t="str">
            <v>AT5G16780</v>
          </cell>
        </row>
        <row r="6232">
          <cell r="AH6232" t="str">
            <v>Cre07.g320200</v>
          </cell>
          <cell r="AI6232" t="str">
            <v>AT1G18610</v>
          </cell>
        </row>
        <row r="6233">
          <cell r="AH6233" t="str">
            <v>Cre07.g339633</v>
          </cell>
          <cell r="AI6233" t="str">
            <v>AT5G25530</v>
          </cell>
        </row>
        <row r="6234">
          <cell r="AH6234" t="str">
            <v>Cre02.g144850</v>
          </cell>
          <cell r="AI6234" t="str">
            <v>AT4G24090</v>
          </cell>
        </row>
        <row r="6235">
          <cell r="AH6235" t="str">
            <v>Cre17.g747147</v>
          </cell>
          <cell r="AI6235" t="str">
            <v>AT1G73320</v>
          </cell>
        </row>
        <row r="6236">
          <cell r="AH6236" t="str">
            <v>Cre10.g431350</v>
          </cell>
          <cell r="AI6236" t="str">
            <v>AT1G33270</v>
          </cell>
        </row>
        <row r="6237">
          <cell r="AH6237" t="str">
            <v>Cre16.g651050</v>
          </cell>
          <cell r="AI6237" t="str">
            <v>AT5G45040</v>
          </cell>
        </row>
        <row r="6238">
          <cell r="AH6238" t="str">
            <v>Cre03.g168600</v>
          </cell>
          <cell r="AI6238" t="str">
            <v>AT5G22830</v>
          </cell>
        </row>
        <row r="6239">
          <cell r="AH6239" t="str">
            <v>Cre06.g287150</v>
          </cell>
          <cell r="AI6239" t="str">
            <v>AT5G19680</v>
          </cell>
        </row>
        <row r="6240">
          <cell r="AH6240" t="str">
            <v>Cre06.g254700</v>
          </cell>
          <cell r="AI6240" t="str">
            <v>AT1G75340</v>
          </cell>
        </row>
        <row r="6241">
          <cell r="AH6241" t="str">
            <v>Cre12.g546452</v>
          </cell>
          <cell r="AI6241" t="str">
            <v>AT3G48980</v>
          </cell>
        </row>
        <row r="6242">
          <cell r="AH6242" t="str">
            <v>Cre02.g109650</v>
          </cell>
          <cell r="AI6242" t="str">
            <v>AT1G75410</v>
          </cell>
        </row>
        <row r="6243">
          <cell r="AH6243" t="str">
            <v>Cre12.g551802</v>
          </cell>
          <cell r="AI6243" t="str">
            <v>AT5G12370</v>
          </cell>
        </row>
        <row r="6244">
          <cell r="AH6244" t="str">
            <v>Cre03.g174250</v>
          </cell>
          <cell r="AI6244" t="str">
            <v>AT1G09760</v>
          </cell>
        </row>
        <row r="6245">
          <cell r="AH6245" t="str">
            <v>Cre08.g369700</v>
          </cell>
          <cell r="AI6245" t="str">
            <v>AT5G67080</v>
          </cell>
        </row>
        <row r="6246">
          <cell r="AH6246" t="str">
            <v>Cre14.g619200</v>
          </cell>
          <cell r="AI6246" t="str">
            <v>AT4G13440</v>
          </cell>
        </row>
        <row r="6247">
          <cell r="AH6247" t="str">
            <v>Cre16.g683300</v>
          </cell>
          <cell r="AI6247" t="str">
            <v>AT2G25605</v>
          </cell>
        </row>
        <row r="6248">
          <cell r="AH6248" t="str">
            <v>Cre03.g176651</v>
          </cell>
          <cell r="AI6248" t="str">
            <v>AT3G09600</v>
          </cell>
        </row>
        <row r="6249">
          <cell r="AH6249" t="str">
            <v>Cre07.g339200</v>
          </cell>
          <cell r="AI6249" t="str">
            <v>AT3G19220</v>
          </cell>
        </row>
        <row r="6250">
          <cell r="AH6250" t="str">
            <v>Cre12.g508850</v>
          </cell>
          <cell r="AI6250" t="str">
            <v>AT5G16710</v>
          </cell>
        </row>
        <row r="6251">
          <cell r="AH6251" t="str">
            <v>Cre12.g532750</v>
          </cell>
          <cell r="AI6251" t="str">
            <v>AT4G36050</v>
          </cell>
        </row>
        <row r="6252">
          <cell r="AH6252" t="str">
            <v>Cre15.g635750</v>
          </cell>
          <cell r="AI6252" t="str">
            <v>AT1G29340</v>
          </cell>
        </row>
        <row r="6253">
          <cell r="AH6253" t="str">
            <v>Cre17.g742300</v>
          </cell>
          <cell r="AI6253" t="str">
            <v>AT2G30870</v>
          </cell>
        </row>
        <row r="6254">
          <cell r="AH6254" t="str">
            <v>Cre18.g749047</v>
          </cell>
          <cell r="AI6254" t="str">
            <v>AT5G28910</v>
          </cell>
        </row>
        <row r="6255">
          <cell r="AH6255" t="str">
            <v>Cre01.g051450</v>
          </cell>
          <cell r="AI6255" t="str">
            <v>AT1G75060</v>
          </cell>
        </row>
        <row r="6256">
          <cell r="AH6256" t="str">
            <v>Cre04.g228600</v>
          </cell>
          <cell r="AI6256" t="str">
            <v>AT3G26790</v>
          </cell>
        </row>
        <row r="6257">
          <cell r="AH6257" t="str">
            <v>Cre11.g480050</v>
          </cell>
          <cell r="AI6257" t="str">
            <v>AT1G01640</v>
          </cell>
        </row>
        <row r="6258">
          <cell r="AH6258" t="str">
            <v>Cre12.g545750</v>
          </cell>
          <cell r="AI6258" t="str">
            <v>AT3G59790</v>
          </cell>
        </row>
        <row r="6259">
          <cell r="AH6259" t="str">
            <v>Cre05.g232800</v>
          </cell>
          <cell r="AI6259" t="str">
            <v>AT1G31170</v>
          </cell>
        </row>
        <row r="6260">
          <cell r="AH6260" t="str">
            <v>Cre09.g399552</v>
          </cell>
          <cell r="AI6260" t="str">
            <v>AT3G01530</v>
          </cell>
        </row>
        <row r="6261">
          <cell r="AH6261" t="str">
            <v>Cre01.g000050</v>
          </cell>
          <cell r="AI6261" t="str">
            <v>AT4G35590</v>
          </cell>
        </row>
        <row r="6262">
          <cell r="AH6262" t="str">
            <v>Cre04.g231124</v>
          </cell>
          <cell r="AI6262" t="str">
            <v>AT3G12130</v>
          </cell>
        </row>
        <row r="6263">
          <cell r="AH6263" t="str">
            <v>Cre08.g365800</v>
          </cell>
          <cell r="AI6263" t="str">
            <v>AT4G35150</v>
          </cell>
        </row>
        <row r="6264">
          <cell r="AH6264" t="str">
            <v>Cre02.g086750</v>
          </cell>
          <cell r="AI6264" t="str">
            <v>AT1G75670</v>
          </cell>
        </row>
        <row r="6265">
          <cell r="AH6265" t="str">
            <v>Cre10.g452100</v>
          </cell>
          <cell r="AI6265" t="str">
            <v>AT1G67740</v>
          </cell>
        </row>
        <row r="6266">
          <cell r="AH6266" t="str">
            <v>Cre01.g058521</v>
          </cell>
          <cell r="AI6266" t="str">
            <v>AT2G40190</v>
          </cell>
        </row>
        <row r="6267">
          <cell r="AH6267" t="str">
            <v>Cre08.g382515</v>
          </cell>
          <cell r="AI6267" t="str">
            <v>AT5G43920</v>
          </cell>
        </row>
        <row r="6268">
          <cell r="AH6268" t="str">
            <v>Cre13.g574000</v>
          </cell>
          <cell r="AI6268" t="str">
            <v>AT5G26240</v>
          </cell>
        </row>
        <row r="6269">
          <cell r="AH6269" t="str">
            <v>Cre07.g347400</v>
          </cell>
          <cell r="AI6269" t="str">
            <v>AT1G63980</v>
          </cell>
        </row>
        <row r="6270">
          <cell r="AH6270" t="str">
            <v>Cre01.g035600</v>
          </cell>
          <cell r="AI6270" t="str">
            <v>AT4G00290</v>
          </cell>
        </row>
        <row r="6271">
          <cell r="AH6271" t="str">
            <v>Cre04.g220050</v>
          </cell>
          <cell r="AI6271" t="str">
            <v>AT5G03730</v>
          </cell>
        </row>
        <row r="6272">
          <cell r="AH6272" t="str">
            <v>Cre04.g221350</v>
          </cell>
          <cell r="AI6272" t="str">
            <v>AT5G09390</v>
          </cell>
        </row>
        <row r="6273">
          <cell r="AH6273" t="str">
            <v>Cre10.g461851</v>
          </cell>
          <cell r="AI6273" t="str">
            <v>AT5G30510</v>
          </cell>
        </row>
        <row r="6274">
          <cell r="AH6274" t="str">
            <v>Cre07.g347350</v>
          </cell>
          <cell r="AI6274" t="str">
            <v>AT3G54170</v>
          </cell>
        </row>
        <row r="6275">
          <cell r="AH6275" t="str">
            <v>Cre01.g033763</v>
          </cell>
          <cell r="AI6275" t="str">
            <v>AT3G54970</v>
          </cell>
        </row>
        <row r="6276">
          <cell r="AH6276" t="str">
            <v>Cre13.g603100</v>
          </cell>
          <cell r="AI6276" t="str">
            <v>AT1G63420</v>
          </cell>
        </row>
        <row r="6277">
          <cell r="AH6277" t="str">
            <v>Cre45.g760847</v>
          </cell>
          <cell r="AI6277" t="str">
            <v>AT5G28780</v>
          </cell>
        </row>
        <row r="6278">
          <cell r="AH6278" t="str">
            <v>Cre10.g440250</v>
          </cell>
          <cell r="AI6278" t="str">
            <v>AT3G60450</v>
          </cell>
        </row>
        <row r="6279">
          <cell r="AH6279" t="str">
            <v>Cre12.g552600</v>
          </cell>
          <cell r="AI6279" t="str">
            <v>AT2G26680</v>
          </cell>
        </row>
        <row r="6280">
          <cell r="AH6280" t="str">
            <v>Cre32.g758797</v>
          </cell>
          <cell r="AI6280" t="str">
            <v>AT5G28780</v>
          </cell>
        </row>
        <row r="6281">
          <cell r="AH6281" t="str">
            <v>Cre02.g142987</v>
          </cell>
          <cell r="AI6281" t="str">
            <v>AT5G28780</v>
          </cell>
        </row>
        <row r="6282">
          <cell r="AH6282" t="str">
            <v>Cre01.g021150</v>
          </cell>
          <cell r="AI6282" t="str">
            <v>AT3G21300</v>
          </cell>
        </row>
        <row r="6283">
          <cell r="AH6283" t="str">
            <v>Cre09.g387850</v>
          </cell>
          <cell r="AI6283" t="str">
            <v>AT1G74480</v>
          </cell>
        </row>
        <row r="6284">
          <cell r="AH6284" t="str">
            <v>Cre16.g650750</v>
          </cell>
          <cell r="AI6284" t="str">
            <v>AT4G03290</v>
          </cell>
        </row>
        <row r="6285">
          <cell r="AH6285" t="str">
            <v>Cre01.g027350</v>
          </cell>
          <cell r="AI6285" t="str">
            <v>AT4G17610</v>
          </cell>
        </row>
        <row r="6286">
          <cell r="AH6286" t="str">
            <v>Cre01.g020264</v>
          </cell>
          <cell r="AI6286" t="str">
            <v>AT3G61710</v>
          </cell>
        </row>
        <row r="6287">
          <cell r="AH6287" t="str">
            <v>Cre14.g612500</v>
          </cell>
          <cell r="AI6287" t="str">
            <v>AT5G40280</v>
          </cell>
        </row>
        <row r="6288">
          <cell r="AH6288" t="str">
            <v>Cre16.g684000</v>
          </cell>
          <cell r="AI6288" t="str">
            <v>AT5G35690</v>
          </cell>
        </row>
        <row r="6289">
          <cell r="AH6289" t="str">
            <v>Cre15.g641100</v>
          </cell>
          <cell r="AI6289" t="str">
            <v>AT5G49470</v>
          </cell>
        </row>
        <row r="6290">
          <cell r="AH6290" t="str">
            <v>Cre12.g551000</v>
          </cell>
          <cell r="AI6290" t="str">
            <v>AT3G28670</v>
          </cell>
        </row>
        <row r="6291">
          <cell r="AH6291" t="str">
            <v>Cre16.g685500</v>
          </cell>
          <cell r="AI6291" t="str">
            <v>AT1G74150</v>
          </cell>
        </row>
        <row r="6292">
          <cell r="AH6292" t="str">
            <v>Cre07.g316450</v>
          </cell>
          <cell r="AI6292" t="str">
            <v>AT5G23520</v>
          </cell>
        </row>
        <row r="6293">
          <cell r="AH6293" t="str">
            <v>Cre13.g561900</v>
          </cell>
          <cell r="AI6293" t="str">
            <v>AT2G25100</v>
          </cell>
        </row>
        <row r="6294">
          <cell r="AH6294" t="str">
            <v>Cre03.g148800</v>
          </cell>
          <cell r="AI6294" t="str">
            <v>AT5G54160</v>
          </cell>
        </row>
        <row r="6295">
          <cell r="AH6295" t="str">
            <v>Cre17.g732901</v>
          </cell>
          <cell r="AI6295" t="str">
            <v>AT1G73100</v>
          </cell>
        </row>
        <row r="6296">
          <cell r="AH6296" t="str">
            <v>Cre06.g266383</v>
          </cell>
          <cell r="AI6296" t="str">
            <v>AT2G01130</v>
          </cell>
        </row>
        <row r="6297">
          <cell r="AH6297" t="str">
            <v>Cre16.g665750</v>
          </cell>
          <cell r="AI6297" t="str">
            <v>AT5G14460</v>
          </cell>
        </row>
        <row r="6298">
          <cell r="AH6298" t="str">
            <v>Cre16.g666451</v>
          </cell>
          <cell r="AI6298" t="str">
            <v>AT1G55740</v>
          </cell>
        </row>
        <row r="6299">
          <cell r="AH6299" t="str">
            <v>Cre01.g048501</v>
          </cell>
          <cell r="AI6299" t="str">
            <v>AT1G01640</v>
          </cell>
        </row>
        <row r="6300">
          <cell r="AH6300" t="str">
            <v>Cre08.g385900</v>
          </cell>
          <cell r="AI6300" t="str">
            <v>AT5G09830</v>
          </cell>
        </row>
        <row r="6301">
          <cell r="AH6301" t="str">
            <v>Cre17.g740390</v>
          </cell>
          <cell r="AI6301" t="str">
            <v>AT5G15802</v>
          </cell>
        </row>
        <row r="6302">
          <cell r="AH6302" t="str">
            <v>Cre07.g329500</v>
          </cell>
          <cell r="AI6302" t="str">
            <v>AT5G19660</v>
          </cell>
        </row>
        <row r="6303">
          <cell r="AH6303" t="str">
            <v>Cre10.g417850</v>
          </cell>
          <cell r="AI6303" t="str">
            <v>AT4G36550</v>
          </cell>
        </row>
        <row r="6304">
          <cell r="AH6304" t="str">
            <v>Cre06.g285600</v>
          </cell>
          <cell r="AI6304" t="str">
            <v>AT5G53040</v>
          </cell>
        </row>
        <row r="6305">
          <cell r="AH6305" t="str">
            <v>Cre09.g389245</v>
          </cell>
          <cell r="AI6305" t="str">
            <v>AT4G28480</v>
          </cell>
        </row>
        <row r="6306">
          <cell r="AH6306" t="str">
            <v>Cre16.g663350</v>
          </cell>
          <cell r="AI6306" t="str">
            <v>AT5G53350</v>
          </cell>
        </row>
        <row r="6307">
          <cell r="AH6307" t="str">
            <v>Cre02.g095121</v>
          </cell>
          <cell r="AI6307" t="str">
            <v>AT2G39140</v>
          </cell>
        </row>
        <row r="6308">
          <cell r="AH6308" t="str">
            <v>Cre03.g177800</v>
          </cell>
          <cell r="AI6308" t="str">
            <v>AT1G69530</v>
          </cell>
        </row>
        <row r="6309">
          <cell r="AH6309" t="str">
            <v>Cre15.g640750</v>
          </cell>
          <cell r="AI6309" t="str">
            <v>AT4G29810</v>
          </cell>
        </row>
        <row r="6310">
          <cell r="AH6310" t="str">
            <v>Cre03.g204751</v>
          </cell>
          <cell r="AI6310" t="str">
            <v>AT1G68000</v>
          </cell>
        </row>
        <row r="6311">
          <cell r="AH6311" t="str">
            <v>Cre11.g467692</v>
          </cell>
          <cell r="AI6311" t="str">
            <v>AT1G54520</v>
          </cell>
        </row>
        <row r="6312">
          <cell r="AH6312" t="str">
            <v>Cre03.g196800</v>
          </cell>
          <cell r="AI6312" t="str">
            <v>AT4G30660</v>
          </cell>
        </row>
        <row r="6313">
          <cell r="AH6313" t="str">
            <v>Cre07.g352550</v>
          </cell>
          <cell r="AI6313" t="str">
            <v>AT5G03455</v>
          </cell>
        </row>
        <row r="6314">
          <cell r="AH6314" t="str">
            <v>Cre09.g405400</v>
          </cell>
          <cell r="AI6314" t="str">
            <v>AT2G07340</v>
          </cell>
        </row>
        <row r="6315">
          <cell r="AH6315" t="str">
            <v>Cre13.g604300</v>
          </cell>
          <cell r="AI6315" t="str">
            <v>AT2G20390</v>
          </cell>
        </row>
        <row r="6316">
          <cell r="AH6316" t="str">
            <v>Cre09.g411600</v>
          </cell>
          <cell r="AI6316" t="str">
            <v>AT4G18770</v>
          </cell>
        </row>
        <row r="6317">
          <cell r="AH6317" t="str">
            <v>Cre01.g002451</v>
          </cell>
          <cell r="AI6317" t="str">
            <v>AT1G73580</v>
          </cell>
        </row>
        <row r="6318">
          <cell r="AH6318" t="str">
            <v>Cre03.g210065</v>
          </cell>
          <cell r="AI6318" t="str">
            <v>AT5G15080</v>
          </cell>
        </row>
        <row r="6319">
          <cell r="AH6319" t="str">
            <v>Cre17.g723700</v>
          </cell>
          <cell r="AI6319" t="str">
            <v>AT3G17980</v>
          </cell>
        </row>
        <row r="6320">
          <cell r="AH6320" t="str">
            <v>Cre10.g422000</v>
          </cell>
          <cell r="AI6320" t="str">
            <v>AT5G15810</v>
          </cell>
        </row>
        <row r="6321">
          <cell r="AH6321" t="str">
            <v>Cre01.g039500</v>
          </cell>
          <cell r="AI6321" t="str">
            <v>AT5G52820</v>
          </cell>
        </row>
        <row r="6322">
          <cell r="AH6322" t="str">
            <v>Cre06.g304150</v>
          </cell>
          <cell r="AI6322" t="str">
            <v>AT5G13530</v>
          </cell>
        </row>
        <row r="6323">
          <cell r="AH6323" t="str">
            <v>Cre16.g695851</v>
          </cell>
          <cell r="AI6323" t="str">
            <v>AT4G02485</v>
          </cell>
        </row>
        <row r="6324">
          <cell r="AH6324" t="str">
            <v>Cre16.g687200</v>
          </cell>
          <cell r="AI6324" t="str">
            <v>AT4G13220</v>
          </cell>
        </row>
        <row r="6325">
          <cell r="AH6325" t="str">
            <v>Cre10.g459350</v>
          </cell>
          <cell r="AI6325" t="str">
            <v>AT2G31890</v>
          </cell>
        </row>
        <row r="6326">
          <cell r="AH6326" t="str">
            <v>Cre16.g677600</v>
          </cell>
          <cell r="AI6326" t="str">
            <v>AT5G42760</v>
          </cell>
        </row>
        <row r="6327">
          <cell r="AH6327" t="str">
            <v>Cre09.g387652</v>
          </cell>
          <cell r="AI6327" t="str">
            <v>AT1G63420</v>
          </cell>
        </row>
        <row r="6328">
          <cell r="AH6328" t="str">
            <v>Cre16.g671329</v>
          </cell>
          <cell r="AI6328" t="str">
            <v>AT1G79940</v>
          </cell>
        </row>
        <row r="6329">
          <cell r="AH6329" t="str">
            <v>Cre02.g105287</v>
          </cell>
          <cell r="AI6329" t="str">
            <v>AT3G52120</v>
          </cell>
        </row>
        <row r="6330">
          <cell r="AH6330" t="str">
            <v>Cre05.g245350</v>
          </cell>
          <cell r="AI6330" t="str">
            <v>AT3G28490</v>
          </cell>
        </row>
        <row r="6331">
          <cell r="AH6331" t="str">
            <v>Cre10.g421950</v>
          </cell>
          <cell r="AI6331" t="str">
            <v>AT5G13940</v>
          </cell>
        </row>
        <row r="6332">
          <cell r="AH6332" t="str">
            <v>Cre07.g349500</v>
          </cell>
          <cell r="AI6332" t="str">
            <v>AT5G10940</v>
          </cell>
        </row>
        <row r="6333">
          <cell r="AH6333" t="str">
            <v>Cre17.g747197</v>
          </cell>
          <cell r="AI6333" t="str">
            <v>AT1G30825</v>
          </cell>
        </row>
        <row r="6334">
          <cell r="AH6334" t="str">
            <v>Cre14.g622800</v>
          </cell>
          <cell r="AI6334" t="str">
            <v>AT2G42450</v>
          </cell>
        </row>
        <row r="6335">
          <cell r="AH6335" t="str">
            <v>Cre06.g307200</v>
          </cell>
          <cell r="AI6335" t="str">
            <v>AT1G69510</v>
          </cell>
        </row>
        <row r="6336">
          <cell r="AH6336" t="str">
            <v>Cre04.g230830</v>
          </cell>
          <cell r="AI6336" t="str">
            <v>AT4G23040</v>
          </cell>
        </row>
        <row r="6337">
          <cell r="AH6337" t="str">
            <v>Cre03.g200431</v>
          </cell>
          <cell r="AI6337" t="str">
            <v>AT5G11270</v>
          </cell>
        </row>
        <row r="6338">
          <cell r="AH6338" t="str">
            <v>Cre08.g368300</v>
          </cell>
          <cell r="AI6338" t="str">
            <v>AT1G01040</v>
          </cell>
        </row>
        <row r="6339">
          <cell r="AH6339" t="str">
            <v>Cre17.g721517</v>
          </cell>
          <cell r="AI6339" t="str">
            <v>AT4G22410</v>
          </cell>
        </row>
        <row r="6340">
          <cell r="AH6340" t="str">
            <v>Cre02.g143467</v>
          </cell>
          <cell r="AI6340" t="str">
            <v>AT3G06910</v>
          </cell>
        </row>
        <row r="6341">
          <cell r="AH6341" t="str">
            <v>Cre07.g342551</v>
          </cell>
          <cell r="AI6341" t="str">
            <v>AT2G16740</v>
          </cell>
        </row>
        <row r="6342">
          <cell r="AH6342" t="str">
            <v>Cre17.g741000</v>
          </cell>
          <cell r="AI6342" t="str">
            <v>AT2G16595</v>
          </cell>
        </row>
        <row r="6343">
          <cell r="AH6343" t="str">
            <v>Cre09.g403150</v>
          </cell>
          <cell r="AI6343" t="str">
            <v>AT3G07350</v>
          </cell>
        </row>
        <row r="6344">
          <cell r="AH6344" t="str">
            <v>Cre12.g549850</v>
          </cell>
          <cell r="AI6344" t="str">
            <v>AT5G52520</v>
          </cell>
        </row>
        <row r="6345">
          <cell r="AH6345" t="str">
            <v>Cre01.g010950</v>
          </cell>
          <cell r="AI6345" t="str">
            <v>AT5G50140</v>
          </cell>
        </row>
        <row r="6346">
          <cell r="AH6346" t="str">
            <v>Cre14.g624600</v>
          </cell>
          <cell r="AI6346" t="str">
            <v>AT3G53440</v>
          </cell>
        </row>
        <row r="6347">
          <cell r="AH6347" t="str">
            <v>Cre09.g400478</v>
          </cell>
          <cell r="AI6347" t="str">
            <v>AT1G10900</v>
          </cell>
        </row>
        <row r="6348">
          <cell r="AH6348" t="str">
            <v>Cre02.g094150</v>
          </cell>
          <cell r="AI6348" t="str">
            <v>AT2G46790</v>
          </cell>
        </row>
        <row r="6349">
          <cell r="AH6349" t="str">
            <v>Cre17.g702451</v>
          </cell>
          <cell r="AI6349" t="str">
            <v>AT3G03750</v>
          </cell>
        </row>
        <row r="6350">
          <cell r="AH6350" t="str">
            <v>Cre03.g161100</v>
          </cell>
          <cell r="AI6350" t="str">
            <v>AT5G03070</v>
          </cell>
        </row>
        <row r="6351">
          <cell r="AH6351" t="str">
            <v>Cre09.g394251</v>
          </cell>
          <cell r="AI6351" t="str">
            <v>AT4G02150</v>
          </cell>
        </row>
        <row r="6352">
          <cell r="AH6352" t="str">
            <v>Cre13.g585100</v>
          </cell>
          <cell r="AI6352" t="str">
            <v>AT4G32760</v>
          </cell>
        </row>
        <row r="6353">
          <cell r="AH6353" t="str">
            <v>Cre03.g163900</v>
          </cell>
          <cell r="AI6353" t="str">
            <v>AT3G54550</v>
          </cell>
        </row>
        <row r="6354">
          <cell r="AH6354" t="str">
            <v>Cre12.g532900</v>
          </cell>
          <cell r="AI6354" t="str">
            <v>AT5G19330</v>
          </cell>
        </row>
        <row r="6355">
          <cell r="AH6355" t="str">
            <v>Cre03.g174600</v>
          </cell>
          <cell r="AI6355" t="str">
            <v>AT1G04020</v>
          </cell>
        </row>
        <row r="6356">
          <cell r="AH6356" t="str">
            <v>Cre09.g401960</v>
          </cell>
          <cell r="AI6356" t="str">
            <v>AT2G03770</v>
          </cell>
        </row>
        <row r="6357">
          <cell r="AH6357" t="str">
            <v>Cre04.g225800</v>
          </cell>
          <cell r="AI6357" t="str">
            <v>AT2G31800</v>
          </cell>
        </row>
        <row r="6358">
          <cell r="AH6358" t="str">
            <v>Cre12.g525750</v>
          </cell>
          <cell r="AI6358" t="str">
            <v>AT1G53165</v>
          </cell>
        </row>
        <row r="6359">
          <cell r="AH6359" t="str">
            <v>Cre16.g667701</v>
          </cell>
          <cell r="AI6359" t="str">
            <v>AT4G18230</v>
          </cell>
        </row>
        <row r="6360">
          <cell r="AH6360" t="str">
            <v>Cre13.g590300</v>
          </cell>
          <cell r="AI6360" t="str">
            <v>AT1G26190</v>
          </cell>
        </row>
        <row r="6361">
          <cell r="AH6361" t="str">
            <v>Cre10.g461750</v>
          </cell>
          <cell r="AI6361" t="str">
            <v>AT5G49160</v>
          </cell>
        </row>
        <row r="6362">
          <cell r="AH6362" t="str">
            <v>Cre04.g224400</v>
          </cell>
          <cell r="AI6362" t="str">
            <v>AT2G29940</v>
          </cell>
        </row>
        <row r="6363">
          <cell r="AH6363" t="str">
            <v>Cre16.g652900</v>
          </cell>
          <cell r="AI6363" t="str">
            <v>AT1G49600</v>
          </cell>
        </row>
        <row r="6364">
          <cell r="AH6364" t="str">
            <v>Cre16.g663876</v>
          </cell>
          <cell r="AI6364" t="str">
            <v>AT5G08710</v>
          </cell>
        </row>
        <row r="6365">
          <cell r="AH6365" t="str">
            <v>Cre11.g476450</v>
          </cell>
          <cell r="AI6365" t="str">
            <v>AT1G06560</v>
          </cell>
        </row>
        <row r="6366">
          <cell r="AH6366" t="str">
            <v>Cre06.g257600</v>
          </cell>
          <cell r="AI6366" t="str">
            <v>AT1G10510</v>
          </cell>
        </row>
        <row r="6367">
          <cell r="AH6367" t="str">
            <v>Cre17.g731750</v>
          </cell>
          <cell r="AI6367" t="str">
            <v>AT4G19230</v>
          </cell>
        </row>
        <row r="6368">
          <cell r="AH6368" t="str">
            <v>Cre06.g279250</v>
          </cell>
          <cell r="AI6368" t="str">
            <v>AT1G11400</v>
          </cell>
        </row>
        <row r="6369">
          <cell r="AH6369" t="str">
            <v>Cre02.g109950</v>
          </cell>
          <cell r="AI6369" t="str">
            <v>AT5G02120</v>
          </cell>
        </row>
        <row r="6370">
          <cell r="AH6370" t="str">
            <v>Cre07.g329200</v>
          </cell>
          <cell r="AI6370" t="str">
            <v>AT3G26560</v>
          </cell>
        </row>
        <row r="6371">
          <cell r="AH6371" t="str">
            <v>Cre07.g329217</v>
          </cell>
          <cell r="AI6371" t="str">
            <v>AT3G26560</v>
          </cell>
        </row>
        <row r="6372">
          <cell r="AH6372" t="str">
            <v>Cre07.g329233</v>
          </cell>
          <cell r="AI6372" t="str">
            <v>AT3G26560</v>
          </cell>
        </row>
        <row r="6373">
          <cell r="AH6373" t="str">
            <v>Cre12.g546200</v>
          </cell>
          <cell r="AI6373" t="str">
            <v>AT5G25752</v>
          </cell>
        </row>
        <row r="6374">
          <cell r="AH6374" t="str">
            <v>Cre14.g622050</v>
          </cell>
          <cell r="AI6374" t="str">
            <v>AT5G19670</v>
          </cell>
        </row>
        <row r="6375">
          <cell r="AH6375" t="str">
            <v>Cre11.g468400</v>
          </cell>
          <cell r="AI6375" t="str">
            <v>AT1G54520</v>
          </cell>
        </row>
        <row r="6376">
          <cell r="AH6376" t="str">
            <v>Cre07.g313500</v>
          </cell>
          <cell r="AI6376" t="str">
            <v>AT1G55540</v>
          </cell>
        </row>
        <row r="6377">
          <cell r="AH6377" t="str">
            <v>Cre09.g398150</v>
          </cell>
          <cell r="AI6377" t="str">
            <v>AT2G35320</v>
          </cell>
        </row>
        <row r="6378">
          <cell r="AH6378" t="str">
            <v>Cre03.g148700</v>
          </cell>
          <cell r="AI6378" t="str">
            <v>AT2G38820</v>
          </cell>
        </row>
        <row r="6379">
          <cell r="AH6379" t="str">
            <v>Cre02.g115150</v>
          </cell>
          <cell r="AI6379" t="str">
            <v>AT5G19750</v>
          </cell>
        </row>
        <row r="6380">
          <cell r="AH6380" t="str">
            <v>Cre17.g737650</v>
          </cell>
          <cell r="AI6380" t="str">
            <v>AT5G42760</v>
          </cell>
        </row>
        <row r="6381">
          <cell r="AH6381" t="str">
            <v>Cre14.g618700</v>
          </cell>
          <cell r="AI6381" t="str">
            <v>ATMG01270</v>
          </cell>
        </row>
        <row r="6382">
          <cell r="AH6382" t="str">
            <v>Cre02.g098800</v>
          </cell>
          <cell r="AI6382" t="str">
            <v>AT2G47470</v>
          </cell>
        </row>
        <row r="6383">
          <cell r="AH6383" t="str">
            <v>Cre03.g145847</v>
          </cell>
          <cell r="AI6383" t="str">
            <v>AT3G06140</v>
          </cell>
        </row>
        <row r="6384">
          <cell r="AH6384" t="str">
            <v>Cre03.g155150</v>
          </cell>
          <cell r="AI6384" t="str">
            <v>AT4G37900</v>
          </cell>
        </row>
        <row r="6385">
          <cell r="AH6385" t="str">
            <v>Cre12.g526250</v>
          </cell>
          <cell r="AI6385" t="str">
            <v>AT1G53165</v>
          </cell>
        </row>
        <row r="6386">
          <cell r="AH6386" t="str">
            <v>Cre14.g630301</v>
          </cell>
          <cell r="AI6386" t="str">
            <v>AT3G01370</v>
          </cell>
        </row>
        <row r="6387">
          <cell r="AH6387" t="str">
            <v>Cre07.g348100</v>
          </cell>
          <cell r="AI6387" t="str">
            <v>AT2G21195</v>
          </cell>
        </row>
        <row r="6388">
          <cell r="AH6388" t="str">
            <v>Cre03.g176930</v>
          </cell>
          <cell r="AI6388" t="str">
            <v>AT4G24960</v>
          </cell>
        </row>
        <row r="6389">
          <cell r="AH6389" t="str">
            <v>Cre04.g218400</v>
          </cell>
          <cell r="AI6389" t="str">
            <v>AT2G04740</v>
          </cell>
        </row>
        <row r="6390">
          <cell r="AH6390" t="str">
            <v>Cre06.g264050</v>
          </cell>
          <cell r="AI6390" t="str">
            <v>AT3G43230</v>
          </cell>
        </row>
        <row r="6391">
          <cell r="AH6391" t="str">
            <v>Cre09.g390678</v>
          </cell>
          <cell r="AI6391" t="str">
            <v>AT1G18030</v>
          </cell>
        </row>
        <row r="6392">
          <cell r="AH6392" t="str">
            <v>Cre12.g526051</v>
          </cell>
          <cell r="AI6392" t="str">
            <v>AT1G53165</v>
          </cell>
        </row>
        <row r="6393">
          <cell r="AH6393" t="str">
            <v>Cre03.g189350</v>
          </cell>
          <cell r="AI6393" t="str">
            <v>AT2G36145</v>
          </cell>
        </row>
        <row r="6394">
          <cell r="AH6394" t="str">
            <v>Cre12.g525950</v>
          </cell>
          <cell r="AI6394" t="str">
            <v>AT1G53165</v>
          </cell>
        </row>
        <row r="6395">
          <cell r="AH6395" t="str">
            <v>Cre01.g012400</v>
          </cell>
          <cell r="AI6395" t="str">
            <v>AT2G05755</v>
          </cell>
        </row>
        <row r="6396">
          <cell r="AH6396" t="str">
            <v>Cre02.g110950</v>
          </cell>
          <cell r="AI6396" t="str">
            <v>AT2G19520</v>
          </cell>
        </row>
        <row r="6397">
          <cell r="AH6397" t="str">
            <v>Cre11.g482626</v>
          </cell>
          <cell r="AI6397" t="str">
            <v>AT1G15350</v>
          </cell>
        </row>
        <row r="6398">
          <cell r="AH6398" t="str">
            <v>Cre12.g526150</v>
          </cell>
          <cell r="AI6398" t="str">
            <v>AT1G53165</v>
          </cell>
        </row>
        <row r="6399">
          <cell r="AH6399" t="str">
            <v>Cre12.g526450</v>
          </cell>
          <cell r="AI6399" t="str">
            <v>AT1G53165</v>
          </cell>
        </row>
        <row r="6400">
          <cell r="AH6400" t="str">
            <v>Cre12.g526650</v>
          </cell>
          <cell r="AI6400" t="str">
            <v>AT1G53165</v>
          </cell>
        </row>
        <row r="6401">
          <cell r="AH6401" t="str">
            <v>Cre02.g101550</v>
          </cell>
          <cell r="AI6401" t="str">
            <v>AT3G43700</v>
          </cell>
        </row>
        <row r="6402">
          <cell r="AH6402" t="str">
            <v>Cre06.g268650</v>
          </cell>
          <cell r="AI6402" t="str">
            <v>AT1G09760</v>
          </cell>
        </row>
        <row r="6403">
          <cell r="AH6403" t="str">
            <v>Cre09.g399439</v>
          </cell>
          <cell r="AI6403" t="str">
            <v>AT5G19080</v>
          </cell>
        </row>
        <row r="6404">
          <cell r="AH6404" t="str">
            <v>Cre01.g018650</v>
          </cell>
          <cell r="AI6404" t="str">
            <v>AT1G04020</v>
          </cell>
        </row>
        <row r="6405">
          <cell r="AH6405" t="str">
            <v>Cre13.g565150</v>
          </cell>
          <cell r="AI6405" t="str">
            <v>AT5G05970</v>
          </cell>
        </row>
        <row r="6406">
          <cell r="AH6406" t="str">
            <v>Cre09.g395450</v>
          </cell>
          <cell r="AI6406" t="str">
            <v>AT1G14330</v>
          </cell>
        </row>
        <row r="6407">
          <cell r="AH6407" t="str">
            <v>Cre10.g429601</v>
          </cell>
          <cell r="AI6407" t="str">
            <v>AT4G18593</v>
          </cell>
        </row>
        <row r="6408">
          <cell r="AH6408" t="str">
            <v>Cre14.g616050</v>
          </cell>
          <cell r="AI6408" t="str">
            <v>AT2G29700</v>
          </cell>
        </row>
        <row r="6409">
          <cell r="AH6409" t="str">
            <v>Cre06.g300850</v>
          </cell>
          <cell r="AI6409" t="str">
            <v>AT1G05830</v>
          </cell>
        </row>
        <row r="6410">
          <cell r="AH6410" t="str">
            <v>Cre10.g456700</v>
          </cell>
          <cell r="AI6410" t="str">
            <v>AT1G80000</v>
          </cell>
        </row>
        <row r="6411">
          <cell r="AH6411" t="str">
            <v>Cre02.g146650</v>
          </cell>
          <cell r="AI6411" t="str">
            <v>AT1G77550</v>
          </cell>
        </row>
        <row r="6412">
          <cell r="AH6412" t="str">
            <v>Cre11.g467597</v>
          </cell>
          <cell r="AI6412" t="str">
            <v>AT2G29940</v>
          </cell>
        </row>
        <row r="6413">
          <cell r="AH6413" t="str">
            <v>Cre15.g639150</v>
          </cell>
          <cell r="AI6413" t="str">
            <v>AT1G65540</v>
          </cell>
        </row>
        <row r="6414">
          <cell r="AH6414" t="str">
            <v>Cre12.g483550</v>
          </cell>
          <cell r="AI6414" t="str">
            <v>AT1G62710</v>
          </cell>
        </row>
        <row r="6415">
          <cell r="AH6415" t="str">
            <v>Cre08.g363837</v>
          </cell>
          <cell r="AI6415" t="str">
            <v>AT3G20540</v>
          </cell>
        </row>
        <row r="6416">
          <cell r="AH6416" t="str">
            <v>Cre01.g003376</v>
          </cell>
          <cell r="AI6416" t="str">
            <v>AT3G11450</v>
          </cell>
        </row>
        <row r="6417">
          <cell r="AH6417" t="str">
            <v>Cre11.g467568</v>
          </cell>
          <cell r="AI6417" t="str">
            <v>AT5G04510</v>
          </cell>
        </row>
        <row r="6418">
          <cell r="AH6418" t="str">
            <v>Cre12.g530050</v>
          </cell>
          <cell r="AI6418" t="str">
            <v>AT1G65580</v>
          </cell>
        </row>
        <row r="6419">
          <cell r="AH6419" t="str">
            <v>Cre07.g331300</v>
          </cell>
          <cell r="AI6419" t="str">
            <v>AT5G19220</v>
          </cell>
        </row>
        <row r="6420">
          <cell r="AH6420" t="str">
            <v>Cre01.g038000</v>
          </cell>
          <cell r="AI6420" t="str">
            <v>AT3G59410</v>
          </cell>
        </row>
        <row r="6421">
          <cell r="AH6421" t="str">
            <v>Cre16.g647602</v>
          </cell>
          <cell r="AI6421" t="str">
            <v>AT5G26180</v>
          </cell>
        </row>
        <row r="6422">
          <cell r="AH6422" t="str">
            <v>Cre06.g295400</v>
          </cell>
          <cell r="AI6422" t="str">
            <v>AT5G46800</v>
          </cell>
        </row>
        <row r="6423">
          <cell r="AH6423" t="str">
            <v>Cre03.g186550</v>
          </cell>
          <cell r="AI6423" t="str">
            <v>AT3G48470</v>
          </cell>
        </row>
        <row r="6424">
          <cell r="AH6424" t="str">
            <v>Cre05.g236250</v>
          </cell>
          <cell r="AI6424" t="str">
            <v>AT5G16750</v>
          </cell>
        </row>
        <row r="6425">
          <cell r="AH6425" t="str">
            <v>Cre12.g515900</v>
          </cell>
          <cell r="AI6425" t="str">
            <v>AT1G77320</v>
          </cell>
        </row>
        <row r="6426">
          <cell r="AH6426" t="str">
            <v>Cre12.g503150</v>
          </cell>
          <cell r="AI6426" t="str">
            <v>AT1G30680</v>
          </cell>
        </row>
        <row r="6427">
          <cell r="AH6427" t="str">
            <v>Cre07.g347300</v>
          </cell>
          <cell r="AI6427" t="str">
            <v>AT1G63980</v>
          </cell>
        </row>
        <row r="6428">
          <cell r="AH6428" t="str">
            <v>Cre04.g223500</v>
          </cell>
          <cell r="AI6428" t="str">
            <v>AT5G19010</v>
          </cell>
        </row>
        <row r="6429">
          <cell r="AH6429" t="str">
            <v>Cre16.g681657</v>
          </cell>
          <cell r="AI6429" t="str">
            <v>AT1G74150</v>
          </cell>
        </row>
        <row r="6430">
          <cell r="AH6430" t="str">
            <v>Cre17.g723050</v>
          </cell>
          <cell r="AI6430" t="str">
            <v>AT1G19250</v>
          </cell>
        </row>
        <row r="6431">
          <cell r="AH6431" t="str">
            <v>Cre02.g100100</v>
          </cell>
          <cell r="AI6431" t="str">
            <v>AT5G57390</v>
          </cell>
        </row>
        <row r="6432">
          <cell r="AH6432" t="str">
            <v>Cre12.g552001</v>
          </cell>
          <cell r="AI6432" t="str">
            <v>AT5G51740</v>
          </cell>
        </row>
        <row r="6433">
          <cell r="AH6433" t="str">
            <v>Cre12.g553253</v>
          </cell>
          <cell r="AI6433" t="str">
            <v>AT5G52800</v>
          </cell>
        </row>
        <row r="6434">
          <cell r="AH6434" t="str">
            <v>Cre13.g580550</v>
          </cell>
          <cell r="AI6434" t="str">
            <v>AT2G19640</v>
          </cell>
        </row>
        <row r="6435">
          <cell r="AH6435" t="str">
            <v>Cre08.g358554</v>
          </cell>
          <cell r="AI6435" t="str">
            <v>AT3G23610</v>
          </cell>
        </row>
        <row r="6436">
          <cell r="AH6436" t="str">
            <v>Cre15.g641700</v>
          </cell>
          <cell r="AI6436" t="str">
            <v>AT5G57640</v>
          </cell>
        </row>
        <row r="6437">
          <cell r="AH6437" t="str">
            <v>Cre01.g035400</v>
          </cell>
          <cell r="AI6437" t="str">
            <v>AT1G18660</v>
          </cell>
        </row>
        <row r="6438">
          <cell r="AH6438" t="str">
            <v>Cre03.g185750</v>
          </cell>
          <cell r="AI6438" t="str">
            <v>AT3G07360</v>
          </cell>
        </row>
        <row r="6439">
          <cell r="AH6439" t="str">
            <v>Cre03.g161750</v>
          </cell>
          <cell r="AI6439" t="str">
            <v>AT2G24330</v>
          </cell>
        </row>
        <row r="6440">
          <cell r="AH6440" t="str">
            <v>Cre13.g590650</v>
          </cell>
          <cell r="AI6440" t="str">
            <v>AT4G28300</v>
          </cell>
        </row>
        <row r="6441">
          <cell r="AH6441" t="str">
            <v>Cre12.g499750</v>
          </cell>
          <cell r="AI6441" t="str">
            <v>AT5G51120</v>
          </cell>
        </row>
        <row r="6442">
          <cell r="AH6442" t="str">
            <v>Cre16.g690319</v>
          </cell>
          <cell r="AI6442" t="str">
            <v>AT4G05120</v>
          </cell>
        </row>
        <row r="6443">
          <cell r="AH6443" t="str">
            <v>Cre17.g703000</v>
          </cell>
          <cell r="AI6443" t="str">
            <v>AT5G01260</v>
          </cell>
        </row>
        <row r="6444">
          <cell r="AH6444" t="str">
            <v>Cre03.g167500</v>
          </cell>
          <cell r="AI6444" t="str">
            <v>AT4G22670</v>
          </cell>
        </row>
        <row r="6445">
          <cell r="AH6445" t="str">
            <v>Cre10.g446050</v>
          </cell>
          <cell r="AI6445" t="str">
            <v>AT3G27330</v>
          </cell>
        </row>
        <row r="6446">
          <cell r="AH6446" t="str">
            <v>Cre10.g454150</v>
          </cell>
          <cell r="AI6446" t="str">
            <v>AT3G13110</v>
          </cell>
        </row>
        <row r="6447">
          <cell r="AH6447" t="str">
            <v>Cre06.g294600</v>
          </cell>
          <cell r="AI6447" t="str">
            <v>AT1G66050</v>
          </cell>
        </row>
        <row r="6448">
          <cell r="AH6448" t="str">
            <v>Cre06.g278271</v>
          </cell>
          <cell r="AI6448" t="str">
            <v>AT5G49710</v>
          </cell>
        </row>
        <row r="6449">
          <cell r="AH6449" t="str">
            <v>Cre12.g517800</v>
          </cell>
          <cell r="AI6449" t="str">
            <v>AT1G50440</v>
          </cell>
        </row>
        <row r="6450">
          <cell r="AH6450" t="str">
            <v>Cre12.g520600</v>
          </cell>
          <cell r="AI6450" t="str">
            <v>AT1G64510</v>
          </cell>
        </row>
        <row r="6451">
          <cell r="AH6451" t="str">
            <v>Cre16.g678900</v>
          </cell>
          <cell r="AI6451" t="str">
            <v>AT2G01830</v>
          </cell>
        </row>
        <row r="6452">
          <cell r="AH6452" t="str">
            <v>Cre01.g065822</v>
          </cell>
          <cell r="AI6452" t="str">
            <v>AT3G18130</v>
          </cell>
        </row>
        <row r="6453">
          <cell r="AH6453" t="str">
            <v>Cre11.g467746</v>
          </cell>
          <cell r="AI6453" t="str">
            <v>AT5G16270</v>
          </cell>
        </row>
        <row r="6454">
          <cell r="AH6454" t="str">
            <v>Cre13.g589250</v>
          </cell>
          <cell r="AI6454" t="str">
            <v>AT1G69380</v>
          </cell>
        </row>
        <row r="6455">
          <cell r="AH6455" t="str">
            <v>Cre14.g631550</v>
          </cell>
          <cell r="AI6455" t="str">
            <v>AT4G17280</v>
          </cell>
        </row>
        <row r="6456">
          <cell r="AH6456" t="str">
            <v>Cre03.g202600</v>
          </cell>
          <cell r="AI6456" t="str">
            <v>AT4G26470</v>
          </cell>
        </row>
        <row r="6457">
          <cell r="AH6457" t="str">
            <v>Cre06.g309750</v>
          </cell>
          <cell r="AI6457" t="str">
            <v>AT3G12300</v>
          </cell>
        </row>
        <row r="6458">
          <cell r="AH6458" t="str">
            <v>Cre12.g528500</v>
          </cell>
          <cell r="AI6458" t="str">
            <v>AT1G68760</v>
          </cell>
        </row>
        <row r="6459">
          <cell r="AH6459" t="str">
            <v>Cre04.g211750</v>
          </cell>
          <cell r="AI6459" t="str">
            <v>AT4G38290</v>
          </cell>
        </row>
        <row r="6460">
          <cell r="AH6460" t="str">
            <v>Cre09.g388150</v>
          </cell>
          <cell r="AI6460" t="str">
            <v>AT5G20180</v>
          </cell>
        </row>
        <row r="6461">
          <cell r="AH6461" t="str">
            <v>Cre03.g201700</v>
          </cell>
          <cell r="AI6461" t="str">
            <v>AT1G48580</v>
          </cell>
        </row>
        <row r="6462">
          <cell r="AH6462" t="str">
            <v>Cre06.g278131</v>
          </cell>
          <cell r="AI6462" t="str">
            <v>AT3G58250</v>
          </cell>
        </row>
        <row r="6463">
          <cell r="AH6463" t="str">
            <v>Cre04.g213950</v>
          </cell>
          <cell r="AI6463" t="str">
            <v>AT1G64210</v>
          </cell>
        </row>
        <row r="6464">
          <cell r="AH6464" t="str">
            <v>Cre01.g044250</v>
          </cell>
          <cell r="AI6464" t="str">
            <v>AT4G37010</v>
          </cell>
        </row>
        <row r="6465">
          <cell r="AH6465" t="str">
            <v>Cre19.g750397</v>
          </cell>
          <cell r="AI6465" t="str">
            <v>AT4G13670</v>
          </cell>
        </row>
        <row r="6466">
          <cell r="AH6466" t="str">
            <v>Cre17.g708350</v>
          </cell>
          <cell r="AI6466" t="str">
            <v>AT3G24160</v>
          </cell>
        </row>
        <row r="6467">
          <cell r="AH6467" t="str">
            <v>Cre06.g278219</v>
          </cell>
          <cell r="AI6467" t="str">
            <v>AT4G15830</v>
          </cell>
        </row>
        <row r="6468">
          <cell r="AH6468" t="str">
            <v>Cre02.g095110</v>
          </cell>
          <cell r="AI6468" t="str">
            <v>AT2G31305</v>
          </cell>
        </row>
        <row r="6469">
          <cell r="AH6469" t="str">
            <v>Cre06.g278200</v>
          </cell>
          <cell r="AI6469" t="str">
            <v>AT4G39070</v>
          </cell>
        </row>
        <row r="6470">
          <cell r="AH6470" t="str">
            <v>Cre10.g462750</v>
          </cell>
          <cell r="AI6470" t="str">
            <v>AT1G49540</v>
          </cell>
        </row>
        <row r="6471">
          <cell r="AH6471" t="str">
            <v>Cre04.g222700</v>
          </cell>
          <cell r="AI6471" t="str">
            <v>AT5G60790</v>
          </cell>
        </row>
        <row r="6472">
          <cell r="AH6472" t="str">
            <v>Cre02.g076150</v>
          </cell>
          <cell r="AI6472" t="str">
            <v>AT3G12150</v>
          </cell>
        </row>
        <row r="6473">
          <cell r="AH6473" t="str">
            <v>Cre05.g245700</v>
          </cell>
          <cell r="AI6473" t="str">
            <v>AT5G14230</v>
          </cell>
        </row>
        <row r="6474">
          <cell r="AH6474" t="str">
            <v>Cre12.g543303</v>
          </cell>
          <cell r="AI6474" t="str">
            <v>AT5G47430</v>
          </cell>
        </row>
        <row r="6475">
          <cell r="AH6475" t="str">
            <v>Cre17.g696300</v>
          </cell>
          <cell r="AI6475" t="str">
            <v>AT2G47090</v>
          </cell>
        </row>
        <row r="6476">
          <cell r="AH6476" t="str">
            <v>Cre14.g622901</v>
          </cell>
          <cell r="AI6476" t="str">
            <v>AT4G26050</v>
          </cell>
        </row>
        <row r="6477">
          <cell r="AH6477" t="str">
            <v>Cre06.g277700</v>
          </cell>
          <cell r="AI6477" t="str">
            <v>AT3G45040</v>
          </cell>
        </row>
        <row r="6478">
          <cell r="AH6478" t="str">
            <v>Cre16.g675100</v>
          </cell>
          <cell r="AI6478" t="str">
            <v>AT3G02380</v>
          </cell>
        </row>
        <row r="6479">
          <cell r="AH6479" t="str">
            <v>Cre08.g368600</v>
          </cell>
          <cell r="AI6479" t="str">
            <v>AT4G19110</v>
          </cell>
        </row>
        <row r="6480">
          <cell r="AH6480" t="str">
            <v>Cre07.g334650</v>
          </cell>
          <cell r="AI6480" t="str">
            <v>AT4G21070</v>
          </cell>
        </row>
        <row r="6481">
          <cell r="AH6481" t="str">
            <v>Cre09.g411850</v>
          </cell>
          <cell r="AI6481" t="str">
            <v>AT3G61750</v>
          </cell>
        </row>
        <row r="6482">
          <cell r="AH6482" t="str">
            <v>Cre09.g400150</v>
          </cell>
          <cell r="AI6482" t="str">
            <v>AT5G27630</v>
          </cell>
        </row>
        <row r="6483">
          <cell r="AH6483" t="str">
            <v>Cre13.g580450</v>
          </cell>
          <cell r="AI6483" t="str">
            <v>AT4G15840</v>
          </cell>
        </row>
        <row r="6484">
          <cell r="AH6484" t="str">
            <v>Cre02.g110000</v>
          </cell>
          <cell r="AI6484" t="str">
            <v>AT5G23110</v>
          </cell>
        </row>
        <row r="6485">
          <cell r="AH6485" t="str">
            <v>Cre10.g445900</v>
          </cell>
          <cell r="AI6485" t="str">
            <v>AT5G49580</v>
          </cell>
        </row>
        <row r="6486">
          <cell r="AH6486" t="str">
            <v>Cre01.g007774</v>
          </cell>
          <cell r="AI6486" t="str">
            <v>AT3G53410</v>
          </cell>
        </row>
        <row r="6487">
          <cell r="AH6487" t="str">
            <v>Cre08.g370900</v>
          </cell>
          <cell r="AI6487" t="str">
            <v>AT5G63860</v>
          </cell>
        </row>
        <row r="6488">
          <cell r="AH6488" t="str">
            <v>Cre16.g689535</v>
          </cell>
          <cell r="AI6488" t="str">
            <v>AT1G29570</v>
          </cell>
        </row>
        <row r="6489">
          <cell r="AH6489" t="str">
            <v>Cre17.g722050</v>
          </cell>
          <cell r="AI6489" t="str">
            <v>AT1G75060</v>
          </cell>
        </row>
        <row r="6490">
          <cell r="AH6490" t="str">
            <v>Cre01.g030050</v>
          </cell>
          <cell r="AI6490" t="str">
            <v>AT1G29070</v>
          </cell>
        </row>
        <row r="6491">
          <cell r="AH6491" t="str">
            <v>Cre03.g197500</v>
          </cell>
          <cell r="AI6491" t="str">
            <v>AT5G17470</v>
          </cell>
        </row>
        <row r="6492">
          <cell r="AH6492" t="str">
            <v>Cre09.g391282</v>
          </cell>
          <cell r="AI6492" t="str">
            <v>AT5G55500</v>
          </cell>
        </row>
        <row r="6493">
          <cell r="AH6493" t="str">
            <v>Cre09.g394065</v>
          </cell>
          <cell r="AI6493" t="str">
            <v>AT1G69230</v>
          </cell>
        </row>
        <row r="6494">
          <cell r="AH6494" t="str">
            <v>Cre11.g467784</v>
          </cell>
          <cell r="AI6494" t="str">
            <v>AT5G20140</v>
          </cell>
        </row>
        <row r="6495">
          <cell r="AH6495" t="str">
            <v>Cre13.g567901</v>
          </cell>
          <cell r="AI6495" t="str">
            <v>AT1G10030</v>
          </cell>
        </row>
        <row r="6496">
          <cell r="AH6496" t="str">
            <v>Cre16.g685573</v>
          </cell>
          <cell r="AI6496" t="str">
            <v>AT1G05500</v>
          </cell>
        </row>
        <row r="6497">
          <cell r="AH6497" t="str">
            <v>Cre10.g456250</v>
          </cell>
          <cell r="AI6497" t="str">
            <v>AT4G37200</v>
          </cell>
        </row>
        <row r="6498">
          <cell r="AH6498" t="str">
            <v>Cre14.g626667</v>
          </cell>
          <cell r="AI6498" t="str">
            <v>AT1G76065</v>
          </cell>
        </row>
        <row r="6499">
          <cell r="AH6499" t="str">
            <v>Cre03.g204300</v>
          </cell>
          <cell r="AI6499" t="str">
            <v>AT5G16810</v>
          </cell>
        </row>
        <row r="6500">
          <cell r="AH6500" t="str">
            <v>Cre06.g304550</v>
          </cell>
          <cell r="AI6500" t="str">
            <v>AT5G25800</v>
          </cell>
        </row>
        <row r="6501">
          <cell r="AH6501" t="str">
            <v>Cre09.g401850</v>
          </cell>
          <cell r="AI6501" t="str">
            <v>AT2G23200</v>
          </cell>
        </row>
        <row r="6502">
          <cell r="AH6502" t="str">
            <v>Cre02.g111700</v>
          </cell>
          <cell r="AI6502" t="str">
            <v>AT3G51920</v>
          </cell>
        </row>
        <row r="6503">
          <cell r="AH6503" t="str">
            <v>Cre17.g700550</v>
          </cell>
          <cell r="AI6503" t="str">
            <v>AT1G01640</v>
          </cell>
        </row>
        <row r="6504">
          <cell r="AH6504" t="str">
            <v>Cre01.g005950</v>
          </cell>
          <cell r="AI6504" t="str">
            <v>AT1G15140</v>
          </cell>
        </row>
        <row r="6505">
          <cell r="AH6505" t="str">
            <v>Cre17.g700600</v>
          </cell>
          <cell r="AI6505" t="str">
            <v>AT1G01640</v>
          </cell>
        </row>
        <row r="6506">
          <cell r="AH6506" t="str">
            <v>Cre04.g217914</v>
          </cell>
          <cell r="AI6506" t="str">
            <v>AT5G14050</v>
          </cell>
        </row>
        <row r="6507">
          <cell r="AH6507" t="str">
            <v>Cre02.g144252</v>
          </cell>
          <cell r="AI6507" t="str">
            <v>AT3G02850</v>
          </cell>
        </row>
        <row r="6508">
          <cell r="AH6508" t="str">
            <v>Cre17.g696450</v>
          </cell>
          <cell r="AI6508" t="str">
            <v>AT5G58680</v>
          </cell>
        </row>
        <row r="6509">
          <cell r="AH6509" t="str">
            <v>Cre01.g028500</v>
          </cell>
          <cell r="AI6509" t="str">
            <v>AT5G57460</v>
          </cell>
        </row>
        <row r="6510">
          <cell r="AH6510" t="str">
            <v>Cre01.g016570</v>
          </cell>
          <cell r="AI6510" t="str">
            <v>AT3G07980</v>
          </cell>
        </row>
        <row r="6511">
          <cell r="AH6511" t="str">
            <v>Cre06.g277050</v>
          </cell>
          <cell r="AI6511" t="str">
            <v>AT1G13160</v>
          </cell>
        </row>
        <row r="6512">
          <cell r="AH6512" t="str">
            <v>Cre01.g053900</v>
          </cell>
          <cell r="AI6512" t="str">
            <v>AT5G49570</v>
          </cell>
        </row>
        <row r="6513">
          <cell r="AH6513" t="str">
            <v>Cre08.g369600</v>
          </cell>
          <cell r="AI6513" t="str">
            <v>AT3G08040</v>
          </cell>
        </row>
        <row r="6514">
          <cell r="AH6514" t="str">
            <v>Cre04.g216902</v>
          </cell>
          <cell r="AI6514" t="str">
            <v>AT3G49660</v>
          </cell>
        </row>
        <row r="6515">
          <cell r="AH6515" t="str">
            <v>Cre06.g301000</v>
          </cell>
          <cell r="AI6515" t="str">
            <v>AT5G49470</v>
          </cell>
        </row>
        <row r="6516">
          <cell r="AH6516" t="str">
            <v>Cre06.g303500</v>
          </cell>
          <cell r="AI6516" t="str">
            <v>AT1G33520</v>
          </cell>
        </row>
        <row r="6517">
          <cell r="AH6517" t="str">
            <v>Cre02.g104600</v>
          </cell>
          <cell r="AI6517" t="str">
            <v>AT4G19150</v>
          </cell>
        </row>
        <row r="6518">
          <cell r="AH6518" t="str">
            <v>Cre01.g002201</v>
          </cell>
          <cell r="AI6518" t="str">
            <v>AT5G12220</v>
          </cell>
        </row>
        <row r="6519">
          <cell r="AH6519" t="str">
            <v>Cre02.g076950</v>
          </cell>
          <cell r="AI6519" t="str">
            <v>AT5G59090</v>
          </cell>
        </row>
        <row r="6520">
          <cell r="AH6520" t="str">
            <v>Cre13.g603450</v>
          </cell>
          <cell r="AI6520" t="str">
            <v>AT4G01150</v>
          </cell>
        </row>
        <row r="6521">
          <cell r="AH6521" t="str">
            <v>Cre09.g400997</v>
          </cell>
          <cell r="AI6521" t="str">
            <v>AT1G55280</v>
          </cell>
        </row>
        <row r="6522">
          <cell r="AH6522" t="str">
            <v>Cre09.g392616</v>
          </cell>
          <cell r="AI6522" t="str">
            <v>AT3G13410</v>
          </cell>
        </row>
        <row r="6523">
          <cell r="AH6523" t="str">
            <v>Cre06.g253755</v>
          </cell>
          <cell r="AI6523" t="str">
            <v>AT1G28120</v>
          </cell>
        </row>
        <row r="6524">
          <cell r="AH6524" t="str">
            <v>Cre02.g095117</v>
          </cell>
          <cell r="AI6524" t="str">
            <v>AT5G51800</v>
          </cell>
        </row>
        <row r="6525">
          <cell r="AH6525" t="str">
            <v>Cre03.g161578</v>
          </cell>
          <cell r="AI6525" t="str">
            <v>AT5G23700</v>
          </cell>
        </row>
        <row r="6526">
          <cell r="AH6526" t="str">
            <v>Cre06.g258400</v>
          </cell>
          <cell r="AI6526" t="str">
            <v>AT1G50120</v>
          </cell>
        </row>
        <row r="6527">
          <cell r="AH6527" t="str">
            <v>Cre06.g253459</v>
          </cell>
          <cell r="AI6527" t="str">
            <v>AT1G28120</v>
          </cell>
        </row>
        <row r="6528">
          <cell r="AH6528" t="str">
            <v>Cre07.g312150</v>
          </cell>
          <cell r="AI6528" t="str">
            <v>AT4G25120</v>
          </cell>
        </row>
        <row r="6529">
          <cell r="AH6529" t="str">
            <v>Cre01.g029000</v>
          </cell>
          <cell r="AI6529" t="str">
            <v>AT1G23360</v>
          </cell>
        </row>
        <row r="6530">
          <cell r="AH6530" t="str">
            <v>Cre24.g755297</v>
          </cell>
          <cell r="AI6530" t="str">
            <v>AT3G22300</v>
          </cell>
        </row>
        <row r="6531">
          <cell r="AH6531" t="str">
            <v>Cre04.g233302</v>
          </cell>
          <cell r="AI6531" t="str">
            <v>AT5G53430</v>
          </cell>
        </row>
        <row r="6532">
          <cell r="AH6532" t="str">
            <v>Cre02.g073850</v>
          </cell>
          <cell r="AI6532" t="str">
            <v>AT1G05385</v>
          </cell>
        </row>
        <row r="6533">
          <cell r="AH6533" t="str">
            <v>Cre01.g023100</v>
          </cell>
          <cell r="AI6533" t="str">
            <v>AT5G67180</v>
          </cell>
        </row>
        <row r="6534">
          <cell r="AH6534" t="str">
            <v>Cre16.g662500</v>
          </cell>
          <cell r="AI6534" t="str">
            <v>AT1G43245</v>
          </cell>
        </row>
        <row r="6535">
          <cell r="AH6535" t="str">
            <v>Cre02.g144002</v>
          </cell>
          <cell r="AI6535" t="str">
            <v>AT1G56345</v>
          </cell>
        </row>
        <row r="6536">
          <cell r="AH6536" t="str">
            <v>Cre12.g509350</v>
          </cell>
          <cell r="AI6536" t="str">
            <v>AT4G37010</v>
          </cell>
        </row>
        <row r="6537">
          <cell r="AH6537" t="str">
            <v>Cre06.g281563</v>
          </cell>
          <cell r="AI6537" t="str">
            <v>AT5G59610</v>
          </cell>
        </row>
        <row r="6538">
          <cell r="AH6538" t="str">
            <v>Cre17.g728950</v>
          </cell>
          <cell r="AI6538" t="str">
            <v>AT3G47390</v>
          </cell>
        </row>
        <row r="6539">
          <cell r="AH6539" t="str">
            <v>Cre10.g457150</v>
          </cell>
          <cell r="AI6539" t="str">
            <v>AT1G35220</v>
          </cell>
        </row>
        <row r="6540">
          <cell r="AH6540" t="str">
            <v>Cre04.g217954</v>
          </cell>
          <cell r="AI6540" t="str">
            <v>AT3G21180</v>
          </cell>
        </row>
        <row r="6541">
          <cell r="AH6541" t="str">
            <v>Cre03.g176350</v>
          </cell>
          <cell r="AI6541" t="str">
            <v>AT1G51110</v>
          </cell>
        </row>
        <row r="6542">
          <cell r="AH6542" t="str">
            <v>Cre08.g375600</v>
          </cell>
          <cell r="AI6542" t="str">
            <v>AT2G14260</v>
          </cell>
        </row>
        <row r="6543">
          <cell r="AH6543" t="str">
            <v>Cre14.g620200</v>
          </cell>
          <cell r="AI6543" t="str">
            <v>AT5G35460</v>
          </cell>
        </row>
        <row r="6544">
          <cell r="AH6544" t="str">
            <v>Cre17.g711401</v>
          </cell>
          <cell r="AI6544" t="str">
            <v>AT3G61750</v>
          </cell>
        </row>
        <row r="6545">
          <cell r="AH6545" t="str">
            <v>Cre07.g323550</v>
          </cell>
          <cell r="AI6545" t="str">
            <v>AT2G39140</v>
          </cell>
        </row>
        <row r="6546">
          <cell r="AH6546" t="str">
            <v>Cre12.g491400</v>
          </cell>
          <cell r="AI6546" t="str">
            <v>AT2G35635</v>
          </cell>
        </row>
        <row r="6547">
          <cell r="AH6547" t="str">
            <v>Cre16.g694800</v>
          </cell>
          <cell r="AI6547" t="str">
            <v>AT3G61270</v>
          </cell>
        </row>
        <row r="6548">
          <cell r="AH6548" t="str">
            <v>Cre11.g480950</v>
          </cell>
          <cell r="AI6548" t="str">
            <v>AT1G20693</v>
          </cell>
        </row>
        <row r="6549">
          <cell r="AH6549" t="str">
            <v>Cre02.g141900</v>
          </cell>
          <cell r="AI6549" t="str">
            <v>AT3G22845</v>
          </cell>
        </row>
        <row r="6550">
          <cell r="AH6550" t="str">
            <v>Cre09.g417000</v>
          </cell>
          <cell r="AI6550" t="str">
            <v>AT2G45840</v>
          </cell>
        </row>
        <row r="6551">
          <cell r="AH6551" t="str">
            <v>Cre04.g211700</v>
          </cell>
          <cell r="AI6551" t="str">
            <v>AT5G19330</v>
          </cell>
        </row>
        <row r="6552">
          <cell r="AH6552" t="str">
            <v>Cre01.g070567</v>
          </cell>
          <cell r="AI6552" t="str">
            <v>AT3G13940</v>
          </cell>
        </row>
        <row r="6553">
          <cell r="AH6553" t="str">
            <v>Cre14.g610631</v>
          </cell>
          <cell r="AI6553" t="str">
            <v>AT5G19330</v>
          </cell>
        </row>
        <row r="6554">
          <cell r="AH6554" t="str">
            <v>Cre17.g696600</v>
          </cell>
          <cell r="AI6554" t="str">
            <v>AT2G18450</v>
          </cell>
        </row>
        <row r="6555">
          <cell r="AH6555" t="str">
            <v>Cre12.g541850</v>
          </cell>
          <cell r="AI6555" t="str">
            <v>AT5G03370</v>
          </cell>
        </row>
        <row r="6556">
          <cell r="AH6556" t="str">
            <v>Cre17.g705450</v>
          </cell>
          <cell r="AI6556" t="str">
            <v>AT5G61560</v>
          </cell>
        </row>
        <row r="6557">
          <cell r="AH6557" t="str">
            <v>Cre14.g610582</v>
          </cell>
          <cell r="AI6557" t="str">
            <v>AT2G04740</v>
          </cell>
        </row>
        <row r="6558">
          <cell r="AH6558" t="str">
            <v>Cre01.g054650</v>
          </cell>
          <cell r="AI6558" t="str">
            <v>AT4G26980</v>
          </cell>
        </row>
        <row r="6559">
          <cell r="AH6559" t="str">
            <v>Cre03.g173165</v>
          </cell>
          <cell r="AI6559" t="str">
            <v>AT5G19330</v>
          </cell>
        </row>
        <row r="6560">
          <cell r="AH6560" t="str">
            <v>Cre06.g279550</v>
          </cell>
          <cell r="AI6560" t="str">
            <v>AT5G03160</v>
          </cell>
        </row>
        <row r="6561">
          <cell r="AH6561" t="str">
            <v>Cre17.g708400</v>
          </cell>
          <cell r="AI6561" t="str">
            <v>AT5G19660</v>
          </cell>
        </row>
        <row r="6562">
          <cell r="AH6562" t="str">
            <v>Cre16.g676421</v>
          </cell>
          <cell r="AI6562" t="str">
            <v>AT5G61380</v>
          </cell>
        </row>
        <row r="6563">
          <cell r="AH6563" t="str">
            <v>Cre02.g093500</v>
          </cell>
          <cell r="AI6563" t="str">
            <v>AT1G42470</v>
          </cell>
        </row>
        <row r="6564">
          <cell r="AH6564" t="str">
            <v>Cre06.g278191</v>
          </cell>
          <cell r="AI6564" t="str">
            <v>AT4G36850</v>
          </cell>
        </row>
        <row r="6565">
          <cell r="AH6565" t="str">
            <v>Cre06.g255300</v>
          </cell>
          <cell r="AI6565" t="str">
            <v>AT1G67080</v>
          </cell>
        </row>
        <row r="6566">
          <cell r="AH6566" t="str">
            <v>Cre17.g730100</v>
          </cell>
          <cell r="AI6566" t="str">
            <v>AT2G32480</v>
          </cell>
        </row>
        <row r="6567">
          <cell r="AH6567" t="str">
            <v>Cre05.g234645</v>
          </cell>
          <cell r="AI6567" t="str">
            <v>AT1G14660</v>
          </cell>
        </row>
        <row r="6568">
          <cell r="AH6568" t="str">
            <v>Cre07.g337800</v>
          </cell>
          <cell r="AI6568" t="str">
            <v>AT3G18880</v>
          </cell>
        </row>
        <row r="6569">
          <cell r="AH6569" t="str">
            <v>Cre13.g589300</v>
          </cell>
          <cell r="AI6569" t="str">
            <v>AT2G32590</v>
          </cell>
        </row>
        <row r="6570">
          <cell r="AH6570" t="str">
            <v>Cre02.g097334</v>
          </cell>
          <cell r="AI6570" t="str">
            <v>AT5G63460</v>
          </cell>
        </row>
        <row r="6571">
          <cell r="AH6571" t="str">
            <v>Cre11.g477250</v>
          </cell>
          <cell r="AI6571" t="str">
            <v>AT3G62140</v>
          </cell>
        </row>
        <row r="6572">
          <cell r="AH6572" t="str">
            <v>Cre03.g183050</v>
          </cell>
          <cell r="AI6572" t="str">
            <v>AT5G03345</v>
          </cell>
        </row>
        <row r="6573">
          <cell r="AH6573" t="str">
            <v>Cre06.g248800</v>
          </cell>
          <cell r="AI6573" t="str">
            <v>AT2G01640</v>
          </cell>
        </row>
        <row r="6574">
          <cell r="AH6574" t="str">
            <v>Cre07.g355550</v>
          </cell>
          <cell r="AI6574" t="str">
            <v>AT2G05755</v>
          </cell>
        </row>
        <row r="6575">
          <cell r="AH6575" t="str">
            <v>Cre07.g336000</v>
          </cell>
          <cell r="AI6575" t="str">
            <v>AT1G68760</v>
          </cell>
        </row>
        <row r="6576">
          <cell r="AH6576" t="str">
            <v>Cre10.g453600</v>
          </cell>
          <cell r="AI6576" t="str">
            <v>AT1G77760</v>
          </cell>
        </row>
        <row r="6577">
          <cell r="AH6577" t="str">
            <v>Cre01.g048150</v>
          </cell>
          <cell r="AI6577" t="str">
            <v>AT2G40410</v>
          </cell>
        </row>
        <row r="6578">
          <cell r="AH6578" t="str">
            <v>Cre04.g225350</v>
          </cell>
          <cell r="AI6578" t="str">
            <v>AT1G27430</v>
          </cell>
        </row>
        <row r="6579">
          <cell r="AH6579" t="str">
            <v>Cre08.g377050</v>
          </cell>
          <cell r="AI6579" t="str">
            <v>AT4G38690</v>
          </cell>
        </row>
        <row r="6580">
          <cell r="AH6580" t="str">
            <v>Cre01.g000750</v>
          </cell>
          <cell r="AI6580" t="str">
            <v>AT4G24204</v>
          </cell>
        </row>
        <row r="6581">
          <cell r="AH6581" t="str">
            <v>Cre13.g583750</v>
          </cell>
          <cell r="AI6581" t="str">
            <v>AT5G54990</v>
          </cell>
        </row>
        <row r="6582">
          <cell r="AH6582" t="str">
            <v>Cre13.g606750</v>
          </cell>
          <cell r="AI6582" t="str">
            <v>AT2G35430</v>
          </cell>
        </row>
        <row r="6583">
          <cell r="AH6583" t="str">
            <v>Cre06.g295600</v>
          </cell>
          <cell r="AI6583" t="str">
            <v>AT1G19340</v>
          </cell>
        </row>
        <row r="6584">
          <cell r="AH6584" t="str">
            <v>Cre16.g655400</v>
          </cell>
          <cell r="AI6584" t="str">
            <v>AT1G04140</v>
          </cell>
        </row>
        <row r="6585">
          <cell r="AH6585" t="str">
            <v>Cre01.g013400</v>
          </cell>
          <cell r="AI6585" t="str">
            <v>AT3G07180</v>
          </cell>
        </row>
        <row r="6586">
          <cell r="AH6586" t="str">
            <v>Cre06.g281200</v>
          </cell>
          <cell r="AI6586" t="str">
            <v>AT4G21820</v>
          </cell>
        </row>
        <row r="6587">
          <cell r="AH6587" t="str">
            <v>Cre01.g068012</v>
          </cell>
          <cell r="AI6587" t="str">
            <v>AT2G31400</v>
          </cell>
        </row>
        <row r="6588">
          <cell r="AH6588" t="str">
            <v>Cre08.g358570</v>
          </cell>
          <cell r="AI6588" t="str">
            <v>AT5G51050</v>
          </cell>
        </row>
        <row r="6589">
          <cell r="AH6589" t="str">
            <v>Cre15.g639504</v>
          </cell>
          <cell r="AI6589" t="str">
            <v>AT3G09550</v>
          </cell>
        </row>
        <row r="6590">
          <cell r="AH6590" t="str">
            <v>Cre06.g283200</v>
          </cell>
          <cell r="AI6590" t="str">
            <v>AT2G18850</v>
          </cell>
        </row>
        <row r="6591">
          <cell r="AH6591" t="str">
            <v>Cre15.g640800</v>
          </cell>
          <cell r="AI6591" t="str">
            <v>AT4G39160</v>
          </cell>
        </row>
        <row r="6592">
          <cell r="AH6592" t="str">
            <v>Cre04.g221301</v>
          </cell>
          <cell r="AI6592" t="str">
            <v>AT1G20610</v>
          </cell>
        </row>
        <row r="6593">
          <cell r="AH6593" t="str">
            <v>Cre15.g639056</v>
          </cell>
          <cell r="AI6593" t="str">
            <v>AT1G26760</v>
          </cell>
        </row>
        <row r="6594">
          <cell r="AH6594" t="str">
            <v>Cre06.g278258</v>
          </cell>
          <cell r="AI6594" t="str">
            <v>AT2G19270</v>
          </cell>
        </row>
        <row r="6595">
          <cell r="AH6595" t="str">
            <v>Cre03.g168850</v>
          </cell>
          <cell r="AI6595" t="str">
            <v>AT5G39600</v>
          </cell>
        </row>
        <row r="6596">
          <cell r="AH6596" t="str">
            <v>Cre09.g390356</v>
          </cell>
          <cell r="AI6596" t="str">
            <v>AT4G25160</v>
          </cell>
        </row>
        <row r="6597">
          <cell r="AH6597" t="str">
            <v>Cre14.g632050</v>
          </cell>
          <cell r="AI6597" t="str">
            <v>AT3G50360</v>
          </cell>
        </row>
        <row r="6598">
          <cell r="AH6598" t="str">
            <v>Cre05.g231050</v>
          </cell>
          <cell r="AI6598" t="str">
            <v>AT5G05530</v>
          </cell>
        </row>
        <row r="6599">
          <cell r="AH6599" t="str">
            <v>Cre06.g285500</v>
          </cell>
          <cell r="AI6599" t="str">
            <v>AT5G13340</v>
          </cell>
        </row>
        <row r="6600">
          <cell r="AH6600" t="str">
            <v>Cre14.g626634</v>
          </cell>
          <cell r="AI6600" t="str">
            <v>AT4G04670</v>
          </cell>
        </row>
        <row r="6601">
          <cell r="AH6601" t="str">
            <v>Cre10.g437350</v>
          </cell>
          <cell r="AI6601" t="str">
            <v>AT4G32400</v>
          </cell>
        </row>
        <row r="6602">
          <cell r="AH6602" t="str">
            <v>Cre19.g750797</v>
          </cell>
          <cell r="AI6602" t="str">
            <v>AT4G34440</v>
          </cell>
        </row>
        <row r="6603">
          <cell r="AH6603" t="str">
            <v>Cre14.g609500</v>
          </cell>
          <cell r="AI6603" t="str">
            <v>AT2G38820</v>
          </cell>
        </row>
        <row r="6604">
          <cell r="AH6604" t="str">
            <v>Cre01.g049550</v>
          </cell>
          <cell r="AI6604" t="str">
            <v>AT4G11790</v>
          </cell>
        </row>
        <row r="6605">
          <cell r="AH6605" t="str">
            <v>Cre11.g469750</v>
          </cell>
          <cell r="AI6605" t="str">
            <v>AT4G37900</v>
          </cell>
        </row>
        <row r="6606">
          <cell r="AH6606" t="str">
            <v>Cre16.g679876</v>
          </cell>
          <cell r="AI6606" t="str">
            <v>AT5G55000</v>
          </cell>
        </row>
        <row r="6607">
          <cell r="AH6607" t="str">
            <v>Cre09.g403108</v>
          </cell>
          <cell r="AI6607" t="str">
            <v>AT1G77550</v>
          </cell>
        </row>
        <row r="6608">
          <cell r="AH6608" t="str">
            <v>Cre03.g165100</v>
          </cell>
          <cell r="AI6608" t="str">
            <v>ATCG00510</v>
          </cell>
        </row>
        <row r="6609">
          <cell r="AH6609" t="str">
            <v>Cre09.g403850</v>
          </cell>
          <cell r="AI6609" t="str">
            <v>AT2G45490</v>
          </cell>
        </row>
        <row r="6610">
          <cell r="AH6610" t="str">
            <v>Cre11.g475050</v>
          </cell>
          <cell r="AI6610" t="str">
            <v>AT5G58450</v>
          </cell>
        </row>
        <row r="6611">
          <cell r="AH6611" t="str">
            <v>Cre07.g325761</v>
          </cell>
          <cell r="AI6611" t="str">
            <v>AT3G62700</v>
          </cell>
        </row>
        <row r="6612">
          <cell r="AH6612" t="str">
            <v>Cre16.g662951</v>
          </cell>
          <cell r="AI6612" t="str">
            <v>AT5G14230</v>
          </cell>
        </row>
        <row r="6613">
          <cell r="AH6613" t="str">
            <v>Cre03.g170100</v>
          </cell>
          <cell r="AI6613" t="str">
            <v>AT5G47090</v>
          </cell>
        </row>
        <row r="6614">
          <cell r="AH6614" t="str">
            <v>Cre06.g311750</v>
          </cell>
          <cell r="AI6614" t="str">
            <v>AT3G26500</v>
          </cell>
        </row>
        <row r="6615">
          <cell r="AH6615" t="str">
            <v>Cre17.g704150</v>
          </cell>
          <cell r="AI6615" t="str">
            <v>AT1G74210</v>
          </cell>
        </row>
        <row r="6616">
          <cell r="AH6616" t="str">
            <v>Cre07.g357950</v>
          </cell>
          <cell r="AI6616" t="str">
            <v>AT3G12360</v>
          </cell>
        </row>
        <row r="6617">
          <cell r="AH6617" t="str">
            <v>Cre13.g565950</v>
          </cell>
          <cell r="AI6617" t="str">
            <v>AT1G18660</v>
          </cell>
        </row>
        <row r="6618">
          <cell r="AH6618" t="str">
            <v>Cre16.g674450</v>
          </cell>
          <cell r="AI6618" t="str">
            <v>AT3G24570</v>
          </cell>
        </row>
        <row r="6619">
          <cell r="AH6619" t="str">
            <v>Cre09.g408100</v>
          </cell>
          <cell r="AI6619" t="str">
            <v>AT2G17900</v>
          </cell>
        </row>
        <row r="6620">
          <cell r="AH6620" t="str">
            <v>Cre02.g143307</v>
          </cell>
          <cell r="AI6620" t="str">
            <v>AT3G48870</v>
          </cell>
        </row>
        <row r="6621">
          <cell r="AH6621" t="str">
            <v>Cre03.g205697</v>
          </cell>
          <cell r="AI6621" t="str">
            <v>AT1G63750</v>
          </cell>
        </row>
        <row r="6622">
          <cell r="AH6622" t="str">
            <v>Cre02.g081000</v>
          </cell>
          <cell r="AI6622" t="str">
            <v>AT3G27970</v>
          </cell>
        </row>
        <row r="6623">
          <cell r="AH6623" t="str">
            <v>Cre02.g095069</v>
          </cell>
          <cell r="AI6623" t="str">
            <v>AT3G26060</v>
          </cell>
        </row>
        <row r="6624">
          <cell r="AH6624" t="str">
            <v>Cre06.g306700</v>
          </cell>
          <cell r="AI6624" t="str">
            <v>AT3G24110</v>
          </cell>
        </row>
        <row r="6625">
          <cell r="AH6625" t="str">
            <v>Cre10.g429000</v>
          </cell>
          <cell r="AI6625" t="str">
            <v>AT5G56150</v>
          </cell>
        </row>
        <row r="6626">
          <cell r="AH6626" t="str">
            <v>Cre06.g291500</v>
          </cell>
          <cell r="AI6626" t="str">
            <v>AT1G18790</v>
          </cell>
        </row>
        <row r="6627">
          <cell r="AH6627" t="str">
            <v>Cre09.g417400</v>
          </cell>
          <cell r="AI6627" t="str">
            <v>AT4G12620</v>
          </cell>
        </row>
        <row r="6628">
          <cell r="AH6628" t="str">
            <v>Cre10.g466250</v>
          </cell>
          <cell r="AI6628" t="str">
            <v>AT4G04940</v>
          </cell>
        </row>
        <row r="6629">
          <cell r="AH6629" t="str">
            <v>Cre12.g521700</v>
          </cell>
          <cell r="AI6629" t="str">
            <v>AT5G24300</v>
          </cell>
        </row>
        <row r="6630">
          <cell r="AH6630" t="str">
            <v>Cre12.g514950</v>
          </cell>
          <cell r="AI6630" t="str">
            <v>AT1G30680</v>
          </cell>
        </row>
        <row r="6631">
          <cell r="AH6631" t="str">
            <v>Cre16.g649466</v>
          </cell>
          <cell r="AI6631" t="str">
            <v>AT3G13320</v>
          </cell>
        </row>
        <row r="6632">
          <cell r="AH6632" t="str">
            <v>Cre02.g086076</v>
          </cell>
          <cell r="AI6632" t="str">
            <v>AT5G23200</v>
          </cell>
        </row>
        <row r="6633">
          <cell r="AH6633" t="str">
            <v>Cre06.g277801</v>
          </cell>
          <cell r="AI6633" t="str">
            <v>AT5G57160</v>
          </cell>
        </row>
        <row r="6634">
          <cell r="AH6634" t="str">
            <v>Cre02.g098200</v>
          </cell>
          <cell r="AI6634" t="str">
            <v>AT3G24800</v>
          </cell>
        </row>
        <row r="6635">
          <cell r="AH6635" t="str">
            <v>Cre01.g052150</v>
          </cell>
          <cell r="AI6635" t="str">
            <v>AT5G14230</v>
          </cell>
        </row>
        <row r="6636">
          <cell r="AH6636" t="str">
            <v>Cre09.g413200</v>
          </cell>
          <cell r="AI6636" t="str">
            <v>AT3G53030</v>
          </cell>
        </row>
        <row r="6637">
          <cell r="AH6637" t="str">
            <v>Cre17.g709400</v>
          </cell>
          <cell r="AI6637" t="str">
            <v>AT1G22860</v>
          </cell>
        </row>
        <row r="6638">
          <cell r="AH6638" t="str">
            <v>Cre01.g032300</v>
          </cell>
          <cell r="AI6638" t="str">
            <v>AT2G35410</v>
          </cell>
        </row>
        <row r="6639">
          <cell r="AH6639" t="str">
            <v>Cre13.g562300</v>
          </cell>
          <cell r="AI6639" t="str">
            <v>AT2G18050</v>
          </cell>
        </row>
        <row r="6640">
          <cell r="AH6640" t="str">
            <v>Cre06.g278174</v>
          </cell>
          <cell r="AI6640" t="str">
            <v>AT5G64520</v>
          </cell>
        </row>
        <row r="6641">
          <cell r="AH6641" t="str">
            <v>Cre01.g021200</v>
          </cell>
          <cell r="AI6641" t="str">
            <v>AT5G45360</v>
          </cell>
        </row>
        <row r="6642">
          <cell r="AH6642" t="str">
            <v>Cre02.g141186</v>
          </cell>
          <cell r="AI6642" t="str">
            <v>AT5G09590</v>
          </cell>
        </row>
        <row r="6643">
          <cell r="AH6643" t="str">
            <v>Cre16.g647800</v>
          </cell>
          <cell r="AI6643" t="str">
            <v>AT3G17250</v>
          </cell>
        </row>
        <row r="6644">
          <cell r="AH6644" t="str">
            <v>Cre01.g035200</v>
          </cell>
          <cell r="AI6644" t="str">
            <v>AT3G26935</v>
          </cell>
        </row>
        <row r="6645">
          <cell r="AH6645" t="str">
            <v>Cre01.g013100</v>
          </cell>
          <cell r="AI6645" t="str">
            <v>AT4G33730</v>
          </cell>
        </row>
        <row r="6646">
          <cell r="AH6646" t="str">
            <v>Cre09.g388986</v>
          </cell>
          <cell r="AI6646" t="str">
            <v>AT3G09850</v>
          </cell>
        </row>
        <row r="6647">
          <cell r="AH6647" t="str">
            <v>Cre01.g041800</v>
          </cell>
          <cell r="AI6647" t="str">
            <v>AT5G51800</v>
          </cell>
        </row>
        <row r="6648">
          <cell r="AH6648" t="str">
            <v>Cre03.g146067</v>
          </cell>
          <cell r="AI6648" t="str">
            <v>AT5G47070</v>
          </cell>
        </row>
        <row r="6649">
          <cell r="AH6649" t="str">
            <v>Cre11.g469650</v>
          </cell>
          <cell r="AI6649" t="str">
            <v>AT4G37900</v>
          </cell>
        </row>
        <row r="6650">
          <cell r="AH6650" t="str">
            <v>Cre16.g677850</v>
          </cell>
          <cell r="AI6650" t="str">
            <v>AT5G04440</v>
          </cell>
        </row>
        <row r="6651">
          <cell r="AH6651" t="str">
            <v>Cre10.g441750</v>
          </cell>
          <cell r="AI6651" t="str">
            <v>AT5G19140</v>
          </cell>
        </row>
        <row r="6652">
          <cell r="AH6652" t="str">
            <v>Cre13.g579017</v>
          </cell>
          <cell r="AI6652" t="str">
            <v>AT5G55000</v>
          </cell>
        </row>
        <row r="6653">
          <cell r="AH6653" t="str">
            <v>Cre09.g407501</v>
          </cell>
          <cell r="AI6653" t="str">
            <v>AT5G01260</v>
          </cell>
        </row>
        <row r="6654">
          <cell r="AH6654" t="str">
            <v>Cre10.g446150</v>
          </cell>
          <cell r="AI6654" t="str">
            <v>AT3G27330</v>
          </cell>
        </row>
        <row r="6655">
          <cell r="AH6655" t="str">
            <v>Cre02.g110250</v>
          </cell>
          <cell r="AI6655" t="str">
            <v>AT1G59725</v>
          </cell>
        </row>
        <row r="6656">
          <cell r="AH6656" t="str">
            <v>Cre01.g008891</v>
          </cell>
          <cell r="AI6656" t="str">
            <v>AT1G79230</v>
          </cell>
        </row>
        <row r="6657">
          <cell r="AH6657" t="str">
            <v>Cre02.g146629</v>
          </cell>
          <cell r="AI6657" t="str">
            <v>AT1G26780</v>
          </cell>
        </row>
        <row r="6658">
          <cell r="AH6658" t="str">
            <v>Cre04.g213985</v>
          </cell>
          <cell r="AI6658" t="str">
            <v>AT4G28480</v>
          </cell>
        </row>
        <row r="6659">
          <cell r="AH6659" t="str">
            <v>Cre08.g362850</v>
          </cell>
          <cell r="AI6659" t="str">
            <v>AT5G22120</v>
          </cell>
        </row>
        <row r="6660">
          <cell r="AH6660" t="str">
            <v>Cre10.g466000</v>
          </cell>
          <cell r="AI6660" t="str">
            <v>AT5G58005</v>
          </cell>
        </row>
        <row r="6661">
          <cell r="AH6661" t="str">
            <v>Cre11.g467722</v>
          </cell>
          <cell r="AI6661" t="str">
            <v>AT1G05205</v>
          </cell>
        </row>
        <row r="6662">
          <cell r="AH6662" t="str">
            <v>Cre12.g547850</v>
          </cell>
          <cell r="AI6662" t="str">
            <v>AT4G03150</v>
          </cell>
        </row>
        <row r="6663">
          <cell r="AH6663" t="str">
            <v>Cre16.g649150</v>
          </cell>
          <cell r="AI6663" t="str">
            <v>AT2G38185</v>
          </cell>
        </row>
        <row r="6664">
          <cell r="AH6664" t="str">
            <v>Cre08.g376500</v>
          </cell>
          <cell r="AI6664" t="str">
            <v>AT1G52500</v>
          </cell>
        </row>
        <row r="6665">
          <cell r="AH6665" t="str">
            <v>Cre09.g391393</v>
          </cell>
          <cell r="AI6665" t="str">
            <v>AT4G35780</v>
          </cell>
        </row>
        <row r="6666">
          <cell r="AH6666" t="str">
            <v>Cre12.g535800</v>
          </cell>
          <cell r="AI6666" t="str">
            <v>AT1G01320</v>
          </cell>
        </row>
        <row r="6667">
          <cell r="AH6667" t="str">
            <v>Cre06.g308700</v>
          </cell>
          <cell r="AI6667" t="str">
            <v>AT5G55380</v>
          </cell>
        </row>
        <row r="6668">
          <cell r="AH6668" t="str">
            <v>Cre07.g325723</v>
          </cell>
          <cell r="AI6668" t="str">
            <v>AT5G63400</v>
          </cell>
        </row>
        <row r="6669">
          <cell r="AH6669" t="str">
            <v>Cre11.g479800</v>
          </cell>
          <cell r="AI6669" t="str">
            <v>AT1G01640</v>
          </cell>
        </row>
        <row r="6670">
          <cell r="AH6670" t="str">
            <v>Cre10.g441550</v>
          </cell>
          <cell r="AI6670" t="str">
            <v>AT3G13070</v>
          </cell>
        </row>
        <row r="6671">
          <cell r="AH6671" t="str">
            <v>Cre13.g586750</v>
          </cell>
          <cell r="AI6671" t="str">
            <v>AT5G62600</v>
          </cell>
        </row>
        <row r="6672">
          <cell r="AH6672" t="str">
            <v>Cre16.g650100</v>
          </cell>
          <cell r="AI6672" t="str">
            <v>ATCG00210</v>
          </cell>
        </row>
        <row r="6673">
          <cell r="AH6673" t="str">
            <v>Cre08.g371957</v>
          </cell>
          <cell r="AI6673" t="str">
            <v>AT3G08850</v>
          </cell>
        </row>
        <row r="6674">
          <cell r="AH6674" t="str">
            <v>Cre06.g278098</v>
          </cell>
          <cell r="AI6674" t="str">
            <v>AT1G03090</v>
          </cell>
        </row>
        <row r="6675">
          <cell r="AH6675" t="str">
            <v>Cre12.g528950</v>
          </cell>
          <cell r="AI6675" t="str">
            <v>AT3G16810</v>
          </cell>
        </row>
        <row r="6676">
          <cell r="AH6676" t="str">
            <v>Cre07.g352400</v>
          </cell>
          <cell r="AI6676" t="str">
            <v>AT2G37440</v>
          </cell>
        </row>
        <row r="6677">
          <cell r="AH6677" t="str">
            <v>Cre12.g548000</v>
          </cell>
          <cell r="AI6677" t="str">
            <v>AT3G06530</v>
          </cell>
        </row>
        <row r="6678">
          <cell r="AH6678" t="str">
            <v>Cre01.g034100</v>
          </cell>
          <cell r="AI6678" t="str">
            <v>AT1G06900</v>
          </cell>
        </row>
        <row r="6679">
          <cell r="AH6679" t="str">
            <v>Cre07.g325727</v>
          </cell>
          <cell r="AI6679" t="str">
            <v>AT1G11390</v>
          </cell>
        </row>
        <row r="6680">
          <cell r="AH6680" t="str">
            <v>Cre10.g463150</v>
          </cell>
          <cell r="AI6680" t="str">
            <v>AT5G43280</v>
          </cell>
        </row>
        <row r="6681">
          <cell r="AH6681" t="str">
            <v>Cre06.g272100</v>
          </cell>
          <cell r="AI6681" t="str">
            <v>AT2G40570</v>
          </cell>
        </row>
        <row r="6682">
          <cell r="AH6682" t="str">
            <v>Cre01.g040050</v>
          </cell>
          <cell r="AI6682" t="str">
            <v>AT1G02880</v>
          </cell>
        </row>
        <row r="6683">
          <cell r="AH6683" t="str">
            <v>Cre17.g705150</v>
          </cell>
          <cell r="AI6683" t="str">
            <v>AT5G52800</v>
          </cell>
        </row>
        <row r="6684">
          <cell r="AH6684" t="str">
            <v>Cre06.g292450</v>
          </cell>
          <cell r="AI6684" t="str">
            <v>AT1G20370</v>
          </cell>
        </row>
        <row r="6685">
          <cell r="AH6685" t="str">
            <v>Cre14.g628100</v>
          </cell>
          <cell r="AI6685" t="str">
            <v>AT5G66010</v>
          </cell>
        </row>
        <row r="6686">
          <cell r="AH6686" t="str">
            <v>Cre10.g460150</v>
          </cell>
          <cell r="AI6686" t="str">
            <v>AT1G32090</v>
          </cell>
        </row>
        <row r="6687">
          <cell r="AH6687" t="str">
            <v>Cre08.g358572</v>
          </cell>
          <cell r="AI6687" t="str">
            <v>AT2G44110</v>
          </cell>
        </row>
        <row r="6688">
          <cell r="AH6688" t="str">
            <v>Cre07.g345750</v>
          </cell>
          <cell r="AI6688" t="str">
            <v>AT2G37520</v>
          </cell>
        </row>
        <row r="6689">
          <cell r="AH6689" t="str">
            <v>Cre03.g211297</v>
          </cell>
          <cell r="AI6689" t="str">
            <v>AT4G27660</v>
          </cell>
        </row>
        <row r="6690">
          <cell r="AH6690" t="str">
            <v>Cre04.g212100</v>
          </cell>
          <cell r="AI6690" t="str">
            <v>AT2G04740</v>
          </cell>
        </row>
        <row r="6691">
          <cell r="AH6691" t="str">
            <v>Cre16.g686500</v>
          </cell>
          <cell r="AI6691" t="str">
            <v>AT2G38600</v>
          </cell>
        </row>
        <row r="6692">
          <cell r="AH6692" t="str">
            <v>Cre06.g305600</v>
          </cell>
          <cell r="AI6692" t="str">
            <v>AT5G63620</v>
          </cell>
        </row>
        <row r="6693">
          <cell r="AH6693" t="str">
            <v>Cre08.g366050</v>
          </cell>
          <cell r="AI6693" t="str">
            <v>AT1G79690</v>
          </cell>
        </row>
        <row r="6694">
          <cell r="AH6694" t="str">
            <v>Cre10.g438500</v>
          </cell>
          <cell r="AI6694" t="str">
            <v>AT5G55540</v>
          </cell>
        </row>
        <row r="6695">
          <cell r="AH6695" t="str">
            <v>Cre02.g106450</v>
          </cell>
          <cell r="AI6695" t="str">
            <v>AT3G50940</v>
          </cell>
        </row>
        <row r="6696">
          <cell r="AH6696" t="str">
            <v>Cre12.g553500</v>
          </cell>
          <cell r="AI6696" t="str">
            <v>AT3G58760</v>
          </cell>
        </row>
        <row r="6697">
          <cell r="AH6697" t="str">
            <v>Cre06.g256800</v>
          </cell>
          <cell r="AI6697" t="str">
            <v>AT4G27910</v>
          </cell>
        </row>
        <row r="6698">
          <cell r="AH6698" t="str">
            <v>Cre09.g411950</v>
          </cell>
          <cell r="AI6698" t="str">
            <v>AT3G13890</v>
          </cell>
        </row>
        <row r="6699">
          <cell r="AH6699" t="str">
            <v>Cre02.g073300</v>
          </cell>
          <cell r="AI6699" t="str">
            <v>AT5G51540</v>
          </cell>
        </row>
        <row r="6700">
          <cell r="AH6700" t="str">
            <v>Cre06.g266000</v>
          </cell>
          <cell r="AI6700" t="str">
            <v>AT3G63280</v>
          </cell>
        </row>
        <row r="6701">
          <cell r="AH6701" t="str">
            <v>Cre12.g518800</v>
          </cell>
          <cell r="AI6701" t="str">
            <v>AT5G57360</v>
          </cell>
        </row>
        <row r="6702">
          <cell r="AH6702" t="str">
            <v>Cre06.g266450</v>
          </cell>
          <cell r="AI6702" t="str">
            <v>AT2G17520</v>
          </cell>
        </row>
        <row r="6703">
          <cell r="AH6703" t="str">
            <v>Cre11.g467659</v>
          </cell>
          <cell r="AI6703" t="str">
            <v>AT3G21350</v>
          </cell>
        </row>
        <row r="6704">
          <cell r="AH6704" t="str">
            <v>Cre13.g581150</v>
          </cell>
          <cell r="AI6704" t="str">
            <v>AT2G39000</v>
          </cell>
        </row>
        <row r="6705">
          <cell r="AH6705" t="str">
            <v>Cre02.g080850</v>
          </cell>
          <cell r="AI6705" t="str">
            <v>AT4G17070</v>
          </cell>
        </row>
        <row r="6706">
          <cell r="AH6706" t="str">
            <v>Cre03.g198550</v>
          </cell>
          <cell r="AI6706" t="str">
            <v>AT3G63260</v>
          </cell>
        </row>
        <row r="6707">
          <cell r="AH6707" t="str">
            <v>Cre04.g229100</v>
          </cell>
          <cell r="AI6707" t="str">
            <v>AT1G22100</v>
          </cell>
        </row>
        <row r="6708">
          <cell r="AH6708" t="str">
            <v>Cre05.g234663</v>
          </cell>
          <cell r="AI6708" t="str">
            <v>AT5G09230</v>
          </cell>
        </row>
        <row r="6709">
          <cell r="AH6709" t="str">
            <v>Cre07.g348500</v>
          </cell>
          <cell r="AI6709" t="str">
            <v>AT3G48500</v>
          </cell>
        </row>
        <row r="6710">
          <cell r="AH6710" t="str">
            <v>Cre09.g402350</v>
          </cell>
          <cell r="AI6710" t="str">
            <v>AT4G14490</v>
          </cell>
        </row>
        <row r="6711">
          <cell r="AH6711" t="str">
            <v>Cre01.g055469</v>
          </cell>
          <cell r="AI6711" t="str">
            <v>AT4G02405</v>
          </cell>
        </row>
        <row r="6712">
          <cell r="AH6712" t="str">
            <v>Cre11.g467690</v>
          </cell>
          <cell r="AI6712" t="str">
            <v>AT3G09270</v>
          </cell>
        </row>
        <row r="6713">
          <cell r="AH6713" t="str">
            <v>Cre14.g633550</v>
          </cell>
          <cell r="AI6713" t="str">
            <v>AT5G42890</v>
          </cell>
        </row>
        <row r="6714">
          <cell r="AH6714" t="str">
            <v>Cre07.g323950</v>
          </cell>
          <cell r="AI6714" t="str">
            <v>AT5G51880</v>
          </cell>
        </row>
        <row r="6715">
          <cell r="AH6715" t="str">
            <v>Cre07.g339300</v>
          </cell>
          <cell r="AI6715" t="str">
            <v>AT5G27280</v>
          </cell>
        </row>
        <row r="6716">
          <cell r="AH6716" t="str">
            <v>Cre09.g389200</v>
          </cell>
          <cell r="AI6716" t="str">
            <v>AT1G73600</v>
          </cell>
        </row>
        <row r="6717">
          <cell r="AH6717" t="str">
            <v>Cre12.g508050</v>
          </cell>
          <cell r="AI6717" t="str">
            <v>AT1G04880</v>
          </cell>
        </row>
        <row r="6718">
          <cell r="AH6718" t="str">
            <v>Cre12.g536550</v>
          </cell>
          <cell r="AI6718" t="str">
            <v>AT4G35370</v>
          </cell>
        </row>
        <row r="6719">
          <cell r="AH6719" t="str">
            <v>Cre02.g085200</v>
          </cell>
          <cell r="AI6719" t="str">
            <v>AT5G08535</v>
          </cell>
        </row>
        <row r="6720">
          <cell r="AH6720" t="str">
            <v>Cre16.g685250</v>
          </cell>
          <cell r="AI6720" t="str">
            <v>AT5G44530</v>
          </cell>
        </row>
        <row r="6721">
          <cell r="AH6721" t="str">
            <v>Cre12.g490950</v>
          </cell>
          <cell r="AI6721" t="str">
            <v>AT1G19260</v>
          </cell>
        </row>
        <row r="6722">
          <cell r="AH6722" t="str">
            <v>Cre03.g152500</v>
          </cell>
          <cell r="AI6722" t="str">
            <v>AT2G17900</v>
          </cell>
        </row>
        <row r="6723">
          <cell r="AH6723" t="str">
            <v>Cre06.g255850</v>
          </cell>
          <cell r="AI6723" t="str">
            <v>AT1G19260</v>
          </cell>
        </row>
        <row r="6724">
          <cell r="AH6724" t="str">
            <v>Cre09.g400900</v>
          </cell>
          <cell r="AI6724" t="str">
            <v>AT1G19260</v>
          </cell>
        </row>
        <row r="6725">
          <cell r="AH6725" t="str">
            <v>Cre16.g672700</v>
          </cell>
          <cell r="AI6725" t="str">
            <v>AT1G19260</v>
          </cell>
        </row>
        <row r="6726">
          <cell r="AH6726" t="str">
            <v>Cre17.g730817</v>
          </cell>
          <cell r="AI6726" t="str">
            <v>AT1G19260</v>
          </cell>
        </row>
        <row r="6727">
          <cell r="AH6727" t="str">
            <v>Cre14.g611650</v>
          </cell>
          <cell r="AI6727" t="str">
            <v>AT3G47930</v>
          </cell>
        </row>
        <row r="6728">
          <cell r="AH6728" t="str">
            <v>Cre13.g591073</v>
          </cell>
          <cell r="AI6728" t="str">
            <v>AT1G70640</v>
          </cell>
        </row>
        <row r="6729">
          <cell r="AH6729" t="str">
            <v>Cre04.g211600</v>
          </cell>
          <cell r="AI6729" t="str">
            <v>AT3G01090</v>
          </cell>
        </row>
        <row r="6730">
          <cell r="AH6730" t="str">
            <v>Cre01.g036050</v>
          </cell>
          <cell r="AI6730" t="str">
            <v>AT4G09140</v>
          </cell>
        </row>
        <row r="6731">
          <cell r="AH6731" t="str">
            <v>Cre01.g024300</v>
          </cell>
          <cell r="AI6731" t="str">
            <v>AT4G16144</v>
          </cell>
        </row>
        <row r="6732">
          <cell r="AH6732" t="str">
            <v>Cre12.g500715</v>
          </cell>
          <cell r="AI6732" t="str">
            <v>AT4G11030</v>
          </cell>
        </row>
        <row r="6733">
          <cell r="AH6733" t="str">
            <v>Cre12.g557400</v>
          </cell>
          <cell r="AI6733" t="str">
            <v>AT5G16630</v>
          </cell>
        </row>
        <row r="6734">
          <cell r="AH6734" t="str">
            <v>Cre08.g366101</v>
          </cell>
          <cell r="AI6734" t="str">
            <v>AT5G14230</v>
          </cell>
        </row>
        <row r="6735">
          <cell r="AH6735" t="str">
            <v>Cre02.g082300</v>
          </cell>
          <cell r="AI6735" t="str">
            <v>AT5G05210</v>
          </cell>
        </row>
        <row r="6736">
          <cell r="AH6736" t="str">
            <v>Cre11.g478456</v>
          </cell>
          <cell r="AI6736" t="str">
            <v>AT3G03305</v>
          </cell>
        </row>
        <row r="6737">
          <cell r="AH6737" t="str">
            <v>Cre08.g375150</v>
          </cell>
          <cell r="AI6737" t="str">
            <v>AT3G04470</v>
          </cell>
        </row>
        <row r="6738">
          <cell r="AH6738" t="str">
            <v>Cre03.g150700</v>
          </cell>
          <cell r="AI6738" t="str">
            <v>AT1G62740</v>
          </cell>
        </row>
        <row r="6739">
          <cell r="AH6739" t="str">
            <v>Cre02.g113450</v>
          </cell>
          <cell r="AI6739" t="str">
            <v>AT3G53200</v>
          </cell>
        </row>
        <row r="6740">
          <cell r="AH6740" t="str">
            <v>Cre17.g717400</v>
          </cell>
          <cell r="AI6740" t="str">
            <v>AT3G15550</v>
          </cell>
        </row>
        <row r="6741">
          <cell r="AH6741" t="str">
            <v>Cre13.g577250</v>
          </cell>
          <cell r="AI6741" t="str">
            <v>AT3G57620</v>
          </cell>
        </row>
        <row r="6742">
          <cell r="AH6742" t="str">
            <v>Cre09.g395300</v>
          </cell>
          <cell r="AI6742" t="str">
            <v>AT1G34770</v>
          </cell>
        </row>
        <row r="6743">
          <cell r="AH6743" t="str">
            <v>Cre17.g745547</v>
          </cell>
          <cell r="AI6743" t="str">
            <v>AT5G58040</v>
          </cell>
        </row>
        <row r="6744">
          <cell r="AH6744" t="str">
            <v>Cre11.g469400</v>
          </cell>
          <cell r="AI6744" t="str">
            <v>AT5G60100</v>
          </cell>
        </row>
        <row r="6745">
          <cell r="AH6745" t="str">
            <v>Cre06.g302850</v>
          </cell>
          <cell r="AI6745" t="str">
            <v>AT2G15860</v>
          </cell>
        </row>
        <row r="6746">
          <cell r="AH6746" t="str">
            <v>Cre10.g442600</v>
          </cell>
          <cell r="AI6746" t="str">
            <v>AT5G49990</v>
          </cell>
        </row>
        <row r="6747">
          <cell r="AH6747" t="str">
            <v>Cre17.g704700</v>
          </cell>
          <cell r="AI6747" t="str">
            <v>AT4G24560</v>
          </cell>
        </row>
        <row r="6748">
          <cell r="AH6748" t="str">
            <v>Cre03.g152750</v>
          </cell>
          <cell r="AI6748" t="str">
            <v>AT2G46240</v>
          </cell>
        </row>
        <row r="6749">
          <cell r="AH6749" t="str">
            <v>Cre10.g458183</v>
          </cell>
          <cell r="AI6749" t="str">
            <v>AT3G02630</v>
          </cell>
        </row>
        <row r="6750">
          <cell r="AH6750" t="str">
            <v>Cre03.g198150</v>
          </cell>
          <cell r="AI6750" t="str">
            <v>AT5G62050</v>
          </cell>
        </row>
        <row r="6751">
          <cell r="AH6751" t="str">
            <v>Cre04.g219600</v>
          </cell>
          <cell r="AI6751" t="str">
            <v>AT5G19330</v>
          </cell>
        </row>
        <row r="6752">
          <cell r="AH6752" t="str">
            <v>Cre02.g143850</v>
          </cell>
          <cell r="AI6752" t="str">
            <v>AT1G23180</v>
          </cell>
        </row>
        <row r="6753">
          <cell r="AH6753" t="str">
            <v>Cre09.g392505</v>
          </cell>
          <cell r="AI6753" t="str">
            <v>AT5G61560</v>
          </cell>
        </row>
        <row r="6754">
          <cell r="AH6754" t="str">
            <v>Cre09.g410300</v>
          </cell>
          <cell r="AI6754" t="str">
            <v>AT2G43020</v>
          </cell>
        </row>
        <row r="6755">
          <cell r="AH6755" t="str">
            <v>Cre10.g429000</v>
          </cell>
          <cell r="AI6755" t="str">
            <v>AT2G16740</v>
          </cell>
        </row>
        <row r="6756">
          <cell r="AH6756" t="str">
            <v>Cre03.g173300</v>
          </cell>
          <cell r="AI6756" t="str">
            <v>AT2G38150</v>
          </cell>
        </row>
        <row r="6757">
          <cell r="AH6757" t="str">
            <v>Cre02.g119450</v>
          </cell>
          <cell r="AI6757" t="str">
            <v>AT3G05320</v>
          </cell>
        </row>
        <row r="6758">
          <cell r="AH6758" t="str">
            <v>Cre03.g186250</v>
          </cell>
          <cell r="AI6758" t="str">
            <v>AT5G24810</v>
          </cell>
        </row>
        <row r="6759">
          <cell r="AH6759" t="str">
            <v>Cre06.g267200</v>
          </cell>
          <cell r="AI6759" t="str">
            <v>AT4G16450</v>
          </cell>
        </row>
        <row r="6760">
          <cell r="AH6760" t="str">
            <v>Cre08.g359800</v>
          </cell>
          <cell r="AI6760" t="str">
            <v>AT5G06590</v>
          </cell>
        </row>
        <row r="6761">
          <cell r="AH6761" t="str">
            <v>Cre03.g177150</v>
          </cell>
          <cell r="AI6761" t="str">
            <v>AT5G56320</v>
          </cell>
        </row>
        <row r="6762">
          <cell r="AH6762" t="str">
            <v>Cre05.g242856</v>
          </cell>
          <cell r="AI6762" t="str">
            <v>AT1G04110</v>
          </cell>
        </row>
        <row r="6763">
          <cell r="AH6763" t="str">
            <v>Cre17.g702250</v>
          </cell>
          <cell r="AI6763" t="str">
            <v>AT5G37500</v>
          </cell>
        </row>
        <row r="6764">
          <cell r="AH6764" t="str">
            <v>Cre13.g568450</v>
          </cell>
          <cell r="AI6764" t="str">
            <v>AT3G10180</v>
          </cell>
        </row>
        <row r="6765">
          <cell r="AH6765" t="str">
            <v>Cre02.g145150</v>
          </cell>
          <cell r="AI6765" t="str">
            <v>AT1G03270</v>
          </cell>
        </row>
        <row r="6766">
          <cell r="AH6766" t="str">
            <v>Cre09.g388430</v>
          </cell>
          <cell r="AI6766" t="str">
            <v>AT3G13225</v>
          </cell>
        </row>
        <row r="6767">
          <cell r="AH6767" t="str">
            <v>Cre16.g668400</v>
          </cell>
          <cell r="AI6767" t="str">
            <v>AT4G39870</v>
          </cell>
        </row>
        <row r="6768">
          <cell r="AH6768" t="str">
            <v>Cre14.g610550</v>
          </cell>
          <cell r="AI6768" t="str">
            <v>AT5G19330</v>
          </cell>
        </row>
        <row r="6769">
          <cell r="AH6769" t="str">
            <v>Cre16.g649250</v>
          </cell>
          <cell r="AI6769" t="str">
            <v>AT5G65840</v>
          </cell>
        </row>
        <row r="6770">
          <cell r="AH6770" t="str">
            <v>Cre12.g492750</v>
          </cell>
          <cell r="AI6770" t="str">
            <v>AT5G01260</v>
          </cell>
        </row>
        <row r="6771">
          <cell r="AH6771" t="str">
            <v>Cre10.g446750</v>
          </cell>
          <cell r="AI6771" t="str">
            <v>AT3G05420</v>
          </cell>
        </row>
        <row r="6772">
          <cell r="AH6772" t="str">
            <v>Cre12.g548100</v>
          </cell>
          <cell r="AI6772" t="str">
            <v>AT1G55860</v>
          </cell>
        </row>
        <row r="6773">
          <cell r="AH6773" t="str">
            <v>Cre05.g244901</v>
          </cell>
          <cell r="AI6773" t="str">
            <v>AT1G14450</v>
          </cell>
        </row>
        <row r="6774">
          <cell r="AH6774" t="str">
            <v>Cre01.g043650</v>
          </cell>
          <cell r="AI6774" t="str">
            <v>AT1G78230</v>
          </cell>
        </row>
        <row r="6775">
          <cell r="AH6775" t="str">
            <v>Cre17.g720000</v>
          </cell>
          <cell r="AI6775" t="str">
            <v>AT3G20050</v>
          </cell>
        </row>
        <row r="6776">
          <cell r="AH6776" t="str">
            <v>Cre06.g258650</v>
          </cell>
          <cell r="AI6776" t="str">
            <v>AT2G17280</v>
          </cell>
        </row>
        <row r="6777">
          <cell r="AH6777" t="str">
            <v>Cre02.g105400</v>
          </cell>
          <cell r="AI6777" t="str">
            <v>AT3G23610</v>
          </cell>
        </row>
        <row r="6778">
          <cell r="AH6778" t="str">
            <v>Cre09.g395362</v>
          </cell>
          <cell r="AI6778" t="str">
            <v>AT3G63520</v>
          </cell>
        </row>
        <row r="6779">
          <cell r="AH6779" t="str">
            <v>Cre16.g673553</v>
          </cell>
          <cell r="AI6779" t="str">
            <v>AT3G48410</v>
          </cell>
        </row>
        <row r="6780">
          <cell r="AH6780" t="str">
            <v>Cre10.g453350</v>
          </cell>
          <cell r="AI6780" t="str">
            <v>AT1G74990</v>
          </cell>
        </row>
        <row r="6781">
          <cell r="AH6781" t="str">
            <v>Cre17.g706700</v>
          </cell>
          <cell r="AI6781" t="str">
            <v>AT1G74150</v>
          </cell>
        </row>
        <row r="6782">
          <cell r="AH6782" t="str">
            <v>Cre03.g146447</v>
          </cell>
          <cell r="AI6782" t="str">
            <v>AT3G07720</v>
          </cell>
        </row>
        <row r="6783">
          <cell r="AH6783" t="str">
            <v>Cre10.g441300</v>
          </cell>
          <cell r="AI6783" t="str">
            <v>AT4G37750</v>
          </cell>
        </row>
        <row r="6784">
          <cell r="AH6784" t="str">
            <v>Cre17.g727900</v>
          </cell>
          <cell r="AI6784" t="str">
            <v>AT3G50360</v>
          </cell>
        </row>
        <row r="6785">
          <cell r="AH6785" t="str">
            <v>Cre02.g144500</v>
          </cell>
          <cell r="AI6785" t="str">
            <v>AT1G33680</v>
          </cell>
        </row>
        <row r="6786">
          <cell r="AH6786" t="str">
            <v>Cre01.g000550</v>
          </cell>
          <cell r="AI6786" t="str">
            <v>AT2G35610</v>
          </cell>
        </row>
        <row r="6787">
          <cell r="AH6787" t="str">
            <v>Cre06.g278199</v>
          </cell>
          <cell r="AI6787" t="str">
            <v>AT2G44990</v>
          </cell>
        </row>
        <row r="6788">
          <cell r="AH6788" t="str">
            <v>Cre16.g660100</v>
          </cell>
          <cell r="AI6788" t="str">
            <v>AT3G54350</v>
          </cell>
        </row>
        <row r="6789">
          <cell r="AH6789" t="str">
            <v>Cre08.g380452</v>
          </cell>
          <cell r="AI6789" t="str">
            <v>AT5G51800</v>
          </cell>
        </row>
        <row r="6790">
          <cell r="AH6790" t="str">
            <v>Cre06.g269601</v>
          </cell>
          <cell r="AI6790" t="str">
            <v>AT5G01260</v>
          </cell>
        </row>
        <row r="6791">
          <cell r="AH6791" t="str">
            <v>Cre12.g526559</v>
          </cell>
          <cell r="AI6791" t="str">
            <v>AT1G53165</v>
          </cell>
        </row>
        <row r="6792">
          <cell r="AH6792" t="str">
            <v>Cre16.g671050</v>
          </cell>
          <cell r="AI6792" t="str">
            <v>AT5G65450</v>
          </cell>
        </row>
        <row r="6793">
          <cell r="AH6793" t="str">
            <v>Cre16.g694950</v>
          </cell>
          <cell r="AI6793" t="str">
            <v>AT4G10730</v>
          </cell>
        </row>
        <row r="6794">
          <cell r="AH6794" t="str">
            <v>Cre12.g534500</v>
          </cell>
          <cell r="AI6794" t="str">
            <v>AT5G51510</v>
          </cell>
        </row>
        <row r="6795">
          <cell r="AH6795" t="str">
            <v>Cre11.g467557</v>
          </cell>
          <cell r="AI6795" t="str">
            <v>AT2G22480</v>
          </cell>
        </row>
        <row r="6796">
          <cell r="AH6796" t="str">
            <v>Cre05.g242750</v>
          </cell>
          <cell r="AI6796" t="str">
            <v>AT1G04110</v>
          </cell>
        </row>
        <row r="6797">
          <cell r="AH6797" t="str">
            <v>Cre06.g278184</v>
          </cell>
          <cell r="AI6797" t="str">
            <v>AT3G03740</v>
          </cell>
        </row>
        <row r="6798">
          <cell r="AH6798" t="str">
            <v>Cre02.g117150</v>
          </cell>
          <cell r="AI6798" t="str">
            <v>AT4G24710</v>
          </cell>
        </row>
        <row r="6799">
          <cell r="AH6799" t="str">
            <v>Cre07.g342450</v>
          </cell>
          <cell r="AI6799" t="str">
            <v>AT1G16800</v>
          </cell>
        </row>
        <row r="6800">
          <cell r="AH6800" t="str">
            <v>Cre12.g528400</v>
          </cell>
          <cell r="AI6800" t="str">
            <v>AT3G62240</v>
          </cell>
        </row>
        <row r="6801">
          <cell r="AH6801" t="str">
            <v>Cre01.g030650</v>
          </cell>
          <cell r="AI6801" t="str">
            <v>AT5G24850</v>
          </cell>
        </row>
        <row r="6802">
          <cell r="AH6802" t="str">
            <v>Cre16.g690450</v>
          </cell>
          <cell r="AI6802" t="str">
            <v>AT3G07960</v>
          </cell>
        </row>
        <row r="6803">
          <cell r="AH6803" t="str">
            <v>Cre16.g679221</v>
          </cell>
          <cell r="AI6803" t="str">
            <v>AT3G04710</v>
          </cell>
        </row>
        <row r="6804">
          <cell r="AH6804" t="str">
            <v>Cre17.g707400</v>
          </cell>
          <cell r="AI6804" t="str">
            <v>AT3G04610</v>
          </cell>
        </row>
        <row r="6805">
          <cell r="AH6805" t="str">
            <v>Cre06.g299450</v>
          </cell>
          <cell r="AI6805" t="str">
            <v>AT5G09390</v>
          </cell>
        </row>
        <row r="6806">
          <cell r="AH6806" t="str">
            <v>Cre02.g087450</v>
          </cell>
          <cell r="AI6806" t="str">
            <v>AT1G69380</v>
          </cell>
        </row>
        <row r="6807">
          <cell r="AH6807" t="str">
            <v>Cre02.g075400</v>
          </cell>
          <cell r="AI6807" t="str">
            <v>AT5G35525</v>
          </cell>
        </row>
        <row r="6808">
          <cell r="AH6808" t="str">
            <v>Cre03.g183200</v>
          </cell>
          <cell r="AI6808" t="str">
            <v>AT5G47840</v>
          </cell>
        </row>
        <row r="6809">
          <cell r="AH6809" t="str">
            <v>Cre02.g085701</v>
          </cell>
          <cell r="AI6809" t="str">
            <v>AT3G60966</v>
          </cell>
        </row>
        <row r="6810">
          <cell r="AH6810" t="str">
            <v>Cre09.g400627</v>
          </cell>
          <cell r="AI6810" t="str">
            <v>AT4G01883</v>
          </cell>
        </row>
        <row r="6811">
          <cell r="AH6811" t="str">
            <v>Cre12.g505250</v>
          </cell>
          <cell r="AI6811" t="str">
            <v>AT3G59440</v>
          </cell>
        </row>
        <row r="6812">
          <cell r="AH6812" t="str">
            <v>Cre01.g009101</v>
          </cell>
          <cell r="AI6812" t="str">
            <v>AT3G61460</v>
          </cell>
        </row>
        <row r="6813">
          <cell r="AH6813" t="str">
            <v>Cre02.g080750</v>
          </cell>
          <cell r="AI6813" t="str">
            <v>AT2G47070</v>
          </cell>
        </row>
        <row r="6814">
          <cell r="AH6814" t="str">
            <v>Cre09.g413950</v>
          </cell>
          <cell r="AI6814" t="str">
            <v>AT3G50360</v>
          </cell>
        </row>
        <row r="6815">
          <cell r="AH6815" t="str">
            <v>Cre16.g664750</v>
          </cell>
          <cell r="AI6815" t="str">
            <v>AT1G51350</v>
          </cell>
        </row>
        <row r="6816">
          <cell r="AH6816" t="str">
            <v>Cre12.g488500</v>
          </cell>
          <cell r="AI6816" t="str">
            <v>AT5G42480</v>
          </cell>
        </row>
        <row r="6817">
          <cell r="AH6817" t="str">
            <v>Cre08.g358552</v>
          </cell>
          <cell r="AI6817" t="str">
            <v>AT3G27930</v>
          </cell>
        </row>
        <row r="6818">
          <cell r="AH6818" t="str">
            <v>Cre02.g111650</v>
          </cell>
          <cell r="AI6818" t="str">
            <v>AT2G26660</v>
          </cell>
        </row>
        <row r="6819">
          <cell r="AH6819" t="str">
            <v>Cre02.g112800</v>
          </cell>
          <cell r="AI6819" t="str">
            <v>AT1G07710</v>
          </cell>
        </row>
        <row r="6820">
          <cell r="AH6820" t="str">
            <v>Cre12.g508450</v>
          </cell>
          <cell r="AI6820" t="str">
            <v>AT4G24560</v>
          </cell>
        </row>
        <row r="6821">
          <cell r="AH6821" t="str">
            <v>Cre01.g021000</v>
          </cell>
          <cell r="AI6821" t="str">
            <v>AT2G30330</v>
          </cell>
        </row>
        <row r="6822">
          <cell r="AH6822" t="str">
            <v>Cre16.g688600</v>
          </cell>
          <cell r="AI6822" t="str">
            <v>AT1G01880</v>
          </cell>
        </row>
        <row r="6823">
          <cell r="AH6823" t="str">
            <v>Cre04.g224350</v>
          </cell>
          <cell r="AI6823" t="str">
            <v>AT2G35610</v>
          </cell>
        </row>
        <row r="6824">
          <cell r="AH6824" t="str">
            <v>Cre02.g080300</v>
          </cell>
          <cell r="AI6824" t="str">
            <v>AT1G55325</v>
          </cell>
        </row>
        <row r="6825">
          <cell r="AH6825" t="str">
            <v>Cre16.g648600</v>
          </cell>
          <cell r="AI6825" t="str">
            <v>AT4G24560</v>
          </cell>
        </row>
        <row r="6826">
          <cell r="AH6826" t="str">
            <v>Cre12.g516050</v>
          </cell>
          <cell r="AI6826" t="str">
            <v>AT3G16090</v>
          </cell>
        </row>
        <row r="6827">
          <cell r="AH6827" t="str">
            <v>Cre10.g466650</v>
          </cell>
          <cell r="AI6827" t="str">
            <v>AT2G38910</v>
          </cell>
        </row>
        <row r="6828">
          <cell r="AH6828" t="str">
            <v>Cre12.g561150</v>
          </cell>
          <cell r="AI6828" t="str">
            <v>AT3G17920</v>
          </cell>
        </row>
        <row r="6829">
          <cell r="AH6829" t="str">
            <v>Cre02.g101300</v>
          </cell>
          <cell r="AI6829" t="str">
            <v>AT3G43700</v>
          </cell>
        </row>
        <row r="6830">
          <cell r="AH6830" t="str">
            <v>Cre03.g151050</v>
          </cell>
          <cell r="AI6830" t="str">
            <v>AT1G01640</v>
          </cell>
        </row>
        <row r="6831">
          <cell r="AH6831" t="str">
            <v>Cre12.g507500</v>
          </cell>
          <cell r="AI6831" t="str">
            <v>AT4G17785</v>
          </cell>
        </row>
        <row r="6832">
          <cell r="AH6832" t="str">
            <v>Cre06.g304500</v>
          </cell>
          <cell r="AI6832" t="str">
            <v>AT2G47450</v>
          </cell>
        </row>
        <row r="6833">
          <cell r="AH6833" t="str">
            <v>Cre03.g203457</v>
          </cell>
          <cell r="AI6833" t="str">
            <v>AT3G25600</v>
          </cell>
        </row>
        <row r="6834">
          <cell r="AH6834" t="str">
            <v>Cre01.g039900</v>
          </cell>
          <cell r="AI6834" t="str">
            <v>AT1G52160</v>
          </cell>
        </row>
        <row r="6835">
          <cell r="AH6835" t="str">
            <v>Cre17.g732900</v>
          </cell>
          <cell r="AI6835" t="str">
            <v>AT5G44740</v>
          </cell>
        </row>
        <row r="6836">
          <cell r="AH6836" t="str">
            <v>Cre05.g237200</v>
          </cell>
          <cell r="AI6836" t="str">
            <v>AT1G60530</v>
          </cell>
        </row>
        <row r="6837">
          <cell r="AH6837" t="str">
            <v>Cre12.g533600</v>
          </cell>
          <cell r="AI6837" t="str">
            <v>AT2G25190</v>
          </cell>
        </row>
        <row r="6838">
          <cell r="AH6838" t="str">
            <v>Cre17.g744297</v>
          </cell>
          <cell r="AI6838" t="str">
            <v>AT3G53010</v>
          </cell>
        </row>
        <row r="6839">
          <cell r="AH6839" t="str">
            <v>Cre11.g469800</v>
          </cell>
          <cell r="AI6839" t="str">
            <v>AT4G37900</v>
          </cell>
        </row>
        <row r="6840">
          <cell r="AH6840" t="str">
            <v>Cre02.g115900</v>
          </cell>
          <cell r="AI6840" t="str">
            <v>AT4G17420</v>
          </cell>
        </row>
        <row r="6841">
          <cell r="AH6841" t="str">
            <v>Cre12.g561350</v>
          </cell>
          <cell r="AI6841" t="str">
            <v>AT2G24640</v>
          </cell>
        </row>
        <row r="6842">
          <cell r="AH6842" t="str">
            <v>Cre10.g422750</v>
          </cell>
          <cell r="AI6842" t="str">
            <v>AT3G04710</v>
          </cell>
        </row>
        <row r="6843">
          <cell r="AH6843" t="str">
            <v>Cre11.g467612</v>
          </cell>
          <cell r="AI6843" t="str">
            <v>AT1G23360</v>
          </cell>
        </row>
        <row r="6844">
          <cell r="AH6844" t="str">
            <v>Cre11.g476376</v>
          </cell>
          <cell r="AI6844" t="str">
            <v>AT3G49000</v>
          </cell>
        </row>
        <row r="6845">
          <cell r="AH6845" t="str">
            <v>Cre07.g329250</v>
          </cell>
          <cell r="AI6845" t="str">
            <v>AT4G12400</v>
          </cell>
        </row>
        <row r="6846">
          <cell r="AH6846" t="str">
            <v>Cre10.g462816</v>
          </cell>
          <cell r="AI6846" t="str">
            <v>AT1G62980</v>
          </cell>
        </row>
        <row r="6847">
          <cell r="AH6847" t="str">
            <v>Cre13.g590700</v>
          </cell>
          <cell r="AI6847" t="str">
            <v>AT5G13610</v>
          </cell>
        </row>
        <row r="6848">
          <cell r="AH6848" t="str">
            <v>Cre12.g523050</v>
          </cell>
          <cell r="AI6848" t="str">
            <v>AT1G71010</v>
          </cell>
        </row>
        <row r="6849">
          <cell r="AH6849" t="str">
            <v>Cre12.g535350</v>
          </cell>
          <cell r="AI6849" t="str">
            <v>AT5G24710</v>
          </cell>
        </row>
        <row r="6850">
          <cell r="AH6850" t="str">
            <v>Cre03.g144887</v>
          </cell>
          <cell r="AI6850" t="str">
            <v>AT1G10510</v>
          </cell>
        </row>
        <row r="6851">
          <cell r="AH6851" t="str">
            <v>Cre07.g322900</v>
          </cell>
          <cell r="AI6851" t="str">
            <v>AT1G05790</v>
          </cell>
        </row>
        <row r="6852">
          <cell r="AH6852" t="str">
            <v>Cre11.g475550</v>
          </cell>
          <cell r="AI6852" t="str">
            <v>AT2G43940</v>
          </cell>
        </row>
        <row r="6853">
          <cell r="AH6853" t="str">
            <v>Cre12.g536850</v>
          </cell>
          <cell r="AI6853" t="str">
            <v>AT2G36720</v>
          </cell>
        </row>
        <row r="6854">
          <cell r="AH6854" t="str">
            <v>Cre01.g007901</v>
          </cell>
          <cell r="AI6854" t="str">
            <v>AT4G21910</v>
          </cell>
        </row>
        <row r="6855">
          <cell r="AH6855" t="str">
            <v>Cre02.g112000</v>
          </cell>
          <cell r="AI6855" t="str">
            <v>AT1G80510</v>
          </cell>
        </row>
        <row r="6856">
          <cell r="AH6856" t="str">
            <v>Cre17.g722100</v>
          </cell>
          <cell r="AI6856" t="str">
            <v>AT2G44770</v>
          </cell>
        </row>
        <row r="6857">
          <cell r="AH6857" t="str">
            <v>Cre17.g736950</v>
          </cell>
          <cell r="AI6857" t="str">
            <v>AT1G25540</v>
          </cell>
        </row>
        <row r="6858">
          <cell r="AH6858" t="str">
            <v>Cre06.g256050</v>
          </cell>
          <cell r="AI6858" t="str">
            <v>AT4G27680</v>
          </cell>
        </row>
        <row r="6859">
          <cell r="AH6859" t="str">
            <v>Cre07.g354301</v>
          </cell>
          <cell r="AI6859" t="str">
            <v>AT5G03455</v>
          </cell>
        </row>
        <row r="6860">
          <cell r="AH6860" t="str">
            <v>Cre09.g388282</v>
          </cell>
          <cell r="AI6860" t="str">
            <v>AT1G07210</v>
          </cell>
        </row>
        <row r="6861">
          <cell r="AH6861" t="str">
            <v>Cre03.g213425</v>
          </cell>
          <cell r="AI6861" t="str">
            <v>AT4G12340</v>
          </cell>
        </row>
        <row r="6862">
          <cell r="AH6862" t="str">
            <v>Cre12.g487200</v>
          </cell>
          <cell r="AI6862" t="str">
            <v>AT1G71840</v>
          </cell>
        </row>
        <row r="6863">
          <cell r="AH6863" t="str">
            <v>Cre04.g228350</v>
          </cell>
          <cell r="AI6863" t="str">
            <v>AT3G06850</v>
          </cell>
        </row>
        <row r="6864">
          <cell r="AH6864" t="str">
            <v>Cre08.g360500</v>
          </cell>
          <cell r="AI6864" t="str">
            <v>AT4G02900</v>
          </cell>
        </row>
        <row r="6865">
          <cell r="AH6865" t="str">
            <v>Cre17.g733150</v>
          </cell>
          <cell r="AI6865" t="str">
            <v>AT1G27320</v>
          </cell>
        </row>
        <row r="6866">
          <cell r="AH6866" t="str">
            <v>Cre09.g401500</v>
          </cell>
          <cell r="AI6866" t="str">
            <v>AT2G33630</v>
          </cell>
        </row>
        <row r="6867">
          <cell r="AH6867" t="str">
            <v>Cre05.g230800</v>
          </cell>
          <cell r="AI6867" t="str">
            <v>AT3G54460</v>
          </cell>
        </row>
        <row r="6868">
          <cell r="AH6868" t="str">
            <v>Cre11.g481866</v>
          </cell>
          <cell r="AI6868" t="str">
            <v>AT3G04710</v>
          </cell>
        </row>
        <row r="6869">
          <cell r="AH6869" t="str">
            <v>Cre04.g217925</v>
          </cell>
          <cell r="AI6869" t="str">
            <v>AT5G50310</v>
          </cell>
        </row>
        <row r="6870">
          <cell r="AH6870" t="str">
            <v>Cre03.g150400</v>
          </cell>
          <cell r="AI6870" t="str">
            <v>AT1G12730</v>
          </cell>
        </row>
        <row r="6871">
          <cell r="AH6871" t="str">
            <v>Cre02.g116550</v>
          </cell>
          <cell r="AI6871" t="str">
            <v>AT3G45770</v>
          </cell>
        </row>
        <row r="6872">
          <cell r="AH6872" t="str">
            <v>Cre01.g022100</v>
          </cell>
          <cell r="AI6872" t="str">
            <v>AT4G12570</v>
          </cell>
        </row>
        <row r="6873">
          <cell r="AH6873" t="str">
            <v>Cre12.g489750</v>
          </cell>
          <cell r="AI6873" t="str">
            <v>AT1G48630</v>
          </cell>
        </row>
        <row r="6874">
          <cell r="AH6874" t="str">
            <v>Cre10.g427000</v>
          </cell>
          <cell r="AI6874" t="str">
            <v>AT4G38160</v>
          </cell>
        </row>
        <row r="6875">
          <cell r="AH6875" t="str">
            <v>Cre16.g695450</v>
          </cell>
          <cell r="AI6875" t="str">
            <v>AT1G60900</v>
          </cell>
        </row>
        <row r="6876">
          <cell r="AH6876" t="str">
            <v>Cre11.g467774</v>
          </cell>
          <cell r="AI6876" t="str">
            <v>AT1G77740</v>
          </cell>
        </row>
        <row r="6877">
          <cell r="AH6877" t="str">
            <v>Cre12.g548650</v>
          </cell>
          <cell r="AI6877" t="str">
            <v>AT3G04240</v>
          </cell>
        </row>
        <row r="6878">
          <cell r="AH6878" t="str">
            <v>Cre10.g458700</v>
          </cell>
          <cell r="AI6878" t="str">
            <v>AT4G12400</v>
          </cell>
        </row>
        <row r="6879">
          <cell r="AH6879" t="str">
            <v>Cre07.g357400</v>
          </cell>
          <cell r="AI6879" t="str">
            <v>AT3G14200</v>
          </cell>
        </row>
        <row r="6880">
          <cell r="AH6880" t="str">
            <v>Cre05.g247050</v>
          </cell>
          <cell r="AI6880" t="str">
            <v>AT5G20650</v>
          </cell>
        </row>
        <row r="6881">
          <cell r="AH6881" t="str">
            <v>Cre14.g632847</v>
          </cell>
          <cell r="AI6881" t="str">
            <v>AT3G57630</v>
          </cell>
        </row>
        <row r="6882">
          <cell r="AH6882" t="str">
            <v>Cre04.g213650</v>
          </cell>
          <cell r="AI6882" t="str">
            <v>AT2G04740</v>
          </cell>
        </row>
        <row r="6883">
          <cell r="AH6883" t="str">
            <v>Cre05.g242700</v>
          </cell>
          <cell r="AI6883" t="str">
            <v>AT5G67360</v>
          </cell>
        </row>
        <row r="6884">
          <cell r="AH6884" t="str">
            <v>Cre06.g256250</v>
          </cell>
          <cell r="AI6884" t="str">
            <v>AT4G02530</v>
          </cell>
        </row>
        <row r="6885">
          <cell r="AH6885" t="str">
            <v>Cre03.g174150</v>
          </cell>
          <cell r="AI6885" t="str">
            <v>AT5G19330</v>
          </cell>
        </row>
        <row r="6886">
          <cell r="AH6886" t="str">
            <v>Cre06.g303483</v>
          </cell>
          <cell r="AI6886" t="str">
            <v>AT5G16600</v>
          </cell>
        </row>
        <row r="6887">
          <cell r="AH6887" t="str">
            <v>Cre09.g387282</v>
          </cell>
          <cell r="AI6887" t="str">
            <v>AT4G02405</v>
          </cell>
        </row>
        <row r="6888">
          <cell r="AH6888" t="str">
            <v>Cre03.g201332</v>
          </cell>
          <cell r="AI6888" t="str">
            <v>AT4G20130</v>
          </cell>
        </row>
        <row r="6889">
          <cell r="AH6889" t="str">
            <v>Cre09.g393358</v>
          </cell>
          <cell r="AI6889" t="str">
            <v>AT4G16830</v>
          </cell>
        </row>
        <row r="6890">
          <cell r="AH6890" t="str">
            <v>Cre16.g681354</v>
          </cell>
          <cell r="AI6890" t="str">
            <v>AT3G53410</v>
          </cell>
        </row>
        <row r="6891">
          <cell r="AH6891" t="str">
            <v>Cre01.g017550</v>
          </cell>
          <cell r="AI6891" t="str">
            <v>AT5G04720</v>
          </cell>
        </row>
        <row r="6892">
          <cell r="AH6892" t="str">
            <v>Cre07.g351200</v>
          </cell>
          <cell r="AI6892" t="str">
            <v>AT5G64510</v>
          </cell>
        </row>
        <row r="6893">
          <cell r="AH6893" t="str">
            <v>Cre14.g630650</v>
          </cell>
          <cell r="AI6893" t="str">
            <v>AT4G24560</v>
          </cell>
        </row>
        <row r="6894">
          <cell r="AH6894" t="str">
            <v>Cre02.g117350</v>
          </cell>
          <cell r="AI6894" t="str">
            <v>AT1G77550</v>
          </cell>
        </row>
        <row r="6895">
          <cell r="AH6895" t="str">
            <v>Cre09.g415100</v>
          </cell>
          <cell r="AI6895" t="str">
            <v>AT3G57630</v>
          </cell>
        </row>
        <row r="6896">
          <cell r="AH6896" t="str">
            <v>Cre17.g733652</v>
          </cell>
          <cell r="AI6896" t="str">
            <v>AT3G03320</v>
          </cell>
        </row>
        <row r="6897">
          <cell r="AH6897" t="str">
            <v>Cre01.g032000</v>
          </cell>
          <cell r="AI6897" t="str">
            <v>AT5G19330</v>
          </cell>
        </row>
        <row r="6898">
          <cell r="AH6898" t="str">
            <v>Cre13.g575366</v>
          </cell>
          <cell r="AI6898" t="str">
            <v>AT4G33690</v>
          </cell>
        </row>
        <row r="6899">
          <cell r="AH6899" t="str">
            <v>Cre01.g022950</v>
          </cell>
          <cell r="AI6899" t="str">
            <v>AT3G61600</v>
          </cell>
        </row>
        <row r="6900">
          <cell r="AH6900" t="str">
            <v>Cre16.g694208</v>
          </cell>
          <cell r="AI6900" t="str">
            <v>AT5G12400</v>
          </cell>
        </row>
        <row r="6901">
          <cell r="AH6901" t="str">
            <v>Cre06.g266250</v>
          </cell>
          <cell r="AI6901" t="str">
            <v>AT3G63280</v>
          </cell>
        </row>
        <row r="6902">
          <cell r="AH6902" t="str">
            <v>Cre09.g415300</v>
          </cell>
          <cell r="AI6902" t="str">
            <v>AT1G63420</v>
          </cell>
        </row>
        <row r="6903">
          <cell r="AH6903" t="str">
            <v>Cre10.g443700</v>
          </cell>
          <cell r="AI6903" t="str">
            <v>AT3G19380</v>
          </cell>
        </row>
        <row r="6904">
          <cell r="AH6904" t="str">
            <v>Cre05.g242100</v>
          </cell>
          <cell r="AI6904" t="str">
            <v>AT1G04110</v>
          </cell>
        </row>
        <row r="6905">
          <cell r="AH6905" t="str">
            <v>Cre12.g486550</v>
          </cell>
          <cell r="AI6905" t="str">
            <v>AT1G30470</v>
          </cell>
        </row>
        <row r="6906">
          <cell r="AH6906" t="str">
            <v>Cre12.g549250</v>
          </cell>
          <cell r="AI6906" t="str">
            <v>AT5G61550</v>
          </cell>
        </row>
        <row r="6907">
          <cell r="AH6907" t="str">
            <v>Cre04.g224550</v>
          </cell>
          <cell r="AI6907" t="str">
            <v>AT1G63420</v>
          </cell>
        </row>
        <row r="6908">
          <cell r="AH6908" t="str">
            <v>Cre12.g541904</v>
          </cell>
          <cell r="AI6908" t="str">
            <v>AT2G03390</v>
          </cell>
        </row>
        <row r="6909">
          <cell r="AH6909" t="str">
            <v>Cre17.g730400</v>
          </cell>
          <cell r="AI6909" t="str">
            <v>AT4G24560</v>
          </cell>
        </row>
        <row r="6910">
          <cell r="AH6910" t="str">
            <v>Cre01.g023050</v>
          </cell>
          <cell r="AI6910" t="str">
            <v>AT2G01650</v>
          </cell>
        </row>
        <row r="6911">
          <cell r="AH6911" t="str">
            <v>Cre03.g187500</v>
          </cell>
          <cell r="AI6911" t="str">
            <v>AT5G56610</v>
          </cell>
        </row>
        <row r="6912">
          <cell r="AH6912" t="str">
            <v>Cre11.g482841</v>
          </cell>
          <cell r="AI6912" t="str">
            <v>AT1G55140</v>
          </cell>
        </row>
        <row r="6913">
          <cell r="AH6913" t="str">
            <v>Cre12.g489000</v>
          </cell>
          <cell r="AI6913" t="str">
            <v>AT2G35530</v>
          </cell>
        </row>
        <row r="6914">
          <cell r="AH6914" t="str">
            <v>Cre17.g699200</v>
          </cell>
          <cell r="AI6914" t="str">
            <v>AT2G35635</v>
          </cell>
        </row>
        <row r="6915">
          <cell r="AH6915" t="str">
            <v>Cre17.g742450</v>
          </cell>
          <cell r="AI6915" t="str">
            <v>AT2G30870</v>
          </cell>
        </row>
        <row r="6916">
          <cell r="AH6916" t="str">
            <v>Cre02.g115800</v>
          </cell>
          <cell r="AI6916" t="str">
            <v>AT4G17420</v>
          </cell>
        </row>
        <row r="6917">
          <cell r="AH6917" t="str">
            <v>Cre02.g115850</v>
          </cell>
          <cell r="AI6917" t="str">
            <v>AT4G17420</v>
          </cell>
        </row>
        <row r="6918">
          <cell r="AH6918" t="str">
            <v>Cre03.g143827</v>
          </cell>
          <cell r="AI6918" t="str">
            <v>AT5G08390</v>
          </cell>
        </row>
        <row r="6919">
          <cell r="AH6919" t="str">
            <v>Cre03.g201150</v>
          </cell>
          <cell r="AI6919" t="str">
            <v>AT3G11950</v>
          </cell>
        </row>
        <row r="6920">
          <cell r="AH6920" t="str">
            <v>Cre06.g292650</v>
          </cell>
          <cell r="AI6920" t="str">
            <v>AT5G09850</v>
          </cell>
        </row>
        <row r="6921">
          <cell r="AH6921" t="str">
            <v>Cre03.g171500</v>
          </cell>
          <cell r="AI6921" t="str">
            <v>AT5G51960</v>
          </cell>
        </row>
        <row r="6922">
          <cell r="AH6922" t="str">
            <v>Cre07.g330400</v>
          </cell>
          <cell r="AI6922" t="str">
            <v>AT2G25600</v>
          </cell>
        </row>
        <row r="6923">
          <cell r="AH6923" t="str">
            <v>Cre12.g548651</v>
          </cell>
          <cell r="AI6923" t="str">
            <v>AT1G34500</v>
          </cell>
        </row>
        <row r="6924">
          <cell r="AH6924" t="str">
            <v>Cre13.g572100</v>
          </cell>
          <cell r="AI6924" t="str">
            <v>AT4G10930</v>
          </cell>
        </row>
        <row r="6925">
          <cell r="AH6925" t="str">
            <v>Cre24.g755497</v>
          </cell>
          <cell r="AI6925" t="str">
            <v>AT2G47770</v>
          </cell>
        </row>
        <row r="6926">
          <cell r="AH6926" t="str">
            <v>Cre11.g467641</v>
          </cell>
          <cell r="AI6926" t="str">
            <v>AT3G57440</v>
          </cell>
        </row>
        <row r="6927">
          <cell r="AH6927" t="str">
            <v>Cre02.g115600</v>
          </cell>
          <cell r="AI6927" t="str">
            <v>AT5G19520</v>
          </cell>
        </row>
        <row r="6928">
          <cell r="AH6928" t="str">
            <v>Cre10.g430950</v>
          </cell>
          <cell r="AI6928" t="str">
            <v>AT3G19210</v>
          </cell>
        </row>
        <row r="6929">
          <cell r="AH6929" t="str">
            <v>Cre13.g573450</v>
          </cell>
          <cell r="AI6929" t="str">
            <v>AT5G51660</v>
          </cell>
        </row>
        <row r="6930">
          <cell r="AH6930" t="str">
            <v>Cre17.g719522</v>
          </cell>
          <cell r="AI6930" t="str">
            <v>AT1G09280</v>
          </cell>
        </row>
        <row r="6931">
          <cell r="AH6931" t="str">
            <v>Cre12.g524000</v>
          </cell>
          <cell r="AI6931" t="str">
            <v>AT5G20280</v>
          </cell>
        </row>
        <row r="6932">
          <cell r="AH6932" t="str">
            <v>Cre16.g683035</v>
          </cell>
          <cell r="AI6932" t="str">
            <v>AT1G33290</v>
          </cell>
        </row>
        <row r="6933">
          <cell r="AH6933" t="str">
            <v>Cre09.g392729</v>
          </cell>
          <cell r="AI6933" t="str">
            <v>AT1G66520</v>
          </cell>
        </row>
        <row r="6934">
          <cell r="AH6934" t="str">
            <v>Cre04.g219200</v>
          </cell>
          <cell r="AI6934" t="str">
            <v>AT1G10040</v>
          </cell>
        </row>
        <row r="6935">
          <cell r="AH6935" t="str">
            <v>Cre17.g744947</v>
          </cell>
          <cell r="AI6935" t="str">
            <v>AT4G38020</v>
          </cell>
        </row>
        <row r="6936">
          <cell r="AH6936" t="str">
            <v>Cre13.g603400</v>
          </cell>
          <cell r="AI6936" t="str">
            <v>AT2G40770</v>
          </cell>
        </row>
        <row r="6937">
          <cell r="AH6937" t="str">
            <v>Cre07.g339104</v>
          </cell>
          <cell r="AI6937" t="str">
            <v>AT2G37010</v>
          </cell>
        </row>
        <row r="6938">
          <cell r="AH6938" t="str">
            <v>Cre12.g550250</v>
          </cell>
          <cell r="AI6938" t="str">
            <v>AT4G14770</v>
          </cell>
        </row>
        <row r="6939">
          <cell r="AH6939" t="str">
            <v>Cre07.g343333</v>
          </cell>
          <cell r="AI6939" t="str">
            <v>AT4G25120</v>
          </cell>
        </row>
        <row r="6940">
          <cell r="AH6940" t="str">
            <v>Cre01.g010150</v>
          </cell>
          <cell r="AI6940" t="str">
            <v>AT2G41670</v>
          </cell>
        </row>
        <row r="6941">
          <cell r="AH6941" t="str">
            <v>Cre17.g720700</v>
          </cell>
          <cell r="AI6941" t="str">
            <v>AT3G04710</v>
          </cell>
        </row>
        <row r="6942">
          <cell r="AH6942" t="str">
            <v>Cre09.g400312</v>
          </cell>
          <cell r="AI6942" t="str">
            <v>AT5G52820</v>
          </cell>
        </row>
        <row r="6943">
          <cell r="AH6943" t="str">
            <v>Cre09.g397400</v>
          </cell>
          <cell r="AI6943" t="str">
            <v>AT4G24050</v>
          </cell>
        </row>
        <row r="6944">
          <cell r="AH6944" t="str">
            <v>Cre05.g245150</v>
          </cell>
          <cell r="AI6944" t="str">
            <v>AT1G56000</v>
          </cell>
        </row>
        <row r="6945">
          <cell r="AH6945" t="str">
            <v>Cre10.g443650</v>
          </cell>
          <cell r="AI6945" t="str">
            <v>AT3G27310</v>
          </cell>
        </row>
        <row r="6946">
          <cell r="AH6946" t="str">
            <v>Cre10.g425200</v>
          </cell>
          <cell r="AI6946" t="str">
            <v>AT5G63910</v>
          </cell>
        </row>
        <row r="6947">
          <cell r="AH6947" t="str">
            <v>Cre01.g012950</v>
          </cell>
          <cell r="AI6947" t="str">
            <v>AT1G14000</v>
          </cell>
        </row>
        <row r="6948">
          <cell r="AH6948" t="str">
            <v>Cre07.g325722</v>
          </cell>
          <cell r="AI6948" t="str">
            <v>AT4G10920</v>
          </cell>
        </row>
        <row r="6949">
          <cell r="AH6949" t="str">
            <v>Cre06.g310500</v>
          </cell>
          <cell r="AI6949" t="str">
            <v>AT3G17609</v>
          </cell>
        </row>
        <row r="6950">
          <cell r="AH6950" t="str">
            <v>Cre12.g542650</v>
          </cell>
          <cell r="AI6950" t="str">
            <v>AT1G23890</v>
          </cell>
        </row>
        <row r="6951">
          <cell r="AH6951" t="str">
            <v>Cre13.g605800</v>
          </cell>
          <cell r="AI6951" t="str">
            <v>AT3G24880</v>
          </cell>
        </row>
        <row r="6952">
          <cell r="AH6952" t="str">
            <v>Cre13.g565050</v>
          </cell>
          <cell r="AI6952" t="str">
            <v>AT4G37900</v>
          </cell>
        </row>
        <row r="6953">
          <cell r="AH6953" t="str">
            <v>Cre05.g243802</v>
          </cell>
          <cell r="AI6953" t="str">
            <v>AT4G37900</v>
          </cell>
        </row>
        <row r="6954">
          <cell r="AH6954" t="str">
            <v>Cre12.g516250</v>
          </cell>
          <cell r="AI6954" t="str">
            <v>AT3G54010</v>
          </cell>
        </row>
        <row r="6955">
          <cell r="AH6955" t="str">
            <v>Cre16.g659000</v>
          </cell>
          <cell r="AI6955" t="str">
            <v>AT3G49590</v>
          </cell>
        </row>
        <row r="6956">
          <cell r="AH6956" t="str">
            <v>Cre09.g393050</v>
          </cell>
          <cell r="AI6956" t="str">
            <v>AT4G16570</v>
          </cell>
        </row>
        <row r="6957">
          <cell r="AH6957" t="str">
            <v>Cre17.g713800</v>
          </cell>
          <cell r="AI6957" t="str">
            <v>AT4G00030</v>
          </cell>
        </row>
        <row r="6958">
          <cell r="AH6958" t="str">
            <v>Cre10.g456300</v>
          </cell>
          <cell r="AI6958" t="str">
            <v>AT3G17040</v>
          </cell>
        </row>
        <row r="6959">
          <cell r="AH6959" t="str">
            <v>Cre02.g109366</v>
          </cell>
          <cell r="AI6959" t="str">
            <v>AT1G26760</v>
          </cell>
        </row>
        <row r="6960">
          <cell r="AH6960" t="str">
            <v>Cre17.g717700</v>
          </cell>
          <cell r="AI6960" t="str">
            <v>AT4G04614</v>
          </cell>
        </row>
        <row r="6961">
          <cell r="AH6961" t="str">
            <v>Cre05.g246100</v>
          </cell>
          <cell r="AI6961" t="str">
            <v>AT3G05320</v>
          </cell>
        </row>
        <row r="6962">
          <cell r="AH6962" t="str">
            <v>Cre10.g425350</v>
          </cell>
          <cell r="AI6962" t="str">
            <v>AT2G14440</v>
          </cell>
        </row>
        <row r="6963">
          <cell r="AH6963" t="str">
            <v>Cre14.g630750</v>
          </cell>
          <cell r="AI6963" t="str">
            <v>AT5G35580</v>
          </cell>
        </row>
        <row r="6964">
          <cell r="AH6964" t="str">
            <v>Cre06.g278227</v>
          </cell>
          <cell r="AI6964" t="str">
            <v>AT3G52200</v>
          </cell>
        </row>
        <row r="6965">
          <cell r="AH6965" t="str">
            <v>Cre10.g437201</v>
          </cell>
          <cell r="AI6965" t="str">
            <v>AT3G46920</v>
          </cell>
        </row>
        <row r="6966">
          <cell r="AH6966" t="str">
            <v>Cre12.g545600</v>
          </cell>
          <cell r="AI6966" t="str">
            <v>AT1G06770</v>
          </cell>
        </row>
        <row r="6967">
          <cell r="AH6967" t="str">
            <v>Cre02.g098100</v>
          </cell>
          <cell r="AI6967" t="str">
            <v>AT2G32950</v>
          </cell>
        </row>
        <row r="6968">
          <cell r="AH6968" t="str">
            <v>Cre06.g278187</v>
          </cell>
          <cell r="AI6968" t="str">
            <v>AT5G11620</v>
          </cell>
        </row>
        <row r="6969">
          <cell r="AH6969" t="str">
            <v>Cre03.g179650</v>
          </cell>
          <cell r="AI6969" t="str">
            <v>AT2G04740</v>
          </cell>
        </row>
        <row r="6970">
          <cell r="AH6970" t="str">
            <v>Cre02.g095076</v>
          </cell>
          <cell r="AI6970" t="str">
            <v>AT5G13740</v>
          </cell>
        </row>
        <row r="6971">
          <cell r="AH6971" t="str">
            <v>Cre03.g205300</v>
          </cell>
          <cell r="AI6971" t="str">
            <v>AT2G25910</v>
          </cell>
        </row>
        <row r="6972">
          <cell r="AH6972" t="str">
            <v>Cre09.g411250</v>
          </cell>
          <cell r="AI6972" t="str">
            <v>AT2G34680</v>
          </cell>
        </row>
        <row r="6973">
          <cell r="AH6973" t="str">
            <v>Cre02.g101250</v>
          </cell>
          <cell r="AI6973" t="str">
            <v>AT4G19530</v>
          </cell>
        </row>
        <row r="6974">
          <cell r="AH6974" t="str">
            <v>Cre02.g114850</v>
          </cell>
          <cell r="AI6974" t="str">
            <v>AT3G16760</v>
          </cell>
        </row>
        <row r="6975">
          <cell r="AH6975" t="str">
            <v>Cre04.g224300</v>
          </cell>
          <cell r="AI6975" t="str">
            <v>AT2G35610</v>
          </cell>
        </row>
        <row r="6976">
          <cell r="AH6976" t="str">
            <v>Cre02.g116650</v>
          </cell>
          <cell r="AI6976" t="str">
            <v>AT1G04850</v>
          </cell>
        </row>
        <row r="6977">
          <cell r="AH6977" t="str">
            <v>Cre09.g396549</v>
          </cell>
          <cell r="AI6977" t="str">
            <v>AT2G28840</v>
          </cell>
        </row>
        <row r="6978">
          <cell r="AH6978" t="str">
            <v>Cre11.g467576</v>
          </cell>
          <cell r="AI6978" t="str">
            <v>AT1G69230</v>
          </cell>
        </row>
        <row r="6979">
          <cell r="AH6979" t="str">
            <v>Cre03.g172750</v>
          </cell>
          <cell r="AI6979" t="str">
            <v>AT2G24640</v>
          </cell>
        </row>
        <row r="6980">
          <cell r="AH6980" t="str">
            <v>Cre08.g368150</v>
          </cell>
          <cell r="AI6980" t="str">
            <v>AT3G50310</v>
          </cell>
        </row>
        <row r="6981">
          <cell r="AH6981" t="str">
            <v>Cre09.g386747</v>
          </cell>
          <cell r="AI6981" t="str">
            <v>AT2G26680</v>
          </cell>
        </row>
        <row r="6982">
          <cell r="AH6982" t="str">
            <v>Cre17.g737351</v>
          </cell>
          <cell r="AI6982" t="str">
            <v>AT2G42800</v>
          </cell>
        </row>
        <row r="6983">
          <cell r="AH6983" t="str">
            <v>Cre09.g394917</v>
          </cell>
          <cell r="AI6983" t="str">
            <v>AT1G69380</v>
          </cell>
        </row>
        <row r="6984">
          <cell r="AH6984" t="str">
            <v>Cre11.g474750</v>
          </cell>
          <cell r="AI6984" t="str">
            <v>AT4G37690</v>
          </cell>
        </row>
        <row r="6985">
          <cell r="AH6985" t="str">
            <v>Cre12.g528000</v>
          </cell>
          <cell r="AI6985" t="str">
            <v>AT1G80090</v>
          </cell>
        </row>
        <row r="6986">
          <cell r="AH6986" t="str">
            <v>Cre12.g550702</v>
          </cell>
          <cell r="AI6986" t="str">
            <v>AT4G01150</v>
          </cell>
        </row>
        <row r="6987">
          <cell r="AH6987" t="str">
            <v>Cre13.g588850</v>
          </cell>
          <cell r="AI6987" t="str">
            <v>AT5G63390</v>
          </cell>
        </row>
        <row r="6988">
          <cell r="AH6988" t="str">
            <v>Cre17.g715100</v>
          </cell>
          <cell r="AI6988" t="str">
            <v>AT5G17510</v>
          </cell>
        </row>
        <row r="6989">
          <cell r="AH6989" t="str">
            <v>Cre01.g016300</v>
          </cell>
          <cell r="AI6989" t="str">
            <v>AT1G76650</v>
          </cell>
        </row>
        <row r="6990">
          <cell r="AH6990" t="str">
            <v>Cre06.g266550</v>
          </cell>
          <cell r="AI6990" t="str">
            <v>AT4G13690</v>
          </cell>
        </row>
        <row r="6991">
          <cell r="AH6991" t="str">
            <v>Cre06.g270300</v>
          </cell>
          <cell r="AI6991" t="str">
            <v>AT4G20130</v>
          </cell>
        </row>
        <row r="6992">
          <cell r="AH6992" t="str">
            <v>Cre12.g516150</v>
          </cell>
          <cell r="AI6992" t="str">
            <v>AT2G27980</v>
          </cell>
        </row>
        <row r="6993">
          <cell r="AH6993" t="str">
            <v>Cre02.g114350</v>
          </cell>
          <cell r="AI6993" t="str">
            <v>AT5G40160</v>
          </cell>
        </row>
        <row r="6994">
          <cell r="AH6994" t="str">
            <v>Cre07.g348350</v>
          </cell>
          <cell r="AI6994" t="str">
            <v>AT1G77160</v>
          </cell>
        </row>
        <row r="6995">
          <cell r="AH6995" t="str">
            <v>Cre03.g145447</v>
          </cell>
          <cell r="AI6995" t="str">
            <v>AT1G77550</v>
          </cell>
        </row>
        <row r="6996">
          <cell r="AH6996" t="str">
            <v>Cre03.g174350</v>
          </cell>
          <cell r="AI6996" t="str">
            <v>AT3G54550</v>
          </cell>
        </row>
        <row r="6997">
          <cell r="AH6997" t="str">
            <v>Cre10.g440350</v>
          </cell>
          <cell r="AI6997" t="str">
            <v>AT5G57580</v>
          </cell>
        </row>
        <row r="6998">
          <cell r="AH6998" t="str">
            <v>Cre06.g278181</v>
          </cell>
          <cell r="AI6998" t="str">
            <v>AT2G33710</v>
          </cell>
        </row>
        <row r="6999">
          <cell r="AH6999" t="str">
            <v>Cre16.g684715</v>
          </cell>
          <cell r="AI6999" t="str">
            <v>AT3G20420</v>
          </cell>
        </row>
        <row r="7000">
          <cell r="AH7000" t="str">
            <v>Cre12.g507250</v>
          </cell>
          <cell r="AI7000" t="str">
            <v>AT2G17510</v>
          </cell>
        </row>
        <row r="7001">
          <cell r="AH7001" t="str">
            <v>Cre16.g650650</v>
          </cell>
          <cell r="AI7001" t="str">
            <v>AT4G39660</v>
          </cell>
        </row>
        <row r="7002">
          <cell r="AH7002" t="str">
            <v>Cre01.g008150</v>
          </cell>
          <cell r="AI7002" t="str">
            <v>AT3G63340</v>
          </cell>
        </row>
        <row r="7003">
          <cell r="AH7003" t="str">
            <v>Cre16.g678850</v>
          </cell>
          <cell r="AI7003" t="str">
            <v>AT4G11820</v>
          </cell>
        </row>
        <row r="7004">
          <cell r="AH7004" t="str">
            <v>Cre06.g298300</v>
          </cell>
          <cell r="AI7004" t="str">
            <v>AT4G34830</v>
          </cell>
        </row>
        <row r="7005">
          <cell r="AH7005" t="str">
            <v>Cre03.g200991</v>
          </cell>
          <cell r="AI7005" t="str">
            <v>AT2G44510</v>
          </cell>
        </row>
        <row r="7006">
          <cell r="AH7006" t="str">
            <v>Cre02.g074150</v>
          </cell>
          <cell r="AI7006" t="str">
            <v>AT2G17820</v>
          </cell>
        </row>
        <row r="7007">
          <cell r="AH7007" t="str">
            <v>Cre07.g330600</v>
          </cell>
          <cell r="AI7007" t="str">
            <v>AT2G02970</v>
          </cell>
        </row>
        <row r="7008">
          <cell r="AH7008" t="str">
            <v>Cre01.g032550</v>
          </cell>
          <cell r="AI7008" t="str">
            <v>AT1G77600</v>
          </cell>
        </row>
        <row r="7009">
          <cell r="AH7009" t="str">
            <v>Cre01.g052950</v>
          </cell>
          <cell r="AI7009" t="str">
            <v>AT1G19025</v>
          </cell>
        </row>
        <row r="7010">
          <cell r="AH7010" t="str">
            <v>Cre06.g283634</v>
          </cell>
          <cell r="AI7010" t="str">
            <v>AT2G03150</v>
          </cell>
        </row>
        <row r="7011">
          <cell r="AH7011" t="str">
            <v>Cre07.g314400</v>
          </cell>
          <cell r="AI7011" t="str">
            <v>AT4G25120</v>
          </cell>
        </row>
        <row r="7012">
          <cell r="AH7012" t="str">
            <v>Cre17.g719876</v>
          </cell>
          <cell r="AI7012" t="str">
            <v>AT2G46915</v>
          </cell>
        </row>
        <row r="7013">
          <cell r="AH7013" t="str">
            <v>Cre07.g355200</v>
          </cell>
          <cell r="AI7013" t="str">
            <v>AT4G29910</v>
          </cell>
        </row>
        <row r="7014">
          <cell r="AH7014" t="str">
            <v>Cre17.g741850</v>
          </cell>
          <cell r="AI7014" t="str">
            <v>AT5G66010</v>
          </cell>
        </row>
        <row r="7015">
          <cell r="AH7015" t="str">
            <v>Cre06.g292150</v>
          </cell>
          <cell r="AI7015" t="str">
            <v>AT5G37780</v>
          </cell>
        </row>
        <row r="7016">
          <cell r="AH7016" t="str">
            <v>Cre16.g680500</v>
          </cell>
          <cell r="AI7016" t="str">
            <v>AT3G50360</v>
          </cell>
        </row>
        <row r="7017">
          <cell r="AH7017" t="str">
            <v>Cre04.g214750</v>
          </cell>
          <cell r="AI7017" t="str">
            <v>AT5G11150</v>
          </cell>
        </row>
        <row r="7018">
          <cell r="AH7018" t="str">
            <v>Cre01.g043400</v>
          </cell>
          <cell r="AI7018" t="str">
            <v>AT5G59210</v>
          </cell>
        </row>
        <row r="7019">
          <cell r="AH7019" t="str">
            <v>Cre16.g657150</v>
          </cell>
          <cell r="AI7019" t="str">
            <v>AT1G24040</v>
          </cell>
        </row>
        <row r="7020">
          <cell r="AH7020" t="str">
            <v>Cre02.g142900</v>
          </cell>
          <cell r="AI7020" t="str">
            <v>AT1G33400</v>
          </cell>
        </row>
        <row r="7021">
          <cell r="AH7021" t="str">
            <v>Cre03.g148450</v>
          </cell>
          <cell r="AI7021" t="str">
            <v>AT2G30720</v>
          </cell>
        </row>
        <row r="7022">
          <cell r="AH7022" t="str">
            <v>Cre09.g391838</v>
          </cell>
          <cell r="AI7022" t="str">
            <v>AT1G30370</v>
          </cell>
        </row>
        <row r="7023">
          <cell r="AH7023" t="str">
            <v>Cre13.g585651</v>
          </cell>
          <cell r="AI7023" t="str">
            <v>AT2G25740</v>
          </cell>
        </row>
        <row r="7024">
          <cell r="AH7024" t="str">
            <v>Cre09.g403400</v>
          </cell>
          <cell r="AI7024" t="str">
            <v>AT3G04710</v>
          </cell>
        </row>
        <row r="7025">
          <cell r="AH7025" t="str">
            <v>Cre16.g692116</v>
          </cell>
          <cell r="AI7025" t="str">
            <v>AT5G10190</v>
          </cell>
        </row>
        <row r="7026">
          <cell r="AH7026" t="str">
            <v>Cre08.g383300</v>
          </cell>
          <cell r="AI7026" t="str">
            <v>AT2G26240</v>
          </cell>
        </row>
        <row r="7027">
          <cell r="AH7027" t="str">
            <v>Cre09.g391171</v>
          </cell>
          <cell r="AI7027" t="str">
            <v>AT3G47340</v>
          </cell>
        </row>
        <row r="7028">
          <cell r="AH7028" t="str">
            <v>Cre14.g630600</v>
          </cell>
          <cell r="AI7028" t="str">
            <v>AT4G24560</v>
          </cell>
        </row>
        <row r="7029">
          <cell r="AH7029" t="str">
            <v>Cre01.g052550</v>
          </cell>
          <cell r="AI7029" t="str">
            <v>AT4G24560</v>
          </cell>
        </row>
        <row r="7030">
          <cell r="AH7030" t="str">
            <v>Cre10.g457650</v>
          </cell>
          <cell r="AI7030" t="str">
            <v>AT4G14870</v>
          </cell>
        </row>
        <row r="7031">
          <cell r="AH7031" t="str">
            <v>Cre13.g583150</v>
          </cell>
          <cell r="AI7031" t="str">
            <v>AT3G06190</v>
          </cell>
        </row>
        <row r="7032">
          <cell r="AH7032" t="str">
            <v>Cre14.g626550</v>
          </cell>
          <cell r="AI7032" t="str">
            <v>AT4G24560</v>
          </cell>
        </row>
        <row r="7033">
          <cell r="AH7033" t="str">
            <v>Cre02.g110650</v>
          </cell>
          <cell r="AI7033" t="str">
            <v>AT3G05320</v>
          </cell>
        </row>
        <row r="7034">
          <cell r="AH7034" t="str">
            <v>Cre03.g148350</v>
          </cell>
          <cell r="AI7034" t="str">
            <v>AT5G41960</v>
          </cell>
        </row>
        <row r="7035">
          <cell r="AH7035" t="str">
            <v>Cre03.g160400</v>
          </cell>
          <cell r="AI7035" t="str">
            <v>AT5G47560</v>
          </cell>
        </row>
        <row r="7036">
          <cell r="AH7036" t="str">
            <v>Cre08.g358545</v>
          </cell>
          <cell r="AI7036" t="str">
            <v>AT1G19260</v>
          </cell>
        </row>
        <row r="7037">
          <cell r="AH7037" t="str">
            <v>Cre17.g697850</v>
          </cell>
          <cell r="AI7037" t="str">
            <v>AT1G19260</v>
          </cell>
        </row>
        <row r="7038">
          <cell r="AH7038" t="str">
            <v>Cre23.g754547</v>
          </cell>
          <cell r="AI7038" t="str">
            <v>AT4G12620</v>
          </cell>
        </row>
        <row r="7039">
          <cell r="AH7039" t="str">
            <v>Cre05.g241653</v>
          </cell>
          <cell r="AI7039" t="str">
            <v>AT4G12620</v>
          </cell>
        </row>
        <row r="7040">
          <cell r="AH7040" t="str">
            <v>Cre07.g357600</v>
          </cell>
          <cell r="AI7040" t="str">
            <v>AT1G56420</v>
          </cell>
        </row>
        <row r="7041">
          <cell r="AH7041" t="str">
            <v>Cre11.g467740</v>
          </cell>
          <cell r="AI7041" t="str">
            <v>AT4G34360</v>
          </cell>
        </row>
        <row r="7042">
          <cell r="AH7042" t="str">
            <v>Cre13.g573700</v>
          </cell>
          <cell r="AI7042" t="str">
            <v>AT5G44820</v>
          </cell>
        </row>
        <row r="7043">
          <cell r="AH7043" t="str">
            <v>Cre16.g679151</v>
          </cell>
          <cell r="AI7043" t="str">
            <v>AT4G12620</v>
          </cell>
        </row>
        <row r="7044">
          <cell r="AH7044" t="str">
            <v>Cre17.g709450</v>
          </cell>
          <cell r="AI7044" t="str">
            <v>AT5G18150</v>
          </cell>
        </row>
        <row r="7045">
          <cell r="AH7045" t="str">
            <v>Cre14.g612350</v>
          </cell>
          <cell r="AI7045" t="str">
            <v>AT4G12620</v>
          </cell>
        </row>
        <row r="7046">
          <cell r="AH7046" t="str">
            <v>Cre16.g679050</v>
          </cell>
          <cell r="AI7046" t="str">
            <v>AT4G12620</v>
          </cell>
        </row>
        <row r="7047">
          <cell r="AH7047" t="str">
            <v>Cre03.g211521</v>
          </cell>
          <cell r="AI7047" t="str">
            <v>AT3G11930</v>
          </cell>
        </row>
        <row r="7048">
          <cell r="AH7048" t="str">
            <v>Cre17.g735600</v>
          </cell>
          <cell r="AI7048" t="str">
            <v>AT1G56630</v>
          </cell>
        </row>
        <row r="7049">
          <cell r="AH7049" t="str">
            <v>Cre01.g007350</v>
          </cell>
          <cell r="AI7049" t="str">
            <v>AT5G12310</v>
          </cell>
        </row>
        <row r="7050">
          <cell r="AH7050" t="str">
            <v>Cre02.g076050</v>
          </cell>
          <cell r="AI7050" t="str">
            <v>AT5G47710</v>
          </cell>
        </row>
        <row r="7051">
          <cell r="AH7051" t="str">
            <v>Cre14.g618900</v>
          </cell>
          <cell r="AI7051" t="str">
            <v>AT3G56230</v>
          </cell>
        </row>
        <row r="7052">
          <cell r="AH7052" t="str">
            <v>Cre15.g635650</v>
          </cell>
          <cell r="AI7052" t="str">
            <v>AT3G08840</v>
          </cell>
        </row>
        <row r="7053">
          <cell r="AH7053" t="str">
            <v>Cre08.g374950</v>
          </cell>
          <cell r="AI7053" t="str">
            <v>AT1G69380</v>
          </cell>
        </row>
        <row r="7054">
          <cell r="AH7054" t="str">
            <v>Cre12.g558950</v>
          </cell>
          <cell r="AI7054" t="str">
            <v>AT3G28730</v>
          </cell>
        </row>
        <row r="7055">
          <cell r="AH7055" t="str">
            <v>Cre13.g568700</v>
          </cell>
          <cell r="AI7055" t="str">
            <v>AT5G23080</v>
          </cell>
        </row>
        <row r="7056">
          <cell r="AH7056" t="str">
            <v>Cre06.g278142</v>
          </cell>
          <cell r="AI7056" t="str">
            <v>AT4G36390</v>
          </cell>
        </row>
        <row r="7057">
          <cell r="AH7057" t="str">
            <v>Cre16.g655200</v>
          </cell>
          <cell r="AI7057" t="str">
            <v>AT3G26570</v>
          </cell>
        </row>
        <row r="7058">
          <cell r="AH7058" t="str">
            <v>Cre06.g276100</v>
          </cell>
          <cell r="AI7058" t="str">
            <v>AT3G15470</v>
          </cell>
        </row>
        <row r="7059">
          <cell r="AH7059" t="str">
            <v>Cre03.g175750</v>
          </cell>
          <cell r="AI7059" t="str">
            <v>AT3G45880</v>
          </cell>
        </row>
        <row r="7060">
          <cell r="AH7060" t="str">
            <v>Cre06.g278176</v>
          </cell>
          <cell r="AI7060" t="str">
            <v>AT3G49660</v>
          </cell>
        </row>
        <row r="7061">
          <cell r="AH7061" t="str">
            <v>Cre17.g698600</v>
          </cell>
          <cell r="AI7061" t="str">
            <v>AT2G15230</v>
          </cell>
        </row>
        <row r="7062">
          <cell r="AH7062" t="str">
            <v>Cre06.g278205</v>
          </cell>
          <cell r="AI7062" t="str">
            <v>AT2G16405</v>
          </cell>
        </row>
        <row r="7063">
          <cell r="AH7063" t="str">
            <v>Cre07.g335650</v>
          </cell>
          <cell r="AI7063" t="str">
            <v>AT1G33590</v>
          </cell>
        </row>
        <row r="7064">
          <cell r="AH7064" t="str">
            <v>Cre16.g658000</v>
          </cell>
          <cell r="AI7064" t="str">
            <v>AT1G80480</v>
          </cell>
        </row>
        <row r="7065">
          <cell r="AH7065" t="str">
            <v>Cre04.g214690</v>
          </cell>
          <cell r="AI7065" t="str">
            <v>AT2G47300</v>
          </cell>
        </row>
        <row r="7066">
          <cell r="AH7066" t="str">
            <v>Cre03.g176200</v>
          </cell>
          <cell r="AI7066" t="str">
            <v>AT2G42580</v>
          </cell>
        </row>
        <row r="7067">
          <cell r="AH7067" t="str">
            <v>Cre09.g401515</v>
          </cell>
          <cell r="AI7067" t="str">
            <v>AT1G15140</v>
          </cell>
        </row>
        <row r="7068">
          <cell r="AH7068" t="str">
            <v>Cre10.g433200</v>
          </cell>
          <cell r="AI7068" t="str">
            <v>AT5G62890</v>
          </cell>
        </row>
        <row r="7069">
          <cell r="AH7069" t="str">
            <v>Cre10.g433250</v>
          </cell>
          <cell r="AI7069" t="str">
            <v>AT5G62890</v>
          </cell>
        </row>
        <row r="7070">
          <cell r="AH7070" t="str">
            <v>Cre13.g607950</v>
          </cell>
          <cell r="AI7070" t="str">
            <v>AT4G08230</v>
          </cell>
        </row>
        <row r="7071">
          <cell r="AH7071" t="str">
            <v>Cre17.g739850</v>
          </cell>
          <cell r="AI7071" t="str">
            <v>AT1G48540</v>
          </cell>
        </row>
        <row r="7072">
          <cell r="AH7072" t="str">
            <v>Cre07.g322050</v>
          </cell>
          <cell r="AI7072" t="str">
            <v>AT4G35905</v>
          </cell>
        </row>
        <row r="7073">
          <cell r="AH7073" t="str">
            <v>Cre02.g144005</v>
          </cell>
          <cell r="AI7073" t="str">
            <v>AT1G20132</v>
          </cell>
        </row>
        <row r="7074">
          <cell r="AH7074" t="str">
            <v>Cre17.g704450</v>
          </cell>
          <cell r="AI7074" t="str">
            <v>AT4G24560</v>
          </cell>
        </row>
        <row r="7075">
          <cell r="AH7075" t="str">
            <v>Cre02.g142306</v>
          </cell>
          <cell r="AI7075" t="str">
            <v>AT4G12620</v>
          </cell>
        </row>
        <row r="7076">
          <cell r="AH7076" t="str">
            <v>Cre10.g420512</v>
          </cell>
          <cell r="AI7076" t="str">
            <v>AT3G58580</v>
          </cell>
        </row>
        <row r="7077">
          <cell r="AH7077" t="str">
            <v>Cre01.g036300</v>
          </cell>
          <cell r="AI7077" t="str">
            <v>AT2G24640</v>
          </cell>
        </row>
        <row r="7078">
          <cell r="AH7078" t="str">
            <v>Cre03.g208305</v>
          </cell>
          <cell r="AI7078" t="str">
            <v>AT4G20520</v>
          </cell>
        </row>
        <row r="7079">
          <cell r="AH7079" t="str">
            <v>Cre09.g398215</v>
          </cell>
          <cell r="AI7079" t="str">
            <v>AT2G24060</v>
          </cell>
        </row>
        <row r="7080">
          <cell r="AH7080" t="str">
            <v>Cre03.g170800</v>
          </cell>
          <cell r="AI7080" t="str">
            <v>AT2G21045</v>
          </cell>
        </row>
        <row r="7081">
          <cell r="AH7081" t="str">
            <v>Cre07.g325724</v>
          </cell>
          <cell r="AI7081" t="str">
            <v>AT5G39400</v>
          </cell>
        </row>
        <row r="7082">
          <cell r="AH7082" t="str">
            <v>Cre16.g655950</v>
          </cell>
          <cell r="AI7082" t="str">
            <v>AT2G03430</v>
          </cell>
        </row>
        <row r="7083">
          <cell r="AH7083" t="str">
            <v>Cre12.g560050</v>
          </cell>
          <cell r="AI7083" t="str">
            <v>AT1G11960</v>
          </cell>
        </row>
        <row r="7084">
          <cell r="AH7084" t="str">
            <v>Cre09.g396350</v>
          </cell>
          <cell r="AI7084" t="str">
            <v>AT1G34065</v>
          </cell>
        </row>
        <row r="7085">
          <cell r="AH7085" t="str">
            <v>Cre17.g701100</v>
          </cell>
          <cell r="AI7085" t="str">
            <v>AT1G49350</v>
          </cell>
        </row>
        <row r="7086">
          <cell r="AH7086" t="str">
            <v>Cre01.g039600</v>
          </cell>
          <cell r="AI7086" t="str">
            <v>AT1G79190</v>
          </cell>
        </row>
        <row r="7087">
          <cell r="AH7087" t="str">
            <v>Cre16.g650625</v>
          </cell>
          <cell r="AI7087" t="str">
            <v>AT1G50380</v>
          </cell>
        </row>
        <row r="7088">
          <cell r="AH7088" t="str">
            <v>Cre06.g285300</v>
          </cell>
          <cell r="AI7088" t="str">
            <v>AT3G20660</v>
          </cell>
        </row>
        <row r="7089">
          <cell r="AH7089" t="str">
            <v>Cre13.g573550</v>
          </cell>
          <cell r="AI7089" t="str">
            <v>AT2G03430</v>
          </cell>
        </row>
        <row r="7090">
          <cell r="AH7090" t="str">
            <v>Cre01.g007550</v>
          </cell>
          <cell r="AI7090" t="str">
            <v>AT3G61270</v>
          </cell>
        </row>
        <row r="7091">
          <cell r="AH7091" t="str">
            <v>Cre01.g038050</v>
          </cell>
          <cell r="AI7091" t="str">
            <v>AT3G56380</v>
          </cell>
        </row>
        <row r="7092">
          <cell r="AH7092" t="str">
            <v>Cre09.g399914</v>
          </cell>
          <cell r="AI7092" t="str">
            <v>AT1G31600</v>
          </cell>
        </row>
        <row r="7093">
          <cell r="AH7093" t="str">
            <v>Cre03.g190000</v>
          </cell>
          <cell r="AI7093" t="str">
            <v>AT3G17250</v>
          </cell>
        </row>
        <row r="7094">
          <cell r="AH7094" t="str">
            <v>Cre06.g280200</v>
          </cell>
          <cell r="AI7094" t="str">
            <v>AT2G42780</v>
          </cell>
        </row>
        <row r="7095">
          <cell r="AH7095" t="str">
            <v>Cre08.g361450</v>
          </cell>
          <cell r="AI7095" t="str">
            <v>AT2G22660</v>
          </cell>
        </row>
        <row r="7096">
          <cell r="AH7096" t="str">
            <v>Cre09.g390957</v>
          </cell>
          <cell r="AI7096" t="str">
            <v>AT5G57390</v>
          </cell>
        </row>
        <row r="7097">
          <cell r="AH7097" t="str">
            <v>Cre01.g003450</v>
          </cell>
          <cell r="AI7097" t="str">
            <v>AT2G33835</v>
          </cell>
        </row>
        <row r="7098">
          <cell r="AH7098" t="str">
            <v>Cre10.g443801</v>
          </cell>
          <cell r="AI7098" t="str">
            <v>AT2G25140</v>
          </cell>
        </row>
        <row r="7099">
          <cell r="AH7099" t="str">
            <v>Cre13.g574041</v>
          </cell>
          <cell r="AI7099" t="str">
            <v>AT4G19970</v>
          </cell>
        </row>
        <row r="7100">
          <cell r="AH7100" t="str">
            <v>Cre11.g467743</v>
          </cell>
          <cell r="AI7100" t="str">
            <v>AT5G11620</v>
          </cell>
        </row>
        <row r="7101">
          <cell r="AH7101" t="str">
            <v>Cre13.g585350</v>
          </cell>
          <cell r="AI7101" t="str">
            <v>AT1G45145</v>
          </cell>
        </row>
        <row r="7102">
          <cell r="AH7102" t="str">
            <v>Cre14.g621172</v>
          </cell>
          <cell r="AI7102" t="str">
            <v>AT5G11510</v>
          </cell>
        </row>
        <row r="7103">
          <cell r="AH7103" t="str">
            <v>Cre17.g704400</v>
          </cell>
          <cell r="AI7103" t="str">
            <v>AT4G24560</v>
          </cell>
        </row>
        <row r="7104">
          <cell r="AH7104" t="str">
            <v>Cre06.g252871</v>
          </cell>
          <cell r="AI7104" t="str">
            <v>AT3G17920</v>
          </cell>
        </row>
        <row r="7105">
          <cell r="AH7105" t="str">
            <v>Cre12.g498000</v>
          </cell>
          <cell r="AI7105" t="str">
            <v>AT2G02340</v>
          </cell>
        </row>
        <row r="7106">
          <cell r="AH7106" t="str">
            <v>Cre06.g296150</v>
          </cell>
          <cell r="AI7106" t="str">
            <v>AT5G28780</v>
          </cell>
        </row>
        <row r="7107">
          <cell r="AH7107" t="str">
            <v>Cre17.g697500</v>
          </cell>
          <cell r="AI7107" t="str">
            <v>AT5G37780</v>
          </cell>
        </row>
        <row r="7108">
          <cell r="AH7108" t="str">
            <v>Cre17.g746997</v>
          </cell>
          <cell r="AI7108" t="str">
            <v>AT3G24503</v>
          </cell>
        </row>
        <row r="7109">
          <cell r="AH7109" t="str">
            <v>Cre13.g577550</v>
          </cell>
          <cell r="AI7109" t="str">
            <v>AT5G58760</v>
          </cell>
        </row>
        <row r="7110">
          <cell r="AH7110" t="str">
            <v>Cre02.g082000</v>
          </cell>
          <cell r="AI7110" t="str">
            <v>AT4G12740</v>
          </cell>
        </row>
        <row r="7111">
          <cell r="AH7111" t="str">
            <v>Cre09.g393913</v>
          </cell>
          <cell r="AI7111" t="str">
            <v>AT3G07270</v>
          </cell>
        </row>
        <row r="7112">
          <cell r="AH7112" t="str">
            <v>Cre12.g532600</v>
          </cell>
          <cell r="AI7112" t="str">
            <v>AT2G43490</v>
          </cell>
        </row>
        <row r="7113">
          <cell r="AH7113" t="str">
            <v>Cre12.g501950</v>
          </cell>
          <cell r="AI7113" t="str">
            <v>AT4G31860</v>
          </cell>
        </row>
        <row r="7114">
          <cell r="AH7114" t="str">
            <v>Cre06.g250800</v>
          </cell>
          <cell r="AI7114" t="str">
            <v>AT2G25970</v>
          </cell>
        </row>
        <row r="7115">
          <cell r="AH7115" t="str">
            <v>Cre02.g079250</v>
          </cell>
          <cell r="AI7115" t="str">
            <v>AT1G15660</v>
          </cell>
        </row>
        <row r="7116">
          <cell r="AH7116" t="str">
            <v>Cre09.g407373</v>
          </cell>
          <cell r="AI7116" t="str">
            <v>AT5G11340</v>
          </cell>
        </row>
        <row r="7117">
          <cell r="AH7117" t="str">
            <v>Cre01.g017350</v>
          </cell>
          <cell r="AI7117" t="str">
            <v>AT1G24610</v>
          </cell>
        </row>
        <row r="7118">
          <cell r="AH7118" t="str">
            <v>Cre13.g586200</v>
          </cell>
          <cell r="AI7118" t="str">
            <v>AT4G28600</v>
          </cell>
        </row>
        <row r="7119">
          <cell r="AH7119" t="str">
            <v>Cre16.g678452</v>
          </cell>
          <cell r="AI7119" t="str">
            <v>AT3G55600</v>
          </cell>
        </row>
        <row r="7120">
          <cell r="AH7120" t="str">
            <v>Cre10.g432700</v>
          </cell>
          <cell r="AI7120" t="str">
            <v>AT1G03330</v>
          </cell>
        </row>
        <row r="7121">
          <cell r="AH7121" t="str">
            <v>Cre12.g553300</v>
          </cell>
          <cell r="AI7121" t="str">
            <v>AT5G38210</v>
          </cell>
        </row>
        <row r="7122">
          <cell r="AH7122" t="str">
            <v>Cre14.g631145</v>
          </cell>
          <cell r="AI7122" t="str">
            <v>AT3G19400</v>
          </cell>
        </row>
        <row r="7123">
          <cell r="AH7123" t="str">
            <v>Cre16.g654000</v>
          </cell>
          <cell r="AI7123" t="str">
            <v>AT5G38210</v>
          </cell>
        </row>
        <row r="7124">
          <cell r="AH7124" t="str">
            <v>Cre06.g303100</v>
          </cell>
          <cell r="AI7124" t="str">
            <v>AT5G35980</v>
          </cell>
        </row>
        <row r="7125">
          <cell r="AH7125" t="str">
            <v>Cre10.g430250</v>
          </cell>
          <cell r="AI7125" t="str">
            <v>AT2G20370</v>
          </cell>
        </row>
        <row r="7126">
          <cell r="AH7126" t="str">
            <v>Cre12.g546450</v>
          </cell>
          <cell r="AI7126" t="str">
            <v>AT3G14910</v>
          </cell>
        </row>
        <row r="7127">
          <cell r="AH7127" t="str">
            <v>Cre10.g464600</v>
          </cell>
          <cell r="AI7127" t="str">
            <v>AT3G51920</v>
          </cell>
        </row>
        <row r="7128">
          <cell r="AH7128" t="str">
            <v>Cre03.g163300</v>
          </cell>
          <cell r="AI7128" t="str">
            <v>AT2G31270</v>
          </cell>
        </row>
        <row r="7129">
          <cell r="AH7129" t="str">
            <v>Cre10.g424650</v>
          </cell>
          <cell r="AI7129" t="str">
            <v>AT5G01350</v>
          </cell>
        </row>
        <row r="7130">
          <cell r="AH7130" t="str">
            <v>Cre04.g217917</v>
          </cell>
          <cell r="AI7130" t="str">
            <v>AT5G15310</v>
          </cell>
        </row>
        <row r="7131">
          <cell r="AH7131" t="str">
            <v>Cre09.g394547</v>
          </cell>
          <cell r="AI7131" t="str">
            <v>AT5G01260</v>
          </cell>
        </row>
        <row r="7132">
          <cell r="AH7132" t="str">
            <v>Cre12.g531200</v>
          </cell>
          <cell r="AI7132" t="str">
            <v>AT5G05390</v>
          </cell>
        </row>
        <row r="7133">
          <cell r="AH7133" t="str">
            <v>Cre06.g280600</v>
          </cell>
          <cell r="AI7133" t="str">
            <v>AT5G55490</v>
          </cell>
        </row>
        <row r="7134">
          <cell r="AH7134" t="str">
            <v>Cre09.g399400</v>
          </cell>
          <cell r="AI7134" t="str">
            <v>AT1G56630</v>
          </cell>
        </row>
        <row r="7135">
          <cell r="AH7135" t="str">
            <v>Cre16.g660024</v>
          </cell>
          <cell r="AI7135" t="str">
            <v>AT5G41850</v>
          </cell>
        </row>
        <row r="7136">
          <cell r="AH7136" t="str">
            <v>Cre17.g735450</v>
          </cell>
          <cell r="AI7136" t="str">
            <v>AT4G26330</v>
          </cell>
        </row>
        <row r="7137">
          <cell r="AH7137" t="str">
            <v>Cre07.g319300</v>
          </cell>
          <cell r="AI7137" t="str">
            <v>AT1G10760</v>
          </cell>
        </row>
        <row r="7138">
          <cell r="AH7138" t="str">
            <v>Cre10.g442850</v>
          </cell>
          <cell r="AI7138" t="str">
            <v>AT4G31210</v>
          </cell>
        </row>
        <row r="7139">
          <cell r="AH7139" t="str">
            <v>Cre13.g577450</v>
          </cell>
          <cell r="AI7139" t="str">
            <v>AT3G10370</v>
          </cell>
        </row>
        <row r="7140">
          <cell r="AH7140" t="str">
            <v>Cre04.g218300</v>
          </cell>
          <cell r="AI7140" t="str">
            <v>AT1G17690</v>
          </cell>
        </row>
        <row r="7141">
          <cell r="AH7141" t="str">
            <v>Cre05.g247000</v>
          </cell>
          <cell r="AI7141" t="str">
            <v>AT5G12400</v>
          </cell>
        </row>
        <row r="7142">
          <cell r="AH7142" t="str">
            <v>Cre12.g489200</v>
          </cell>
          <cell r="AI7142" t="str">
            <v>AT3G50790</v>
          </cell>
        </row>
        <row r="7143">
          <cell r="AH7143" t="str">
            <v>Cre06.g279300</v>
          </cell>
          <cell r="AI7143" t="str">
            <v>AT2G26380</v>
          </cell>
        </row>
        <row r="7144">
          <cell r="AH7144" t="str">
            <v>Cre16.g674200</v>
          </cell>
          <cell r="AI7144" t="str">
            <v>AT3G60810</v>
          </cell>
        </row>
        <row r="7145">
          <cell r="AH7145" t="str">
            <v>Cre16.g689087</v>
          </cell>
          <cell r="AI7145" t="str">
            <v>AT3G10260</v>
          </cell>
        </row>
        <row r="7146">
          <cell r="AH7146" t="str">
            <v>Cre16.g694201</v>
          </cell>
          <cell r="AI7146" t="str">
            <v>AT3G45880</v>
          </cell>
        </row>
        <row r="7147">
          <cell r="AH7147" t="str">
            <v>Cre06.g310200</v>
          </cell>
          <cell r="AI7147" t="str">
            <v>AT3G17670</v>
          </cell>
        </row>
        <row r="7148">
          <cell r="AH7148" t="str">
            <v>Cre10.g461150</v>
          </cell>
          <cell r="AI7148" t="str">
            <v>AT1G53165</v>
          </cell>
        </row>
        <row r="7149">
          <cell r="AH7149" t="str">
            <v>Cre07.g349152</v>
          </cell>
          <cell r="AI7149" t="str">
            <v>AT2G39570</v>
          </cell>
        </row>
        <row r="7150">
          <cell r="AH7150" t="str">
            <v>Cre05.g243451</v>
          </cell>
          <cell r="AI7150" t="str">
            <v>AT5G66550</v>
          </cell>
        </row>
        <row r="7151">
          <cell r="AH7151" t="str">
            <v>Cre09.g388134</v>
          </cell>
          <cell r="AI7151" t="str">
            <v>AT1G17270</v>
          </cell>
        </row>
        <row r="7152">
          <cell r="AH7152" t="str">
            <v>Cre09.g394510</v>
          </cell>
          <cell r="AI7152" t="str">
            <v>AT5G01260</v>
          </cell>
        </row>
        <row r="7153">
          <cell r="AH7153" t="str">
            <v>Cre16.g649200</v>
          </cell>
          <cell r="AI7153" t="str">
            <v>AT3G26080</v>
          </cell>
        </row>
        <row r="7154">
          <cell r="AH7154" t="str">
            <v>Cre13.g568500</v>
          </cell>
          <cell r="AI7154" t="str">
            <v>AT3G55730</v>
          </cell>
        </row>
        <row r="7155">
          <cell r="AH7155" t="str">
            <v>Cre16.g694250</v>
          </cell>
          <cell r="AI7155" t="str">
            <v>AT5G52880</v>
          </cell>
        </row>
        <row r="7156">
          <cell r="AH7156" t="str">
            <v>Cre16.g681750</v>
          </cell>
          <cell r="AI7156" t="str">
            <v>AT3G57330</v>
          </cell>
        </row>
        <row r="7157">
          <cell r="AH7157" t="str">
            <v>Cre04.g222300</v>
          </cell>
          <cell r="AI7157" t="str">
            <v>AT4G31200</v>
          </cell>
        </row>
        <row r="7158">
          <cell r="AH7158" t="str">
            <v>Cre17.g726000</v>
          </cell>
          <cell r="AI7158" t="str">
            <v>AT1G22660</v>
          </cell>
        </row>
        <row r="7159">
          <cell r="AH7159" t="str">
            <v>Cre02.g143547</v>
          </cell>
          <cell r="AI7159" t="str">
            <v>AT2G01650</v>
          </cell>
        </row>
        <row r="7160">
          <cell r="AH7160" t="str">
            <v>Cre17.g738500</v>
          </cell>
          <cell r="AI7160" t="str">
            <v>AT5G40740</v>
          </cell>
        </row>
        <row r="7161">
          <cell r="AH7161" t="str">
            <v>Cre10.g437250</v>
          </cell>
          <cell r="AI7161" t="str">
            <v>AT2G41370</v>
          </cell>
        </row>
        <row r="7162">
          <cell r="AH7162" t="str">
            <v>Cre14.g617100</v>
          </cell>
          <cell r="AI7162" t="str">
            <v>AT2G37340</v>
          </cell>
        </row>
        <row r="7163">
          <cell r="AH7163" t="str">
            <v>Cre09.g416650</v>
          </cell>
          <cell r="AI7163" t="str">
            <v>AT2G35610</v>
          </cell>
        </row>
        <row r="7164">
          <cell r="AH7164" t="str">
            <v>Cre02.g095124</v>
          </cell>
          <cell r="AI7164" t="str">
            <v>AT5G65450</v>
          </cell>
        </row>
        <row r="7165">
          <cell r="AH7165" t="str">
            <v>Cre06.g273200</v>
          </cell>
          <cell r="AI7165" t="str">
            <v>AT5G43350</v>
          </cell>
        </row>
        <row r="7166">
          <cell r="AH7166" t="str">
            <v>Cre09.g397702</v>
          </cell>
          <cell r="AI7166" t="str">
            <v>AT5G45180</v>
          </cell>
        </row>
        <row r="7167">
          <cell r="AH7167" t="str">
            <v>Cre13.g572700</v>
          </cell>
          <cell r="AI7167" t="str">
            <v>AT5G13840</v>
          </cell>
        </row>
        <row r="7168">
          <cell r="AH7168" t="str">
            <v>Cre02.g095053</v>
          </cell>
          <cell r="AI7168" t="str">
            <v>AT3G27560</v>
          </cell>
        </row>
        <row r="7169">
          <cell r="AH7169" t="str">
            <v>Cre01.g007850</v>
          </cell>
          <cell r="AI7169" t="str">
            <v>AT5G47570</v>
          </cell>
        </row>
        <row r="7170">
          <cell r="AH7170" t="str">
            <v>Cre14.g625802</v>
          </cell>
          <cell r="AI7170" t="str">
            <v>AT1G55250</v>
          </cell>
        </row>
        <row r="7171">
          <cell r="AH7171" t="str">
            <v>Cre17.g739752</v>
          </cell>
          <cell r="AI7171" t="str">
            <v>AT4G23940</v>
          </cell>
        </row>
        <row r="7172">
          <cell r="AH7172" t="str">
            <v>Cre08.g360300</v>
          </cell>
          <cell r="AI7172" t="str">
            <v>AT4G23430</v>
          </cell>
        </row>
        <row r="7173">
          <cell r="AH7173" t="str">
            <v>Cre13.g591050</v>
          </cell>
          <cell r="AI7173" t="str">
            <v>AT1G04700</v>
          </cell>
        </row>
        <row r="7174">
          <cell r="AH7174" t="str">
            <v>Cre11.g482850</v>
          </cell>
          <cell r="AI7174" t="str">
            <v>AT1G03780</v>
          </cell>
        </row>
        <row r="7175">
          <cell r="AH7175" t="str">
            <v>Cre03.g203500</v>
          </cell>
          <cell r="AI7175" t="str">
            <v>AT5G11850</v>
          </cell>
        </row>
        <row r="7176">
          <cell r="AH7176" t="str">
            <v>Cre03.g161578</v>
          </cell>
          <cell r="AI7176" t="str">
            <v>AT4G08630</v>
          </cell>
        </row>
        <row r="7177">
          <cell r="AH7177" t="str">
            <v>Cre14.g618800</v>
          </cell>
          <cell r="AI7177" t="str">
            <v>AT4G24560</v>
          </cell>
        </row>
        <row r="7178">
          <cell r="AH7178" t="str">
            <v>Cre11.g467564</v>
          </cell>
          <cell r="AI7178" t="str">
            <v>AT5G52210</v>
          </cell>
        </row>
        <row r="7179">
          <cell r="AH7179" t="str">
            <v>Cre14.g618979</v>
          </cell>
          <cell r="AI7179" t="str">
            <v>AT4G24560</v>
          </cell>
        </row>
        <row r="7180">
          <cell r="AH7180" t="str">
            <v>Cre16.g695450</v>
          </cell>
          <cell r="AI7180" t="str">
            <v>AT2G33435</v>
          </cell>
        </row>
        <row r="7181">
          <cell r="AH7181" t="str">
            <v>Cre02.g095143</v>
          </cell>
          <cell r="AI7181" t="str">
            <v>AT5G65450</v>
          </cell>
        </row>
        <row r="7182">
          <cell r="AH7182" t="str">
            <v>Cre14.g626600</v>
          </cell>
          <cell r="AI7182" t="str">
            <v>AT4G24560</v>
          </cell>
        </row>
        <row r="7183">
          <cell r="AH7183" t="str">
            <v>Cre09.g406250</v>
          </cell>
          <cell r="AI7183" t="str">
            <v>AT4G24560</v>
          </cell>
        </row>
        <row r="7184">
          <cell r="AH7184" t="str">
            <v>Cre02.g108700</v>
          </cell>
          <cell r="AI7184" t="str">
            <v>AT3G48260</v>
          </cell>
        </row>
        <row r="7185">
          <cell r="AH7185" t="str">
            <v>Cre02.g100200</v>
          </cell>
          <cell r="AI7185" t="str">
            <v>AT3G07480</v>
          </cell>
        </row>
        <row r="7186">
          <cell r="AH7186" t="str">
            <v>Cre02.g088750</v>
          </cell>
          <cell r="AI7186" t="str">
            <v>AT4G36080</v>
          </cell>
        </row>
        <row r="7187">
          <cell r="AH7187" t="str">
            <v>Cre04.g217935</v>
          </cell>
          <cell r="AI7187" t="str">
            <v>AT2G26780</v>
          </cell>
        </row>
        <row r="7188">
          <cell r="AH7188" t="str">
            <v>Cre04.g215950</v>
          </cell>
          <cell r="AI7188" t="str">
            <v>AT4G33060</v>
          </cell>
        </row>
        <row r="7189">
          <cell r="AH7189" t="str">
            <v>Cre05.g233303</v>
          </cell>
          <cell r="AI7189" t="str">
            <v>AT1G71220</v>
          </cell>
        </row>
        <row r="7190">
          <cell r="AH7190" t="str">
            <v>Cre16.g683550</v>
          </cell>
          <cell r="AI7190" t="str">
            <v>AT4G24520</v>
          </cell>
        </row>
        <row r="7191">
          <cell r="AH7191" t="str">
            <v>Cre16.g662702</v>
          </cell>
          <cell r="AI7191" t="str">
            <v>AT4G36960</v>
          </cell>
        </row>
        <row r="7192">
          <cell r="AH7192" t="str">
            <v>Cre10.g420400</v>
          </cell>
          <cell r="AI7192" t="str">
            <v>AT3G05040</v>
          </cell>
        </row>
        <row r="7193">
          <cell r="AH7193" t="str">
            <v>Cre14.g608150</v>
          </cell>
          <cell r="AI7193" t="str">
            <v>AT4G13750</v>
          </cell>
        </row>
        <row r="7194">
          <cell r="AH7194" t="str">
            <v>Cre06.g306650</v>
          </cell>
          <cell r="AI7194" t="str">
            <v>AT5G51740</v>
          </cell>
        </row>
        <row r="7195">
          <cell r="AH7195" t="str">
            <v>Cre02.g091000</v>
          </cell>
          <cell r="AI7195" t="str">
            <v>AT1G67960</v>
          </cell>
        </row>
        <row r="7196">
          <cell r="AH7196" t="str">
            <v>Cre14.g608452</v>
          </cell>
          <cell r="AI7196" t="str">
            <v>AT5G10790</v>
          </cell>
        </row>
        <row r="7197">
          <cell r="AH7197" t="str">
            <v>Cre17.g720300</v>
          </cell>
          <cell r="AI7197" t="str">
            <v>AT3G24240</v>
          </cell>
        </row>
        <row r="7198">
          <cell r="AH7198" t="str">
            <v>Cre16.g668150</v>
          </cell>
          <cell r="AI7198" t="str">
            <v>AT1G10510</v>
          </cell>
        </row>
        <row r="7199">
          <cell r="AH7199" t="str">
            <v>Cre02.g089237</v>
          </cell>
          <cell r="AI7199" t="str">
            <v>AT5G02310</v>
          </cell>
        </row>
        <row r="7200">
          <cell r="AH7200" t="str">
            <v>Cre12.g532151</v>
          </cell>
          <cell r="AI7200" t="str">
            <v>AT4G04340</v>
          </cell>
        </row>
        <row r="7201">
          <cell r="AH7201" t="str">
            <v>Cre02.g079050</v>
          </cell>
          <cell r="AI7201" t="str">
            <v>AT3G51520</v>
          </cell>
        </row>
        <row r="7202">
          <cell r="AH7202" t="str">
            <v>Cre06.g258150</v>
          </cell>
          <cell r="AI7202" t="str">
            <v>AT5G65960</v>
          </cell>
        </row>
        <row r="7203">
          <cell r="AH7203" t="str">
            <v>Cre04.g223900</v>
          </cell>
          <cell r="AI7203" t="str">
            <v>AT3G18480</v>
          </cell>
        </row>
        <row r="7204">
          <cell r="AH7204" t="str">
            <v>Cre11.g467693</v>
          </cell>
          <cell r="AI7204" t="str">
            <v>AT1G54520</v>
          </cell>
        </row>
        <row r="7205">
          <cell r="AH7205" t="str">
            <v>Cre03.g212529</v>
          </cell>
          <cell r="AI7205" t="str">
            <v>AT4G27660</v>
          </cell>
        </row>
        <row r="7206">
          <cell r="AH7206" t="str">
            <v>Cre12.g509500</v>
          </cell>
          <cell r="AI7206" t="str">
            <v>AT3G50360</v>
          </cell>
        </row>
        <row r="7207">
          <cell r="AH7207" t="str">
            <v>Cre12.g561400</v>
          </cell>
          <cell r="AI7207" t="str">
            <v>AT2G03430</v>
          </cell>
        </row>
        <row r="7208">
          <cell r="AH7208" t="str">
            <v>Cre17.g729500</v>
          </cell>
          <cell r="AI7208" t="str">
            <v>AT3G02510</v>
          </cell>
        </row>
        <row r="7209">
          <cell r="AH7209" t="str">
            <v>Cre17.g711250</v>
          </cell>
          <cell r="AI7209" t="str">
            <v>AT2G25810</v>
          </cell>
        </row>
        <row r="7210">
          <cell r="AH7210" t="str">
            <v>Cre15.g641875</v>
          </cell>
          <cell r="AI7210" t="str">
            <v>AT1G69520</v>
          </cell>
        </row>
        <row r="7211">
          <cell r="AH7211" t="str">
            <v>Cre16.g690991</v>
          </cell>
          <cell r="AI7211" t="str">
            <v>AT1G09640</v>
          </cell>
        </row>
        <row r="7212">
          <cell r="AH7212" t="str">
            <v>Cre16.g655900</v>
          </cell>
          <cell r="AI7212" t="str">
            <v>AT5G42760</v>
          </cell>
        </row>
        <row r="7213">
          <cell r="AH7213" t="str">
            <v>Cre06.g265602</v>
          </cell>
          <cell r="AI7213" t="str">
            <v>AT5G43620</v>
          </cell>
        </row>
        <row r="7214">
          <cell r="AH7214" t="str">
            <v>Cre01.g043150</v>
          </cell>
          <cell r="AI7214" t="str">
            <v>AT4G38900</v>
          </cell>
        </row>
        <row r="7215">
          <cell r="AH7215" t="str">
            <v>Cre11.g467703</v>
          </cell>
          <cell r="AI7215" t="str">
            <v>AT1G50910</v>
          </cell>
        </row>
        <row r="7216">
          <cell r="AH7216" t="str">
            <v>Cre12.g551100</v>
          </cell>
          <cell r="AI7216" t="str">
            <v>AT2G44870</v>
          </cell>
        </row>
        <row r="7217">
          <cell r="AH7217" t="str">
            <v>Cre06.g280100</v>
          </cell>
          <cell r="AI7217" t="str">
            <v>AT5G38630</v>
          </cell>
        </row>
        <row r="7218">
          <cell r="AH7218" t="str">
            <v>Cre01.g021800</v>
          </cell>
          <cell r="AI7218" t="str">
            <v>AT4G02020</v>
          </cell>
        </row>
        <row r="7219">
          <cell r="AH7219" t="str">
            <v>Cre11.g467728</v>
          </cell>
          <cell r="AI7219" t="str">
            <v>AT3G47490</v>
          </cell>
        </row>
        <row r="7220">
          <cell r="AH7220" t="str">
            <v>Cre03.g206593</v>
          </cell>
          <cell r="AI7220" t="str">
            <v>AT5G65450</v>
          </cell>
        </row>
        <row r="7221">
          <cell r="AH7221" t="str">
            <v>Cre09.g392300</v>
          </cell>
          <cell r="AI7221" t="str">
            <v>AT3G14980</v>
          </cell>
        </row>
        <row r="7222">
          <cell r="AH7222" t="str">
            <v>Cre01.g021400</v>
          </cell>
          <cell r="AI7222" t="str">
            <v>AT2G44195</v>
          </cell>
        </row>
        <row r="7223">
          <cell r="AH7223" t="str">
            <v>Cre14.g631148</v>
          </cell>
          <cell r="AI7223" t="str">
            <v>AT3G49340</v>
          </cell>
        </row>
        <row r="7224">
          <cell r="AH7224" t="str">
            <v>Cre03.g181650</v>
          </cell>
          <cell r="AI7224" t="str">
            <v>AT5G21140</v>
          </cell>
        </row>
        <row r="7225">
          <cell r="AH7225" t="str">
            <v>Cre10.g431900</v>
          </cell>
          <cell r="AI7225" t="str">
            <v>AT5G07840</v>
          </cell>
        </row>
        <row r="7226">
          <cell r="AH7226" t="str">
            <v>Cre12.g541851</v>
          </cell>
          <cell r="AI7226" t="str">
            <v>AT4G18460</v>
          </cell>
        </row>
        <row r="7227">
          <cell r="AH7227" t="str">
            <v>Cre01.g005001</v>
          </cell>
          <cell r="AI7227" t="str">
            <v>AT2G38695</v>
          </cell>
        </row>
        <row r="7228">
          <cell r="AH7228" t="str">
            <v>Cre06.g279050</v>
          </cell>
          <cell r="AI7228" t="str">
            <v>AT5G25110</v>
          </cell>
        </row>
        <row r="7229">
          <cell r="AH7229" t="str">
            <v>Cre07.g323750</v>
          </cell>
          <cell r="AI7229" t="str">
            <v>AT3G11470</v>
          </cell>
        </row>
        <row r="7230">
          <cell r="AH7230" t="str">
            <v>Cre07.g337250</v>
          </cell>
          <cell r="AI7230" t="str">
            <v>AT4G24560</v>
          </cell>
        </row>
        <row r="7231">
          <cell r="AH7231" t="str">
            <v>Cre12.g505900</v>
          </cell>
          <cell r="AI7231" t="str">
            <v>AT5G28910</v>
          </cell>
        </row>
        <row r="7232">
          <cell r="AH7232" t="str">
            <v>Cre13.g574100</v>
          </cell>
          <cell r="AI7232" t="str">
            <v>AT2G35610</v>
          </cell>
        </row>
        <row r="7233">
          <cell r="AH7233" t="str">
            <v>Cre14.g629050</v>
          </cell>
          <cell r="AI7233" t="str">
            <v>AT1G72230</v>
          </cell>
        </row>
        <row r="7234">
          <cell r="AH7234" t="str">
            <v>Cre16.g682725</v>
          </cell>
          <cell r="AI7234" t="str">
            <v>AT1G49860</v>
          </cell>
        </row>
        <row r="7235">
          <cell r="AH7235" t="str">
            <v>Cre02.g083850</v>
          </cell>
          <cell r="AI7235" t="str">
            <v>AT1G74530</v>
          </cell>
        </row>
        <row r="7236">
          <cell r="AH7236" t="str">
            <v>Cre06.g261200</v>
          </cell>
          <cell r="AI7236" t="str">
            <v>AT1G14290</v>
          </cell>
        </row>
        <row r="7237">
          <cell r="AH7237" t="str">
            <v>Cre06.g284150</v>
          </cell>
          <cell r="AI7237" t="str">
            <v>AT3G24300</v>
          </cell>
        </row>
        <row r="7238">
          <cell r="AH7238" t="str">
            <v>Cre09.g386161</v>
          </cell>
          <cell r="AI7238" t="str">
            <v>AT2G26680</v>
          </cell>
        </row>
        <row r="7239">
          <cell r="AH7239" t="str">
            <v>Cre16.g676700</v>
          </cell>
          <cell r="AI7239" t="str">
            <v>AT5G61530</v>
          </cell>
        </row>
        <row r="7240">
          <cell r="AH7240" t="str">
            <v>Cre17.g725400</v>
          </cell>
          <cell r="AI7240" t="str">
            <v>AT4G00585</v>
          </cell>
        </row>
        <row r="7241">
          <cell r="AH7241" t="str">
            <v>Cre02.g085000</v>
          </cell>
          <cell r="AI7241" t="str">
            <v>AT5G53500</v>
          </cell>
        </row>
        <row r="7242">
          <cell r="AH7242" t="str">
            <v>Cre02.g142700</v>
          </cell>
          <cell r="AI7242" t="str">
            <v>AT4G14365</v>
          </cell>
        </row>
        <row r="7243">
          <cell r="AH7243" t="str">
            <v>Cre06.g293100</v>
          </cell>
          <cell r="AI7243" t="str">
            <v>AT1G28490</v>
          </cell>
        </row>
        <row r="7244">
          <cell r="AH7244" t="str">
            <v>Cre07.g318050</v>
          </cell>
          <cell r="AI7244" t="str">
            <v>AT4G36730</v>
          </cell>
        </row>
        <row r="7245">
          <cell r="AH7245" t="str">
            <v>Cre12.g496900</v>
          </cell>
          <cell r="AI7245" t="str">
            <v>AT3G47490</v>
          </cell>
        </row>
        <row r="7246">
          <cell r="AH7246" t="str">
            <v>Cre12.g499451</v>
          </cell>
          <cell r="AI7246" t="str">
            <v>AT1G07360</v>
          </cell>
        </row>
        <row r="7247">
          <cell r="AH7247" t="str">
            <v>Cre17.g698150</v>
          </cell>
          <cell r="AI7247" t="str">
            <v>AT1G47230</v>
          </cell>
        </row>
        <row r="7248">
          <cell r="AH7248" t="str">
            <v>Cre03.g207500</v>
          </cell>
          <cell r="AI7248" t="str">
            <v>AT5G19900</v>
          </cell>
        </row>
        <row r="7249">
          <cell r="AH7249" t="str">
            <v>Cre02.g105800</v>
          </cell>
          <cell r="AI7249" t="str">
            <v>AT1G24440</v>
          </cell>
        </row>
        <row r="7250">
          <cell r="AH7250" t="str">
            <v>Cre09.g397700</v>
          </cell>
          <cell r="AI7250" t="str">
            <v>AT5G45180</v>
          </cell>
        </row>
        <row r="7251">
          <cell r="AH7251" t="str">
            <v>Cre11.g467675</v>
          </cell>
          <cell r="AI7251" t="str">
            <v>AT5G01520</v>
          </cell>
        </row>
        <row r="7252">
          <cell r="AH7252" t="str">
            <v>Cre03.g190250</v>
          </cell>
          <cell r="AI7252" t="str">
            <v>AT5G67360</v>
          </cell>
        </row>
        <row r="7253">
          <cell r="AH7253" t="str">
            <v>Cre16.g669450</v>
          </cell>
          <cell r="AI7253" t="str">
            <v>AT1G35340</v>
          </cell>
        </row>
        <row r="7254">
          <cell r="AH7254" t="str">
            <v>Cre14.g623900</v>
          </cell>
          <cell r="AI7254" t="str">
            <v>AT3G11590</v>
          </cell>
        </row>
        <row r="7255">
          <cell r="AH7255" t="str">
            <v>Cre13.g564900</v>
          </cell>
          <cell r="AI7255" t="str">
            <v>AT2G34660</v>
          </cell>
        </row>
        <row r="7256">
          <cell r="AH7256" t="str">
            <v>Cre08.g375200</v>
          </cell>
          <cell r="AI7256" t="str">
            <v>AT5G27540</v>
          </cell>
        </row>
        <row r="7257">
          <cell r="AH7257" t="str">
            <v>Cre01.g009300</v>
          </cell>
          <cell r="AI7257" t="str">
            <v>AT3G59770</v>
          </cell>
        </row>
        <row r="7258">
          <cell r="AH7258" t="str">
            <v>Cre05.g248250</v>
          </cell>
          <cell r="AI7258" t="str">
            <v>AT3G28760</v>
          </cell>
        </row>
        <row r="7259">
          <cell r="AH7259" t="str">
            <v>Cre13.g583500</v>
          </cell>
          <cell r="AI7259" t="str">
            <v>AT1G73960</v>
          </cell>
        </row>
        <row r="7260">
          <cell r="AH7260" t="str">
            <v>Cre09.g397845</v>
          </cell>
          <cell r="AI7260" t="str">
            <v>AT4G25540</v>
          </cell>
        </row>
        <row r="7261">
          <cell r="AH7261" t="str">
            <v>Cre13.g575250</v>
          </cell>
          <cell r="AI7261" t="str">
            <v>AT5G27970</v>
          </cell>
        </row>
        <row r="7262">
          <cell r="AH7262" t="str">
            <v>Cre12.g533250</v>
          </cell>
          <cell r="AI7262" t="str">
            <v>AT2G32780</v>
          </cell>
        </row>
        <row r="7263">
          <cell r="AH7263" t="str">
            <v>Cre07.g325721</v>
          </cell>
          <cell r="AI7263" t="str">
            <v>AT1G16770</v>
          </cell>
        </row>
        <row r="7264">
          <cell r="AH7264" t="str">
            <v>Cre04.g217912</v>
          </cell>
          <cell r="AI7264" t="str">
            <v>AT2G41760</v>
          </cell>
        </row>
        <row r="7265">
          <cell r="AH7265" t="str">
            <v>Cre12.g536900</v>
          </cell>
          <cell r="AI7265" t="str">
            <v>AT1G80480</v>
          </cell>
        </row>
        <row r="7266">
          <cell r="AH7266" t="str">
            <v>Cre04.g219500</v>
          </cell>
          <cell r="AI7266" t="str">
            <v>AT5G12430</v>
          </cell>
        </row>
        <row r="7267">
          <cell r="AH7267" t="str">
            <v>Cre02.g083900</v>
          </cell>
          <cell r="AI7267" t="str">
            <v>AT5G24340</v>
          </cell>
        </row>
        <row r="7268">
          <cell r="AH7268" t="str">
            <v>Cre07.g345900</v>
          </cell>
          <cell r="AI7268" t="str">
            <v>AT5G20320</v>
          </cell>
        </row>
        <row r="7269">
          <cell r="AH7269" t="str">
            <v>Cre11.g467634</v>
          </cell>
          <cell r="AI7269" t="str">
            <v>AT1G04700</v>
          </cell>
        </row>
        <row r="7270">
          <cell r="AH7270" t="str">
            <v>Cre01.g033050</v>
          </cell>
          <cell r="AI7270" t="str">
            <v>AT1G43580</v>
          </cell>
        </row>
        <row r="7271">
          <cell r="AH7271" t="str">
            <v>Cre07.g336350</v>
          </cell>
          <cell r="AI7271" t="str">
            <v>AT4G34110</v>
          </cell>
        </row>
        <row r="7272">
          <cell r="AH7272" t="str">
            <v>Cre10.g463800</v>
          </cell>
          <cell r="AI7272" t="str">
            <v>AT5G62140</v>
          </cell>
        </row>
        <row r="7273">
          <cell r="AH7273" t="str">
            <v>Cre06.g266100</v>
          </cell>
          <cell r="AI7273" t="str">
            <v>AT2G17520</v>
          </cell>
        </row>
        <row r="7274">
          <cell r="AH7274" t="str">
            <v>Cre06.g266150</v>
          </cell>
          <cell r="AI7274" t="str">
            <v>AT2G17520</v>
          </cell>
        </row>
        <row r="7275">
          <cell r="AH7275" t="str">
            <v>Cre04.g218500</v>
          </cell>
          <cell r="AI7275" t="str">
            <v>AT1G10810</v>
          </cell>
        </row>
        <row r="7276">
          <cell r="AH7276" t="str">
            <v>Cre17.g731450</v>
          </cell>
          <cell r="AI7276" t="str">
            <v>AT5G44250</v>
          </cell>
        </row>
        <row r="7277">
          <cell r="AH7277" t="str">
            <v>Cre05.g243600</v>
          </cell>
          <cell r="AI7277" t="str">
            <v>AT3G57620</v>
          </cell>
        </row>
        <row r="7278">
          <cell r="AH7278" t="str">
            <v>Cre16.g662852</v>
          </cell>
          <cell r="AI7278" t="str">
            <v>AT2G41500</v>
          </cell>
        </row>
        <row r="7279">
          <cell r="AH7279" t="str">
            <v>Cre05.g233400</v>
          </cell>
          <cell r="AI7279" t="str">
            <v>AT5G51800</v>
          </cell>
        </row>
        <row r="7280">
          <cell r="AH7280" t="str">
            <v>Cre03.g146307</v>
          </cell>
          <cell r="AI7280" t="str">
            <v>AT3G07720</v>
          </cell>
        </row>
        <row r="7281">
          <cell r="AH7281" t="str">
            <v>Cre12.g522300</v>
          </cell>
          <cell r="AI7281" t="str">
            <v>AT1G10510</v>
          </cell>
        </row>
        <row r="7282">
          <cell r="AH7282" t="str">
            <v>Cre17.g722100</v>
          </cell>
          <cell r="AI7282" t="str">
            <v>AT3G60260</v>
          </cell>
        </row>
        <row r="7283">
          <cell r="AH7283" t="str">
            <v>Cre05.g237350</v>
          </cell>
          <cell r="AI7283" t="str">
            <v>AT5G13020</v>
          </cell>
        </row>
        <row r="7284">
          <cell r="AH7284" t="str">
            <v>Cre14.g614500</v>
          </cell>
          <cell r="AI7284" t="str">
            <v>AT3G06190</v>
          </cell>
        </row>
        <row r="7285">
          <cell r="AH7285" t="str">
            <v>Cre19.g751147</v>
          </cell>
          <cell r="AI7285" t="str">
            <v>AT1G61480</v>
          </cell>
        </row>
        <row r="7286">
          <cell r="AH7286" t="str">
            <v>Cre02.g100800</v>
          </cell>
          <cell r="AI7286" t="str">
            <v>AT4G15900</v>
          </cell>
        </row>
        <row r="7287">
          <cell r="AH7287" t="str">
            <v>Cre06.g262350</v>
          </cell>
          <cell r="AI7287" t="str">
            <v>AT4G24560</v>
          </cell>
        </row>
        <row r="7288">
          <cell r="AH7288" t="str">
            <v>Cre04.g217450</v>
          </cell>
          <cell r="AI7288" t="str">
            <v>AT5G52200</v>
          </cell>
        </row>
        <row r="7289">
          <cell r="AH7289" t="str">
            <v>Cre08.g384628</v>
          </cell>
          <cell r="AI7289" t="str">
            <v>AT4G24560</v>
          </cell>
        </row>
        <row r="7290">
          <cell r="AH7290" t="str">
            <v>Cre10.g440500</v>
          </cell>
          <cell r="AI7290" t="str">
            <v>AT2G26270</v>
          </cell>
        </row>
        <row r="7291">
          <cell r="AH7291" t="str">
            <v>Cre10.g445347</v>
          </cell>
          <cell r="AI7291" t="str">
            <v>AT4G20520</v>
          </cell>
        </row>
        <row r="7292">
          <cell r="AH7292" t="str">
            <v>Cre12.g499100</v>
          </cell>
          <cell r="AI7292" t="str">
            <v>AT5G66030</v>
          </cell>
        </row>
        <row r="7293">
          <cell r="AH7293" t="str">
            <v>Cre13.g575800</v>
          </cell>
          <cell r="AI7293" t="str">
            <v>AT2G04400</v>
          </cell>
        </row>
        <row r="7294">
          <cell r="AH7294" t="str">
            <v>Cre16.g647550</v>
          </cell>
          <cell r="AI7294" t="str">
            <v>AT5G63630</v>
          </cell>
        </row>
        <row r="7295">
          <cell r="AH7295" t="str">
            <v>Cre16.g655600</v>
          </cell>
          <cell r="AI7295" t="str">
            <v>AT1G02120</v>
          </cell>
        </row>
        <row r="7296">
          <cell r="AH7296" t="str">
            <v>Cre19.g750997</v>
          </cell>
          <cell r="AI7296" t="str">
            <v>AT2G31010</v>
          </cell>
        </row>
        <row r="7297">
          <cell r="AH7297" t="str">
            <v>Cre19.g751147</v>
          </cell>
          <cell r="AI7297" t="str">
            <v>AT2G31010</v>
          </cell>
        </row>
        <row r="7298">
          <cell r="AH7298" t="str">
            <v>Cre01.g019500</v>
          </cell>
          <cell r="AI7298" t="str">
            <v>AT1G73720</v>
          </cell>
        </row>
        <row r="7299">
          <cell r="AH7299" t="str">
            <v>Cre02.g077650</v>
          </cell>
          <cell r="AI7299" t="str">
            <v>AT3G06110</v>
          </cell>
        </row>
        <row r="7300">
          <cell r="AH7300" t="str">
            <v>Cre03.g189500</v>
          </cell>
          <cell r="AI7300" t="str">
            <v>AT1G68760</v>
          </cell>
        </row>
        <row r="7301">
          <cell r="AH7301" t="str">
            <v>Cre06.g281766</v>
          </cell>
          <cell r="AI7301" t="str">
            <v>AT1G65280</v>
          </cell>
        </row>
        <row r="7302">
          <cell r="AH7302" t="str">
            <v>Cre06.g302100</v>
          </cell>
          <cell r="AI7302" t="str">
            <v>AT2G17900</v>
          </cell>
        </row>
        <row r="7303">
          <cell r="AH7303" t="str">
            <v>Cre06.g306050</v>
          </cell>
          <cell r="AI7303" t="str">
            <v>AT5G35980</v>
          </cell>
        </row>
        <row r="7304">
          <cell r="AH7304" t="str">
            <v>Cre07.g354050</v>
          </cell>
          <cell r="AI7304" t="str">
            <v>AT4G24560</v>
          </cell>
        </row>
        <row r="7305">
          <cell r="AH7305" t="str">
            <v>Cre08.g377400</v>
          </cell>
          <cell r="AI7305" t="str">
            <v>AT4G31670</v>
          </cell>
        </row>
        <row r="7306">
          <cell r="AH7306" t="str">
            <v>Cre10.g445275</v>
          </cell>
          <cell r="AI7306" t="str">
            <v>AT4G20520</v>
          </cell>
        </row>
        <row r="7307">
          <cell r="AH7307" t="str">
            <v>Cre12.g534250</v>
          </cell>
          <cell r="AI7307" t="str">
            <v>AT1G18060</v>
          </cell>
        </row>
        <row r="7308">
          <cell r="AH7308" t="str">
            <v>Cre13.g565250</v>
          </cell>
          <cell r="AI7308" t="str">
            <v>AT1G11360</v>
          </cell>
        </row>
        <row r="7309">
          <cell r="AH7309" t="str">
            <v>Cre14.g613700</v>
          </cell>
          <cell r="AI7309" t="str">
            <v>AT4G24560</v>
          </cell>
        </row>
        <row r="7310">
          <cell r="AH7310" t="str">
            <v>Cre14.g627700</v>
          </cell>
          <cell r="AI7310" t="str">
            <v>AT4G24560</v>
          </cell>
        </row>
        <row r="7311">
          <cell r="AH7311" t="str">
            <v>Cre14.g627788</v>
          </cell>
          <cell r="AI7311" t="str">
            <v>AT4G24560</v>
          </cell>
        </row>
        <row r="7312">
          <cell r="AH7312" t="str">
            <v>Cre16.g670973</v>
          </cell>
          <cell r="AI7312" t="str">
            <v>AT1G49860</v>
          </cell>
        </row>
        <row r="7313">
          <cell r="AH7313" t="str">
            <v>Cre16.g690095</v>
          </cell>
          <cell r="AI7313" t="str">
            <v>AT5G42620</v>
          </cell>
        </row>
        <row r="7314">
          <cell r="AH7314" t="str">
            <v>Cre02.g078650</v>
          </cell>
          <cell r="AI7314" t="str">
            <v>AT1G44820</v>
          </cell>
        </row>
        <row r="7315">
          <cell r="AH7315" t="str">
            <v>Cre05.g244550</v>
          </cell>
          <cell r="AI7315" t="str">
            <v>AT2G40580</v>
          </cell>
        </row>
        <row r="7316">
          <cell r="AH7316" t="str">
            <v>Cre08.g369200</v>
          </cell>
          <cell r="AI7316" t="str">
            <v>AT4G14480</v>
          </cell>
        </row>
        <row r="7317">
          <cell r="AH7317" t="str">
            <v>Cre10.g421200</v>
          </cell>
          <cell r="AI7317" t="str">
            <v>AT4G39040</v>
          </cell>
        </row>
        <row r="7318">
          <cell r="AH7318" t="str">
            <v>Cre03.g174450</v>
          </cell>
          <cell r="AI7318" t="str">
            <v>AT1G77145</v>
          </cell>
        </row>
        <row r="7319">
          <cell r="AH7319" t="str">
            <v>Cre10.g465000</v>
          </cell>
          <cell r="AI7319" t="str">
            <v>AT2G40580</v>
          </cell>
        </row>
        <row r="7320">
          <cell r="AH7320" t="str">
            <v>Cre11.g478300</v>
          </cell>
          <cell r="AI7320" t="str">
            <v>AT4G02405</v>
          </cell>
        </row>
        <row r="7321">
          <cell r="AH7321" t="str">
            <v>Cre13.g602800</v>
          </cell>
          <cell r="AI7321" t="str">
            <v>AT2G40580</v>
          </cell>
        </row>
        <row r="7322">
          <cell r="AH7322" t="str">
            <v>Cre17.g740950</v>
          </cell>
          <cell r="AI7322" t="str">
            <v>AT4G28025</v>
          </cell>
        </row>
        <row r="7323">
          <cell r="AH7323" t="str">
            <v>Cre03.g188100</v>
          </cell>
          <cell r="AI7323" t="str">
            <v>AT3G27290</v>
          </cell>
        </row>
        <row r="7324">
          <cell r="AH7324" t="str">
            <v>Cre14.g630950</v>
          </cell>
          <cell r="AI7324" t="str">
            <v>AT5G66040</v>
          </cell>
        </row>
        <row r="7325">
          <cell r="AH7325" t="str">
            <v>Cre16.g685613</v>
          </cell>
          <cell r="AI7325" t="str">
            <v>AT3G51700</v>
          </cell>
        </row>
        <row r="7326">
          <cell r="AH7326" t="str">
            <v>Cre12.g557300</v>
          </cell>
          <cell r="AI7326" t="str">
            <v>AT2G41070</v>
          </cell>
        </row>
        <row r="7327">
          <cell r="AH7327" t="str">
            <v>Cre02.g081350</v>
          </cell>
          <cell r="AI7327" t="str">
            <v>AT3G16190</v>
          </cell>
        </row>
        <row r="7328">
          <cell r="AH7328" t="str">
            <v>Cre03.g145827</v>
          </cell>
          <cell r="AI7328" t="str">
            <v>AT1G62340</v>
          </cell>
        </row>
        <row r="7329">
          <cell r="AH7329" t="str">
            <v>Cre02.g078050</v>
          </cell>
          <cell r="AI7329" t="str">
            <v>AT4G37010</v>
          </cell>
        </row>
        <row r="7330">
          <cell r="AH7330" t="str">
            <v>Cre10.g466050</v>
          </cell>
          <cell r="AI7330" t="str">
            <v>AT5G05250</v>
          </cell>
        </row>
        <row r="7331">
          <cell r="AH7331" t="str">
            <v>Cre12.g541700</v>
          </cell>
          <cell r="AI7331" t="str">
            <v>AT2G31890</v>
          </cell>
        </row>
        <row r="7332">
          <cell r="AH7332" t="str">
            <v>Cre06.g297650</v>
          </cell>
          <cell r="AI7332" t="str">
            <v>AT5G56150</v>
          </cell>
        </row>
        <row r="7333">
          <cell r="AH7333" t="str">
            <v>Cre02.g104650</v>
          </cell>
          <cell r="AI7333" t="str">
            <v>AT2G21440</v>
          </cell>
        </row>
        <row r="7334">
          <cell r="AH7334" t="str">
            <v>Cre11.g467751</v>
          </cell>
          <cell r="AI7334" t="str">
            <v>AT3G44680</v>
          </cell>
        </row>
        <row r="7335">
          <cell r="AH7335" t="str">
            <v>Cre03.g197700</v>
          </cell>
          <cell r="AI7335" t="str">
            <v>AT1G05830</v>
          </cell>
        </row>
        <row r="7336">
          <cell r="AH7336" t="str">
            <v>Cre03.g200150</v>
          </cell>
          <cell r="AI7336" t="str">
            <v>AT4G39920</v>
          </cell>
        </row>
        <row r="7337">
          <cell r="AH7337" t="str">
            <v>Cre06.g250850</v>
          </cell>
          <cell r="AI7337" t="str">
            <v>AT3G24320</v>
          </cell>
        </row>
        <row r="7338">
          <cell r="AH7338" t="str">
            <v>Cre07.g329900</v>
          </cell>
          <cell r="AI7338" t="str">
            <v>AT2G17820</v>
          </cell>
        </row>
        <row r="7339">
          <cell r="AH7339" t="str">
            <v>Cre02.g094200</v>
          </cell>
          <cell r="AI7339" t="str">
            <v>AT3G13050</v>
          </cell>
        </row>
        <row r="7340">
          <cell r="AH7340" t="str">
            <v>Cre02.g081300</v>
          </cell>
          <cell r="AI7340" t="str">
            <v>AT1G28960</v>
          </cell>
        </row>
        <row r="7341">
          <cell r="AH7341" t="str">
            <v>Cre12.g521550</v>
          </cell>
          <cell r="AI7341" t="str">
            <v>AT1G21980</v>
          </cell>
        </row>
        <row r="7342">
          <cell r="AH7342" t="str">
            <v>Cre16.g670850</v>
          </cell>
          <cell r="AI7342" t="str">
            <v>AT3G47890</v>
          </cell>
        </row>
        <row r="7343">
          <cell r="AH7343" t="str">
            <v>Cre03.g156700</v>
          </cell>
          <cell r="AI7343" t="str">
            <v>AT1G01320</v>
          </cell>
        </row>
        <row r="7344">
          <cell r="AH7344" t="str">
            <v>Cre16.g678350</v>
          </cell>
          <cell r="AI7344" t="str">
            <v>AT5G23580</v>
          </cell>
        </row>
        <row r="7345">
          <cell r="AH7345" t="str">
            <v>Cre13.g592400</v>
          </cell>
          <cell r="AI7345" t="str">
            <v>AT1G13030</v>
          </cell>
        </row>
        <row r="7346">
          <cell r="AH7346" t="str">
            <v>Cre01.g017951</v>
          </cell>
          <cell r="AI7346" t="str">
            <v>AT5G46450</v>
          </cell>
        </row>
        <row r="7347">
          <cell r="AH7347" t="str">
            <v>Cre09.g389300</v>
          </cell>
          <cell r="AI7347" t="str">
            <v>AT1G78230</v>
          </cell>
        </row>
        <row r="7348">
          <cell r="AH7348" t="str">
            <v>Cre10.g425450</v>
          </cell>
          <cell r="AI7348" t="str">
            <v>AT1G55980</v>
          </cell>
        </row>
        <row r="7349">
          <cell r="AH7349" t="str">
            <v>Cre16.g688863</v>
          </cell>
          <cell r="AI7349" t="str">
            <v>AT2G25490</v>
          </cell>
        </row>
        <row r="7350">
          <cell r="AH7350" t="str">
            <v>Cre03.g170500</v>
          </cell>
          <cell r="AI7350" t="str">
            <v>AT5G64180</v>
          </cell>
        </row>
        <row r="7351">
          <cell r="AH7351" t="str">
            <v>Cre04.g212550</v>
          </cell>
          <cell r="AI7351" t="str">
            <v>AT1G77550</v>
          </cell>
        </row>
        <row r="7352">
          <cell r="AH7352" t="str">
            <v>Cre10.g442450</v>
          </cell>
          <cell r="AI7352" t="str">
            <v>AT4G17905</v>
          </cell>
        </row>
        <row r="7353">
          <cell r="AH7353" t="str">
            <v>Cre01.g045200</v>
          </cell>
          <cell r="AI7353" t="str">
            <v>AT3G25760</v>
          </cell>
        </row>
        <row r="7354">
          <cell r="AH7354" t="str">
            <v>Cre02.g074511</v>
          </cell>
          <cell r="AI7354" t="str">
            <v>AT2G25970</v>
          </cell>
        </row>
        <row r="7355">
          <cell r="AH7355" t="str">
            <v>Cre06.g253852</v>
          </cell>
          <cell r="AI7355" t="str">
            <v>AT1G28120</v>
          </cell>
        </row>
        <row r="7356">
          <cell r="AH7356" t="str">
            <v>Cre08.g374650</v>
          </cell>
          <cell r="AI7356" t="str">
            <v>AT3G11540</v>
          </cell>
        </row>
        <row r="7357">
          <cell r="AH7357" t="str">
            <v>Cre02.g098400</v>
          </cell>
          <cell r="AI7357" t="str">
            <v>AT1G44224</v>
          </cell>
        </row>
        <row r="7358">
          <cell r="AH7358" t="str">
            <v>Cre06.g262500</v>
          </cell>
          <cell r="AI7358" t="str">
            <v>AT4G24560</v>
          </cell>
        </row>
        <row r="7359">
          <cell r="AH7359" t="str">
            <v>Cre14.g627750</v>
          </cell>
          <cell r="AI7359" t="str">
            <v>AT4G24560</v>
          </cell>
        </row>
        <row r="7360">
          <cell r="AH7360" t="str">
            <v>Cre15.g635400</v>
          </cell>
          <cell r="AI7360" t="str">
            <v>AT2G28840</v>
          </cell>
        </row>
        <row r="7361">
          <cell r="AH7361" t="str">
            <v>Cre16.g658600</v>
          </cell>
          <cell r="AI7361" t="str">
            <v>AT3G48210</v>
          </cell>
        </row>
        <row r="7362">
          <cell r="AH7362" t="str">
            <v>Cre01.g050451</v>
          </cell>
          <cell r="AI7362" t="str">
            <v>AT1G77550</v>
          </cell>
        </row>
        <row r="7363">
          <cell r="AH7363" t="str">
            <v>Cre10.g436400</v>
          </cell>
          <cell r="AI7363" t="str">
            <v>AT3G55080</v>
          </cell>
        </row>
        <row r="7364">
          <cell r="AH7364" t="str">
            <v>Cre16.g658850</v>
          </cell>
          <cell r="AI7364" t="str">
            <v>AT5G26200</v>
          </cell>
        </row>
        <row r="7365">
          <cell r="AH7365" t="str">
            <v>Cre01.g018100</v>
          </cell>
          <cell r="AI7365" t="str">
            <v>AT2G35680</v>
          </cell>
        </row>
        <row r="7366">
          <cell r="AH7366" t="str">
            <v>Cre02.g105650</v>
          </cell>
          <cell r="AI7366" t="str">
            <v>AT5G51545</v>
          </cell>
        </row>
        <row r="7367">
          <cell r="AH7367" t="str">
            <v>Cre06.g259401</v>
          </cell>
          <cell r="AI7367" t="str">
            <v>AT1G69523</v>
          </cell>
        </row>
        <row r="7368">
          <cell r="AH7368" t="str">
            <v>Cre09.g412700</v>
          </cell>
          <cell r="AI7368" t="str">
            <v>AT5G43210</v>
          </cell>
        </row>
        <row r="7369">
          <cell r="AH7369" t="str">
            <v>Cre07.g315500</v>
          </cell>
          <cell r="AI7369" t="str">
            <v>AT1G47056</v>
          </cell>
        </row>
        <row r="7370">
          <cell r="AH7370" t="str">
            <v>Cre03.g208554</v>
          </cell>
          <cell r="AI7370" t="str">
            <v>AT4G20520</v>
          </cell>
        </row>
        <row r="7371">
          <cell r="AH7371" t="str">
            <v>Cre03.g185650</v>
          </cell>
          <cell r="AI7371" t="str">
            <v>AT5G14050</v>
          </cell>
        </row>
        <row r="7372">
          <cell r="AH7372" t="str">
            <v>Cre28.g757547</v>
          </cell>
          <cell r="AI7372" t="str">
            <v>AT4G20520</v>
          </cell>
        </row>
        <row r="7373">
          <cell r="AH7373" t="str">
            <v>Cre12.g515500</v>
          </cell>
          <cell r="AI7373" t="str">
            <v>AT1G65120</v>
          </cell>
        </row>
        <row r="7374">
          <cell r="AH7374" t="str">
            <v>Cre16.g676533</v>
          </cell>
          <cell r="AI7374" t="str">
            <v>AT3G57630</v>
          </cell>
        </row>
        <row r="7375">
          <cell r="AH7375" t="str">
            <v>Cre17.g700500</v>
          </cell>
          <cell r="AI7375" t="str">
            <v>AT3G21480</v>
          </cell>
        </row>
        <row r="7376">
          <cell r="AH7376" t="str">
            <v>Cre09.g392171</v>
          </cell>
          <cell r="AI7376" t="str">
            <v>AT2G03370</v>
          </cell>
        </row>
        <row r="7377">
          <cell r="AH7377" t="str">
            <v>Cre10.g455100</v>
          </cell>
          <cell r="AI7377" t="str">
            <v>AT5G20140</v>
          </cell>
        </row>
        <row r="7378">
          <cell r="AH7378" t="str">
            <v>Cre02.g080950</v>
          </cell>
          <cell r="AI7378" t="str">
            <v>AT1G57680</v>
          </cell>
        </row>
        <row r="7379">
          <cell r="AH7379" t="str">
            <v>Cre10.g417550</v>
          </cell>
          <cell r="AI7379" t="str">
            <v>AT3G48870</v>
          </cell>
        </row>
        <row r="7380">
          <cell r="AH7380" t="str">
            <v>Cre08.g365692</v>
          </cell>
          <cell r="AI7380" t="str">
            <v>AT5G04590</v>
          </cell>
        </row>
        <row r="7381">
          <cell r="AH7381" t="str">
            <v>Cre08.g369850</v>
          </cell>
          <cell r="AI7381" t="str">
            <v>AT1G30410</v>
          </cell>
        </row>
        <row r="7382">
          <cell r="AH7382" t="str">
            <v>Cre16.g679200</v>
          </cell>
          <cell r="AI7382" t="str">
            <v>AT5G08470</v>
          </cell>
        </row>
        <row r="7383">
          <cell r="AH7383" t="str">
            <v>Cre12.g537750</v>
          </cell>
          <cell r="AI7383" t="str">
            <v>AT5G52580</v>
          </cell>
        </row>
        <row r="7384">
          <cell r="AH7384" t="str">
            <v>Cre17.g744997</v>
          </cell>
          <cell r="AI7384" t="str">
            <v>AT4G30720</v>
          </cell>
        </row>
        <row r="7385">
          <cell r="AH7385" t="str">
            <v>Cre17.g746247</v>
          </cell>
          <cell r="AI7385" t="str">
            <v>AT4G02020</v>
          </cell>
        </row>
        <row r="7386">
          <cell r="AH7386" t="str">
            <v>Cre03.g201000</v>
          </cell>
          <cell r="AI7386" t="str">
            <v>AT5G61450</v>
          </cell>
        </row>
        <row r="7387">
          <cell r="AH7387" t="str">
            <v>Cre13.g570150</v>
          </cell>
          <cell r="AI7387" t="str">
            <v>AT3G21430</v>
          </cell>
        </row>
        <row r="7388">
          <cell r="AH7388" t="str">
            <v>Cre09.g412880</v>
          </cell>
          <cell r="AI7388" t="str">
            <v>AT4G24280</v>
          </cell>
        </row>
        <row r="7389">
          <cell r="AH7389" t="str">
            <v>Cre06.g291950</v>
          </cell>
          <cell r="AI7389" t="str">
            <v>AT5G64560</v>
          </cell>
        </row>
        <row r="7390">
          <cell r="AH7390" t="str">
            <v>Cre12.g526700</v>
          </cell>
          <cell r="AI7390" t="str">
            <v>AT1G25290</v>
          </cell>
        </row>
        <row r="7391">
          <cell r="AH7391" t="str">
            <v>Cre02.g095082</v>
          </cell>
          <cell r="AI7391" t="str">
            <v>AT2G19480</v>
          </cell>
        </row>
        <row r="7392">
          <cell r="AH7392" t="str">
            <v>Cre14.g627500</v>
          </cell>
          <cell r="AI7392" t="str">
            <v>AT3G54670</v>
          </cell>
        </row>
        <row r="7393">
          <cell r="AH7393" t="str">
            <v>Cre02.g108750</v>
          </cell>
          <cell r="AI7393" t="str">
            <v>AT1G14000</v>
          </cell>
        </row>
        <row r="7394">
          <cell r="AH7394" t="str">
            <v>Cre03.g200651</v>
          </cell>
          <cell r="AI7394" t="str">
            <v>AT3G05250</v>
          </cell>
        </row>
        <row r="7395">
          <cell r="AH7395" t="str">
            <v>Cre09.g407250</v>
          </cell>
          <cell r="AI7395" t="str">
            <v>AT2G14255</v>
          </cell>
        </row>
        <row r="7396">
          <cell r="AH7396" t="str">
            <v>Cre03.g201664</v>
          </cell>
          <cell r="AI7396" t="str">
            <v>AT5G19130</v>
          </cell>
        </row>
        <row r="7397">
          <cell r="AH7397" t="str">
            <v>Cre17.g731600</v>
          </cell>
          <cell r="AI7397" t="str">
            <v>AT2G26420</v>
          </cell>
        </row>
        <row r="7398">
          <cell r="AH7398" t="str">
            <v>Cre04.g219400</v>
          </cell>
          <cell r="AI7398" t="str">
            <v>AT5G19330</v>
          </cell>
        </row>
        <row r="7399">
          <cell r="AH7399" t="str">
            <v>Cre09.g401219</v>
          </cell>
          <cell r="AI7399" t="str">
            <v>AT2G04740</v>
          </cell>
        </row>
        <row r="7400">
          <cell r="AH7400" t="str">
            <v>Cre12.g526295</v>
          </cell>
          <cell r="AI7400" t="str">
            <v>AT5G12090</v>
          </cell>
        </row>
        <row r="7401">
          <cell r="AH7401" t="str">
            <v>Cre06.g261026</v>
          </cell>
          <cell r="AI7401" t="str">
            <v>AT3G01510</v>
          </cell>
        </row>
        <row r="7402">
          <cell r="AH7402" t="str">
            <v>Cre02.g105200</v>
          </cell>
          <cell r="AI7402" t="str">
            <v>AT3G51730</v>
          </cell>
        </row>
        <row r="7403">
          <cell r="AH7403" t="str">
            <v>Cre02.g082950</v>
          </cell>
          <cell r="AI7403" t="str">
            <v>AT2G35610</v>
          </cell>
        </row>
        <row r="7404">
          <cell r="AH7404" t="str">
            <v>Cre04.g223750</v>
          </cell>
          <cell r="AI7404" t="str">
            <v>AT4G21820</v>
          </cell>
        </row>
        <row r="7405">
          <cell r="AH7405" t="str">
            <v>Cre05.g242857</v>
          </cell>
          <cell r="AI7405" t="str">
            <v>AT4G24560</v>
          </cell>
        </row>
        <row r="7406">
          <cell r="AH7406" t="str">
            <v>Cre06.g286850</v>
          </cell>
          <cell r="AI7406" t="str">
            <v>AT3G47390</v>
          </cell>
        </row>
        <row r="7407">
          <cell r="AH7407" t="str">
            <v>Cre01.g034380</v>
          </cell>
          <cell r="AI7407" t="str">
            <v>AT1G70650</v>
          </cell>
        </row>
        <row r="7408">
          <cell r="AH7408" t="str">
            <v>Cre05.g237350</v>
          </cell>
          <cell r="AI7408" t="str">
            <v>AT3G12140</v>
          </cell>
        </row>
        <row r="7409">
          <cell r="AH7409" t="str">
            <v>Cre16.g673001</v>
          </cell>
          <cell r="AI7409" t="str">
            <v>AT1G77490</v>
          </cell>
        </row>
        <row r="7410">
          <cell r="AH7410" t="str">
            <v>Cre06.g256100</v>
          </cell>
          <cell r="AI7410" t="str">
            <v>AT1G02890</v>
          </cell>
        </row>
        <row r="7411">
          <cell r="AH7411" t="str">
            <v>Cre12.g530500</v>
          </cell>
          <cell r="AI7411" t="str">
            <v>AT1G26750</v>
          </cell>
        </row>
        <row r="7412">
          <cell r="AH7412" t="str">
            <v>Cre02.g084100</v>
          </cell>
          <cell r="AI7412" t="str">
            <v>AT1G80630</v>
          </cell>
        </row>
        <row r="7413">
          <cell r="AH7413" t="str">
            <v>Cre04.g213400</v>
          </cell>
          <cell r="AI7413" t="str">
            <v>AT5G19660</v>
          </cell>
        </row>
        <row r="7414">
          <cell r="AH7414" t="str">
            <v>Cre17.g740000</v>
          </cell>
          <cell r="AI7414" t="str">
            <v>AT5G65450</v>
          </cell>
        </row>
        <row r="7415">
          <cell r="AH7415" t="str">
            <v>Cre01.g006614</v>
          </cell>
          <cell r="AI7415" t="str">
            <v>AT4G20520</v>
          </cell>
        </row>
        <row r="7416">
          <cell r="AH7416" t="str">
            <v>Cre09.g401552</v>
          </cell>
          <cell r="AI7416" t="str">
            <v>AT4G24560</v>
          </cell>
        </row>
        <row r="7417">
          <cell r="AH7417" t="str">
            <v>Cre09.g401589</v>
          </cell>
          <cell r="AI7417" t="str">
            <v>AT4G24560</v>
          </cell>
        </row>
        <row r="7418">
          <cell r="AH7418" t="str">
            <v>Cre09.g401626</v>
          </cell>
          <cell r="AI7418" t="str">
            <v>AT4G24560</v>
          </cell>
        </row>
        <row r="7419">
          <cell r="AH7419" t="str">
            <v>Cre03.g187250</v>
          </cell>
          <cell r="AI7419" t="str">
            <v>AT5G43460</v>
          </cell>
        </row>
        <row r="7420">
          <cell r="AH7420" t="str">
            <v>Cre12.g539150</v>
          </cell>
          <cell r="AI7420" t="str">
            <v>AT4G20520</v>
          </cell>
        </row>
        <row r="7421">
          <cell r="AH7421" t="str">
            <v>Cre12.g539209</v>
          </cell>
          <cell r="AI7421" t="str">
            <v>AT4G20520</v>
          </cell>
        </row>
        <row r="7422">
          <cell r="AH7422" t="str">
            <v>Cre12.g542500</v>
          </cell>
          <cell r="AI7422" t="str">
            <v>AT1G61980</v>
          </cell>
        </row>
        <row r="7423">
          <cell r="AH7423" t="str">
            <v>Cre12.g556200</v>
          </cell>
          <cell r="AI7423" t="str">
            <v>AT5G43822</v>
          </cell>
        </row>
        <row r="7424">
          <cell r="AH7424" t="str">
            <v>Cre06.g278290</v>
          </cell>
          <cell r="AI7424" t="str">
            <v>AT4G20520</v>
          </cell>
        </row>
        <row r="7425">
          <cell r="AH7425" t="str">
            <v>Cre12.g555150</v>
          </cell>
          <cell r="AI7425" t="str">
            <v>AT1G49140</v>
          </cell>
        </row>
        <row r="7426">
          <cell r="AH7426" t="str">
            <v>Cre13.g585800</v>
          </cell>
          <cell r="AI7426" t="str">
            <v>AT5G67090</v>
          </cell>
        </row>
        <row r="7427">
          <cell r="AH7427" t="str">
            <v>Cre01.g032750</v>
          </cell>
          <cell r="AI7427" t="str">
            <v>AT4G13200</v>
          </cell>
        </row>
        <row r="7428">
          <cell r="AH7428" t="str">
            <v>Cre02.g095119</v>
          </cell>
          <cell r="AI7428" t="str">
            <v>AT5G65450</v>
          </cell>
        </row>
        <row r="7429">
          <cell r="AH7429" t="str">
            <v>Cre12.g523550</v>
          </cell>
          <cell r="AI7429" t="str">
            <v>AT1G20330</v>
          </cell>
        </row>
        <row r="7430">
          <cell r="AH7430" t="str">
            <v>Cre14.g622410</v>
          </cell>
          <cell r="AI7430" t="str">
            <v>AT4G20520</v>
          </cell>
        </row>
        <row r="7431">
          <cell r="AH7431" t="str">
            <v>Cre04.g217986</v>
          </cell>
          <cell r="AI7431" t="str">
            <v>AT4G20520</v>
          </cell>
        </row>
        <row r="7432">
          <cell r="AH7432" t="str">
            <v>Cre27.g757397</v>
          </cell>
          <cell r="AI7432" t="str">
            <v>AT4G20520</v>
          </cell>
        </row>
        <row r="7433">
          <cell r="AH7433" t="str">
            <v>Cre03.g208551</v>
          </cell>
          <cell r="AI7433" t="str">
            <v>AT4G20520</v>
          </cell>
        </row>
        <row r="7434">
          <cell r="AH7434" t="str">
            <v>Cre10.g422800</v>
          </cell>
          <cell r="AI7434" t="str">
            <v>AT5G49060</v>
          </cell>
        </row>
        <row r="7435">
          <cell r="AH7435" t="str">
            <v>Cre11.g467702</v>
          </cell>
          <cell r="AI7435" t="str">
            <v>ATMG00090</v>
          </cell>
        </row>
        <row r="7436">
          <cell r="AH7436" t="str">
            <v>Cre06.g278287</v>
          </cell>
          <cell r="AI7436" t="str">
            <v>AT4G20520</v>
          </cell>
        </row>
        <row r="7437">
          <cell r="AH7437" t="str">
            <v>Cre06.g278302</v>
          </cell>
          <cell r="AI7437" t="str">
            <v>AT4G20520</v>
          </cell>
        </row>
        <row r="7438">
          <cell r="AH7438" t="str">
            <v>Cre25.g756247</v>
          </cell>
          <cell r="AI7438" t="str">
            <v>AT4G20520</v>
          </cell>
        </row>
        <row r="7439">
          <cell r="AH7439" t="str">
            <v>Cre06.g278289</v>
          </cell>
          <cell r="AI7439" t="str">
            <v>AT4G20520</v>
          </cell>
        </row>
        <row r="7440">
          <cell r="AH7440" t="str">
            <v>Cre16.g666602</v>
          </cell>
          <cell r="AI7440" t="str">
            <v>AT4G20520</v>
          </cell>
        </row>
        <row r="7441">
          <cell r="AH7441" t="str">
            <v>Cre01.g039050</v>
          </cell>
          <cell r="AI7441" t="str">
            <v>AT3G57440</v>
          </cell>
        </row>
        <row r="7442">
          <cell r="AH7442" t="str">
            <v>Cre09.g399960</v>
          </cell>
          <cell r="AI7442" t="str">
            <v>AT4G20520</v>
          </cell>
        </row>
        <row r="7443">
          <cell r="AH7443" t="str">
            <v>Cre28.g757747</v>
          </cell>
          <cell r="AI7443" t="str">
            <v>AT4G20520</v>
          </cell>
        </row>
        <row r="7444">
          <cell r="AH7444" t="str">
            <v>Cre10.g449200</v>
          </cell>
          <cell r="AI7444" t="str">
            <v>AT3G18670</v>
          </cell>
        </row>
        <row r="7445">
          <cell r="AH7445" t="str">
            <v>Cre01.g051174</v>
          </cell>
          <cell r="AI7445" t="str">
            <v>AT5G11260</v>
          </cell>
        </row>
        <row r="7446">
          <cell r="AH7446" t="str">
            <v>Cre14.g625625</v>
          </cell>
          <cell r="AI7446" t="str">
            <v>AT5G53170</v>
          </cell>
        </row>
        <row r="7447">
          <cell r="AH7447" t="str">
            <v>Cre13.g574900</v>
          </cell>
          <cell r="AI7447" t="str">
            <v>AT1G06490</v>
          </cell>
        </row>
        <row r="7448">
          <cell r="AH7448" t="str">
            <v>Cre01.g034100</v>
          </cell>
          <cell r="AI7448" t="str">
            <v>AT3G57470</v>
          </cell>
        </row>
        <row r="7449">
          <cell r="AH7449" t="str">
            <v>Cre10.g424300</v>
          </cell>
          <cell r="AI7449" t="str">
            <v>AT2G36200</v>
          </cell>
        </row>
        <row r="7450">
          <cell r="AH7450" t="str">
            <v>Cre16.g648350</v>
          </cell>
          <cell r="AI7450" t="str">
            <v>AT3G30775</v>
          </cell>
        </row>
        <row r="7451">
          <cell r="AH7451" t="str">
            <v>Cre16.g658200</v>
          </cell>
          <cell r="AI7451" t="str">
            <v>AT4G13750</v>
          </cell>
        </row>
        <row r="7452">
          <cell r="AH7452" t="str">
            <v>Cre06.g284850</v>
          </cell>
          <cell r="AI7452" t="str">
            <v>AT5G52910</v>
          </cell>
        </row>
        <row r="7453">
          <cell r="AH7453" t="str">
            <v>Cre03.g150151</v>
          </cell>
          <cell r="AI7453" t="str">
            <v>AT1G08090</v>
          </cell>
        </row>
        <row r="7454">
          <cell r="AH7454" t="str">
            <v>Cre12.g501850</v>
          </cell>
          <cell r="AI7454" t="str">
            <v>AT1G55120</v>
          </cell>
        </row>
        <row r="7455">
          <cell r="AH7455" t="str">
            <v>Cre01.g025950</v>
          </cell>
          <cell r="AI7455" t="str">
            <v>AT4G31850</v>
          </cell>
        </row>
        <row r="7456">
          <cell r="AH7456" t="str">
            <v>Cre12.g515350</v>
          </cell>
          <cell r="AI7456" t="str">
            <v>AT5G63860</v>
          </cell>
        </row>
        <row r="7457">
          <cell r="AH7457" t="str">
            <v>Cre02.g099300</v>
          </cell>
          <cell r="AI7457" t="str">
            <v>AT4G19150</v>
          </cell>
        </row>
        <row r="7458">
          <cell r="AH7458" t="str">
            <v>Cre12.g504050</v>
          </cell>
          <cell r="AI7458" t="str">
            <v>AT3G25540</v>
          </cell>
        </row>
        <row r="7459">
          <cell r="AH7459" t="str">
            <v>Cre03.g204950</v>
          </cell>
          <cell r="AI7459" t="str">
            <v>AT4G39680</v>
          </cell>
        </row>
        <row r="7460">
          <cell r="AH7460" t="str">
            <v>Cre04.g219950</v>
          </cell>
          <cell r="AI7460" t="str">
            <v>AT5G66010</v>
          </cell>
        </row>
        <row r="7461">
          <cell r="AH7461" t="str">
            <v>Cre02.g095090</v>
          </cell>
          <cell r="AI7461" t="str">
            <v>AT2G43940</v>
          </cell>
        </row>
        <row r="7462">
          <cell r="AH7462" t="str">
            <v>Cre07.g349050</v>
          </cell>
          <cell r="AI7462" t="str">
            <v>AT1G62410</v>
          </cell>
        </row>
        <row r="7463">
          <cell r="AH7463" t="str">
            <v>Cre12.g487150</v>
          </cell>
          <cell r="AI7463" t="str">
            <v>AT1G09935</v>
          </cell>
        </row>
        <row r="7464">
          <cell r="AH7464" t="str">
            <v>Cre01.g041667</v>
          </cell>
          <cell r="AI7464" t="str">
            <v>AT1G10130</v>
          </cell>
        </row>
        <row r="7465">
          <cell r="AH7465" t="str">
            <v>Cre03.g200000</v>
          </cell>
          <cell r="AI7465" t="str">
            <v>AT5G19360</v>
          </cell>
        </row>
        <row r="7466">
          <cell r="AH7466" t="str">
            <v>Cre13.g568176</v>
          </cell>
          <cell r="AI7466" t="str">
            <v>AT2G32460</v>
          </cell>
        </row>
        <row r="7467">
          <cell r="AH7467" t="str">
            <v>Cre16.g692902</v>
          </cell>
          <cell r="AI7467" t="str">
            <v>AT4G02730</v>
          </cell>
        </row>
        <row r="7468">
          <cell r="AH7468" t="str">
            <v>Cre01.g048000</v>
          </cell>
          <cell r="AI7468" t="str">
            <v>AT1G64330</v>
          </cell>
        </row>
        <row r="7469">
          <cell r="AH7469" t="str">
            <v>Cre08.g383050</v>
          </cell>
          <cell r="AI7469" t="str">
            <v>AT5G17780</v>
          </cell>
        </row>
        <row r="7470">
          <cell r="AH7470" t="str">
            <v>Cre10.g443850</v>
          </cell>
          <cell r="AI7470" t="str">
            <v>AT3G02090</v>
          </cell>
        </row>
        <row r="7471">
          <cell r="AH7471" t="str">
            <v>Cre08.g373350</v>
          </cell>
          <cell r="AI7471" t="str">
            <v>AT4G20520</v>
          </cell>
        </row>
        <row r="7472">
          <cell r="AH7472" t="str">
            <v>Cre09.g399775</v>
          </cell>
          <cell r="AI7472" t="str">
            <v>AT4G20520</v>
          </cell>
        </row>
        <row r="7473">
          <cell r="AH7473" t="str">
            <v>Cre01.g006700</v>
          </cell>
          <cell r="AI7473" t="str">
            <v>AT4G20520</v>
          </cell>
        </row>
        <row r="7474">
          <cell r="AH7474" t="str">
            <v>Cre01.g048850</v>
          </cell>
          <cell r="AI7474" t="str">
            <v>AT3G61740</v>
          </cell>
        </row>
        <row r="7475">
          <cell r="AH7475" t="str">
            <v>Cre01.g006600</v>
          </cell>
          <cell r="AI7475" t="str">
            <v>AT4G20520</v>
          </cell>
        </row>
        <row r="7476">
          <cell r="AH7476" t="str">
            <v>Cre02.g093051</v>
          </cell>
          <cell r="AI7476" t="str">
            <v>AT4G20520</v>
          </cell>
        </row>
        <row r="7477">
          <cell r="AH7477" t="str">
            <v>Cre03.g195250</v>
          </cell>
          <cell r="AI7477" t="str">
            <v>AT4G33120</v>
          </cell>
        </row>
        <row r="7478">
          <cell r="AH7478" t="str">
            <v>Cre10.g426800</v>
          </cell>
          <cell r="AI7478" t="str">
            <v>AT1G78990</v>
          </cell>
        </row>
        <row r="7479">
          <cell r="AH7479" t="str">
            <v>Cre16.g669905</v>
          </cell>
          <cell r="AI7479" t="str">
            <v>AT4G20520</v>
          </cell>
        </row>
        <row r="7480">
          <cell r="AH7480" t="str">
            <v>Cre25.g756397</v>
          </cell>
          <cell r="AI7480" t="str">
            <v>AT4G20520</v>
          </cell>
        </row>
        <row r="7481">
          <cell r="AH7481" t="str">
            <v>Cre06.g266950</v>
          </cell>
          <cell r="AI7481" t="str">
            <v>AT3G16870</v>
          </cell>
        </row>
        <row r="7482">
          <cell r="AH7482" t="str">
            <v>Cre06.g278285</v>
          </cell>
          <cell r="AI7482" t="str">
            <v>AT4G20520</v>
          </cell>
        </row>
        <row r="7483">
          <cell r="AH7483" t="str">
            <v>Cre07.g312050</v>
          </cell>
          <cell r="AI7483" t="str">
            <v>AT2G24580</v>
          </cell>
        </row>
        <row r="7484">
          <cell r="AH7484" t="str">
            <v>Cre13.g589450</v>
          </cell>
          <cell r="AI7484" t="str">
            <v>AT1G19110</v>
          </cell>
        </row>
        <row r="7485">
          <cell r="AH7485" t="str">
            <v>Cre17.g699350</v>
          </cell>
          <cell r="AI7485" t="str">
            <v>AT2G43940</v>
          </cell>
        </row>
        <row r="7486">
          <cell r="AH7486" t="str">
            <v>Cre20.g751397</v>
          </cell>
          <cell r="AI7486" t="str">
            <v>AT4G20520</v>
          </cell>
        </row>
        <row r="7487">
          <cell r="AH7487" t="str">
            <v>Cre21.g753147</v>
          </cell>
          <cell r="AI7487" t="str">
            <v>AT4G20520</v>
          </cell>
        </row>
        <row r="7488">
          <cell r="AH7488" t="str">
            <v>Cre27.g757197</v>
          </cell>
          <cell r="AI7488" t="str">
            <v>AT4G20520</v>
          </cell>
        </row>
        <row r="7489">
          <cell r="AH7489" t="str">
            <v>Cre06.g278282</v>
          </cell>
          <cell r="AI7489" t="str">
            <v>AT4G20520</v>
          </cell>
        </row>
        <row r="7490">
          <cell r="AH7490" t="str">
            <v>Cre06.g278286</v>
          </cell>
          <cell r="AI7490" t="str">
            <v>AT4G20520</v>
          </cell>
        </row>
        <row r="7491">
          <cell r="AH7491" t="str">
            <v>Cre09.g398050</v>
          </cell>
          <cell r="AI7491" t="str">
            <v>AT1G62560</v>
          </cell>
        </row>
        <row r="7492">
          <cell r="AH7492" t="str">
            <v>Cre10.g445226</v>
          </cell>
          <cell r="AI7492" t="str">
            <v>AT4G20520</v>
          </cell>
        </row>
        <row r="7493">
          <cell r="AH7493" t="str">
            <v>Cre13.g601519</v>
          </cell>
          <cell r="AI7493" t="str">
            <v>AT4G20520</v>
          </cell>
        </row>
        <row r="7494">
          <cell r="AH7494" t="str">
            <v>Cre16.g666627</v>
          </cell>
          <cell r="AI7494" t="str">
            <v>AT4G20520</v>
          </cell>
        </row>
        <row r="7495">
          <cell r="AH7495" t="str">
            <v>Cre06.g303800</v>
          </cell>
          <cell r="AI7495" t="str">
            <v>AT4G28365</v>
          </cell>
        </row>
        <row r="7496">
          <cell r="AH7496" t="str">
            <v>Cre28.g757497</v>
          </cell>
          <cell r="AI7496" t="str">
            <v>AT4G20520</v>
          </cell>
        </row>
        <row r="7497">
          <cell r="AH7497" t="str">
            <v>Cre06.g274450</v>
          </cell>
          <cell r="AI7497" t="str">
            <v>AT1G14030</v>
          </cell>
        </row>
        <row r="7498">
          <cell r="AH7498" t="str">
            <v>Cre16.g672200</v>
          </cell>
          <cell r="AI7498" t="str">
            <v>AT1G18620</v>
          </cell>
        </row>
        <row r="7499">
          <cell r="AH7499" t="str">
            <v>Cre16.g652400</v>
          </cell>
          <cell r="AI7499" t="str">
            <v>AT5G17470</v>
          </cell>
        </row>
        <row r="7500">
          <cell r="AH7500" t="str">
            <v>Cre01.g040600</v>
          </cell>
          <cell r="AI7500" t="str">
            <v>AT1G06530</v>
          </cell>
        </row>
        <row r="7501">
          <cell r="AH7501" t="str">
            <v>Cre06.g296900</v>
          </cell>
          <cell r="AI7501" t="str">
            <v>AT3G57440</v>
          </cell>
        </row>
        <row r="7502">
          <cell r="AH7502" t="str">
            <v>Cre17.g720800</v>
          </cell>
          <cell r="AI7502" t="str">
            <v>AT5G61200</v>
          </cell>
        </row>
        <row r="7503">
          <cell r="AH7503" t="str">
            <v>Cre03.g200543</v>
          </cell>
          <cell r="AI7503" t="str">
            <v>AT5G48970</v>
          </cell>
        </row>
        <row r="7504">
          <cell r="AH7504" t="str">
            <v>Cre02.g095045</v>
          </cell>
          <cell r="AI7504" t="str">
            <v>AT1G79350</v>
          </cell>
        </row>
        <row r="7505">
          <cell r="AH7505" t="str">
            <v>Cre01.g025900</v>
          </cell>
          <cell r="AI7505" t="str">
            <v>AT5G08710</v>
          </cell>
        </row>
        <row r="7506">
          <cell r="AH7506" t="str">
            <v>Cre10.g445700</v>
          </cell>
          <cell r="AI7506" t="str">
            <v>AT3G46920</v>
          </cell>
        </row>
        <row r="7507">
          <cell r="AH7507" t="str">
            <v>Cre13.g568600</v>
          </cell>
          <cell r="AI7507" t="str">
            <v>AT1G09870</v>
          </cell>
        </row>
        <row r="7508">
          <cell r="AH7508" t="str">
            <v>Cre01.g003500</v>
          </cell>
          <cell r="AI7508" t="str">
            <v>AT5G54440</v>
          </cell>
        </row>
        <row r="7509">
          <cell r="AH7509" t="str">
            <v>Cre12.g494550</v>
          </cell>
          <cell r="AI7509" t="str">
            <v>AT5G66010</v>
          </cell>
        </row>
        <row r="7510">
          <cell r="AH7510" t="str">
            <v>Cre06.g278260</v>
          </cell>
          <cell r="AI7510" t="str">
            <v>AT4G32950</v>
          </cell>
        </row>
        <row r="7511">
          <cell r="AH7511" t="str">
            <v>Cre12.g527850</v>
          </cell>
          <cell r="AI7511" t="str">
            <v>AT2G03780</v>
          </cell>
        </row>
        <row r="7512">
          <cell r="AH7512" t="str">
            <v>Cre03.g170350</v>
          </cell>
          <cell r="AI7512" t="str">
            <v>AT2G01470</v>
          </cell>
        </row>
        <row r="7513">
          <cell r="AH7513" t="str">
            <v>Cre10.g453650</v>
          </cell>
          <cell r="AI7513" t="str">
            <v>AT4G14970</v>
          </cell>
        </row>
        <row r="7514">
          <cell r="AH7514" t="str">
            <v>Cre13.g563900</v>
          </cell>
          <cell r="AI7514" t="str">
            <v>AT1G55060</v>
          </cell>
        </row>
        <row r="7515">
          <cell r="AH7515" t="str">
            <v>Cre09.g408400</v>
          </cell>
          <cell r="AI7515" t="str">
            <v>AT4G24560</v>
          </cell>
        </row>
        <row r="7516">
          <cell r="AH7516" t="str">
            <v>Cre16.g651550</v>
          </cell>
          <cell r="AI7516" t="str">
            <v>AT1G74120</v>
          </cell>
        </row>
        <row r="7517">
          <cell r="AH7517" t="str">
            <v>Cre04.g216200</v>
          </cell>
          <cell r="AI7517" t="str">
            <v>AT2G39570</v>
          </cell>
        </row>
        <row r="7518">
          <cell r="AH7518" t="str">
            <v>Cre04.g216204</v>
          </cell>
          <cell r="AI7518" t="str">
            <v>AT2G39570</v>
          </cell>
        </row>
        <row r="7519">
          <cell r="AH7519" t="str">
            <v>Cre11.g467900</v>
          </cell>
          <cell r="AI7519" t="str">
            <v>AT1G01180</v>
          </cell>
        </row>
        <row r="7520">
          <cell r="AH7520" t="str">
            <v>Cre07.g333816</v>
          </cell>
          <cell r="AI7520" t="str">
            <v>AT4G20520</v>
          </cell>
        </row>
        <row r="7521">
          <cell r="AH7521" t="str">
            <v>Cre21.g753097</v>
          </cell>
          <cell r="AI7521" t="str">
            <v>AT4G20520</v>
          </cell>
        </row>
        <row r="7522">
          <cell r="AH7522" t="str">
            <v>Cre14.g615850</v>
          </cell>
          <cell r="AI7522" t="str">
            <v>AT3G03410</v>
          </cell>
        </row>
        <row r="7523">
          <cell r="AH7523" t="str">
            <v>Cre17.g743497</v>
          </cell>
          <cell r="AI7523" t="str">
            <v>AT4G20520</v>
          </cell>
        </row>
        <row r="7524">
          <cell r="AH7524" t="str">
            <v>Cre01.g055000</v>
          </cell>
          <cell r="AI7524" t="str">
            <v>AT5G45940</v>
          </cell>
        </row>
        <row r="7525">
          <cell r="AH7525" t="str">
            <v>Cre06.g278283</v>
          </cell>
          <cell r="AI7525" t="str">
            <v>AT4G20520</v>
          </cell>
        </row>
        <row r="7526">
          <cell r="AH7526" t="str">
            <v>Cre12.g552750</v>
          </cell>
          <cell r="AI7526" t="str">
            <v>AT1G29640</v>
          </cell>
        </row>
        <row r="7527">
          <cell r="AH7527" t="str">
            <v>Cre03.g208556</v>
          </cell>
          <cell r="AI7527" t="str">
            <v>AT4G20520</v>
          </cell>
        </row>
        <row r="7528">
          <cell r="AH7528" t="str">
            <v>Cre06.g272200</v>
          </cell>
          <cell r="AI7528" t="str">
            <v>AT5G05360</v>
          </cell>
        </row>
        <row r="7529">
          <cell r="AH7529" t="str">
            <v>Cre17.g713650</v>
          </cell>
          <cell r="AI7529" t="str">
            <v>AT3G20475</v>
          </cell>
        </row>
        <row r="7530">
          <cell r="AH7530" t="str">
            <v>Cre09.g401700</v>
          </cell>
          <cell r="AI7530" t="str">
            <v>AT5G17270</v>
          </cell>
        </row>
        <row r="7531">
          <cell r="AH7531" t="str">
            <v>Cre08.g384390</v>
          </cell>
          <cell r="AI7531" t="str">
            <v>AT4G32700</v>
          </cell>
        </row>
        <row r="7532">
          <cell r="AH7532" t="str">
            <v>Cre02.g095120</v>
          </cell>
          <cell r="AI7532" t="str">
            <v>AT3G04710</v>
          </cell>
        </row>
        <row r="7533">
          <cell r="AH7533" t="str">
            <v>Cre03.g196000</v>
          </cell>
          <cell r="AI7533" t="str">
            <v>AT3G11220</v>
          </cell>
        </row>
        <row r="7534">
          <cell r="AH7534" t="str">
            <v>Cre12.g554650</v>
          </cell>
          <cell r="AI7534" t="str">
            <v>AT5G05490</v>
          </cell>
        </row>
        <row r="7535">
          <cell r="AH7535" t="str">
            <v>Cre14.g631250</v>
          </cell>
          <cell r="AI7535" t="str">
            <v>AT1G22930</v>
          </cell>
        </row>
        <row r="7536">
          <cell r="AH7536" t="str">
            <v>Cre16.g680117</v>
          </cell>
          <cell r="AI7536" t="str">
            <v>AT4G09560</v>
          </cell>
        </row>
        <row r="7537">
          <cell r="AH7537" t="str">
            <v>Cre13.g579500</v>
          </cell>
          <cell r="AI7537" t="str">
            <v>AT2G39420</v>
          </cell>
        </row>
        <row r="7538">
          <cell r="AH7538" t="str">
            <v>Cre14.g632176</v>
          </cell>
          <cell r="AI7538" t="str">
            <v>AT5G41020</v>
          </cell>
        </row>
        <row r="7539">
          <cell r="AH7539" t="str">
            <v>Cre07.g338550</v>
          </cell>
          <cell r="AI7539" t="str">
            <v>AT3G05420</v>
          </cell>
        </row>
        <row r="7540">
          <cell r="AH7540" t="str">
            <v>Cre13.g572350</v>
          </cell>
          <cell r="AI7540" t="str">
            <v>AT1G52560</v>
          </cell>
        </row>
        <row r="7541">
          <cell r="AH7541" t="str">
            <v>Cre17.g698200</v>
          </cell>
          <cell r="AI7541" t="str">
            <v>AT3G15150</v>
          </cell>
        </row>
        <row r="7542">
          <cell r="AH7542" t="str">
            <v>Cre03.g166201</v>
          </cell>
          <cell r="AI7542" t="str">
            <v>AT4G39170</v>
          </cell>
        </row>
        <row r="7543">
          <cell r="AH7543" t="str">
            <v>Cre06.g278178</v>
          </cell>
          <cell r="AI7543" t="str">
            <v>AT3G52040</v>
          </cell>
        </row>
        <row r="7544">
          <cell r="AH7544" t="str">
            <v>Cre12.g537000</v>
          </cell>
          <cell r="AI7544" t="str">
            <v>AT4G02980</v>
          </cell>
        </row>
        <row r="7545">
          <cell r="AH7545" t="str">
            <v>Cre01.g031650</v>
          </cell>
          <cell r="AI7545" t="str">
            <v>AT4G37690</v>
          </cell>
        </row>
        <row r="7546">
          <cell r="AH7546" t="str">
            <v>Cre03.g177450</v>
          </cell>
          <cell r="AI7546" t="str">
            <v>AT1G75380</v>
          </cell>
        </row>
        <row r="7547">
          <cell r="AH7547" t="str">
            <v>Cre13.g574050</v>
          </cell>
          <cell r="AI7547" t="str">
            <v>AT2G35610</v>
          </cell>
        </row>
        <row r="7548">
          <cell r="AH7548" t="str">
            <v>Cre11.g467581</v>
          </cell>
          <cell r="AI7548" t="str">
            <v>AT4G36620</v>
          </cell>
        </row>
        <row r="7549">
          <cell r="AH7549" t="str">
            <v>Cre12.g511640</v>
          </cell>
          <cell r="AI7549" t="str">
            <v>AT5G46850</v>
          </cell>
        </row>
        <row r="7550">
          <cell r="AH7550" t="str">
            <v>Cre01.g037500</v>
          </cell>
          <cell r="AI7550" t="str">
            <v>AT3G52590</v>
          </cell>
        </row>
        <row r="7551">
          <cell r="AH7551" t="str">
            <v>Cre03.g194600</v>
          </cell>
          <cell r="AI7551" t="str">
            <v>AT5G21326</v>
          </cell>
        </row>
        <row r="7552">
          <cell r="AH7552" t="str">
            <v>Cre09.g393150</v>
          </cell>
          <cell r="AI7552" t="str">
            <v>AT4G39830</v>
          </cell>
        </row>
        <row r="7553">
          <cell r="AH7553" t="str">
            <v>Cre10.g445000</v>
          </cell>
          <cell r="AI7553" t="str">
            <v>AT5G47560</v>
          </cell>
        </row>
        <row r="7554">
          <cell r="AH7554" t="str">
            <v>Cre03.g160600</v>
          </cell>
          <cell r="AI7554" t="str">
            <v>AT2G28340</v>
          </cell>
        </row>
        <row r="7555">
          <cell r="AH7555" t="str">
            <v>Cre06.g277550</v>
          </cell>
          <cell r="AI7555" t="str">
            <v>AT3G44310</v>
          </cell>
        </row>
        <row r="7556">
          <cell r="AH7556" t="str">
            <v>Cre11.g467727</v>
          </cell>
          <cell r="AI7556" t="str">
            <v>AT3G47490</v>
          </cell>
        </row>
        <row r="7557">
          <cell r="AH7557" t="str">
            <v>Cre12.g512050</v>
          </cell>
          <cell r="AI7557" t="str">
            <v>AT3G50310</v>
          </cell>
        </row>
        <row r="7558">
          <cell r="AH7558" t="str">
            <v>Cre13.g563400</v>
          </cell>
          <cell r="AI7558" t="str">
            <v>AT2G37520</v>
          </cell>
        </row>
        <row r="7559">
          <cell r="AH7559" t="str">
            <v>Cre05.g245500</v>
          </cell>
          <cell r="AI7559" t="str">
            <v>AT5G54720</v>
          </cell>
        </row>
        <row r="7560">
          <cell r="AH7560" t="str">
            <v>Cre04.g214350</v>
          </cell>
          <cell r="AI7560" t="str">
            <v>AT5G67100</v>
          </cell>
        </row>
        <row r="7561">
          <cell r="AH7561" t="str">
            <v>Cre01.g030450</v>
          </cell>
          <cell r="AI7561" t="str">
            <v>AT3G49600</v>
          </cell>
        </row>
        <row r="7562">
          <cell r="AH7562" t="str">
            <v>Cre03.g188750</v>
          </cell>
          <cell r="AI7562" t="str">
            <v>AT3G22330</v>
          </cell>
        </row>
        <row r="7563">
          <cell r="AH7563" t="str">
            <v>Cre12.g529301</v>
          </cell>
          <cell r="AI7563" t="str">
            <v>AT5G35930</v>
          </cell>
        </row>
        <row r="7564">
          <cell r="AH7564" t="str">
            <v>Cre13.g578012</v>
          </cell>
          <cell r="AI7564" t="str">
            <v>AT3G27180</v>
          </cell>
        </row>
        <row r="7565">
          <cell r="AH7565" t="str">
            <v>Cre05.g246300</v>
          </cell>
          <cell r="AI7565" t="str">
            <v>AT3G15180</v>
          </cell>
        </row>
        <row r="7566">
          <cell r="AH7566" t="str">
            <v>Cre06.g298750</v>
          </cell>
          <cell r="AI7566" t="str">
            <v>AT2G41190</v>
          </cell>
        </row>
        <row r="7567">
          <cell r="AH7567" t="str">
            <v>Cre10.g448250</v>
          </cell>
          <cell r="AI7567" t="str">
            <v>AT1G74360</v>
          </cell>
        </row>
        <row r="7568">
          <cell r="AH7568" t="str">
            <v>Cre12.g537550</v>
          </cell>
          <cell r="AI7568" t="str">
            <v>AT1G05150</v>
          </cell>
        </row>
        <row r="7569">
          <cell r="AH7569" t="str">
            <v>Cre04.g217500</v>
          </cell>
          <cell r="AI7569" t="str">
            <v>AT1G05620</v>
          </cell>
        </row>
        <row r="7570">
          <cell r="AH7570" t="str">
            <v>Cre07.g350450</v>
          </cell>
          <cell r="AI7570" t="str">
            <v>AT5G38895</v>
          </cell>
        </row>
        <row r="7571">
          <cell r="AH7571" t="str">
            <v>Cre06.g285550</v>
          </cell>
          <cell r="AI7571" t="str">
            <v>AT3G24715</v>
          </cell>
        </row>
        <row r="7572">
          <cell r="AH7572" t="str">
            <v>Cre12.g544900</v>
          </cell>
          <cell r="AI7572" t="str">
            <v>AT1G51710</v>
          </cell>
        </row>
        <row r="7573">
          <cell r="AH7573" t="str">
            <v>Cre09.g401404</v>
          </cell>
          <cell r="AI7573" t="str">
            <v>AT4G24560</v>
          </cell>
        </row>
        <row r="7574">
          <cell r="AH7574" t="str">
            <v>Cre17.g739500</v>
          </cell>
          <cell r="AI7574" t="str">
            <v>AT4G24560</v>
          </cell>
        </row>
        <row r="7575">
          <cell r="AH7575" t="str">
            <v>Cre01.g023350</v>
          </cell>
          <cell r="AI7575" t="str">
            <v>AT5G51540</v>
          </cell>
        </row>
        <row r="7576">
          <cell r="AH7576" t="str">
            <v>Cre12.g526068</v>
          </cell>
          <cell r="AI7576" t="str">
            <v>AT5G12090</v>
          </cell>
        </row>
        <row r="7577">
          <cell r="AH7577" t="str">
            <v>Cre12.g537050</v>
          </cell>
          <cell r="AI7577" t="str">
            <v>AT2G46540</v>
          </cell>
        </row>
        <row r="7578">
          <cell r="AH7578" t="str">
            <v>Cre14.g630763</v>
          </cell>
          <cell r="AI7578" t="str">
            <v>AT4G24560</v>
          </cell>
        </row>
        <row r="7579">
          <cell r="AH7579" t="str">
            <v>Cre06.g308000</v>
          </cell>
          <cell r="AI7579" t="str">
            <v>AT1G66840</v>
          </cell>
        </row>
        <row r="7580">
          <cell r="AH7580" t="str">
            <v>Cre02.g109683</v>
          </cell>
          <cell r="AI7580" t="str">
            <v>AT3G56770</v>
          </cell>
        </row>
        <row r="7581">
          <cell r="AH7581" t="str">
            <v>Cre07.g323200</v>
          </cell>
          <cell r="AI7581" t="str">
            <v>AT2G46000</v>
          </cell>
        </row>
        <row r="7582">
          <cell r="AH7582" t="str">
            <v>Cre13.g589350</v>
          </cell>
          <cell r="AI7582" t="str">
            <v>AT1G19110</v>
          </cell>
        </row>
        <row r="7583">
          <cell r="AH7583" t="str">
            <v>Cre09.g400182</v>
          </cell>
          <cell r="AI7583" t="str">
            <v>AT4G20520</v>
          </cell>
        </row>
        <row r="7584">
          <cell r="AH7584" t="str">
            <v>Cre13.g573100</v>
          </cell>
          <cell r="AI7584" t="str">
            <v>AT1G03270</v>
          </cell>
        </row>
        <row r="7585">
          <cell r="AH7585" t="str">
            <v>Cre02.g144700</v>
          </cell>
          <cell r="AI7585" t="str">
            <v>AT3G26570</v>
          </cell>
        </row>
        <row r="7586">
          <cell r="AH7586" t="str">
            <v>Cre07.g312400</v>
          </cell>
          <cell r="AI7586" t="str">
            <v>AT5G63770</v>
          </cell>
        </row>
        <row r="7587">
          <cell r="AH7587" t="str">
            <v>Cre06.g278208</v>
          </cell>
          <cell r="AI7587" t="str">
            <v>AT2G32080</v>
          </cell>
        </row>
        <row r="7588">
          <cell r="AH7588" t="str">
            <v>Cre16.g687000</v>
          </cell>
          <cell r="AI7588" t="str">
            <v>AT2G38460</v>
          </cell>
        </row>
        <row r="7589">
          <cell r="AH7589" t="str">
            <v>Cre13.g605000</v>
          </cell>
          <cell r="AI7589" t="str">
            <v>AT3G63260</v>
          </cell>
        </row>
        <row r="7590">
          <cell r="AH7590" t="str">
            <v>Cre06.g278124</v>
          </cell>
          <cell r="AI7590" t="str">
            <v>AT4G36630</v>
          </cell>
        </row>
        <row r="7591">
          <cell r="AH7591" t="str">
            <v>Cre16.g688700</v>
          </cell>
          <cell r="AI7591" t="str">
            <v>AT3G61680</v>
          </cell>
        </row>
        <row r="7592">
          <cell r="AH7592" t="str">
            <v>Cre16.g694202</v>
          </cell>
          <cell r="AI7592" t="str">
            <v>AT5G65450</v>
          </cell>
        </row>
        <row r="7593">
          <cell r="AH7593" t="str">
            <v>Cre14.g608050</v>
          </cell>
          <cell r="AI7593" t="str">
            <v>AT5G49680</v>
          </cell>
        </row>
        <row r="7594">
          <cell r="AH7594" t="str">
            <v>Cre06.g305000</v>
          </cell>
          <cell r="AI7594" t="str">
            <v>AT4G02730</v>
          </cell>
        </row>
        <row r="7595">
          <cell r="AH7595" t="str">
            <v>Cre08.g383900</v>
          </cell>
          <cell r="AI7595" t="str">
            <v>AT4G01270</v>
          </cell>
        </row>
        <row r="7596">
          <cell r="AH7596" t="str">
            <v>Cre16.g658075</v>
          </cell>
          <cell r="AI7596" t="str">
            <v>AT4G11980</v>
          </cell>
        </row>
        <row r="7597">
          <cell r="AH7597" t="str">
            <v>Cre02.g113050</v>
          </cell>
          <cell r="AI7597" t="str">
            <v>AT3G02040</v>
          </cell>
        </row>
        <row r="7598">
          <cell r="AH7598" t="str">
            <v>Cre17.g730483</v>
          </cell>
          <cell r="AI7598" t="str">
            <v>AT1G03530</v>
          </cell>
        </row>
        <row r="7599">
          <cell r="AH7599" t="str">
            <v>Cre02.g097150</v>
          </cell>
          <cell r="AI7599" t="str">
            <v>AT5G35525</v>
          </cell>
        </row>
        <row r="7600">
          <cell r="AH7600" t="str">
            <v>Cre03.g173850</v>
          </cell>
          <cell r="AI7600" t="str">
            <v>AT1G67340</v>
          </cell>
        </row>
        <row r="7601">
          <cell r="AH7601" t="str">
            <v>Cre07.g352250</v>
          </cell>
          <cell r="AI7601" t="str">
            <v>AT2G40580</v>
          </cell>
        </row>
        <row r="7602">
          <cell r="AH7602" t="str">
            <v>Cre10.g456650</v>
          </cell>
          <cell r="AI7602" t="str">
            <v>AT1G62830</v>
          </cell>
        </row>
        <row r="7603">
          <cell r="AH7603" t="str">
            <v>Cre12.g526200</v>
          </cell>
          <cell r="AI7603" t="str">
            <v>AT5G12090</v>
          </cell>
        </row>
        <row r="7604">
          <cell r="AH7604" t="str">
            <v>Cre12.g551550</v>
          </cell>
          <cell r="AI7604" t="str">
            <v>AT3G51700</v>
          </cell>
        </row>
        <row r="7605">
          <cell r="AH7605" t="str">
            <v>Cre27.g757347</v>
          </cell>
          <cell r="AI7605" t="str">
            <v>AT4G20520</v>
          </cell>
        </row>
        <row r="7606">
          <cell r="AH7606" t="str">
            <v>Cre09.g400034</v>
          </cell>
          <cell r="AI7606" t="str">
            <v>AT4G20520</v>
          </cell>
        </row>
        <row r="7607">
          <cell r="AH7607" t="str">
            <v>Cre02.g092750</v>
          </cell>
          <cell r="AI7607" t="str">
            <v>AT4G25730</v>
          </cell>
        </row>
        <row r="7608">
          <cell r="AH7608" t="str">
            <v>Cre03.g205400</v>
          </cell>
          <cell r="AI7608" t="str">
            <v>AT1G30090</v>
          </cell>
        </row>
        <row r="7609">
          <cell r="AH7609" t="str">
            <v>Cre14.g618860</v>
          </cell>
          <cell r="AI7609" t="str">
            <v>AT3G12810</v>
          </cell>
        </row>
        <row r="7610">
          <cell r="AH7610" t="str">
            <v>Cre05.g230600</v>
          </cell>
          <cell r="AI7610" t="str">
            <v>AT5G63860</v>
          </cell>
        </row>
        <row r="7611">
          <cell r="AH7611" t="str">
            <v>Cre03.g159200</v>
          </cell>
          <cell r="AI7611" t="str">
            <v>AT3G53090</v>
          </cell>
        </row>
        <row r="7612">
          <cell r="AH7612" t="str">
            <v>Cre10.g446700</v>
          </cell>
          <cell r="AI7612" t="str">
            <v>AT5G20350</v>
          </cell>
        </row>
        <row r="7613">
          <cell r="AH7613" t="str">
            <v>Cre09.g402034</v>
          </cell>
          <cell r="AI7613" t="str">
            <v>AT5G55130</v>
          </cell>
        </row>
        <row r="7614">
          <cell r="AH7614" t="str">
            <v>Cre07.g317300</v>
          </cell>
          <cell r="AI7614" t="str">
            <v>AT1G69220</v>
          </cell>
        </row>
        <row r="7615">
          <cell r="AH7615" t="str">
            <v>Cre07.g351000</v>
          </cell>
          <cell r="AI7615" t="str">
            <v>AT1G44910</v>
          </cell>
        </row>
        <row r="7616">
          <cell r="AH7616" t="str">
            <v>Cre02.g103350</v>
          </cell>
          <cell r="AI7616" t="str">
            <v>AT5G64440</v>
          </cell>
        </row>
        <row r="7617">
          <cell r="AH7617" t="str">
            <v>Cre02.g095074</v>
          </cell>
          <cell r="AI7617" t="str">
            <v>AT2G05170</v>
          </cell>
        </row>
        <row r="7618">
          <cell r="AH7618" t="str">
            <v>Cre16.g684100</v>
          </cell>
          <cell r="AI7618" t="str">
            <v>AT1G67140</v>
          </cell>
        </row>
        <row r="7619">
          <cell r="AH7619" t="str">
            <v>Cre08.g360600</v>
          </cell>
          <cell r="AI7619" t="str">
            <v>AT1G32090</v>
          </cell>
        </row>
        <row r="7620">
          <cell r="AH7620" t="str">
            <v>Cre10.g425501</v>
          </cell>
          <cell r="AI7620" t="str">
            <v>AT1G32750</v>
          </cell>
        </row>
        <row r="7621">
          <cell r="AH7621" t="str">
            <v>Cre10.g446850</v>
          </cell>
          <cell r="AI7621" t="str">
            <v>AT4G00990</v>
          </cell>
        </row>
        <row r="7622">
          <cell r="AH7622" t="str">
            <v>Cre12.g514250</v>
          </cell>
          <cell r="AI7622" t="str">
            <v>AT1G63490</v>
          </cell>
        </row>
        <row r="7623">
          <cell r="AH7623" t="str">
            <v>Cre09.g402108</v>
          </cell>
          <cell r="AI7623" t="str">
            <v>AT2G48060</v>
          </cell>
        </row>
        <row r="7624">
          <cell r="AH7624" t="str">
            <v>Cre02.g144750</v>
          </cell>
          <cell r="AI7624" t="str">
            <v>AT3G26570</v>
          </cell>
        </row>
        <row r="7625">
          <cell r="AH7625" t="str">
            <v>Cre13.g588900</v>
          </cell>
          <cell r="AI7625" t="str">
            <v>AT4G13870</v>
          </cell>
        </row>
        <row r="7626">
          <cell r="AH7626" t="str">
            <v>Cre03.g203600</v>
          </cell>
          <cell r="AI7626" t="str">
            <v>AT3G02040</v>
          </cell>
        </row>
        <row r="7627">
          <cell r="AH7627" t="str">
            <v>Cre10.g434600</v>
          </cell>
          <cell r="AI7627" t="str">
            <v>AT3G49660</v>
          </cell>
        </row>
        <row r="7628">
          <cell r="AH7628" t="str">
            <v>Cre16.g679650</v>
          </cell>
          <cell r="AI7628" t="str">
            <v>AT5G48460</v>
          </cell>
        </row>
        <row r="7629">
          <cell r="AH7629" t="str">
            <v>Cre17.g729850</v>
          </cell>
          <cell r="AI7629" t="str">
            <v>AT1G21920</v>
          </cell>
        </row>
        <row r="7630">
          <cell r="AH7630" t="str">
            <v>Cre12.g504000</v>
          </cell>
          <cell r="AI7630" t="str">
            <v>AT3G58560</v>
          </cell>
        </row>
        <row r="7631">
          <cell r="AH7631" t="str">
            <v>Cre09.g398141</v>
          </cell>
          <cell r="AI7631" t="str">
            <v>AT3G01460</v>
          </cell>
        </row>
        <row r="7632">
          <cell r="AH7632" t="str">
            <v>Cre08.g367700</v>
          </cell>
          <cell r="AI7632" t="str">
            <v>AT2G41705</v>
          </cell>
        </row>
        <row r="7633">
          <cell r="AH7633" t="str">
            <v>Cre07.g335750</v>
          </cell>
          <cell r="AI7633" t="str">
            <v>AT3G04240</v>
          </cell>
        </row>
        <row r="7634">
          <cell r="AH7634" t="str">
            <v>Cre04.g220950</v>
          </cell>
          <cell r="AI7634" t="str">
            <v>AT2G41350</v>
          </cell>
        </row>
        <row r="7635">
          <cell r="AH7635" t="str">
            <v>Cre01.g035150</v>
          </cell>
          <cell r="AI7635" t="str">
            <v>AT3G19360</v>
          </cell>
        </row>
        <row r="7636">
          <cell r="AH7636" t="str">
            <v>Cre07.g344100</v>
          </cell>
          <cell r="AI7636" t="str">
            <v>AT4G16570</v>
          </cell>
        </row>
        <row r="7637">
          <cell r="AH7637" t="str">
            <v>Cre01.g026900</v>
          </cell>
          <cell r="AI7637" t="str">
            <v>AT2G35660</v>
          </cell>
        </row>
        <row r="7638">
          <cell r="AH7638" t="str">
            <v>Cre03.g160700</v>
          </cell>
          <cell r="AI7638" t="str">
            <v>AT1G08010</v>
          </cell>
        </row>
        <row r="7639">
          <cell r="AH7639" t="str">
            <v>Cre04.g227750</v>
          </cell>
          <cell r="AI7639" t="str">
            <v>AT3G52115</v>
          </cell>
        </row>
        <row r="7640">
          <cell r="AH7640" t="str">
            <v>Cre09.g387838</v>
          </cell>
          <cell r="AI7640" t="str">
            <v>AT2G26240</v>
          </cell>
        </row>
        <row r="7641">
          <cell r="AH7641" t="str">
            <v>Cre09.g395806</v>
          </cell>
          <cell r="AI7641" t="str">
            <v>AT5G67030</v>
          </cell>
        </row>
        <row r="7642">
          <cell r="AH7642" t="str">
            <v>Cre06.g256900</v>
          </cell>
          <cell r="AI7642" t="str">
            <v>AT4G27910</v>
          </cell>
        </row>
        <row r="7643">
          <cell r="AH7643" t="str">
            <v>Cre16.g675700</v>
          </cell>
          <cell r="AI7643" t="str">
            <v>AT4G36730</v>
          </cell>
        </row>
        <row r="7644">
          <cell r="AH7644" t="str">
            <v>Cre17.g735850</v>
          </cell>
          <cell r="AI7644" t="str">
            <v>AT3G21290</v>
          </cell>
        </row>
        <row r="7645">
          <cell r="AH7645" t="str">
            <v>Cre02.g077976</v>
          </cell>
          <cell r="AI7645" t="str">
            <v>AT1G05990</v>
          </cell>
        </row>
        <row r="7646">
          <cell r="AH7646" t="str">
            <v>Cre06.g283900</v>
          </cell>
          <cell r="AI7646" t="str">
            <v>AT1G32120</v>
          </cell>
        </row>
        <row r="7647">
          <cell r="AH7647" t="str">
            <v>Cre02.g075250</v>
          </cell>
          <cell r="AI7647" t="str">
            <v>AT2G38000</v>
          </cell>
        </row>
        <row r="7648">
          <cell r="AH7648" t="str">
            <v>Cre05.g241655</v>
          </cell>
          <cell r="AI7648" t="str">
            <v>AT3G01510</v>
          </cell>
        </row>
        <row r="7649">
          <cell r="AH7649" t="str">
            <v>Cre07.g352150</v>
          </cell>
          <cell r="AI7649" t="str">
            <v>AT2G40580</v>
          </cell>
        </row>
        <row r="7650">
          <cell r="AH7650" t="str">
            <v>Cre17.g723000</v>
          </cell>
          <cell r="AI7650" t="str">
            <v>AT1G62620</v>
          </cell>
        </row>
        <row r="7651">
          <cell r="AH7651" t="str">
            <v>Cre06.g268800</v>
          </cell>
          <cell r="AI7651" t="str">
            <v>AT3G04240</v>
          </cell>
        </row>
        <row r="7652">
          <cell r="AH7652" t="str">
            <v>Cre12.g486050</v>
          </cell>
          <cell r="AI7652" t="str">
            <v>AT2G41020</v>
          </cell>
        </row>
        <row r="7653">
          <cell r="AH7653" t="str">
            <v>Cre06.g253250</v>
          </cell>
          <cell r="AI7653" t="str">
            <v>AT3G58780</v>
          </cell>
        </row>
        <row r="7654">
          <cell r="AH7654" t="str">
            <v>Cre06.g281000</v>
          </cell>
          <cell r="AI7654" t="str">
            <v>AT2G18850</v>
          </cell>
        </row>
        <row r="7655">
          <cell r="AH7655" t="str">
            <v>Cre10.g428350</v>
          </cell>
          <cell r="AI7655" t="str">
            <v>AT4G05400</v>
          </cell>
        </row>
        <row r="7656">
          <cell r="AH7656" t="str">
            <v>Cre09.g416800</v>
          </cell>
          <cell r="AI7656" t="str">
            <v>AT1G20816</v>
          </cell>
        </row>
        <row r="7657">
          <cell r="AH7657" t="str">
            <v>Cre10.g450600</v>
          </cell>
          <cell r="AI7657" t="str">
            <v>AT1G03370</v>
          </cell>
        </row>
        <row r="7658">
          <cell r="AH7658" t="str">
            <v>Cre12.g503650</v>
          </cell>
          <cell r="AI7658" t="str">
            <v>AT1G69526</v>
          </cell>
        </row>
        <row r="7659">
          <cell r="AH7659" t="str">
            <v>Cre02.g089000</v>
          </cell>
          <cell r="AI7659" t="str">
            <v>AT3G62450</v>
          </cell>
        </row>
        <row r="7660">
          <cell r="AH7660" t="str">
            <v>Cre03.g194500</v>
          </cell>
          <cell r="AI7660" t="str">
            <v>AT5G21326</v>
          </cell>
        </row>
        <row r="7661">
          <cell r="AH7661" t="str">
            <v>Cre03.g196250</v>
          </cell>
          <cell r="AI7661" t="str">
            <v>AT1G02300</v>
          </cell>
        </row>
        <row r="7662">
          <cell r="AH7662" t="str">
            <v>Cre04.g217920</v>
          </cell>
          <cell r="AI7662" t="str">
            <v>AT4G24560</v>
          </cell>
        </row>
        <row r="7663">
          <cell r="AH7663" t="str">
            <v>Cre07.g333570</v>
          </cell>
          <cell r="AI7663" t="str">
            <v>AT4G20520</v>
          </cell>
        </row>
        <row r="7664">
          <cell r="AH7664" t="str">
            <v>Cre08.g385450</v>
          </cell>
          <cell r="AI7664" t="str">
            <v>AT2G04430</v>
          </cell>
        </row>
        <row r="7665">
          <cell r="AH7665" t="str">
            <v>Cre09.g401849</v>
          </cell>
          <cell r="AI7665" t="str">
            <v>AT4G24560</v>
          </cell>
        </row>
        <row r="7666">
          <cell r="AH7666" t="str">
            <v>Cre09.g407950</v>
          </cell>
          <cell r="AI7666" t="str">
            <v>AT4G12960</v>
          </cell>
        </row>
        <row r="7667">
          <cell r="AH7667" t="str">
            <v>Cre10.g440400</v>
          </cell>
          <cell r="AI7667" t="str">
            <v>AT2G20820</v>
          </cell>
        </row>
        <row r="7668">
          <cell r="AH7668" t="str">
            <v>Cre12.g526515</v>
          </cell>
          <cell r="AI7668" t="str">
            <v>AT5G12090</v>
          </cell>
        </row>
        <row r="7669">
          <cell r="AH7669" t="str">
            <v>Cre02.g096500</v>
          </cell>
          <cell r="AI7669" t="str">
            <v>AT2G40580</v>
          </cell>
        </row>
        <row r="7670">
          <cell r="AH7670" t="str">
            <v>Cre06.g285850</v>
          </cell>
          <cell r="AI7670" t="str">
            <v>AT5G11810</v>
          </cell>
        </row>
        <row r="7671">
          <cell r="AH7671" t="str">
            <v>Cre06.g302200</v>
          </cell>
          <cell r="AI7671" t="str">
            <v>AT5G07320</v>
          </cell>
        </row>
        <row r="7672">
          <cell r="AH7672" t="str">
            <v>Cre09.g412150</v>
          </cell>
          <cell r="AI7672" t="str">
            <v>AT1G60770</v>
          </cell>
        </row>
        <row r="7673">
          <cell r="AH7673" t="str">
            <v>Cre12.g529350</v>
          </cell>
          <cell r="AI7673" t="str">
            <v>AT1G69526</v>
          </cell>
        </row>
        <row r="7674">
          <cell r="AH7674" t="str">
            <v>Cre12.g547500</v>
          </cell>
          <cell r="AI7674" t="str">
            <v>AT3G15900</v>
          </cell>
        </row>
        <row r="7675">
          <cell r="AH7675" t="str">
            <v>Cre12.g555100</v>
          </cell>
          <cell r="AI7675" t="str">
            <v>AT2G40580</v>
          </cell>
        </row>
        <row r="7676">
          <cell r="AH7676" t="str">
            <v>Cre03.g204900</v>
          </cell>
          <cell r="AI7676" t="str">
            <v>AT3G13226</v>
          </cell>
        </row>
        <row r="7677">
          <cell r="AH7677" t="str">
            <v>Cre03.g208303</v>
          </cell>
          <cell r="AI7677" t="str">
            <v>AT4G20520</v>
          </cell>
        </row>
        <row r="7678">
          <cell r="AH7678" t="str">
            <v>Cre12.g517750</v>
          </cell>
          <cell r="AI7678" t="str">
            <v>AT3G50310</v>
          </cell>
        </row>
        <row r="7679">
          <cell r="AH7679" t="str">
            <v>Cre27.g757147</v>
          </cell>
          <cell r="AI7679" t="str">
            <v>AT4G20520</v>
          </cell>
        </row>
        <row r="7680">
          <cell r="AH7680" t="str">
            <v>Cre06.g278186</v>
          </cell>
          <cell r="AI7680" t="str">
            <v>AT5G40100</v>
          </cell>
        </row>
        <row r="7681">
          <cell r="AH7681" t="str">
            <v>Cre11.g467554</v>
          </cell>
          <cell r="AI7681" t="str">
            <v>AT1G25290</v>
          </cell>
        </row>
        <row r="7682">
          <cell r="AH7682" t="str">
            <v>Cre12.g514100</v>
          </cell>
          <cell r="AI7682" t="str">
            <v>AT2G40580</v>
          </cell>
        </row>
        <row r="7683">
          <cell r="AH7683" t="str">
            <v>Cre16.g668125</v>
          </cell>
          <cell r="AI7683" t="str">
            <v>AT4G20520</v>
          </cell>
        </row>
        <row r="7684">
          <cell r="AH7684" t="str">
            <v>Cre03.g168500</v>
          </cell>
          <cell r="AI7684" t="str">
            <v>AT1G71430</v>
          </cell>
        </row>
        <row r="7685">
          <cell r="AH7685" t="str">
            <v>Cre10.g459400</v>
          </cell>
          <cell r="AI7685" t="str">
            <v>AT5G53650</v>
          </cell>
        </row>
        <row r="7686">
          <cell r="AH7686" t="str">
            <v>Cre12.g548550</v>
          </cell>
          <cell r="AI7686" t="str">
            <v>AT1G20680</v>
          </cell>
        </row>
        <row r="7687">
          <cell r="AH7687" t="str">
            <v>Cre09.g394362</v>
          </cell>
          <cell r="AI7687" t="str">
            <v>AT2G31180</v>
          </cell>
        </row>
        <row r="7688">
          <cell r="AH7688" t="str">
            <v>Cre16.g687600</v>
          </cell>
          <cell r="AI7688" t="str">
            <v>AT2G47070</v>
          </cell>
        </row>
        <row r="7689">
          <cell r="AH7689" t="str">
            <v>Cre12.g489900</v>
          </cell>
          <cell r="AI7689" t="str">
            <v>AT3G20530</v>
          </cell>
        </row>
        <row r="7690">
          <cell r="AH7690" t="str">
            <v>Cre14.g610300</v>
          </cell>
          <cell r="AI7690" t="str">
            <v>AT5G66750</v>
          </cell>
        </row>
        <row r="7691">
          <cell r="AH7691" t="str">
            <v>Cre01.g026300</v>
          </cell>
          <cell r="AI7691" t="str">
            <v>AT2G25570</v>
          </cell>
        </row>
        <row r="7692">
          <cell r="AH7692" t="str">
            <v>Cre17.g726450</v>
          </cell>
          <cell r="AI7692" t="str">
            <v>AT4G16410</v>
          </cell>
        </row>
        <row r="7693">
          <cell r="AH7693" t="str">
            <v>Cre17.g728900</v>
          </cell>
          <cell r="AI7693" t="str">
            <v>AT1G12230</v>
          </cell>
        </row>
        <row r="7694">
          <cell r="AH7694" t="str">
            <v>Cre09.g387400</v>
          </cell>
          <cell r="AI7694" t="str">
            <v>AT1G67500</v>
          </cell>
        </row>
        <row r="7695">
          <cell r="AH7695" t="str">
            <v>Cre13.g583250</v>
          </cell>
          <cell r="AI7695" t="str">
            <v>AT3G05090</v>
          </cell>
        </row>
        <row r="7696">
          <cell r="AH7696" t="str">
            <v>Cre08.g360850</v>
          </cell>
          <cell r="AI7696" t="str">
            <v>AT2G25530</v>
          </cell>
        </row>
        <row r="7697">
          <cell r="AH7697" t="str">
            <v>Cre13.g563733</v>
          </cell>
          <cell r="AI7697" t="str">
            <v>AT5G56580</v>
          </cell>
        </row>
        <row r="7698">
          <cell r="AH7698" t="str">
            <v>Cre12.g515750</v>
          </cell>
          <cell r="AI7698" t="str">
            <v>AT2G29650</v>
          </cell>
        </row>
        <row r="7699">
          <cell r="AH7699" t="str">
            <v>Cre03.g159750</v>
          </cell>
          <cell r="AI7699" t="str">
            <v>AT5G04920</v>
          </cell>
        </row>
        <row r="7700">
          <cell r="AH7700" t="str">
            <v>Cre01.g018200</v>
          </cell>
          <cell r="AI7700" t="str">
            <v>AT2G36720</v>
          </cell>
        </row>
        <row r="7701">
          <cell r="AH7701" t="str">
            <v>Cre03.g152450</v>
          </cell>
          <cell r="AI7701" t="str">
            <v>AT5G38840</v>
          </cell>
        </row>
        <row r="7702">
          <cell r="AH7702" t="str">
            <v>Cre11.g467680</v>
          </cell>
          <cell r="AI7702" t="str">
            <v>AT5G11350</v>
          </cell>
        </row>
        <row r="7703">
          <cell r="AH7703" t="str">
            <v>Cre07.g355150</v>
          </cell>
          <cell r="AI7703" t="str">
            <v>AT2G32270</v>
          </cell>
        </row>
        <row r="7704">
          <cell r="AH7704" t="str">
            <v>Cre07.g355100</v>
          </cell>
          <cell r="AI7704" t="str">
            <v>AT2G32270</v>
          </cell>
        </row>
        <row r="7705">
          <cell r="AH7705" t="str">
            <v>Cre02.g117050</v>
          </cell>
          <cell r="AI7705" t="str">
            <v>AT1G18160</v>
          </cell>
        </row>
        <row r="7706">
          <cell r="AH7706" t="str">
            <v>Cre02.g118400</v>
          </cell>
          <cell r="AI7706" t="str">
            <v>AT1G80480</v>
          </cell>
        </row>
        <row r="7707">
          <cell r="AH7707" t="str">
            <v>Cre03.g196600</v>
          </cell>
          <cell r="AI7707" t="str">
            <v>AT5G66130</v>
          </cell>
        </row>
        <row r="7708">
          <cell r="AH7708" t="str">
            <v>Cre03.g144011</v>
          </cell>
          <cell r="AI7708" t="str">
            <v>AT1G18160</v>
          </cell>
        </row>
        <row r="7709">
          <cell r="AH7709" t="str">
            <v>Cre06.g275450</v>
          </cell>
          <cell r="AI7709" t="str">
            <v>AT3G11330</v>
          </cell>
        </row>
        <row r="7710">
          <cell r="AH7710" t="str">
            <v>Cre09.g409250</v>
          </cell>
          <cell r="AI7710" t="str">
            <v>AT2G19880</v>
          </cell>
        </row>
        <row r="7711">
          <cell r="AH7711" t="str">
            <v>Cre07.g352800</v>
          </cell>
          <cell r="AI7711" t="str">
            <v>AT1G07910</v>
          </cell>
        </row>
        <row r="7712">
          <cell r="AH7712" t="str">
            <v>Cre07.g314700</v>
          </cell>
          <cell r="AI7712" t="str">
            <v>AT5G49110</v>
          </cell>
        </row>
        <row r="7713">
          <cell r="AH7713" t="str">
            <v>Cre07.g312100</v>
          </cell>
          <cell r="AI7713" t="str">
            <v>AT4G05440</v>
          </cell>
        </row>
        <row r="7714">
          <cell r="AH7714" t="str">
            <v>Cre09.g390541</v>
          </cell>
          <cell r="AI7714" t="str">
            <v>AT3G62860</v>
          </cell>
        </row>
        <row r="7715">
          <cell r="AH7715" t="str">
            <v>Cre10.g425550</v>
          </cell>
          <cell r="AI7715" t="str">
            <v>AT3G06540</v>
          </cell>
        </row>
        <row r="7716">
          <cell r="AH7716" t="str">
            <v>Cre07.g342900</v>
          </cell>
          <cell r="AI7716" t="str">
            <v>AT1G49820</v>
          </cell>
        </row>
        <row r="7717">
          <cell r="AH7717" t="str">
            <v>Cre17.g712200</v>
          </cell>
          <cell r="AI7717" t="str">
            <v>AT5G57990</v>
          </cell>
        </row>
        <row r="7718">
          <cell r="AH7718" t="str">
            <v>Cre03.g204465</v>
          </cell>
          <cell r="AI7718" t="str">
            <v>AT3G61270</v>
          </cell>
        </row>
        <row r="7719">
          <cell r="AH7719" t="str">
            <v>Cre12.g546900</v>
          </cell>
          <cell r="AI7719" t="str">
            <v>AT1G21410</v>
          </cell>
        </row>
        <row r="7720">
          <cell r="AH7720" t="str">
            <v>Cre13.g564750</v>
          </cell>
          <cell r="AI7720" t="str">
            <v>AT1G73875</v>
          </cell>
        </row>
        <row r="7721">
          <cell r="AH7721" t="str">
            <v>Cre09.g398850</v>
          </cell>
          <cell r="AI7721" t="str">
            <v>AT3G55005</v>
          </cell>
        </row>
        <row r="7722">
          <cell r="AH7722" t="str">
            <v>Cre01.g024850</v>
          </cell>
          <cell r="AI7722" t="str">
            <v>AT5G03455</v>
          </cell>
        </row>
        <row r="7723">
          <cell r="AH7723" t="str">
            <v>Cre16.g665550</v>
          </cell>
          <cell r="AI7723" t="str">
            <v>AT1G71150</v>
          </cell>
        </row>
        <row r="7724">
          <cell r="AH7724" t="str">
            <v>Cre08.g385000</v>
          </cell>
          <cell r="AI7724" t="str">
            <v>AT1G10850</v>
          </cell>
        </row>
        <row r="7725">
          <cell r="AH7725" t="str">
            <v>Cre17.g740750</v>
          </cell>
          <cell r="AI7725" t="str">
            <v>AT5G47490</v>
          </cell>
        </row>
        <row r="7726">
          <cell r="AH7726" t="str">
            <v>Cre16.g682450</v>
          </cell>
          <cell r="AI7726" t="str">
            <v>AT4G27780</v>
          </cell>
        </row>
        <row r="7727">
          <cell r="AH7727" t="str">
            <v>Cre12.g559150</v>
          </cell>
          <cell r="AI7727" t="str">
            <v>AT1G68660</v>
          </cell>
        </row>
        <row r="7728">
          <cell r="AH7728" t="str">
            <v>Cre12.g544050</v>
          </cell>
          <cell r="AI7728" t="str">
            <v>AT3G04500</v>
          </cell>
        </row>
        <row r="7729">
          <cell r="AH7729" t="str">
            <v>Cre01.g039200</v>
          </cell>
          <cell r="AI7729" t="str">
            <v>AT4G09720</v>
          </cell>
        </row>
        <row r="7730">
          <cell r="AH7730" t="str">
            <v>Cre04.g214504</v>
          </cell>
          <cell r="AI7730" t="str">
            <v>AT2G45340</v>
          </cell>
        </row>
        <row r="7731">
          <cell r="AH7731" t="str">
            <v>Cre06.g300550</v>
          </cell>
          <cell r="AI7731" t="str">
            <v>AT2G35170</v>
          </cell>
        </row>
        <row r="7732">
          <cell r="AH7732" t="str">
            <v>Cre02.g095142</v>
          </cell>
          <cell r="AI7732" t="str">
            <v>AT1G17110</v>
          </cell>
        </row>
        <row r="7733">
          <cell r="AH7733" t="str">
            <v>Cre13.g576050</v>
          </cell>
          <cell r="AI7733" t="str">
            <v>AT1G55910</v>
          </cell>
        </row>
        <row r="7734">
          <cell r="AH7734" t="str">
            <v>Cre09.g397803</v>
          </cell>
          <cell r="AI7734" t="str">
            <v>AT1G62560</v>
          </cell>
        </row>
        <row r="7735">
          <cell r="AH7735" t="str">
            <v>Cre12.g547700</v>
          </cell>
          <cell r="AI7735" t="str">
            <v>AT1G77550</v>
          </cell>
        </row>
        <row r="7736">
          <cell r="AH7736" t="str">
            <v>Cre03.g157650</v>
          </cell>
          <cell r="AI7736" t="str">
            <v>AT5G60410</v>
          </cell>
        </row>
        <row r="7737">
          <cell r="AH7737" t="str">
            <v>Cre07.g344702</v>
          </cell>
          <cell r="AI7737" t="str">
            <v>AT5G25350</v>
          </cell>
        </row>
        <row r="7738">
          <cell r="AH7738" t="str">
            <v>Cre14.g609250</v>
          </cell>
          <cell r="AI7738" t="str">
            <v>AT5G06700</v>
          </cell>
        </row>
        <row r="7739">
          <cell r="AH7739" t="str">
            <v>Cre01.g041752</v>
          </cell>
          <cell r="AI7739" t="str">
            <v>AT3G17750</v>
          </cell>
        </row>
        <row r="7740">
          <cell r="AH7740" t="str">
            <v>Cre07.g324450</v>
          </cell>
          <cell r="AI7740" t="str">
            <v>AT3G48120</v>
          </cell>
        </row>
        <row r="7741">
          <cell r="AH7741" t="str">
            <v>Cre09.g395991</v>
          </cell>
          <cell r="AI7741" t="str">
            <v>AT4G08480</v>
          </cell>
        </row>
        <row r="7742">
          <cell r="AH7742" t="str">
            <v>Cre13.g602450</v>
          </cell>
          <cell r="AI7742" t="str">
            <v>AT5G42765</v>
          </cell>
        </row>
        <row r="7743">
          <cell r="AH7743" t="str">
            <v>Cre02.g083550</v>
          </cell>
          <cell r="AI7743" t="str">
            <v>AT5G11330</v>
          </cell>
        </row>
        <row r="7744">
          <cell r="AH7744" t="str">
            <v>Cre05.g241250</v>
          </cell>
          <cell r="AI7744" t="str">
            <v>AT4G02110</v>
          </cell>
        </row>
        <row r="7745">
          <cell r="AH7745" t="str">
            <v>Cre11.g467646</v>
          </cell>
          <cell r="AI7745" t="str">
            <v>AT5G01710</v>
          </cell>
        </row>
        <row r="7746">
          <cell r="AH7746" t="str">
            <v>Cre06.g258363</v>
          </cell>
          <cell r="AI7746" t="str">
            <v>AT5G22320</v>
          </cell>
        </row>
        <row r="7747">
          <cell r="AH7747" t="str">
            <v>Cre01.g018184</v>
          </cell>
          <cell r="AI7747" t="str">
            <v>AT5G23320</v>
          </cell>
        </row>
        <row r="7748">
          <cell r="AH7748" t="str">
            <v>Cre07.g315650</v>
          </cell>
          <cell r="AI7748" t="str">
            <v>AT5G13710</v>
          </cell>
        </row>
        <row r="7749">
          <cell r="AH7749" t="str">
            <v>Cre16.g672400</v>
          </cell>
          <cell r="AI7749" t="str">
            <v>AT1G17460</v>
          </cell>
        </row>
        <row r="7750">
          <cell r="AH7750" t="str">
            <v>Cre06.g303400</v>
          </cell>
          <cell r="AI7750" t="str">
            <v>AT4G32551</v>
          </cell>
        </row>
        <row r="7751">
          <cell r="AH7751" t="str">
            <v>Cre09.g392766</v>
          </cell>
          <cell r="AI7751" t="str">
            <v>AT2G40580</v>
          </cell>
        </row>
        <row r="7752">
          <cell r="AH7752" t="str">
            <v>Cre09.g397475</v>
          </cell>
          <cell r="AI7752" t="str">
            <v>AT2G25230</v>
          </cell>
        </row>
        <row r="7753">
          <cell r="AH7753" t="str">
            <v>Cre10.g437500</v>
          </cell>
          <cell r="AI7753" t="str">
            <v>AT5G41685</v>
          </cell>
        </row>
        <row r="7754">
          <cell r="AH7754" t="str">
            <v>Cre12.g516950</v>
          </cell>
          <cell r="AI7754" t="str">
            <v>AT1G73860</v>
          </cell>
        </row>
        <row r="7755">
          <cell r="AH7755" t="str">
            <v>Cre14.g627050</v>
          </cell>
          <cell r="AI7755" t="str">
            <v>AT2G34860</v>
          </cell>
        </row>
        <row r="7756">
          <cell r="AH7756" t="str">
            <v>Cre16.g695700</v>
          </cell>
          <cell r="AI7756" t="str">
            <v>AT2G45010</v>
          </cell>
        </row>
        <row r="7757">
          <cell r="AH7757" t="str">
            <v>Cre17.g702650</v>
          </cell>
          <cell r="AI7757" t="str">
            <v>AT4G11080</v>
          </cell>
        </row>
        <row r="7758">
          <cell r="AH7758" t="str">
            <v>Cre17.g718750</v>
          </cell>
          <cell r="AI7758" t="str">
            <v>AT1G29020</v>
          </cell>
        </row>
        <row r="7759">
          <cell r="AH7759" t="str">
            <v>Cre03.g182550</v>
          </cell>
          <cell r="AI7759" t="str">
            <v>AT3G27820</v>
          </cell>
        </row>
        <row r="7760">
          <cell r="AH7760" t="str">
            <v>Cre11.g467666</v>
          </cell>
          <cell r="AI7760" t="str">
            <v>AT3G61280</v>
          </cell>
        </row>
        <row r="7761">
          <cell r="AH7761" t="str">
            <v>Cre12.g522900</v>
          </cell>
          <cell r="AI7761" t="str">
            <v>AT1G76065</v>
          </cell>
        </row>
        <row r="7762">
          <cell r="AH7762" t="str">
            <v>Cre16.g668750</v>
          </cell>
          <cell r="AI7762" t="str">
            <v>AT1G48540</v>
          </cell>
        </row>
        <row r="7763">
          <cell r="AH7763" t="str">
            <v>Cre05.g247850</v>
          </cell>
          <cell r="AI7763" t="str">
            <v>AT1G68760</v>
          </cell>
        </row>
        <row r="7764">
          <cell r="AH7764" t="str">
            <v>Cre06.g296750</v>
          </cell>
          <cell r="AI7764" t="str">
            <v>AT1G78010</v>
          </cell>
        </row>
        <row r="7765">
          <cell r="AH7765" t="str">
            <v>Cre12.g496300</v>
          </cell>
          <cell r="AI7765" t="str">
            <v>AT3G09890</v>
          </cell>
        </row>
        <row r="7766">
          <cell r="AH7766" t="str">
            <v>Cre10.g440950</v>
          </cell>
          <cell r="AI7766" t="str">
            <v>AT3G09710</v>
          </cell>
        </row>
        <row r="7767">
          <cell r="AH7767" t="str">
            <v>Cre25.g756097</v>
          </cell>
          <cell r="AI7767" t="str">
            <v>AT4G20520</v>
          </cell>
        </row>
        <row r="7768">
          <cell r="AH7768" t="str">
            <v>Cre03.g170300</v>
          </cell>
          <cell r="AI7768" t="str">
            <v>AT3G46850</v>
          </cell>
        </row>
        <row r="7769">
          <cell r="AH7769" t="str">
            <v>Cre06.g251716</v>
          </cell>
          <cell r="AI7769" t="str">
            <v>AT2G34860</v>
          </cell>
        </row>
        <row r="7770">
          <cell r="AH7770" t="str">
            <v>Cre09.g388949</v>
          </cell>
          <cell r="AI7770" t="str">
            <v>AT2G17900</v>
          </cell>
        </row>
        <row r="7771">
          <cell r="AH7771" t="str">
            <v>Cre10.g438150</v>
          </cell>
          <cell r="AI7771" t="str">
            <v>AT5G01520</v>
          </cell>
        </row>
        <row r="7772">
          <cell r="AH7772" t="str">
            <v>Cre14.g620450</v>
          </cell>
          <cell r="AI7772" t="str">
            <v>AT1G80570</v>
          </cell>
        </row>
        <row r="7773">
          <cell r="AH7773" t="str">
            <v>Cre01.g018700</v>
          </cell>
          <cell r="AI7773" t="str">
            <v>AT3G50360</v>
          </cell>
        </row>
        <row r="7774">
          <cell r="AH7774" t="str">
            <v>Cre12.g500850</v>
          </cell>
          <cell r="AI7774" t="str">
            <v>AT1G25340</v>
          </cell>
        </row>
        <row r="7775">
          <cell r="AH7775" t="str">
            <v>Cre09.g392655</v>
          </cell>
          <cell r="AI7775" t="str">
            <v>AT1G22260</v>
          </cell>
        </row>
        <row r="7776">
          <cell r="AH7776" t="str">
            <v>Cre12.g520000</v>
          </cell>
          <cell r="AI7776" t="str">
            <v>AT1G13195</v>
          </cell>
        </row>
        <row r="7777">
          <cell r="AH7777" t="str">
            <v>Cre03.g145127</v>
          </cell>
          <cell r="AI7777" t="str">
            <v>AT3G61350</v>
          </cell>
        </row>
        <row r="7778">
          <cell r="AH7778" t="str">
            <v>Cre13.g604501</v>
          </cell>
          <cell r="AI7778" t="str">
            <v>AT3G07370</v>
          </cell>
        </row>
        <row r="7779">
          <cell r="AH7779" t="str">
            <v>Cre07.g349100</v>
          </cell>
          <cell r="AI7779" t="str">
            <v>AT2G35340</v>
          </cell>
        </row>
        <row r="7780">
          <cell r="AH7780" t="str">
            <v>Cre10.g446250</v>
          </cell>
          <cell r="AI7780" t="str">
            <v>AT1G03000</v>
          </cell>
        </row>
        <row r="7781">
          <cell r="AH7781" t="str">
            <v>Cre01.g030900</v>
          </cell>
          <cell r="AI7781" t="str">
            <v>AT1G30520</v>
          </cell>
        </row>
        <row r="7782">
          <cell r="AH7782" t="str">
            <v>Cre17.g707500</v>
          </cell>
          <cell r="AI7782" t="str">
            <v>AT3G16620</v>
          </cell>
        </row>
        <row r="7783">
          <cell r="AH7783" t="str">
            <v>Cre09.g394350</v>
          </cell>
          <cell r="AI7783" t="str">
            <v>AT1G14850</v>
          </cell>
        </row>
        <row r="7784">
          <cell r="AH7784" t="str">
            <v>Cre04.g229650</v>
          </cell>
          <cell r="AI7784" t="str">
            <v>AT1G49670</v>
          </cell>
        </row>
        <row r="7785">
          <cell r="AH7785" t="str">
            <v>Cre02.g086887</v>
          </cell>
          <cell r="AI7785" t="str">
            <v>AT1G80680</v>
          </cell>
        </row>
        <row r="7786">
          <cell r="AH7786" t="str">
            <v>Cre02.g144600</v>
          </cell>
          <cell r="AI7786" t="str">
            <v>AT3G26570</v>
          </cell>
        </row>
        <row r="7787">
          <cell r="AH7787" t="str">
            <v>Cre02.g117813</v>
          </cell>
          <cell r="AI7787" t="str">
            <v>AT1G16270</v>
          </cell>
        </row>
        <row r="7788">
          <cell r="AH7788" t="str">
            <v>Cre10.g439200</v>
          </cell>
          <cell r="AI7788" t="str">
            <v>AT5G24670</v>
          </cell>
        </row>
        <row r="7789">
          <cell r="AH7789" t="str">
            <v>Cre01.g030150</v>
          </cell>
          <cell r="AI7789" t="str">
            <v>AT2G40550</v>
          </cell>
        </row>
        <row r="7790">
          <cell r="AH7790" t="str">
            <v>Cre01.g032800</v>
          </cell>
          <cell r="AI7790" t="str">
            <v>AT1G16010</v>
          </cell>
        </row>
        <row r="7791">
          <cell r="AH7791" t="str">
            <v>Cre11.g481050</v>
          </cell>
          <cell r="AI7791" t="str">
            <v>AT4G23800</v>
          </cell>
        </row>
        <row r="7792">
          <cell r="AH7792" t="str">
            <v>Cre10.g434500</v>
          </cell>
          <cell r="AI7792" t="str">
            <v>AT4G32830</v>
          </cell>
        </row>
        <row r="7793">
          <cell r="AH7793" t="str">
            <v>Cre07.g355700</v>
          </cell>
          <cell r="AI7793" t="str">
            <v>AT2G24830</v>
          </cell>
        </row>
        <row r="7794">
          <cell r="AH7794" t="str">
            <v>Cre16.g660390</v>
          </cell>
          <cell r="AI7794" t="str">
            <v>AT5G48330</v>
          </cell>
        </row>
        <row r="7795">
          <cell r="AH7795" t="str">
            <v>Cre11.g467638</v>
          </cell>
          <cell r="AI7795" t="str">
            <v>AT5G61240</v>
          </cell>
        </row>
        <row r="7796">
          <cell r="AH7796" t="str">
            <v>Cre17.g744797</v>
          </cell>
          <cell r="AI7796" t="str">
            <v>AT1G17830</v>
          </cell>
        </row>
        <row r="7797">
          <cell r="AH7797" t="str">
            <v>Cre06.g286950</v>
          </cell>
          <cell r="AI7797" t="str">
            <v>AT3G04710</v>
          </cell>
        </row>
        <row r="7798">
          <cell r="AH7798" t="str">
            <v>Cre10.g449020</v>
          </cell>
          <cell r="AI7798" t="str">
            <v>AT4G23600</v>
          </cell>
        </row>
        <row r="7799">
          <cell r="AH7799" t="str">
            <v>Cre09.g399215</v>
          </cell>
          <cell r="AI7799" t="str">
            <v>AT1G06530</v>
          </cell>
        </row>
        <row r="7800">
          <cell r="AH7800" t="str">
            <v>Cre17.g729050</v>
          </cell>
          <cell r="AI7800" t="str">
            <v>AT5G18440</v>
          </cell>
        </row>
        <row r="7801">
          <cell r="AH7801" t="str">
            <v>Cre06.g262550</v>
          </cell>
          <cell r="AI7801" t="str">
            <v>AT4G24560</v>
          </cell>
        </row>
        <row r="7802">
          <cell r="AH7802" t="str">
            <v>Cre15.g640200</v>
          </cell>
          <cell r="AI7802" t="str">
            <v>AT2G25970</v>
          </cell>
        </row>
        <row r="7803">
          <cell r="AH7803" t="str">
            <v>Cre03.g145927</v>
          </cell>
          <cell r="AI7803" t="str">
            <v>AT4G24560</v>
          </cell>
        </row>
        <row r="7804">
          <cell r="AH7804" t="str">
            <v>Cre15.g634878</v>
          </cell>
          <cell r="AI7804" t="str">
            <v>AT2G47060</v>
          </cell>
        </row>
        <row r="7805">
          <cell r="AH7805" t="str">
            <v>Cre08.g369500</v>
          </cell>
          <cell r="AI7805" t="str">
            <v>AT1G44414</v>
          </cell>
        </row>
        <row r="7806">
          <cell r="AH7806" t="str">
            <v>Cre05.g242900</v>
          </cell>
          <cell r="AI7806" t="str">
            <v>AT5G25080</v>
          </cell>
        </row>
        <row r="7807">
          <cell r="AH7807" t="str">
            <v>Cre01.g002100</v>
          </cell>
          <cell r="AI7807" t="str">
            <v>AT4G24560</v>
          </cell>
        </row>
        <row r="7808">
          <cell r="AH7808" t="str">
            <v>Cre01.g013600</v>
          </cell>
          <cell r="AI7808" t="str">
            <v>AT4G24680</v>
          </cell>
        </row>
        <row r="7809">
          <cell r="AH7809" t="str">
            <v>Cre09.g395650</v>
          </cell>
          <cell r="AI7809" t="str">
            <v>AT1G71500</v>
          </cell>
        </row>
        <row r="7810">
          <cell r="AH7810" t="str">
            <v>Cre09.g416700</v>
          </cell>
          <cell r="AI7810" t="str">
            <v>AT1G01180</v>
          </cell>
        </row>
        <row r="7811">
          <cell r="AH7811" t="str">
            <v>Cre10.g421400</v>
          </cell>
          <cell r="AI7811" t="str">
            <v>AT5G65450</v>
          </cell>
        </row>
        <row r="7812">
          <cell r="AH7812" t="str">
            <v>Cre10.g428720</v>
          </cell>
          <cell r="AI7812" t="str">
            <v>AT4G24560</v>
          </cell>
        </row>
        <row r="7813">
          <cell r="AH7813" t="str">
            <v>Cre17.g732250</v>
          </cell>
          <cell r="AI7813" t="str">
            <v>AT1G73885</v>
          </cell>
        </row>
        <row r="7814">
          <cell r="AH7814" t="str">
            <v>Cre02.g095046</v>
          </cell>
          <cell r="AI7814" t="str">
            <v>AT5G65600</v>
          </cell>
        </row>
        <row r="7815">
          <cell r="AH7815" t="str">
            <v>Cre06.g276001</v>
          </cell>
          <cell r="AI7815" t="str">
            <v>AT5G08040</v>
          </cell>
        </row>
        <row r="7816">
          <cell r="AH7816" t="str">
            <v>Cre09.g397300</v>
          </cell>
          <cell r="AI7816" t="str">
            <v>AT2G25740</v>
          </cell>
        </row>
        <row r="7817">
          <cell r="AH7817" t="str">
            <v>Cre12.g552400</v>
          </cell>
          <cell r="AI7817" t="str">
            <v>AT1G28700</v>
          </cell>
        </row>
        <row r="7818">
          <cell r="AH7818" t="str">
            <v>Cre10.g455000</v>
          </cell>
          <cell r="AI7818" t="str">
            <v>AT2G40580</v>
          </cell>
        </row>
        <row r="7819">
          <cell r="AH7819" t="str">
            <v>Cre13.g568025</v>
          </cell>
          <cell r="AI7819" t="str">
            <v>AT1G09794</v>
          </cell>
        </row>
        <row r="7820">
          <cell r="AH7820" t="str">
            <v>Cre02.g101150</v>
          </cell>
          <cell r="AI7820" t="str">
            <v>AT2G04740</v>
          </cell>
        </row>
        <row r="7821">
          <cell r="AH7821" t="str">
            <v>Cre07.g332650</v>
          </cell>
          <cell r="AI7821" t="str">
            <v>AT5G20380</v>
          </cell>
        </row>
        <row r="7822">
          <cell r="AH7822" t="str">
            <v>Cre13.g567300</v>
          </cell>
          <cell r="AI7822" t="str">
            <v>AT3G48560</v>
          </cell>
        </row>
        <row r="7823">
          <cell r="AH7823" t="str">
            <v>Cre10.g438200</v>
          </cell>
          <cell r="AI7823" t="str">
            <v>AT1G67180</v>
          </cell>
        </row>
        <row r="7824">
          <cell r="AH7824" t="str">
            <v>Cre08.g386000</v>
          </cell>
          <cell r="AI7824" t="str">
            <v>AT1G09320</v>
          </cell>
        </row>
        <row r="7825">
          <cell r="AH7825" t="str">
            <v>Cre10.g426850</v>
          </cell>
          <cell r="AI7825" t="str">
            <v>AT1G65450</v>
          </cell>
        </row>
        <row r="7826">
          <cell r="AH7826" t="str">
            <v>Cre12.g521600</v>
          </cell>
          <cell r="AI7826" t="str">
            <v>AT1G11800</v>
          </cell>
        </row>
        <row r="7827">
          <cell r="AH7827" t="str">
            <v>Cre17.g739000</v>
          </cell>
          <cell r="AI7827" t="str">
            <v>AT1G13990</v>
          </cell>
        </row>
        <row r="7828">
          <cell r="AH7828" t="str">
            <v>Cre03.g157050</v>
          </cell>
          <cell r="AI7828" t="str">
            <v>AT4G00910</v>
          </cell>
        </row>
        <row r="7829">
          <cell r="AH7829" t="str">
            <v>Cre12.g510200</v>
          </cell>
          <cell r="AI7829" t="str">
            <v>AT5G11260</v>
          </cell>
        </row>
        <row r="7830">
          <cell r="AH7830" t="str">
            <v>Cre10.g436000</v>
          </cell>
          <cell r="AI7830" t="str">
            <v>AT2G22170</v>
          </cell>
        </row>
        <row r="7831">
          <cell r="AH7831" t="str">
            <v>Cre08.g369720</v>
          </cell>
          <cell r="AI7831" t="str">
            <v>AT1G30410</v>
          </cell>
        </row>
        <row r="7832">
          <cell r="AH7832" t="str">
            <v>Cre14.g616600</v>
          </cell>
          <cell r="AI7832" t="str">
            <v>AT1G03160</v>
          </cell>
        </row>
        <row r="7833">
          <cell r="AH7833" t="str">
            <v>Cre12.g551850</v>
          </cell>
          <cell r="AI7833" t="str">
            <v>AT3G02280</v>
          </cell>
        </row>
        <row r="7834">
          <cell r="AH7834" t="str">
            <v>Cre13.g580050</v>
          </cell>
          <cell r="AI7834" t="str">
            <v>AT4G27680</v>
          </cell>
        </row>
        <row r="7835">
          <cell r="AH7835" t="str">
            <v>Cre16.g691050</v>
          </cell>
          <cell r="AI7835" t="str">
            <v>AT4G14368</v>
          </cell>
        </row>
        <row r="7836">
          <cell r="AH7836" t="str">
            <v>Cre02.g079550</v>
          </cell>
          <cell r="AI7836" t="str">
            <v>AT1G59610</v>
          </cell>
        </row>
        <row r="7837">
          <cell r="AH7837" t="str">
            <v>Cre07.g348250</v>
          </cell>
          <cell r="AI7837" t="str">
            <v>AT2G40430</v>
          </cell>
        </row>
        <row r="7838">
          <cell r="AH7838" t="str">
            <v>Cre02.g144650</v>
          </cell>
          <cell r="AI7838" t="str">
            <v>AT3G26570</v>
          </cell>
        </row>
        <row r="7839">
          <cell r="AH7839" t="str">
            <v>Cre06.g304800</v>
          </cell>
          <cell r="AI7839" t="str">
            <v>AT1G20760</v>
          </cell>
        </row>
        <row r="7840">
          <cell r="AH7840" t="str">
            <v>Cre13.g563300</v>
          </cell>
          <cell r="AI7840" t="str">
            <v>AT5G49470</v>
          </cell>
        </row>
        <row r="7841">
          <cell r="AH7841" t="str">
            <v>Cre12.g527600</v>
          </cell>
          <cell r="AI7841" t="str">
            <v>AT2G41020</v>
          </cell>
        </row>
        <row r="7842">
          <cell r="AH7842" t="str">
            <v>Cre10.g438850</v>
          </cell>
          <cell r="AI7842" t="str">
            <v>AT2G18160</v>
          </cell>
        </row>
        <row r="7843">
          <cell r="AH7843" t="str">
            <v>Cre13.g571520</v>
          </cell>
          <cell r="AI7843" t="str">
            <v>AT4G19150</v>
          </cell>
        </row>
        <row r="7844">
          <cell r="AH7844" t="str">
            <v>Cre07.g342700</v>
          </cell>
          <cell r="AI7844" t="str">
            <v>AT3G20200</v>
          </cell>
        </row>
        <row r="7845">
          <cell r="AH7845" t="str">
            <v>Cre11.g467592</v>
          </cell>
          <cell r="AI7845" t="str">
            <v>AT2G01170</v>
          </cell>
        </row>
        <row r="7846">
          <cell r="AH7846" t="str">
            <v>Cre02.g084650</v>
          </cell>
          <cell r="AI7846" t="str">
            <v>AT3G08960</v>
          </cell>
        </row>
        <row r="7847">
          <cell r="AH7847" t="str">
            <v>Cre01.g054000</v>
          </cell>
          <cell r="AI7847" t="str">
            <v>AT1G63980</v>
          </cell>
        </row>
        <row r="7848">
          <cell r="AH7848" t="str">
            <v>Cre02.g095104</v>
          </cell>
          <cell r="AI7848" t="str">
            <v>AT4G37860</v>
          </cell>
        </row>
        <row r="7849">
          <cell r="AH7849" t="str">
            <v>Cre06.g256000</v>
          </cell>
          <cell r="AI7849" t="str">
            <v>AT1G70620</v>
          </cell>
        </row>
        <row r="7850">
          <cell r="AH7850" t="str">
            <v>Cre07.g324150</v>
          </cell>
          <cell r="AI7850" t="str">
            <v>AT1G56230</v>
          </cell>
        </row>
        <row r="7851">
          <cell r="AH7851" t="str">
            <v>Cre14.g617500</v>
          </cell>
          <cell r="AI7851" t="str">
            <v>AT3G06720</v>
          </cell>
        </row>
        <row r="7852">
          <cell r="AH7852" t="str">
            <v>Cre03.g184050</v>
          </cell>
          <cell r="AI7852" t="str">
            <v>AT2G43190</v>
          </cell>
        </row>
        <row r="7853">
          <cell r="AH7853" t="str">
            <v>Cre04.g217953</v>
          </cell>
          <cell r="AI7853" t="str">
            <v>AT2G36660</v>
          </cell>
        </row>
        <row r="7854">
          <cell r="AH7854" t="str">
            <v>Cre03.g176100</v>
          </cell>
          <cell r="AI7854" t="str">
            <v>AT5G02770</v>
          </cell>
        </row>
        <row r="7855">
          <cell r="AH7855" t="str">
            <v>Cre12.g555650</v>
          </cell>
          <cell r="AI7855" t="str">
            <v>AT4G19970</v>
          </cell>
        </row>
        <row r="7856">
          <cell r="AH7856" t="str">
            <v>Cre06.g296500</v>
          </cell>
          <cell r="AI7856" t="str">
            <v>AT5G65450</v>
          </cell>
        </row>
        <row r="7857">
          <cell r="AH7857" t="str">
            <v>Cre06.g307950</v>
          </cell>
          <cell r="AI7857" t="str">
            <v>AT5G53070</v>
          </cell>
        </row>
        <row r="7858">
          <cell r="AH7858" t="str">
            <v>Cre07.g328050</v>
          </cell>
          <cell r="AI7858" t="str">
            <v>AT3G12140</v>
          </cell>
        </row>
        <row r="7859">
          <cell r="AH7859" t="str">
            <v>Cre09.g392503</v>
          </cell>
          <cell r="AI7859" t="str">
            <v>AT2G27460</v>
          </cell>
        </row>
        <row r="7860">
          <cell r="AH7860" t="str">
            <v>Cre06.g259300</v>
          </cell>
          <cell r="AI7860" t="str">
            <v>AT4G02930</v>
          </cell>
        </row>
        <row r="7861">
          <cell r="AH7861" t="str">
            <v>Cre06.g266850</v>
          </cell>
          <cell r="AI7861" t="str">
            <v>AT4G36620</v>
          </cell>
        </row>
        <row r="7862">
          <cell r="AH7862" t="str">
            <v>Cre09.g397550</v>
          </cell>
          <cell r="AI7862" t="str">
            <v>AT1G62560</v>
          </cell>
        </row>
        <row r="7863">
          <cell r="AH7863" t="str">
            <v>Cre10.g455050</v>
          </cell>
          <cell r="AI7863" t="str">
            <v>AT3G07610</v>
          </cell>
        </row>
        <row r="7864">
          <cell r="AH7864" t="str">
            <v>Cre09.g394473</v>
          </cell>
          <cell r="AI7864" t="str">
            <v>AT5G26570</v>
          </cell>
        </row>
        <row r="7865">
          <cell r="AH7865" t="str">
            <v>Cre17.g740650</v>
          </cell>
          <cell r="AI7865" t="str">
            <v>AT4G24560</v>
          </cell>
        </row>
        <row r="7866">
          <cell r="AH7866" t="str">
            <v>Cre05.g235700</v>
          </cell>
          <cell r="AI7866" t="str">
            <v>AT5G01800</v>
          </cell>
        </row>
        <row r="7867">
          <cell r="AH7867" t="str">
            <v>Cre12.g546150</v>
          </cell>
          <cell r="AI7867" t="str">
            <v>AT2G26500</v>
          </cell>
        </row>
        <row r="7868">
          <cell r="AH7868" t="str">
            <v>Cre15.g641750</v>
          </cell>
          <cell r="AI7868" t="str">
            <v>AT1G74770</v>
          </cell>
        </row>
        <row r="7869">
          <cell r="AH7869" t="str">
            <v>Cre14.g627411</v>
          </cell>
          <cell r="AI7869" t="str">
            <v>AT4G24560</v>
          </cell>
        </row>
        <row r="7870">
          <cell r="AH7870" t="str">
            <v>Cre15.g641527</v>
          </cell>
          <cell r="AI7870" t="str">
            <v>AT4G19660</v>
          </cell>
        </row>
        <row r="7871">
          <cell r="AH7871" t="str">
            <v>Cre03.g198863</v>
          </cell>
          <cell r="AI7871" t="str">
            <v>AT3G63540</v>
          </cell>
        </row>
        <row r="7872">
          <cell r="AH7872" t="str">
            <v>Cre14.g608970</v>
          </cell>
          <cell r="AI7872" t="str">
            <v>AT3G13882</v>
          </cell>
        </row>
        <row r="7873">
          <cell r="AH7873" t="str">
            <v>Cre02.g095048</v>
          </cell>
          <cell r="AI7873" t="str">
            <v>AT1G18390</v>
          </cell>
        </row>
        <row r="7874">
          <cell r="AH7874" t="str">
            <v>Cre03.g146287</v>
          </cell>
          <cell r="AI7874" t="str">
            <v>AT2G14260</v>
          </cell>
        </row>
        <row r="7875">
          <cell r="AH7875" t="str">
            <v>Cre01.g046052</v>
          </cell>
          <cell r="AI7875" t="str">
            <v>AT3G14370</v>
          </cell>
        </row>
        <row r="7876">
          <cell r="AH7876" t="str">
            <v>Cre10.g421450</v>
          </cell>
          <cell r="AI7876" t="str">
            <v>AT3G01530</v>
          </cell>
        </row>
        <row r="7877">
          <cell r="AH7877" t="str">
            <v>Cre17.g703900</v>
          </cell>
          <cell r="AI7877" t="str">
            <v>AT2G43770</v>
          </cell>
        </row>
        <row r="7878">
          <cell r="AH7878" t="str">
            <v>Cre02.g143550</v>
          </cell>
          <cell r="AI7878" t="str">
            <v>AT3G22840</v>
          </cell>
        </row>
        <row r="7879">
          <cell r="AH7879" t="str">
            <v>Cre12.g515950</v>
          </cell>
          <cell r="AI7879" t="str">
            <v>AT4G01050</v>
          </cell>
        </row>
        <row r="7880">
          <cell r="AH7880" t="str">
            <v>Cre12.g551800</v>
          </cell>
          <cell r="AI7880" t="str">
            <v>AT5G45940</v>
          </cell>
        </row>
        <row r="7881">
          <cell r="AH7881" t="str">
            <v>Cre17.g739050</v>
          </cell>
          <cell r="AI7881" t="str">
            <v>AT4G11270</v>
          </cell>
        </row>
        <row r="7882">
          <cell r="AH7882" t="str">
            <v>Cre03.g189650</v>
          </cell>
          <cell r="AI7882" t="str">
            <v>AT1G79000</v>
          </cell>
        </row>
        <row r="7883">
          <cell r="AH7883" t="str">
            <v>Cre16.g686950</v>
          </cell>
          <cell r="AI7883" t="str">
            <v>AT1G04730</v>
          </cell>
        </row>
        <row r="7884">
          <cell r="AH7884" t="str">
            <v>Cre04.g216050</v>
          </cell>
          <cell r="AI7884" t="str">
            <v>AT4G20140</v>
          </cell>
        </row>
        <row r="7885">
          <cell r="AH7885" t="str">
            <v>Cre12.g493000</v>
          </cell>
          <cell r="AI7885" t="str">
            <v>AT5G51710</v>
          </cell>
        </row>
        <row r="7886">
          <cell r="AH7886" t="str">
            <v>Cre17.g732650</v>
          </cell>
          <cell r="AI7886" t="str">
            <v>AT5G18525</v>
          </cell>
        </row>
        <row r="7887">
          <cell r="AH7887" t="str">
            <v>Cre06.g278212</v>
          </cell>
          <cell r="AI7887" t="str">
            <v>AT4G24610</v>
          </cell>
        </row>
        <row r="7888">
          <cell r="AH7888" t="str">
            <v>Cre11.g482050</v>
          </cell>
          <cell r="AI7888" t="str">
            <v>AT3G07790</v>
          </cell>
        </row>
        <row r="7889">
          <cell r="AH7889" t="str">
            <v>Cre16.g653350</v>
          </cell>
          <cell r="AI7889" t="str">
            <v>AT1G25145</v>
          </cell>
        </row>
        <row r="7890">
          <cell r="AH7890" t="str">
            <v>Cre01.g007150</v>
          </cell>
          <cell r="AI7890" t="str">
            <v>AT1G35470</v>
          </cell>
        </row>
        <row r="7891">
          <cell r="AH7891" t="str">
            <v>Cre05.g243150</v>
          </cell>
          <cell r="AI7891" t="str">
            <v>AT2G25660</v>
          </cell>
        </row>
        <row r="7892">
          <cell r="AH7892" t="str">
            <v>Cre11.g467642</v>
          </cell>
          <cell r="AI7892" t="str">
            <v>AT5G61240</v>
          </cell>
        </row>
        <row r="7893">
          <cell r="AH7893" t="str">
            <v>Cre02.g074300</v>
          </cell>
          <cell r="AI7893" t="str">
            <v>AT4G27010</v>
          </cell>
        </row>
        <row r="7894">
          <cell r="AH7894" t="str">
            <v>Cre17.g734250</v>
          </cell>
          <cell r="AI7894" t="str">
            <v>AT1G04700</v>
          </cell>
        </row>
        <row r="7895">
          <cell r="AH7895" t="str">
            <v>Cre02.g115508</v>
          </cell>
          <cell r="AI7895" t="str">
            <v>AT3G26500</v>
          </cell>
        </row>
        <row r="7896">
          <cell r="AH7896" t="str">
            <v>Cre14.g626950</v>
          </cell>
          <cell r="AI7896" t="str">
            <v>AT5G55810</v>
          </cell>
        </row>
        <row r="7897">
          <cell r="AH7897" t="str">
            <v>Cre02.g146851</v>
          </cell>
          <cell r="AI7897" t="str">
            <v>AT1G14000</v>
          </cell>
        </row>
        <row r="7898">
          <cell r="AH7898" t="str">
            <v>Cre02.g093800</v>
          </cell>
          <cell r="AI7898" t="str">
            <v>AT1G60420</v>
          </cell>
        </row>
        <row r="7899">
          <cell r="AH7899" t="str">
            <v>Cre02.g142226</v>
          </cell>
          <cell r="AI7899" t="str">
            <v>AT3G63260</v>
          </cell>
        </row>
        <row r="7900">
          <cell r="AH7900" t="str">
            <v>Cre12.g497450</v>
          </cell>
          <cell r="AI7900" t="str">
            <v>AT3G11330</v>
          </cell>
        </row>
        <row r="7901">
          <cell r="AH7901" t="str">
            <v>Cre03.g204150</v>
          </cell>
          <cell r="AI7901" t="str">
            <v>AT5G13480</v>
          </cell>
        </row>
        <row r="7902">
          <cell r="AH7902" t="str">
            <v>Cre05.g232900</v>
          </cell>
          <cell r="AI7902" t="str">
            <v>AT5G07740</v>
          </cell>
        </row>
        <row r="7903">
          <cell r="AH7903" t="str">
            <v>Cre03.g145487</v>
          </cell>
          <cell r="AI7903" t="str">
            <v>AT4G01270</v>
          </cell>
        </row>
        <row r="7904">
          <cell r="AH7904" t="str">
            <v>Cre03.g207601</v>
          </cell>
          <cell r="AI7904" t="str">
            <v>AT3G55080</v>
          </cell>
        </row>
        <row r="7905">
          <cell r="AH7905" t="str">
            <v>Cre08.g368750</v>
          </cell>
          <cell r="AI7905" t="str">
            <v>AT5G57740</v>
          </cell>
        </row>
        <row r="7906">
          <cell r="AH7906" t="str">
            <v>Cre17.g713000</v>
          </cell>
          <cell r="AI7906" t="str">
            <v>AT1G09290</v>
          </cell>
        </row>
        <row r="7907">
          <cell r="AH7907" t="str">
            <v>Cre17.g721150</v>
          </cell>
          <cell r="AI7907" t="str">
            <v>AT5G46620</v>
          </cell>
        </row>
        <row r="7908">
          <cell r="AH7908" t="str">
            <v>Cre06.g256850</v>
          </cell>
          <cell r="AI7908" t="str">
            <v>AT4G27910</v>
          </cell>
        </row>
        <row r="7909">
          <cell r="AH7909" t="str">
            <v>Cre09.g395050</v>
          </cell>
          <cell r="AI7909" t="str">
            <v>AT4G18570</v>
          </cell>
        </row>
        <row r="7910">
          <cell r="AH7910" t="str">
            <v>Cre17.g696650</v>
          </cell>
          <cell r="AI7910" t="str">
            <v>AT3G24650</v>
          </cell>
        </row>
        <row r="7911">
          <cell r="AH7911" t="str">
            <v>Cre09.g397450</v>
          </cell>
          <cell r="AI7911" t="str">
            <v>AT1G62560</v>
          </cell>
        </row>
        <row r="7912">
          <cell r="AH7912" t="str">
            <v>Cre09.g409650</v>
          </cell>
          <cell r="AI7912" t="str">
            <v>AT4G32670</v>
          </cell>
        </row>
        <row r="7913">
          <cell r="AH7913" t="str">
            <v>Cre10.g451350</v>
          </cell>
          <cell r="AI7913" t="str">
            <v>AT1G68820</v>
          </cell>
        </row>
        <row r="7914">
          <cell r="AH7914" t="str">
            <v>Cre12.g490700</v>
          </cell>
          <cell r="AI7914" t="str">
            <v>AT1G03370</v>
          </cell>
        </row>
        <row r="7915">
          <cell r="AH7915" t="str">
            <v>Cre12.g542150</v>
          </cell>
          <cell r="AI7915" t="str">
            <v>AT1G67080</v>
          </cell>
        </row>
        <row r="7916">
          <cell r="AH7916" t="str">
            <v>Cre14.g609050</v>
          </cell>
          <cell r="AI7916" t="str">
            <v>AT3G13882</v>
          </cell>
        </row>
        <row r="7917">
          <cell r="AH7917" t="str">
            <v>Cre04.g217946</v>
          </cell>
          <cell r="AI7917" t="str">
            <v>AT5G47650</v>
          </cell>
        </row>
        <row r="7918">
          <cell r="AH7918" t="str">
            <v>Cre06.g263550</v>
          </cell>
          <cell r="AI7918" t="str">
            <v>AT2G37240</v>
          </cell>
        </row>
        <row r="7919">
          <cell r="AH7919" t="str">
            <v>Cre11.g467786</v>
          </cell>
          <cell r="AI7919" t="str">
            <v>AT3G48310</v>
          </cell>
        </row>
        <row r="7920">
          <cell r="AH7920" t="str">
            <v>Cre12.g559555</v>
          </cell>
          <cell r="AI7920" t="str">
            <v>AT3G44830</v>
          </cell>
        </row>
        <row r="7921">
          <cell r="AH7921" t="str">
            <v>Cre17.g740100</v>
          </cell>
          <cell r="AI7921" t="str">
            <v>AT4G24560</v>
          </cell>
        </row>
        <row r="7922">
          <cell r="AH7922" t="str">
            <v>Cre14.g615750</v>
          </cell>
          <cell r="AI7922" t="str">
            <v>AT5G37780</v>
          </cell>
        </row>
        <row r="7923">
          <cell r="AH7923" t="str">
            <v>Cre16.g691350</v>
          </cell>
          <cell r="AI7923" t="str">
            <v>AT2G40580</v>
          </cell>
        </row>
        <row r="7924">
          <cell r="AH7924" t="str">
            <v>Cre01.g025983</v>
          </cell>
          <cell r="AI7924" t="str">
            <v>AT4G37900</v>
          </cell>
        </row>
        <row r="7925">
          <cell r="AH7925" t="str">
            <v>Cre03.g174900</v>
          </cell>
          <cell r="AI7925" t="str">
            <v>AT1G70180</v>
          </cell>
        </row>
        <row r="7926">
          <cell r="AH7926" t="str">
            <v>Cre10.g453500</v>
          </cell>
          <cell r="AI7926" t="str">
            <v>AT5G53040</v>
          </cell>
        </row>
        <row r="7927">
          <cell r="AH7927" t="str">
            <v>Cre03.g155250</v>
          </cell>
          <cell r="AI7927" t="str">
            <v>AT3G61680</v>
          </cell>
        </row>
        <row r="7928">
          <cell r="AH7928" t="str">
            <v>Cre06.g282250</v>
          </cell>
          <cell r="AI7928" t="str">
            <v>AT5G11340</v>
          </cell>
        </row>
        <row r="7929">
          <cell r="AH7929" t="str">
            <v>Cre12.g512450</v>
          </cell>
          <cell r="AI7929" t="str">
            <v>AT3G18470</v>
          </cell>
        </row>
        <row r="7930">
          <cell r="AH7930" t="str">
            <v>Cre16.g658900</v>
          </cell>
          <cell r="AI7930" t="str">
            <v>AT2G03430</v>
          </cell>
        </row>
        <row r="7931">
          <cell r="AH7931" t="str">
            <v>Cre04.g214657</v>
          </cell>
          <cell r="AI7931" t="str">
            <v>AT4G13420</v>
          </cell>
        </row>
        <row r="7932">
          <cell r="AH7932" t="str">
            <v>Cre19.g751197</v>
          </cell>
          <cell r="AI7932" t="str">
            <v>AT2G34357</v>
          </cell>
        </row>
        <row r="7933">
          <cell r="AH7933" t="str">
            <v>Cre02.g092550</v>
          </cell>
          <cell r="AI7933" t="str">
            <v>AT5G21990</v>
          </cell>
        </row>
        <row r="7934">
          <cell r="AH7934" t="str">
            <v>Cre13.g573950</v>
          </cell>
          <cell r="AI7934" t="str">
            <v>AT3G12750</v>
          </cell>
        </row>
        <row r="7935">
          <cell r="AH7935" t="str">
            <v>Cre08.g383650</v>
          </cell>
          <cell r="AI7935" t="str">
            <v>AT4G32910</v>
          </cell>
        </row>
        <row r="7936">
          <cell r="AH7936" t="str">
            <v>Cre02.g112200</v>
          </cell>
          <cell r="AI7936" t="str">
            <v>AT3G49660</v>
          </cell>
        </row>
        <row r="7937">
          <cell r="AH7937" t="str">
            <v>Cre12.g512200</v>
          </cell>
          <cell r="AI7937" t="str">
            <v>AT5G13750</v>
          </cell>
        </row>
        <row r="7938">
          <cell r="AH7938" t="str">
            <v>Cre12.g490650</v>
          </cell>
          <cell r="AI7938" t="str">
            <v>AT5G16620</v>
          </cell>
        </row>
        <row r="7939">
          <cell r="AH7939" t="str">
            <v>Cre16.g656200</v>
          </cell>
          <cell r="AI7939" t="str">
            <v>AT1G01320</v>
          </cell>
        </row>
        <row r="7940">
          <cell r="AH7940" t="str">
            <v>Cre02.g100250</v>
          </cell>
          <cell r="AI7940" t="str">
            <v>AT1G13890</v>
          </cell>
        </row>
        <row r="7941">
          <cell r="AH7941" t="str">
            <v>Cre13.g572600</v>
          </cell>
          <cell r="AI7941" t="str">
            <v>AT1G77300</v>
          </cell>
        </row>
        <row r="7942">
          <cell r="AH7942" t="str">
            <v>Cre09.g404351</v>
          </cell>
          <cell r="AI7942" t="str">
            <v>AT1G73100</v>
          </cell>
        </row>
        <row r="7943">
          <cell r="AH7943" t="str">
            <v>Cre12.g495401</v>
          </cell>
          <cell r="AI7943" t="str">
            <v>AT3G17750</v>
          </cell>
        </row>
        <row r="7944">
          <cell r="AH7944" t="str">
            <v>Cre02.g099251</v>
          </cell>
          <cell r="AI7944" t="str">
            <v>AT5G60750</v>
          </cell>
        </row>
        <row r="7945">
          <cell r="AH7945" t="str">
            <v>Cre03.g192750</v>
          </cell>
          <cell r="AI7945" t="str">
            <v>AT1G48260</v>
          </cell>
        </row>
        <row r="7946">
          <cell r="AH7946" t="str">
            <v>Cre17.g700050</v>
          </cell>
          <cell r="AI7946" t="str">
            <v>AT5G16530</v>
          </cell>
        </row>
        <row r="7947">
          <cell r="AH7947" t="str">
            <v>Cre12.g522150</v>
          </cell>
          <cell r="AI7947" t="str">
            <v>AT1G09270</v>
          </cell>
        </row>
        <row r="7948">
          <cell r="AH7948" t="str">
            <v>Cre10.g462000</v>
          </cell>
          <cell r="AI7948" t="str">
            <v>AT1G33270</v>
          </cell>
        </row>
        <row r="7949">
          <cell r="AH7949" t="str">
            <v>Cre10.g426200</v>
          </cell>
          <cell r="AI7949" t="str">
            <v>AT3G53800</v>
          </cell>
        </row>
        <row r="7950">
          <cell r="AH7950" t="str">
            <v>Cre13.g581900</v>
          </cell>
          <cell r="AI7950" t="str">
            <v>AT1G26760</v>
          </cell>
        </row>
        <row r="7951">
          <cell r="AH7951" t="str">
            <v>Cre11.g475000</v>
          </cell>
          <cell r="AI7951" t="str">
            <v>AT2G20330</v>
          </cell>
        </row>
        <row r="7952">
          <cell r="AH7952" t="str">
            <v>Cre14.g614650</v>
          </cell>
          <cell r="AI7952" t="str">
            <v>AT3G52155</v>
          </cell>
        </row>
        <row r="7953">
          <cell r="AH7953" t="str">
            <v>Cre08.g360550</v>
          </cell>
          <cell r="AI7953" t="str">
            <v>AT5G21105</v>
          </cell>
        </row>
        <row r="7954">
          <cell r="AH7954" t="str">
            <v>Cre03.g153400</v>
          </cell>
          <cell r="AI7954" t="str">
            <v>AT5G53050</v>
          </cell>
        </row>
        <row r="7955">
          <cell r="AH7955" t="str">
            <v>Cre17.g708000</v>
          </cell>
          <cell r="AI7955" t="str">
            <v>AT4G32340</v>
          </cell>
        </row>
        <row r="7956">
          <cell r="AH7956" t="str">
            <v>Cre16.g651600</v>
          </cell>
          <cell r="AI7956" t="str">
            <v>AT5G60070</v>
          </cell>
        </row>
        <row r="7957">
          <cell r="AH7957" t="str">
            <v>Cre02.g094050</v>
          </cell>
          <cell r="AI7957" t="str">
            <v>AT5G17250</v>
          </cell>
        </row>
        <row r="7958">
          <cell r="AH7958" t="str">
            <v>Cre09.g400550</v>
          </cell>
          <cell r="AI7958" t="str">
            <v>AT3G47450</v>
          </cell>
        </row>
        <row r="7959">
          <cell r="AH7959" t="str">
            <v>Cre02.g106550</v>
          </cell>
          <cell r="AI7959" t="str">
            <v>AT2G02570</v>
          </cell>
        </row>
        <row r="7960">
          <cell r="AH7960" t="str">
            <v>Cre07.g325740</v>
          </cell>
          <cell r="AI7960" t="str">
            <v>AT3G26570</v>
          </cell>
        </row>
        <row r="7961">
          <cell r="AH7961" t="str">
            <v>Cre09.g390097</v>
          </cell>
          <cell r="AI7961" t="str">
            <v>AT3G63260</v>
          </cell>
        </row>
        <row r="7962">
          <cell r="AH7962" t="str">
            <v>Cre16.g654992</v>
          </cell>
          <cell r="AI7962" t="str">
            <v>AT4G01880</v>
          </cell>
        </row>
        <row r="7963">
          <cell r="AH7963" t="str">
            <v>Cre07.g350900</v>
          </cell>
          <cell r="AI7963" t="str">
            <v>AT2G28840</v>
          </cell>
        </row>
        <row r="7964">
          <cell r="AH7964" t="str">
            <v>Cre04.g215500</v>
          </cell>
          <cell r="AI7964" t="str">
            <v>AT2G35110</v>
          </cell>
        </row>
        <row r="7965">
          <cell r="AH7965" t="str">
            <v>Cre10.g418000</v>
          </cell>
          <cell r="AI7965" t="str">
            <v>AT2G38450</v>
          </cell>
        </row>
        <row r="7966">
          <cell r="AH7966" t="str">
            <v>Cre03.g146867</v>
          </cell>
          <cell r="AI7966" t="str">
            <v>AT5G14230</v>
          </cell>
        </row>
        <row r="7967">
          <cell r="AH7967" t="str">
            <v>Cre14.g611200</v>
          </cell>
          <cell r="AI7967" t="str">
            <v>AT4G14605</v>
          </cell>
        </row>
        <row r="7968">
          <cell r="AH7968" t="str">
            <v>Cre07.g345200</v>
          </cell>
          <cell r="AI7968" t="str">
            <v>AT1G09195</v>
          </cell>
        </row>
        <row r="7969">
          <cell r="AH7969" t="str">
            <v>Cre07.g338200</v>
          </cell>
          <cell r="AI7969" t="str">
            <v>AT2G34680</v>
          </cell>
        </row>
        <row r="7970">
          <cell r="AH7970" t="str">
            <v>Cre13.g576950</v>
          </cell>
          <cell r="AI7970" t="str">
            <v>AT1G30090</v>
          </cell>
        </row>
        <row r="7971">
          <cell r="AH7971" t="str">
            <v>Cre16.g694402</v>
          </cell>
          <cell r="AI7971" t="str">
            <v>AT1G11160</v>
          </cell>
        </row>
        <row r="7972">
          <cell r="AH7972" t="str">
            <v>Cre09.g386737</v>
          </cell>
          <cell r="AI7972" t="str">
            <v>AT3G27330</v>
          </cell>
        </row>
        <row r="7973">
          <cell r="AH7973" t="str">
            <v>Cre12.g534200</v>
          </cell>
          <cell r="AI7973" t="str">
            <v>AT3G15410</v>
          </cell>
        </row>
        <row r="7974">
          <cell r="AH7974" t="str">
            <v>Cre10.g459300</v>
          </cell>
          <cell r="AI7974" t="str">
            <v>AT5G37500</v>
          </cell>
        </row>
        <row r="7975">
          <cell r="AH7975" t="str">
            <v>Cre10.g418300</v>
          </cell>
          <cell r="AI7975" t="str">
            <v>AT1G14590</v>
          </cell>
        </row>
        <row r="7976">
          <cell r="AH7976" t="str">
            <v>Cre17.g742500</v>
          </cell>
          <cell r="AI7976" t="str">
            <v>AT4G24560</v>
          </cell>
        </row>
        <row r="7977">
          <cell r="AH7977" t="str">
            <v>Cre03.g156950</v>
          </cell>
          <cell r="AI7977" t="str">
            <v>AT5G05370</v>
          </cell>
        </row>
        <row r="7978">
          <cell r="AH7978" t="str">
            <v>Cre05.g241632</v>
          </cell>
          <cell r="AI7978" t="str">
            <v>AT4G24560</v>
          </cell>
        </row>
        <row r="7979">
          <cell r="AH7979" t="str">
            <v>Cre02.g077600</v>
          </cell>
          <cell r="AI7979" t="str">
            <v>AT3G42060</v>
          </cell>
        </row>
        <row r="7980">
          <cell r="AH7980" t="str">
            <v>Cre03.g157700</v>
          </cell>
          <cell r="AI7980" t="str">
            <v>AT5G61310</v>
          </cell>
        </row>
        <row r="7981">
          <cell r="AH7981" t="str">
            <v>Cre06.g289000</v>
          </cell>
          <cell r="AI7981" t="str">
            <v>AT5G18410</v>
          </cell>
        </row>
        <row r="7982">
          <cell r="AH7982" t="str">
            <v>Cre09.g392400</v>
          </cell>
          <cell r="AI7982" t="str">
            <v>AT1G75980</v>
          </cell>
        </row>
        <row r="7983">
          <cell r="AH7983" t="str">
            <v>Cre02.g095091</v>
          </cell>
          <cell r="AI7983" t="str">
            <v>AT2G43940</v>
          </cell>
        </row>
        <row r="7984">
          <cell r="AH7984" t="str">
            <v>Cre09.g389950</v>
          </cell>
          <cell r="AI7984" t="str">
            <v>AT5G46340</v>
          </cell>
        </row>
        <row r="7985">
          <cell r="AH7985" t="str">
            <v>Cre04.g224002</v>
          </cell>
          <cell r="AI7985" t="str">
            <v>AT1G36310</v>
          </cell>
        </row>
        <row r="7986">
          <cell r="AH7986" t="str">
            <v>Cre06.g271950</v>
          </cell>
          <cell r="AI7986" t="str">
            <v>AT3G27530</v>
          </cell>
        </row>
        <row r="7987">
          <cell r="AH7987" t="str">
            <v>Cre07.g339100</v>
          </cell>
          <cell r="AI7987" t="str">
            <v>AT3G04810</v>
          </cell>
        </row>
        <row r="7988">
          <cell r="AH7988" t="str">
            <v>Cre01.g015400</v>
          </cell>
          <cell r="AI7988" t="str">
            <v>AT1G63610</v>
          </cell>
        </row>
        <row r="7989">
          <cell r="AH7989" t="str">
            <v>Cre02.g111950</v>
          </cell>
          <cell r="AI7989" t="str">
            <v>AT1G18160</v>
          </cell>
        </row>
        <row r="7990">
          <cell r="AH7990" t="str">
            <v>Cre01.g008500</v>
          </cell>
          <cell r="AI7990" t="str">
            <v>AT3G04710</v>
          </cell>
        </row>
        <row r="7991">
          <cell r="AH7991" t="str">
            <v>Cre02.g143900</v>
          </cell>
          <cell r="AI7991" t="str">
            <v>AT1G73610</v>
          </cell>
        </row>
        <row r="7992">
          <cell r="AH7992" t="str">
            <v>Cre08.g377300</v>
          </cell>
          <cell r="AI7992" t="str">
            <v>AT3G51520</v>
          </cell>
        </row>
        <row r="7993">
          <cell r="AH7993" t="str">
            <v>Cre08.g358553</v>
          </cell>
          <cell r="AI7993" t="str">
            <v>AT2G25490</v>
          </cell>
        </row>
        <row r="7994">
          <cell r="AH7994" t="str">
            <v>Cre17.g740850</v>
          </cell>
          <cell r="AI7994" t="str">
            <v>AT5G47490</v>
          </cell>
        </row>
        <row r="7995">
          <cell r="AH7995" t="str">
            <v>Cre16.g670400</v>
          </cell>
          <cell r="AI7995" t="str">
            <v>AT5G44310</v>
          </cell>
        </row>
        <row r="7996">
          <cell r="AH7996" t="str">
            <v>Cre12.g551852</v>
          </cell>
          <cell r="AI7996" t="str">
            <v>AT5G65450</v>
          </cell>
        </row>
        <row r="7997">
          <cell r="AH7997" t="str">
            <v>Cre10.g450850</v>
          </cell>
          <cell r="AI7997" t="str">
            <v>AT1G03370</v>
          </cell>
        </row>
        <row r="7998">
          <cell r="AH7998" t="str">
            <v>Cre11.g467615</v>
          </cell>
          <cell r="AI7998" t="str">
            <v>AT1G21240</v>
          </cell>
        </row>
        <row r="7999">
          <cell r="AH7999" t="str">
            <v>Cre02.g084200</v>
          </cell>
          <cell r="AI7999" t="str">
            <v>AT1G55590</v>
          </cell>
        </row>
        <row r="8000">
          <cell r="AH8000" t="str">
            <v>Cre13.g564450</v>
          </cell>
          <cell r="AI8000" t="str">
            <v>AT1G67410</v>
          </cell>
        </row>
        <row r="8001">
          <cell r="AH8001" t="str">
            <v>Cre16.g679400</v>
          </cell>
          <cell r="AI8001" t="str">
            <v>AT5G52550</v>
          </cell>
        </row>
        <row r="8002">
          <cell r="AH8002" t="str">
            <v>Cre07.g344500</v>
          </cell>
          <cell r="AI8002" t="str">
            <v>AT1G63420</v>
          </cell>
        </row>
        <row r="8003">
          <cell r="AH8003" t="str">
            <v>Cre10.g436850</v>
          </cell>
          <cell r="AI8003" t="str">
            <v>ATCG00360</v>
          </cell>
        </row>
        <row r="8004">
          <cell r="AH8004" t="str">
            <v>Cre12.g506000</v>
          </cell>
          <cell r="AI8004" t="str">
            <v>AT1G15470</v>
          </cell>
        </row>
        <row r="8005">
          <cell r="AH8005" t="str">
            <v>Cre14.g620750</v>
          </cell>
          <cell r="AI8005" t="str">
            <v>AT5G05360</v>
          </cell>
        </row>
        <row r="8006">
          <cell r="AH8006" t="str">
            <v>Cre01.g004750</v>
          </cell>
          <cell r="AI8006" t="str">
            <v>AT3G59440</v>
          </cell>
        </row>
        <row r="8007">
          <cell r="AH8007" t="str">
            <v>Cre06.g278108</v>
          </cell>
          <cell r="AI8007" t="str">
            <v>AT5G11340</v>
          </cell>
        </row>
        <row r="8008">
          <cell r="AH8008" t="str">
            <v>Cre17.g746297</v>
          </cell>
          <cell r="AI8008" t="str">
            <v>AT2G24640</v>
          </cell>
        </row>
        <row r="8009">
          <cell r="AH8009" t="str">
            <v>Cre06.g278276</v>
          </cell>
          <cell r="AI8009" t="str">
            <v>AT4G20520</v>
          </cell>
        </row>
        <row r="8010">
          <cell r="AH8010" t="str">
            <v>Cre13.g568400</v>
          </cell>
          <cell r="AI8010" t="str">
            <v>AT2G26140</v>
          </cell>
        </row>
        <row r="8011">
          <cell r="AH8011" t="str">
            <v>Cre02.g144900</v>
          </cell>
          <cell r="AI8011" t="str">
            <v>AT1G18480</v>
          </cell>
        </row>
        <row r="8012">
          <cell r="AH8012" t="str">
            <v>Cre17.g720600</v>
          </cell>
          <cell r="AI8012" t="str">
            <v>AT4G03560</v>
          </cell>
        </row>
        <row r="8013">
          <cell r="AH8013" t="str">
            <v>Cre02.g095294</v>
          </cell>
          <cell r="AI8013" t="str">
            <v>AT2G38970</v>
          </cell>
        </row>
        <row r="8014">
          <cell r="AH8014" t="str">
            <v>Cre12.g507050</v>
          </cell>
          <cell r="AI8014" t="str">
            <v>AT1G35670</v>
          </cell>
        </row>
        <row r="8015">
          <cell r="AH8015" t="str">
            <v>Cre17.g744097</v>
          </cell>
          <cell r="AI8015" t="str">
            <v>AT2G45830</v>
          </cell>
        </row>
        <row r="8016">
          <cell r="AH8016" t="str">
            <v>Cre03.g182000</v>
          </cell>
          <cell r="AI8016" t="str">
            <v>AT3G03430</v>
          </cell>
        </row>
        <row r="8017">
          <cell r="AH8017" t="str">
            <v>Cre02.g093850</v>
          </cell>
          <cell r="AI8017" t="str">
            <v>AT4G03630</v>
          </cell>
        </row>
        <row r="8018">
          <cell r="AH8018" t="str">
            <v>Cre02.g145100</v>
          </cell>
          <cell r="AI8018" t="str">
            <v>AT3G57330</v>
          </cell>
        </row>
        <row r="8019">
          <cell r="AH8019" t="str">
            <v>Cre03.g149800</v>
          </cell>
          <cell r="AI8019" t="str">
            <v>AT2G35630</v>
          </cell>
        </row>
        <row r="8020">
          <cell r="AH8020" t="str">
            <v>Cre08.g373050</v>
          </cell>
          <cell r="AI8020" t="str">
            <v>AT1G36180</v>
          </cell>
        </row>
        <row r="8021">
          <cell r="AH8021" t="str">
            <v>Cre09.g390319</v>
          </cell>
          <cell r="AI8021" t="str">
            <v>AT1G01960</v>
          </cell>
        </row>
        <row r="8022">
          <cell r="AH8022" t="str">
            <v>Cre16.g685200</v>
          </cell>
          <cell r="AI8022" t="str">
            <v>AT4G19610</v>
          </cell>
        </row>
        <row r="8023">
          <cell r="AH8023" t="str">
            <v>Cre13.g602700</v>
          </cell>
          <cell r="AI8023" t="str">
            <v>AT2G32950</v>
          </cell>
        </row>
        <row r="8024">
          <cell r="AH8024" t="str">
            <v>Cre03.g171751</v>
          </cell>
          <cell r="AI8024" t="str">
            <v>AT4G33700</v>
          </cell>
        </row>
        <row r="8025">
          <cell r="AH8025" t="str">
            <v>Cre09.g416000</v>
          </cell>
          <cell r="AI8025" t="str">
            <v>AT1G28060</v>
          </cell>
        </row>
        <row r="8026">
          <cell r="AH8026" t="str">
            <v>Cre05.g240650</v>
          </cell>
          <cell r="AI8026" t="str">
            <v>AT1G74250</v>
          </cell>
        </row>
        <row r="8027">
          <cell r="AH8027" t="str">
            <v>Cre16.g692550</v>
          </cell>
          <cell r="AI8027" t="str">
            <v>AT4G17380</v>
          </cell>
        </row>
        <row r="8028">
          <cell r="AH8028" t="str">
            <v>Cre02.g093700</v>
          </cell>
          <cell r="AI8028" t="str">
            <v>AT5G23630</v>
          </cell>
        </row>
        <row r="8029">
          <cell r="AH8029" t="str">
            <v>Cre03.g177007</v>
          </cell>
          <cell r="AI8029" t="str">
            <v>AT5G63080</v>
          </cell>
        </row>
        <row r="8030">
          <cell r="AH8030" t="str">
            <v>Cre10.g452500</v>
          </cell>
          <cell r="AI8030" t="str">
            <v>AT3G01160</v>
          </cell>
        </row>
        <row r="8031">
          <cell r="AH8031" t="str">
            <v>Cre14.g633100</v>
          </cell>
          <cell r="AI8031" t="str">
            <v>AT3G03570</v>
          </cell>
        </row>
        <row r="8032">
          <cell r="AH8032" t="str">
            <v>Cre13.g606350</v>
          </cell>
          <cell r="AI8032" t="str">
            <v>AT4G00800</v>
          </cell>
        </row>
        <row r="8033">
          <cell r="AH8033" t="str">
            <v>Cre09.g390134</v>
          </cell>
          <cell r="AI8033" t="str">
            <v>AT3G63260</v>
          </cell>
        </row>
        <row r="8034">
          <cell r="AH8034" t="str">
            <v>Cre02.g096601</v>
          </cell>
          <cell r="AI8034" t="str">
            <v>AT1G62740</v>
          </cell>
        </row>
        <row r="8035">
          <cell r="AH8035" t="str">
            <v>Cre10.g419050</v>
          </cell>
          <cell r="AI8035" t="str">
            <v>ATMG01190</v>
          </cell>
        </row>
        <row r="8036">
          <cell r="AH8036" t="str">
            <v>Cre16.g670050</v>
          </cell>
          <cell r="AI8036" t="str">
            <v>AT3G09300</v>
          </cell>
        </row>
        <row r="8037">
          <cell r="AH8037" t="str">
            <v>Cre12.g493550</v>
          </cell>
          <cell r="AI8037" t="str">
            <v>AT1G76630</v>
          </cell>
        </row>
        <row r="8038">
          <cell r="AH8038" t="str">
            <v>Cre01.g045350</v>
          </cell>
          <cell r="AI8038" t="str">
            <v>AT1G10510</v>
          </cell>
        </row>
        <row r="8039">
          <cell r="AH8039" t="str">
            <v>Cre10.g452600</v>
          </cell>
          <cell r="AI8039" t="str">
            <v>AT5G43720</v>
          </cell>
        </row>
        <row r="8040">
          <cell r="AH8040" t="str">
            <v>Cre14.g617300</v>
          </cell>
          <cell r="AI8040" t="str">
            <v>AT2G03120</v>
          </cell>
        </row>
        <row r="8041">
          <cell r="AH8041" t="str">
            <v>Cre02.g116850</v>
          </cell>
          <cell r="AI8041" t="str">
            <v>AT5G06620</v>
          </cell>
        </row>
        <row r="8042">
          <cell r="AH8042" t="str">
            <v>Cre07.g318900</v>
          </cell>
          <cell r="AI8042" t="str">
            <v>AT1G12270</v>
          </cell>
        </row>
        <row r="8043">
          <cell r="AH8043" t="str">
            <v>Cre12.g523000</v>
          </cell>
          <cell r="AI8043" t="str">
            <v>AT5G18550</v>
          </cell>
        </row>
        <row r="8044">
          <cell r="AH8044" t="str">
            <v>Cre16.g675750</v>
          </cell>
          <cell r="AI8044" t="str">
            <v>AT1G14000</v>
          </cell>
        </row>
        <row r="8045">
          <cell r="AH8045" t="str">
            <v>Cre09.g400812</v>
          </cell>
          <cell r="AI8045" t="str">
            <v>AT1G79830</v>
          </cell>
        </row>
        <row r="8046">
          <cell r="AH8046" t="str">
            <v>Cre09.g391356</v>
          </cell>
          <cell r="AI8046" t="str">
            <v>AT4G35780</v>
          </cell>
        </row>
        <row r="8047">
          <cell r="AH8047" t="str">
            <v>Cre07.g347950</v>
          </cell>
          <cell r="AI8047" t="str">
            <v>AT4G02730</v>
          </cell>
        </row>
        <row r="8048">
          <cell r="AH8048" t="str">
            <v>Cre11.g467649</v>
          </cell>
          <cell r="AI8048" t="str">
            <v>AT2G31890</v>
          </cell>
        </row>
        <row r="8049">
          <cell r="AH8049" t="str">
            <v>Cre14.g617550</v>
          </cell>
          <cell r="AI8049" t="str">
            <v>AT2G27030</v>
          </cell>
        </row>
        <row r="8050">
          <cell r="AH8050" t="str">
            <v>Cre09.g411525</v>
          </cell>
          <cell r="AI8050" t="str">
            <v>AT5G57610</v>
          </cell>
        </row>
        <row r="8051">
          <cell r="AH8051" t="str">
            <v>Cre02.g143447</v>
          </cell>
          <cell r="AI8051" t="str">
            <v>AT2G01650</v>
          </cell>
        </row>
        <row r="8052">
          <cell r="AH8052" t="str">
            <v>Cre07.g313206</v>
          </cell>
          <cell r="AI8052" t="str">
            <v>AT5G20320</v>
          </cell>
        </row>
        <row r="8053">
          <cell r="AH8053" t="str">
            <v>Cre16.g682251</v>
          </cell>
          <cell r="AI8053" t="str">
            <v>AT5G65160</v>
          </cell>
        </row>
        <row r="8054">
          <cell r="AH8054" t="str">
            <v>Cre02.g144010</v>
          </cell>
          <cell r="AI8054" t="str">
            <v>AT1G73610</v>
          </cell>
        </row>
        <row r="8055">
          <cell r="AH8055" t="str">
            <v>Cre07.g346650</v>
          </cell>
          <cell r="AI8055" t="str">
            <v>AT2G23960</v>
          </cell>
        </row>
        <row r="8056">
          <cell r="AH8056" t="str">
            <v>Cre03.g166000</v>
          </cell>
          <cell r="AI8056" t="str">
            <v>AT3G12360</v>
          </cell>
        </row>
        <row r="8057">
          <cell r="AH8057" t="str">
            <v>Cre17.g713100</v>
          </cell>
          <cell r="AI8057" t="str">
            <v>AT2G03430</v>
          </cell>
        </row>
        <row r="8058">
          <cell r="AH8058" t="str">
            <v>Cre01.g022400</v>
          </cell>
          <cell r="AI8058" t="str">
            <v>AT3G62190</v>
          </cell>
        </row>
        <row r="8059">
          <cell r="AH8059" t="str">
            <v>Cre17.g713600</v>
          </cell>
          <cell r="AI8059" t="str">
            <v>AT5G67090</v>
          </cell>
        </row>
        <row r="8060">
          <cell r="AH8060" t="str">
            <v>Cre08.g372850</v>
          </cell>
          <cell r="AI8060" t="str">
            <v>AT5G22480</v>
          </cell>
        </row>
        <row r="8061">
          <cell r="AH8061" t="str">
            <v>Cre07.g346672</v>
          </cell>
          <cell r="AI8061" t="str">
            <v>AT5G67140</v>
          </cell>
        </row>
        <row r="8062">
          <cell r="AH8062" t="str">
            <v>Cre07.g354800</v>
          </cell>
          <cell r="AI8062" t="str">
            <v>AT3G13740</v>
          </cell>
        </row>
        <row r="8063">
          <cell r="AH8063" t="str">
            <v>Cre11.g478050</v>
          </cell>
          <cell r="AI8063" t="str">
            <v>AT5G50450</v>
          </cell>
        </row>
        <row r="8064">
          <cell r="AH8064" t="str">
            <v>Cre12.g540502</v>
          </cell>
          <cell r="AI8064" t="str">
            <v>AT2G14050</v>
          </cell>
        </row>
        <row r="8065">
          <cell r="AH8065" t="str">
            <v>Cre13.g579150</v>
          </cell>
          <cell r="AI8065" t="str">
            <v>AT4G31460</v>
          </cell>
        </row>
        <row r="8066">
          <cell r="AH8066" t="str">
            <v>Cre13.g565600</v>
          </cell>
          <cell r="AI8066" t="str">
            <v>AT5G42320</v>
          </cell>
        </row>
        <row r="8067">
          <cell r="AH8067" t="str">
            <v>Cre03.g145407</v>
          </cell>
          <cell r="AI8067" t="str">
            <v>AT1G13650</v>
          </cell>
        </row>
        <row r="8068">
          <cell r="AH8068" t="str">
            <v>Cre03.g204000</v>
          </cell>
          <cell r="AI8068" t="str">
            <v>AT5G24800</v>
          </cell>
        </row>
        <row r="8069">
          <cell r="AH8069" t="str">
            <v>Cre05.g240200</v>
          </cell>
          <cell r="AI8069" t="str">
            <v>AT5G45290</v>
          </cell>
        </row>
        <row r="8070">
          <cell r="AH8070" t="str">
            <v>Cre11.g467607</v>
          </cell>
          <cell r="AI8070" t="str">
            <v>AT5G27790</v>
          </cell>
        </row>
        <row r="8071">
          <cell r="AH8071" t="str">
            <v>Cre02.g143861</v>
          </cell>
          <cell r="AI8071" t="str">
            <v>AT2G36325</v>
          </cell>
        </row>
        <row r="8072">
          <cell r="AH8072" t="str">
            <v>Cre10.g422700</v>
          </cell>
          <cell r="AI8072" t="str">
            <v>AT3G18000</v>
          </cell>
        </row>
        <row r="8073">
          <cell r="AH8073" t="str">
            <v>Cre14.g616151</v>
          </cell>
          <cell r="AI8073" t="str">
            <v>AT2G21240</v>
          </cell>
        </row>
        <row r="8074">
          <cell r="AH8074" t="str">
            <v>Cre15.g639050</v>
          </cell>
          <cell r="AI8074" t="str">
            <v>AT4G24560</v>
          </cell>
        </row>
        <row r="8075">
          <cell r="AH8075" t="str">
            <v>Cre07.g346350</v>
          </cell>
          <cell r="AI8075" t="str">
            <v>AT1G22180</v>
          </cell>
        </row>
        <row r="8076">
          <cell r="AH8076" t="str">
            <v>Cre16.g665300</v>
          </cell>
          <cell r="AI8076" t="str">
            <v>AT1G15740</v>
          </cell>
        </row>
        <row r="8077">
          <cell r="AH8077" t="str">
            <v>Cre11.g467537</v>
          </cell>
          <cell r="AI8077" t="str">
            <v>AT3G13150</v>
          </cell>
        </row>
        <row r="8078">
          <cell r="AH8078" t="str">
            <v>Cre03.g158050</v>
          </cell>
          <cell r="AI8078" t="str">
            <v>AT5G61910</v>
          </cell>
        </row>
        <row r="8079">
          <cell r="AH8079" t="str">
            <v>Cre03.g174672</v>
          </cell>
          <cell r="AI8079" t="str">
            <v>AT4G31020</v>
          </cell>
        </row>
        <row r="8080">
          <cell r="AH8080" t="str">
            <v>Cre04.g222950</v>
          </cell>
          <cell r="AI8080" t="str">
            <v>AT5G40570</v>
          </cell>
        </row>
        <row r="8081">
          <cell r="AH8081" t="str">
            <v>Cre06.g304876</v>
          </cell>
          <cell r="AI8081" t="str">
            <v>AT4G11350</v>
          </cell>
        </row>
        <row r="8082">
          <cell r="AH8082" t="str">
            <v>Cre10.g435350</v>
          </cell>
          <cell r="AI8082" t="str">
            <v>AT5G64130</v>
          </cell>
        </row>
        <row r="8083">
          <cell r="AH8083" t="str">
            <v>Cre10.g445750</v>
          </cell>
          <cell r="AI8083" t="str">
            <v>AT2G28430</v>
          </cell>
        </row>
        <row r="8084">
          <cell r="AH8084" t="str">
            <v>Cre12.g485438</v>
          </cell>
          <cell r="AI8084" t="str">
            <v>AT5G28780</v>
          </cell>
        </row>
        <row r="8085">
          <cell r="AH8085" t="str">
            <v>Cre12.g495650</v>
          </cell>
          <cell r="AI8085" t="str">
            <v>AT5G25150</v>
          </cell>
        </row>
        <row r="8086">
          <cell r="AH8086" t="str">
            <v>Cre12.g502600</v>
          </cell>
          <cell r="AI8086" t="str">
            <v>AT5G47560</v>
          </cell>
        </row>
        <row r="8087">
          <cell r="AH8087" t="str">
            <v>Cre12.g521500</v>
          </cell>
          <cell r="AI8087" t="str">
            <v>AT1G67840</v>
          </cell>
        </row>
        <row r="8088">
          <cell r="AH8088" t="str">
            <v>Cre12.g544100</v>
          </cell>
          <cell r="AI8088" t="str">
            <v>AT5G62560</v>
          </cell>
        </row>
        <row r="8089">
          <cell r="AH8089" t="str">
            <v>Cre13.g567363</v>
          </cell>
          <cell r="AI8089" t="str">
            <v>AT1G77660</v>
          </cell>
        </row>
        <row r="8090">
          <cell r="AH8090" t="str">
            <v>Cre16.g674350</v>
          </cell>
          <cell r="AI8090" t="str">
            <v>AT1G77750</v>
          </cell>
        </row>
        <row r="8091">
          <cell r="AH8091" t="str">
            <v>Cre16.g688550</v>
          </cell>
          <cell r="AI8091" t="str">
            <v>AT1G09640</v>
          </cell>
        </row>
        <row r="8092">
          <cell r="AH8092" t="str">
            <v>Cre17.g699400</v>
          </cell>
          <cell r="AI8092" t="str">
            <v>AT5G44820</v>
          </cell>
        </row>
        <row r="8093">
          <cell r="AH8093" t="str">
            <v>Cre36.g759597</v>
          </cell>
          <cell r="AI8093" t="str">
            <v>AT5G45290</v>
          </cell>
        </row>
        <row r="8094">
          <cell r="AH8094" t="str">
            <v>Cre02.g101900</v>
          </cell>
          <cell r="AI8094" t="str">
            <v>AT1G56310</v>
          </cell>
        </row>
        <row r="8095">
          <cell r="AH8095" t="str">
            <v>Cre02.g146200</v>
          </cell>
          <cell r="AI8095" t="str">
            <v>AT5G19960</v>
          </cell>
        </row>
        <row r="8096">
          <cell r="AH8096" t="str">
            <v>Cre03.g145287</v>
          </cell>
          <cell r="AI8096" t="str">
            <v>AT3G12360</v>
          </cell>
        </row>
        <row r="8097">
          <cell r="AH8097" t="str">
            <v>Cre04.g217944</v>
          </cell>
          <cell r="AI8097" t="str">
            <v>AT3G60910</v>
          </cell>
        </row>
        <row r="8098">
          <cell r="AH8098" t="str">
            <v>Cre06.g295550</v>
          </cell>
          <cell r="AI8098" t="str">
            <v>AT3G62020</v>
          </cell>
        </row>
        <row r="8099">
          <cell r="AH8099" t="str">
            <v>Cre07.g349350</v>
          </cell>
          <cell r="AI8099" t="str">
            <v>AT1G72020</v>
          </cell>
        </row>
        <row r="8100">
          <cell r="AH8100" t="str">
            <v>Cre13.g569000</v>
          </cell>
          <cell r="AI8100" t="str">
            <v>AT5G66470</v>
          </cell>
        </row>
        <row r="8101">
          <cell r="AH8101" t="str">
            <v>Cre16.g690130</v>
          </cell>
          <cell r="AI8101" t="str">
            <v>AT4G30845</v>
          </cell>
        </row>
        <row r="8102">
          <cell r="AH8102" t="str">
            <v>Cre01.g004550</v>
          </cell>
          <cell r="AI8102" t="str">
            <v>AT1G70180</v>
          </cell>
        </row>
        <row r="8103">
          <cell r="AH8103" t="str">
            <v>Cre03.g207650</v>
          </cell>
          <cell r="AI8103" t="str">
            <v>AT2G28660</v>
          </cell>
        </row>
        <row r="8104">
          <cell r="AH8104" t="str">
            <v>Cre09.g402589</v>
          </cell>
          <cell r="AI8104" t="str">
            <v>AT2G25790</v>
          </cell>
        </row>
        <row r="8105">
          <cell r="AH8105" t="str">
            <v>Cre11.g467733</v>
          </cell>
          <cell r="AI8105" t="str">
            <v>ATMG00850</v>
          </cell>
        </row>
        <row r="8106">
          <cell r="AH8106" t="str">
            <v>Cre12.g489800</v>
          </cell>
          <cell r="AI8106" t="str">
            <v>AT1G31812</v>
          </cell>
        </row>
        <row r="8107">
          <cell r="AH8107" t="str">
            <v>Cre01.g035950</v>
          </cell>
          <cell r="AI8107" t="str">
            <v>AT4G08620</v>
          </cell>
        </row>
        <row r="8108">
          <cell r="AH8108" t="str">
            <v>Cre10.g454850</v>
          </cell>
          <cell r="AI8108" t="str">
            <v>AT5G60830</v>
          </cell>
        </row>
        <row r="8109">
          <cell r="AH8109" t="str">
            <v>Cre03.g146047</v>
          </cell>
          <cell r="AI8109" t="str">
            <v>AT2G14260</v>
          </cell>
        </row>
        <row r="8110">
          <cell r="AH8110" t="str">
            <v>Cre06.g274050</v>
          </cell>
          <cell r="AI8110" t="str">
            <v>AT3G05430</v>
          </cell>
        </row>
        <row r="8111">
          <cell r="AH8111" t="str">
            <v>Cre13.g582900</v>
          </cell>
          <cell r="AI8111" t="str">
            <v>AT2G33735</v>
          </cell>
        </row>
        <row r="8112">
          <cell r="AH8112" t="str">
            <v>Cre06.g272450</v>
          </cell>
          <cell r="AI8112" t="str">
            <v>AT2G31890</v>
          </cell>
        </row>
        <row r="8113">
          <cell r="AH8113" t="str">
            <v>Cre02.g141406</v>
          </cell>
          <cell r="AI8113" t="str">
            <v>AT5G28780</v>
          </cell>
        </row>
        <row r="8114">
          <cell r="AH8114" t="str">
            <v>Cre02.g079003</v>
          </cell>
          <cell r="AI8114" t="str">
            <v>AT3G51520</v>
          </cell>
        </row>
        <row r="8115">
          <cell r="AH8115" t="str">
            <v>Cre02.g095141</v>
          </cell>
          <cell r="AI8115" t="str">
            <v>AT3G24200</v>
          </cell>
        </row>
        <row r="8116">
          <cell r="AH8116" t="str">
            <v>Cre09.g412175</v>
          </cell>
          <cell r="AI8116" t="str">
            <v>AT5G53050</v>
          </cell>
        </row>
        <row r="8117">
          <cell r="AH8117" t="str">
            <v>Cre06.g280475</v>
          </cell>
          <cell r="AI8117" t="str">
            <v>AT2G21690</v>
          </cell>
        </row>
        <row r="8118">
          <cell r="AH8118" t="str">
            <v>Cre13.g570600</v>
          </cell>
          <cell r="AI8118" t="str">
            <v>AT5G59030</v>
          </cell>
        </row>
        <row r="8119">
          <cell r="AH8119" t="str">
            <v>Cre10.g429850</v>
          </cell>
          <cell r="AI8119" t="str">
            <v>AT2G06010</v>
          </cell>
        </row>
        <row r="8120">
          <cell r="AH8120" t="str">
            <v>Cre07.g330700</v>
          </cell>
          <cell r="AI8120" t="str">
            <v>AT4G14750</v>
          </cell>
        </row>
        <row r="8121">
          <cell r="AH8121" t="str">
            <v>Cre09.g395550</v>
          </cell>
          <cell r="AI8121" t="str">
            <v>AT2G02410</v>
          </cell>
        </row>
        <row r="8122">
          <cell r="AH8122" t="str">
            <v>Cre01.g021450</v>
          </cell>
          <cell r="AI8122" t="str">
            <v>AT4G37460</v>
          </cell>
        </row>
        <row r="8123">
          <cell r="AH8123" t="str">
            <v>Cre02.g074370</v>
          </cell>
          <cell r="AI8123" t="str">
            <v>AT5G12180</v>
          </cell>
        </row>
        <row r="8124">
          <cell r="AH8124" t="str">
            <v>Cre16.g685900</v>
          </cell>
          <cell r="AI8124" t="str">
            <v>AT3G12270</v>
          </cell>
        </row>
        <row r="8125">
          <cell r="AH8125" t="str">
            <v>Cre06.g286250</v>
          </cell>
          <cell r="AI8125" t="str">
            <v>AT4G39460</v>
          </cell>
        </row>
        <row r="8126">
          <cell r="AH8126" t="str">
            <v>Cre16.g658450</v>
          </cell>
          <cell r="AI8126" t="str">
            <v>AT3G12080</v>
          </cell>
        </row>
        <row r="8127">
          <cell r="AH8127" t="str">
            <v>Cre16.g695950</v>
          </cell>
          <cell r="AI8127" t="str">
            <v>AT1G07030</v>
          </cell>
        </row>
        <row r="8128">
          <cell r="AH8128" t="str">
            <v>Cre07.g325700</v>
          </cell>
          <cell r="AI8128" t="str">
            <v>AT2G46020</v>
          </cell>
        </row>
        <row r="8129">
          <cell r="AH8129" t="str">
            <v>Cre03.g208721</v>
          </cell>
          <cell r="AI8129" t="str">
            <v>AT3G17470</v>
          </cell>
        </row>
        <row r="8130">
          <cell r="AH8130" t="str">
            <v>Cre04.g213500</v>
          </cell>
          <cell r="AI8130" t="str">
            <v>AT5G17660</v>
          </cell>
        </row>
        <row r="8131">
          <cell r="AH8131" t="str">
            <v>Cre16.g674500</v>
          </cell>
          <cell r="AI8131" t="str">
            <v>AT3G47730</v>
          </cell>
        </row>
        <row r="8132">
          <cell r="AH8132" t="str">
            <v>Cre10.g419450</v>
          </cell>
          <cell r="AI8132" t="str">
            <v>AT2G35050</v>
          </cell>
        </row>
        <row r="8133">
          <cell r="AH8133" t="str">
            <v>Cre08.g365950</v>
          </cell>
          <cell r="AI8133" t="str">
            <v>AT1G54570</v>
          </cell>
        </row>
        <row r="8134">
          <cell r="AH8134" t="str">
            <v>Cre16.g682550</v>
          </cell>
          <cell r="AI8134" t="str">
            <v>AT5G46330</v>
          </cell>
        </row>
        <row r="8135">
          <cell r="AH8135" t="str">
            <v>Cre16.g676500</v>
          </cell>
          <cell r="AI8135" t="str">
            <v>AT5G25770</v>
          </cell>
        </row>
        <row r="8136">
          <cell r="AH8136" t="str">
            <v>Cre06.g267850</v>
          </cell>
          <cell r="AI8136" t="str">
            <v>AT2G04940</v>
          </cell>
        </row>
        <row r="8137">
          <cell r="AH8137" t="str">
            <v>Cre06.g270900</v>
          </cell>
          <cell r="AI8137" t="str">
            <v>AT5G39840</v>
          </cell>
        </row>
        <row r="8138">
          <cell r="AH8138" t="str">
            <v>Cre06.g300650</v>
          </cell>
          <cell r="AI8138" t="str">
            <v>AT2G11000</v>
          </cell>
        </row>
        <row r="8139">
          <cell r="AH8139" t="str">
            <v>Cre10.g433150</v>
          </cell>
          <cell r="AI8139" t="str">
            <v>AT2G36360</v>
          </cell>
        </row>
        <row r="8140">
          <cell r="AH8140" t="str">
            <v>Cre12.g507051</v>
          </cell>
          <cell r="AI8140" t="str">
            <v>AT1G12240</v>
          </cell>
        </row>
        <row r="8141">
          <cell r="AH8141" t="str">
            <v>Cre01.g017100</v>
          </cell>
          <cell r="AI8141" t="str">
            <v>AT1G54570</v>
          </cell>
        </row>
        <row r="8142">
          <cell r="AH8142" t="str">
            <v>Cre01.g041855</v>
          </cell>
          <cell r="AI8142" t="str">
            <v>AT1G06900</v>
          </cell>
        </row>
        <row r="8143">
          <cell r="AH8143" t="str">
            <v>Cre16.g678808</v>
          </cell>
          <cell r="AI8143" t="str">
            <v>AT2G41500</v>
          </cell>
        </row>
        <row r="8144">
          <cell r="AH8144" t="str">
            <v>Cre07.g314866</v>
          </cell>
          <cell r="AI8144" t="str">
            <v>AT4G28320</v>
          </cell>
        </row>
        <row r="8145">
          <cell r="AH8145" t="str">
            <v>Cre03.g144344</v>
          </cell>
          <cell r="AI8145" t="str">
            <v>AT5G61560</v>
          </cell>
        </row>
        <row r="8146">
          <cell r="AH8146" t="str">
            <v>Cre13.g578100</v>
          </cell>
          <cell r="AI8146" t="str">
            <v>AT5G51200</v>
          </cell>
        </row>
        <row r="8147">
          <cell r="AH8147" t="str">
            <v>Cre12.g513300</v>
          </cell>
          <cell r="AI8147" t="str">
            <v>AT1G74530</v>
          </cell>
        </row>
        <row r="8148">
          <cell r="AH8148" t="str">
            <v>Cre02.g098600</v>
          </cell>
          <cell r="AI8148" t="str">
            <v>AT3G63260</v>
          </cell>
        </row>
        <row r="8149">
          <cell r="AH8149" t="str">
            <v>Cre02.g099750</v>
          </cell>
          <cell r="AI8149" t="str">
            <v>AT5G57610</v>
          </cell>
        </row>
        <row r="8150">
          <cell r="AH8150" t="str">
            <v>Cre01.g008850</v>
          </cell>
          <cell r="AI8150" t="str">
            <v>AT5G47490</v>
          </cell>
        </row>
        <row r="8151">
          <cell r="AH8151" t="str">
            <v>Cre16.g693800</v>
          </cell>
          <cell r="AI8151" t="str">
            <v>AT3G18620</v>
          </cell>
        </row>
        <row r="8152">
          <cell r="AH8152" t="str">
            <v>Cre03.g155450</v>
          </cell>
          <cell r="AI8152" t="str">
            <v>AT2G18280</v>
          </cell>
        </row>
        <row r="8153">
          <cell r="AH8153" t="str">
            <v>Cre03.g166600</v>
          </cell>
          <cell r="AI8153" t="str">
            <v>AT4G38120</v>
          </cell>
        </row>
        <row r="8154">
          <cell r="AH8154" t="str">
            <v>Cre02.g094900</v>
          </cell>
          <cell r="AI8154" t="str">
            <v>AT4G37460</v>
          </cell>
        </row>
        <row r="8155">
          <cell r="AH8155" t="str">
            <v>Cre14.g622550</v>
          </cell>
          <cell r="AI8155" t="str">
            <v>AT5G37530</v>
          </cell>
        </row>
        <row r="8156">
          <cell r="AH8156" t="str">
            <v>Cre01.g017050</v>
          </cell>
          <cell r="AI8156" t="str">
            <v>AT5G01340</v>
          </cell>
        </row>
        <row r="8157">
          <cell r="AH8157" t="str">
            <v>Cre02.g141626</v>
          </cell>
          <cell r="AI8157" t="str">
            <v>AT4G16570</v>
          </cell>
        </row>
        <row r="8158">
          <cell r="AH8158" t="str">
            <v>Cre06.g305251</v>
          </cell>
          <cell r="AI8158" t="str">
            <v>AT2G41500</v>
          </cell>
        </row>
        <row r="8159">
          <cell r="AH8159" t="str">
            <v>Cre01.g013800</v>
          </cell>
          <cell r="AI8159" t="str">
            <v>AT3G43590</v>
          </cell>
        </row>
        <row r="8160">
          <cell r="AH8160" t="str">
            <v>Cre12.g529800</v>
          </cell>
          <cell r="AI8160" t="str">
            <v>AT1G10510</v>
          </cell>
        </row>
        <row r="8161">
          <cell r="AH8161" t="str">
            <v>Cre03.g162750</v>
          </cell>
          <cell r="AI8161" t="str">
            <v>AT4G03110</v>
          </cell>
        </row>
        <row r="8162">
          <cell r="AH8162" t="str">
            <v>Cre09.g392504</v>
          </cell>
          <cell r="AI8162" t="str">
            <v>AT2G27460</v>
          </cell>
        </row>
        <row r="8163">
          <cell r="AH8163" t="str">
            <v>Cre16.g672350</v>
          </cell>
          <cell r="AI8163" t="str">
            <v>AT4G21070</v>
          </cell>
        </row>
        <row r="8164">
          <cell r="AH8164" t="str">
            <v>Cre09.g387900</v>
          </cell>
          <cell r="AI8164" t="str">
            <v>AT1G80080</v>
          </cell>
        </row>
        <row r="8165">
          <cell r="AH8165" t="str">
            <v>Cre13.g585700</v>
          </cell>
          <cell r="AI8165" t="str">
            <v>AT1G05500</v>
          </cell>
        </row>
        <row r="8166">
          <cell r="AH8166" t="str">
            <v>Cre07.g313000</v>
          </cell>
          <cell r="AI8166" t="str">
            <v>AT3G03300</v>
          </cell>
        </row>
        <row r="8167">
          <cell r="AH8167" t="str">
            <v>Cre09.g405650</v>
          </cell>
          <cell r="AI8167" t="str">
            <v>AT1G54380</v>
          </cell>
        </row>
        <row r="8168">
          <cell r="AH8168" t="str">
            <v>Cre07.g340600</v>
          </cell>
          <cell r="AI8168" t="str">
            <v>AT4G11440</v>
          </cell>
        </row>
        <row r="8169">
          <cell r="AH8169" t="str">
            <v>Cre12.g508853</v>
          </cell>
          <cell r="AI8169" t="str">
            <v>AT5G23110</v>
          </cell>
        </row>
        <row r="8170">
          <cell r="AH8170" t="str">
            <v>Cre03.g150500</v>
          </cell>
          <cell r="AI8170" t="str">
            <v>AT4G33360</v>
          </cell>
        </row>
        <row r="8171">
          <cell r="AH8171" t="str">
            <v>Cre04.g220250</v>
          </cell>
          <cell r="AI8171" t="str">
            <v>AT5G19330</v>
          </cell>
        </row>
        <row r="8172">
          <cell r="AH8172" t="str">
            <v>Cre12.g492250</v>
          </cell>
          <cell r="AI8172" t="str">
            <v>AT3G16260</v>
          </cell>
        </row>
        <row r="8173">
          <cell r="AH8173" t="str">
            <v>Cre05.g241635</v>
          </cell>
          <cell r="AI8173" t="str">
            <v>AT1G01040</v>
          </cell>
        </row>
        <row r="8174">
          <cell r="AH8174" t="str">
            <v>Cre09.g403200</v>
          </cell>
          <cell r="AI8174" t="str">
            <v>AT2G46210</v>
          </cell>
        </row>
        <row r="8175">
          <cell r="AH8175" t="str">
            <v>Cre02.g111600</v>
          </cell>
          <cell r="AI8175" t="str">
            <v>AT3G13235</v>
          </cell>
        </row>
        <row r="8176">
          <cell r="AH8176" t="str">
            <v>Cre02.g081250</v>
          </cell>
          <cell r="AI8176" t="str">
            <v>AT3G46780</v>
          </cell>
        </row>
        <row r="8177">
          <cell r="AH8177" t="str">
            <v>Cre04.g214800</v>
          </cell>
          <cell r="AI8177" t="str">
            <v>AT5G11150</v>
          </cell>
        </row>
        <row r="8178">
          <cell r="AH8178" t="str">
            <v>Cre17.g703550</v>
          </cell>
          <cell r="AI8178" t="str">
            <v>AT3G48060</v>
          </cell>
        </row>
        <row r="8179">
          <cell r="AH8179" t="str">
            <v>Cre08.g368000</v>
          </cell>
          <cell r="AI8179" t="str">
            <v>AT2G24640</v>
          </cell>
        </row>
        <row r="8180">
          <cell r="AH8180" t="str">
            <v>Cre07.g343750</v>
          </cell>
          <cell r="AI8180" t="str">
            <v>AT4G24560</v>
          </cell>
        </row>
        <row r="8181">
          <cell r="AH8181" t="str">
            <v>Cre16.g688500</v>
          </cell>
          <cell r="AI8181" t="str">
            <v>AT4G09950</v>
          </cell>
        </row>
        <row r="8182">
          <cell r="AH8182" t="str">
            <v>Cre09.g398051</v>
          </cell>
          <cell r="AI8182" t="str">
            <v>AT1G62560</v>
          </cell>
        </row>
        <row r="8183">
          <cell r="AH8183" t="str">
            <v>Cre12.g541350</v>
          </cell>
          <cell r="AI8183" t="str">
            <v>AT5G57210</v>
          </cell>
        </row>
        <row r="8184">
          <cell r="AH8184" t="str">
            <v>Cre13.g580250</v>
          </cell>
          <cell r="AI8184" t="str">
            <v>AT5G55820</v>
          </cell>
        </row>
        <row r="8185">
          <cell r="AH8185" t="str">
            <v>Cre01.g004651</v>
          </cell>
          <cell r="AI8185" t="str">
            <v>AT1G60930</v>
          </cell>
        </row>
        <row r="8186">
          <cell r="AH8186" t="str">
            <v>Cre01.g055477</v>
          </cell>
          <cell r="AI8186" t="str">
            <v>AT2G32800</v>
          </cell>
        </row>
        <row r="8187">
          <cell r="AH8187" t="str">
            <v>Cre19.g750297</v>
          </cell>
          <cell r="AI8187" t="str">
            <v>AT3G15890</v>
          </cell>
        </row>
        <row r="8188">
          <cell r="AH8188" t="str">
            <v>Cre02.g116200</v>
          </cell>
          <cell r="AI8188" t="str">
            <v>AT5G13470</v>
          </cell>
        </row>
        <row r="8189">
          <cell r="AH8189" t="str">
            <v>Cre16.g663700</v>
          </cell>
          <cell r="AI8189" t="str">
            <v>AT1G75380</v>
          </cell>
        </row>
        <row r="8190">
          <cell r="AH8190" t="str">
            <v>Cre16.g673953</v>
          </cell>
          <cell r="AI8190" t="str">
            <v>AT5G45680</v>
          </cell>
        </row>
        <row r="8191">
          <cell r="AH8191" t="str">
            <v>Cre16.g691351</v>
          </cell>
          <cell r="AI8191" t="str">
            <v>AT5G65840</v>
          </cell>
        </row>
        <row r="8192">
          <cell r="AH8192" t="str">
            <v>Cre16.g657979</v>
          </cell>
          <cell r="AI8192" t="str">
            <v>AT4G27180</v>
          </cell>
        </row>
        <row r="8193">
          <cell r="AH8193" t="str">
            <v>Cre01.g027400</v>
          </cell>
          <cell r="AI8193" t="str">
            <v>AT3G19050</v>
          </cell>
        </row>
        <row r="8194">
          <cell r="AH8194" t="str">
            <v>Cre02.g146000</v>
          </cell>
          <cell r="AI8194" t="str">
            <v>AT3G49990</v>
          </cell>
        </row>
        <row r="8195">
          <cell r="AH8195" t="str">
            <v>Cre07.g339550</v>
          </cell>
          <cell r="AI8195" t="str">
            <v>AT1G31175</v>
          </cell>
        </row>
        <row r="8196">
          <cell r="AH8196" t="str">
            <v>Cre07.g343567</v>
          </cell>
          <cell r="AI8196" t="str">
            <v>AT4G24560</v>
          </cell>
        </row>
        <row r="8197">
          <cell r="AH8197" t="str">
            <v>Cre07.g345550</v>
          </cell>
          <cell r="AI8197" t="str">
            <v>AT4G24560</v>
          </cell>
        </row>
        <row r="8198">
          <cell r="AH8198" t="str">
            <v>Cre10.g461575</v>
          </cell>
          <cell r="AI8198" t="str">
            <v>AT5G30510</v>
          </cell>
        </row>
        <row r="8199">
          <cell r="AH8199" t="str">
            <v>Cre12.g544115</v>
          </cell>
          <cell r="AI8199" t="str">
            <v>AT5G62560</v>
          </cell>
        </row>
        <row r="8200">
          <cell r="AH8200" t="str">
            <v>Cre16.g648650</v>
          </cell>
          <cell r="AI8200" t="str">
            <v>AT2G46260</v>
          </cell>
        </row>
        <row r="8201">
          <cell r="AH8201" t="str">
            <v>Cre02.g108900</v>
          </cell>
          <cell r="AI8201" t="str">
            <v>AT1G64850</v>
          </cell>
        </row>
        <row r="8202">
          <cell r="AH8202" t="str">
            <v>Cre04.g220100</v>
          </cell>
          <cell r="AI8202" t="str">
            <v>AT4G24560</v>
          </cell>
        </row>
        <row r="8203">
          <cell r="AH8203" t="str">
            <v>Cre07.g335100</v>
          </cell>
          <cell r="AI8203" t="str">
            <v>AT3G62020</v>
          </cell>
        </row>
        <row r="8204">
          <cell r="AH8204" t="str">
            <v>Cre07.g342650</v>
          </cell>
          <cell r="AI8204" t="str">
            <v>AT4G24560</v>
          </cell>
        </row>
        <row r="8205">
          <cell r="AH8205" t="str">
            <v>Cre09.g400404</v>
          </cell>
          <cell r="AI8205" t="str">
            <v>AT1G70480</v>
          </cell>
        </row>
        <row r="8206">
          <cell r="AH8206" t="str">
            <v>Cre11.g467664</v>
          </cell>
          <cell r="AI8206" t="str">
            <v>AT4G14030</v>
          </cell>
        </row>
        <row r="8207">
          <cell r="AH8207" t="str">
            <v>Cre11.g468150</v>
          </cell>
          <cell r="AI8207" t="str">
            <v>AT4G24560</v>
          </cell>
        </row>
        <row r="8208">
          <cell r="AH8208" t="str">
            <v>Cre12.g537450</v>
          </cell>
          <cell r="AI8208" t="str">
            <v>AT4G37830</v>
          </cell>
        </row>
        <row r="8209">
          <cell r="AH8209" t="str">
            <v>Cre13.g581000</v>
          </cell>
          <cell r="AI8209" t="str">
            <v>AT1G63420</v>
          </cell>
        </row>
        <row r="8210">
          <cell r="AH8210" t="str">
            <v>Cre13.g585000</v>
          </cell>
          <cell r="AI8210" t="str">
            <v>AT3G23800</v>
          </cell>
        </row>
        <row r="8211">
          <cell r="AH8211" t="str">
            <v>Cre16.g694000</v>
          </cell>
          <cell r="AI8211" t="str">
            <v>AT4G01160</v>
          </cell>
        </row>
        <row r="8212">
          <cell r="AH8212" t="str">
            <v>Cre17.g745647</v>
          </cell>
          <cell r="AI8212" t="str">
            <v>AT5G03560</v>
          </cell>
        </row>
        <row r="8213">
          <cell r="AH8213" t="str">
            <v>Cre07.g349250</v>
          </cell>
          <cell r="AI8213" t="str">
            <v>AT4G02980</v>
          </cell>
        </row>
        <row r="8214">
          <cell r="AH8214" t="str">
            <v>Cre08.g358568</v>
          </cell>
          <cell r="AI8214" t="str">
            <v>AT2G03370</v>
          </cell>
        </row>
        <row r="8215">
          <cell r="AH8215" t="str">
            <v>Cre09.g387450</v>
          </cell>
          <cell r="AI8215" t="str">
            <v>AT2G31890</v>
          </cell>
        </row>
        <row r="8216">
          <cell r="AH8216" t="str">
            <v>Cre10.g422850</v>
          </cell>
          <cell r="AI8216" t="str">
            <v>AT5G20520</v>
          </cell>
        </row>
        <row r="8217">
          <cell r="AH8217" t="str">
            <v>Cre10.g445050</v>
          </cell>
          <cell r="AI8217" t="str">
            <v>AT5G47560</v>
          </cell>
        </row>
        <row r="8218">
          <cell r="AH8218" t="str">
            <v>Cre11.g469187</v>
          </cell>
          <cell r="AI8218" t="str">
            <v>AT2G14110</v>
          </cell>
        </row>
        <row r="8219">
          <cell r="AH8219" t="str">
            <v>Cre01.g028850</v>
          </cell>
          <cell r="AI8219" t="str">
            <v>AT5G66040</v>
          </cell>
        </row>
        <row r="8220">
          <cell r="AH8220" t="str">
            <v>Cre03.g152150</v>
          </cell>
          <cell r="AI8220" t="str">
            <v>AT5G03740</v>
          </cell>
        </row>
        <row r="8221">
          <cell r="AH8221" t="str">
            <v>Cre05.g239550</v>
          </cell>
          <cell r="AI8221" t="str">
            <v>AT3G55060</v>
          </cell>
        </row>
        <row r="8222">
          <cell r="AH8222" t="str">
            <v>Cre09.g389134</v>
          </cell>
          <cell r="AI8222" t="str">
            <v>AT2G03370</v>
          </cell>
        </row>
        <row r="8223">
          <cell r="AH8223" t="str">
            <v>Cre10.g441650</v>
          </cell>
          <cell r="AI8223" t="str">
            <v>AT5G24740</v>
          </cell>
        </row>
        <row r="8224">
          <cell r="AH8224" t="str">
            <v>Cre12.g498800</v>
          </cell>
          <cell r="AI8224" t="str">
            <v>AT1G69340</v>
          </cell>
        </row>
        <row r="8225">
          <cell r="AH8225" t="str">
            <v>Cre16.g678997</v>
          </cell>
          <cell r="AI8225" t="str">
            <v>AT5G55500</v>
          </cell>
        </row>
        <row r="8226">
          <cell r="AH8226" t="str">
            <v>Cre04.g217941</v>
          </cell>
          <cell r="AI8226" t="str">
            <v>AT3G60910</v>
          </cell>
        </row>
        <row r="8227">
          <cell r="AH8227" t="str">
            <v>Cre06.g301150</v>
          </cell>
          <cell r="AI8227" t="str">
            <v>AT3G05420</v>
          </cell>
        </row>
        <row r="8228">
          <cell r="AH8228" t="str">
            <v>Cre16.g671950</v>
          </cell>
          <cell r="AI8228" t="str">
            <v>AT2G38270</v>
          </cell>
        </row>
        <row r="8229">
          <cell r="AH8229" t="str">
            <v>Cre12.g492600</v>
          </cell>
          <cell r="AI8229" t="str">
            <v>AT5G60490</v>
          </cell>
        </row>
        <row r="8230">
          <cell r="AH8230" t="str">
            <v>Cre13.g583217</v>
          </cell>
          <cell r="AI8230" t="str">
            <v>AT2G38130</v>
          </cell>
        </row>
        <row r="8231">
          <cell r="AH8231" t="str">
            <v>Cre16.g672100</v>
          </cell>
          <cell r="AI8231" t="str">
            <v>AT2G32415</v>
          </cell>
        </row>
        <row r="8232">
          <cell r="AH8232" t="str">
            <v>Cre08.g373200</v>
          </cell>
          <cell r="AI8232" t="str">
            <v>AT5G20190</v>
          </cell>
        </row>
        <row r="8233">
          <cell r="AH8233" t="str">
            <v>Cre02.g091700</v>
          </cell>
          <cell r="AI8233" t="str">
            <v>AT4G37010</v>
          </cell>
        </row>
        <row r="8234">
          <cell r="AH8234" t="str">
            <v>Cre12.g524600</v>
          </cell>
          <cell r="AI8234" t="str">
            <v>AT2G39410</v>
          </cell>
        </row>
        <row r="8235">
          <cell r="AH8235" t="str">
            <v>Cre13.g579566</v>
          </cell>
          <cell r="AI8235" t="str">
            <v>AT1G11720</v>
          </cell>
        </row>
        <row r="8236">
          <cell r="AH8236" t="str">
            <v>Cre16.g654700</v>
          </cell>
          <cell r="AI8236" t="str">
            <v>AT5G61910</v>
          </cell>
        </row>
        <row r="8237">
          <cell r="AH8237" t="str">
            <v>Cre17.g729000</v>
          </cell>
          <cell r="AI8237" t="str">
            <v>AT1G10417</v>
          </cell>
        </row>
        <row r="8238">
          <cell r="AH8238" t="str">
            <v>Cre12.g561100</v>
          </cell>
          <cell r="AI8238" t="str">
            <v>AT2G34580</v>
          </cell>
        </row>
        <row r="8239">
          <cell r="AH8239" t="str">
            <v>Cre11.g467599</v>
          </cell>
          <cell r="AI8239" t="str">
            <v>AT4G01200</v>
          </cell>
        </row>
        <row r="8240">
          <cell r="AH8240" t="str">
            <v>Cre02.g109100</v>
          </cell>
          <cell r="AI8240" t="str">
            <v>AT4G29630</v>
          </cell>
        </row>
        <row r="8241">
          <cell r="AH8241" t="str">
            <v>Cre06.g306057</v>
          </cell>
          <cell r="AI8241" t="str">
            <v>AT1G15740</v>
          </cell>
        </row>
        <row r="8242">
          <cell r="AH8242" t="str">
            <v>Cre03.g207350</v>
          </cell>
          <cell r="AI8242" t="str">
            <v>AT3G14595</v>
          </cell>
        </row>
        <row r="8243">
          <cell r="AH8243" t="str">
            <v>Cre17.g711550</v>
          </cell>
          <cell r="AI8243" t="str">
            <v>AT3G50070</v>
          </cell>
        </row>
        <row r="8244">
          <cell r="AH8244" t="str">
            <v>Cre03.g155650</v>
          </cell>
          <cell r="AI8244" t="str">
            <v>AT3G51890</v>
          </cell>
        </row>
        <row r="8245">
          <cell r="AH8245" t="str">
            <v>Cre06.g275950</v>
          </cell>
          <cell r="AI8245" t="str">
            <v>AT1G61410</v>
          </cell>
        </row>
        <row r="8246">
          <cell r="AH8246" t="str">
            <v>Cre02.g091900</v>
          </cell>
          <cell r="AI8246" t="str">
            <v>AT3G58840</v>
          </cell>
        </row>
        <row r="8247">
          <cell r="AH8247" t="str">
            <v>Cre08.g372500</v>
          </cell>
          <cell r="AI8247" t="str">
            <v>AT5G13680</v>
          </cell>
        </row>
        <row r="8248">
          <cell r="AH8248" t="str">
            <v>Cre17.g717050</v>
          </cell>
          <cell r="AI8248" t="str">
            <v>AT3G25620</v>
          </cell>
        </row>
        <row r="8249">
          <cell r="AH8249" t="str">
            <v>Cre02.g076200</v>
          </cell>
          <cell r="AI8249" t="str">
            <v>AT4G33090</v>
          </cell>
        </row>
        <row r="8250">
          <cell r="AH8250" t="str">
            <v>Cre17.g702400</v>
          </cell>
          <cell r="AI8250" t="str">
            <v>AT5G51140</v>
          </cell>
        </row>
        <row r="8251">
          <cell r="AH8251" t="str">
            <v>Cre17.g725450</v>
          </cell>
          <cell r="AI8251" t="str">
            <v>AT4G31160</v>
          </cell>
        </row>
        <row r="8252">
          <cell r="AH8252" t="str">
            <v>Cre17.g698800</v>
          </cell>
          <cell r="AI8252" t="str">
            <v>AT1G79810</v>
          </cell>
        </row>
        <row r="8253">
          <cell r="AH8253" t="str">
            <v>Cre01.g012650</v>
          </cell>
          <cell r="AI8253" t="str">
            <v>AT4G22200</v>
          </cell>
        </row>
        <row r="8254">
          <cell r="AH8254" t="str">
            <v>Cre06.g251350</v>
          </cell>
          <cell r="AI8254" t="str">
            <v>AT3G49180</v>
          </cell>
        </row>
        <row r="8255">
          <cell r="AH8255" t="str">
            <v>Cre12.g515050</v>
          </cell>
          <cell r="AI8255" t="str">
            <v>AT3G61740</v>
          </cell>
        </row>
        <row r="8256">
          <cell r="AH8256" t="str">
            <v>Cre12.g484600</v>
          </cell>
          <cell r="AI8256" t="str">
            <v>AT5G25480</v>
          </cell>
        </row>
        <row r="8257">
          <cell r="AH8257" t="str">
            <v>Cre09.g396102</v>
          </cell>
          <cell r="AI8257" t="str">
            <v>AT5G08160</v>
          </cell>
        </row>
        <row r="8258">
          <cell r="AH8258" t="str">
            <v>Cre01.g039400</v>
          </cell>
          <cell r="AI8258" t="str">
            <v>AT1G80280</v>
          </cell>
        </row>
        <row r="8259">
          <cell r="AH8259" t="str">
            <v>Cre11.g467768</v>
          </cell>
          <cell r="AI8259" t="str">
            <v>AT3G20810</v>
          </cell>
        </row>
        <row r="8260">
          <cell r="AH8260" t="str">
            <v>Cre14.g610663</v>
          </cell>
          <cell r="AI8260" t="str">
            <v>AT5G25800</v>
          </cell>
        </row>
        <row r="8261">
          <cell r="AH8261" t="str">
            <v>Cre01.g047650</v>
          </cell>
          <cell r="AI8261" t="str">
            <v>AT4G15475</v>
          </cell>
        </row>
        <row r="8262">
          <cell r="AH8262" t="str">
            <v>Cre07.g346418</v>
          </cell>
          <cell r="AI8262" t="str">
            <v>AT3G56570</v>
          </cell>
        </row>
        <row r="8263">
          <cell r="AH8263" t="str">
            <v>Cre08.g364862</v>
          </cell>
          <cell r="AI8263" t="str">
            <v>AT2G42640</v>
          </cell>
        </row>
        <row r="8264">
          <cell r="AH8264" t="str">
            <v>Cre01.g050500</v>
          </cell>
          <cell r="AI8264" t="str">
            <v>AT1G74580</v>
          </cell>
        </row>
        <row r="8265">
          <cell r="AH8265" t="str">
            <v>Cre12.g516600</v>
          </cell>
          <cell r="AI8265" t="str">
            <v>AT3G06620</v>
          </cell>
        </row>
        <row r="8266">
          <cell r="AH8266" t="str">
            <v>Cre03.g162366</v>
          </cell>
          <cell r="AI8266" t="str">
            <v>AT5G21100</v>
          </cell>
        </row>
        <row r="8267">
          <cell r="AH8267" t="str">
            <v>Cre02.g088450</v>
          </cell>
          <cell r="AI8267" t="str">
            <v>AT1G15240</v>
          </cell>
        </row>
        <row r="8268">
          <cell r="AH8268" t="str">
            <v>Cre12.g483600</v>
          </cell>
          <cell r="AI8268" t="str">
            <v>AT2G03430</v>
          </cell>
        </row>
        <row r="8269">
          <cell r="AH8269" t="str">
            <v>Cre08.g358200</v>
          </cell>
          <cell r="AI8269" t="str">
            <v>AT4G23050</v>
          </cell>
        </row>
        <row r="8270">
          <cell r="AH8270" t="str">
            <v>Cre09.g389001</v>
          </cell>
          <cell r="AI8270" t="str">
            <v>AT4G37480</v>
          </cell>
        </row>
        <row r="8271">
          <cell r="AH8271" t="str">
            <v>Cre13.g581750</v>
          </cell>
          <cell r="AI8271" t="str">
            <v>AT5G58230</v>
          </cell>
        </row>
        <row r="8272">
          <cell r="AH8272" t="str">
            <v>Cre06.g265602</v>
          </cell>
          <cell r="AI8272" t="str">
            <v>AT4G04885</v>
          </cell>
        </row>
        <row r="8273">
          <cell r="AH8273" t="str">
            <v>Cre07.g347050</v>
          </cell>
          <cell r="AI8273" t="str">
            <v>AT1G73630</v>
          </cell>
        </row>
        <row r="8274">
          <cell r="AH8274" t="str">
            <v>Cre01.g049900</v>
          </cell>
          <cell r="AI8274" t="str">
            <v>AT2G43235</v>
          </cell>
        </row>
        <row r="8275">
          <cell r="AH8275" t="str">
            <v>Cre16.g672300</v>
          </cell>
          <cell r="AI8275" t="str">
            <v>AT4G23800</v>
          </cell>
        </row>
        <row r="8276">
          <cell r="AH8276" t="str">
            <v>Cre13.g587600</v>
          </cell>
          <cell r="AI8276" t="str">
            <v>AT1G11720</v>
          </cell>
        </row>
        <row r="8277">
          <cell r="AH8277" t="str">
            <v>Cre12.g503350</v>
          </cell>
          <cell r="AI8277" t="str">
            <v>AT2G35490</v>
          </cell>
        </row>
        <row r="8278">
          <cell r="AH8278" t="str">
            <v>Cre04.g211850</v>
          </cell>
          <cell r="AI8278" t="str">
            <v>AT3G22840</v>
          </cell>
        </row>
        <row r="8279">
          <cell r="AH8279" t="str">
            <v>Cre06.g298600</v>
          </cell>
          <cell r="AI8279" t="str">
            <v>AT4G24560</v>
          </cell>
        </row>
        <row r="8280">
          <cell r="AH8280" t="str">
            <v>Cre12.g489600</v>
          </cell>
          <cell r="AI8280" t="str">
            <v>AT3G26560</v>
          </cell>
        </row>
        <row r="8281">
          <cell r="AH8281" t="str">
            <v>Cre12.g544109</v>
          </cell>
          <cell r="AI8281" t="str">
            <v>AT2G43410</v>
          </cell>
        </row>
        <row r="8282">
          <cell r="AH8282" t="str">
            <v>Cre03.g193600</v>
          </cell>
          <cell r="AI8282" t="str">
            <v>AT2G36350</v>
          </cell>
        </row>
        <row r="8283">
          <cell r="AH8283" t="str">
            <v>Cre16.g691353</v>
          </cell>
          <cell r="AI8283" t="str">
            <v>AT3G17040</v>
          </cell>
        </row>
        <row r="8284">
          <cell r="AH8284" t="str">
            <v>Cre17.g716350</v>
          </cell>
          <cell r="AI8284" t="str">
            <v>AT1G63420</v>
          </cell>
        </row>
        <row r="8285">
          <cell r="AH8285" t="str">
            <v>Cre02.g074000</v>
          </cell>
          <cell r="AI8285" t="str">
            <v>AT1G22000</v>
          </cell>
        </row>
        <row r="8286">
          <cell r="AH8286" t="str">
            <v>Cre02.g144007</v>
          </cell>
          <cell r="AI8286" t="str">
            <v>AT1G75910</v>
          </cell>
        </row>
        <row r="8287">
          <cell r="AH8287" t="str">
            <v>Cre16.g657964</v>
          </cell>
          <cell r="AI8287" t="str">
            <v>AT4G11980</v>
          </cell>
        </row>
        <row r="8288">
          <cell r="AH8288" t="str">
            <v>Cre01.g024050</v>
          </cell>
          <cell r="AI8288" t="str">
            <v>AT4G37460</v>
          </cell>
        </row>
        <row r="8289">
          <cell r="AH8289" t="str">
            <v>Cre05.g242859</v>
          </cell>
          <cell r="AI8289" t="str">
            <v>AT3G06140</v>
          </cell>
        </row>
        <row r="8290">
          <cell r="AH8290" t="str">
            <v>Cre07.g349450</v>
          </cell>
          <cell r="AI8290" t="str">
            <v>AT1G07950</v>
          </cell>
        </row>
        <row r="8291">
          <cell r="AH8291" t="str">
            <v>Cre09.g413100</v>
          </cell>
          <cell r="AI8291" t="str">
            <v>AT4G19970</v>
          </cell>
        </row>
        <row r="8292">
          <cell r="AH8292" t="str">
            <v>Cre10.g432550</v>
          </cell>
          <cell r="AI8292" t="str">
            <v>AT4G18290</v>
          </cell>
        </row>
        <row r="8293">
          <cell r="AH8293" t="str">
            <v>Cre12.g520700</v>
          </cell>
          <cell r="AI8293" t="str">
            <v>AT2G19590</v>
          </cell>
        </row>
        <row r="8294">
          <cell r="AH8294" t="str">
            <v>Cre13.g579250</v>
          </cell>
          <cell r="AI8294" t="str">
            <v>AT2G24640</v>
          </cell>
        </row>
        <row r="8295">
          <cell r="AH8295" t="str">
            <v>Cre03.g189450</v>
          </cell>
          <cell r="AI8295" t="str">
            <v>AT4G25434</v>
          </cell>
        </row>
        <row r="8296">
          <cell r="AH8296" t="str">
            <v>Cre07.g343534</v>
          </cell>
          <cell r="AI8296" t="str">
            <v>AT4G24560</v>
          </cell>
        </row>
        <row r="8297">
          <cell r="AH8297" t="str">
            <v>Cre07.g343600</v>
          </cell>
          <cell r="AI8297" t="str">
            <v>AT4G24560</v>
          </cell>
        </row>
        <row r="8298">
          <cell r="AH8298" t="str">
            <v>Cre07.g343650</v>
          </cell>
          <cell r="AI8298" t="str">
            <v>AT4G24560</v>
          </cell>
        </row>
        <row r="8299">
          <cell r="AH8299" t="str">
            <v>Cre09.g412000</v>
          </cell>
          <cell r="AI8299" t="str">
            <v>AT5G02590</v>
          </cell>
        </row>
        <row r="8300">
          <cell r="AH8300" t="str">
            <v>Cre11.g467753</v>
          </cell>
          <cell r="AI8300" t="str">
            <v>AT2G26670</v>
          </cell>
        </row>
        <row r="8301">
          <cell r="AH8301" t="str">
            <v>Cre12.g523816</v>
          </cell>
          <cell r="AI8301" t="str">
            <v>AT4G22240</v>
          </cell>
        </row>
        <row r="8302">
          <cell r="AH8302" t="str">
            <v>Cre14.g615650</v>
          </cell>
          <cell r="AI8302" t="str">
            <v>AT5G37690</v>
          </cell>
        </row>
        <row r="8303">
          <cell r="AH8303" t="str">
            <v>Cre02.g099055</v>
          </cell>
          <cell r="AI8303" t="str">
            <v>AT2G38410</v>
          </cell>
        </row>
        <row r="8304">
          <cell r="AH8304" t="str">
            <v>Cre11.g475100</v>
          </cell>
          <cell r="AI8304" t="str">
            <v>AT1G03650</v>
          </cell>
        </row>
        <row r="8305">
          <cell r="AH8305" t="str">
            <v>Cre13.g572800</v>
          </cell>
          <cell r="AI8305" t="str">
            <v>AT3G24560</v>
          </cell>
        </row>
        <row r="8306">
          <cell r="AH8306" t="str">
            <v>Cre13.g580950</v>
          </cell>
          <cell r="AI8306" t="str">
            <v>AT1G63420</v>
          </cell>
        </row>
        <row r="8307">
          <cell r="AH8307" t="str">
            <v>Cre15.g640350</v>
          </cell>
          <cell r="AI8307" t="str">
            <v>AT2G31890</v>
          </cell>
        </row>
        <row r="8308">
          <cell r="AH8308" t="str">
            <v>Cre16.g690431</v>
          </cell>
          <cell r="AI8308" t="str">
            <v>AT5G49555</v>
          </cell>
        </row>
        <row r="8309">
          <cell r="AH8309" t="str">
            <v>Cre16.g692150</v>
          </cell>
          <cell r="AI8309" t="str">
            <v>AT2G45830</v>
          </cell>
        </row>
        <row r="8310">
          <cell r="AH8310" t="str">
            <v>Cre17.g733950</v>
          </cell>
          <cell r="AI8310" t="str">
            <v>AT3G21530</v>
          </cell>
        </row>
        <row r="8311">
          <cell r="AH8311" t="str">
            <v>Cre01.g013050</v>
          </cell>
          <cell r="AI8311" t="str">
            <v>AT5G39450</v>
          </cell>
        </row>
        <row r="8312">
          <cell r="AH8312" t="str">
            <v>Cre05.g234642</v>
          </cell>
          <cell r="AI8312" t="str">
            <v>AT4G01160</v>
          </cell>
        </row>
        <row r="8313">
          <cell r="AH8313" t="str">
            <v>Cre11.g469375</v>
          </cell>
          <cell r="AI8313" t="str">
            <v>AT2G24640</v>
          </cell>
        </row>
        <row r="8314">
          <cell r="AH8314" t="str">
            <v>Cre13.g578800</v>
          </cell>
          <cell r="AI8314" t="str">
            <v>AT3G17300</v>
          </cell>
        </row>
        <row r="8315">
          <cell r="AH8315" t="str">
            <v>Cre03.g185100</v>
          </cell>
          <cell r="AI8315" t="str">
            <v>AT3G63530</v>
          </cell>
        </row>
        <row r="8316">
          <cell r="AH8316" t="str">
            <v>Cre09.g387500</v>
          </cell>
          <cell r="AI8316" t="str">
            <v>AT2G31890</v>
          </cell>
        </row>
        <row r="8317">
          <cell r="AH8317" t="str">
            <v>Cre10.g455250</v>
          </cell>
          <cell r="AI8317" t="str">
            <v>AT5G13610</v>
          </cell>
        </row>
        <row r="8318">
          <cell r="AH8318" t="str">
            <v>Cre02.g083500</v>
          </cell>
          <cell r="AI8318" t="str">
            <v>AT2G35660</v>
          </cell>
        </row>
        <row r="8319">
          <cell r="AH8319" t="str">
            <v>Cre11.g467535</v>
          </cell>
          <cell r="AI8319" t="str">
            <v>AT1G07030</v>
          </cell>
        </row>
        <row r="8320">
          <cell r="AH8320" t="str">
            <v>Cre13.g588750</v>
          </cell>
          <cell r="AI8320" t="str">
            <v>AT3G10320</v>
          </cell>
        </row>
        <row r="8321">
          <cell r="AH8321" t="str">
            <v>Cre12.g535500</v>
          </cell>
          <cell r="AI8321" t="str">
            <v>AT5G55550</v>
          </cell>
        </row>
        <row r="8322">
          <cell r="AH8322" t="str">
            <v>Cre14.g613000</v>
          </cell>
          <cell r="AI8322" t="str">
            <v>AT1G05280</v>
          </cell>
        </row>
        <row r="8323">
          <cell r="AH8323" t="str">
            <v>Cre16.g674150</v>
          </cell>
          <cell r="AI8323" t="str">
            <v>AT2G33793</v>
          </cell>
        </row>
        <row r="8324">
          <cell r="AH8324" t="str">
            <v>Cre07.g312800</v>
          </cell>
          <cell r="AI8324" t="str">
            <v>AT4G02075</v>
          </cell>
        </row>
        <row r="8325">
          <cell r="AH8325" t="str">
            <v>Cre11.g469500</v>
          </cell>
          <cell r="AI8325" t="str">
            <v>AT4G17940</v>
          </cell>
        </row>
        <row r="8326">
          <cell r="AH8326" t="str">
            <v>Cre02.g147550</v>
          </cell>
          <cell r="AI8326" t="str">
            <v>AT5G67580</v>
          </cell>
        </row>
        <row r="8327">
          <cell r="AH8327" t="str">
            <v>Cre01.g023550</v>
          </cell>
          <cell r="AI8327" t="str">
            <v>AT2G29930</v>
          </cell>
        </row>
        <row r="8328">
          <cell r="AH8328" t="str">
            <v>Cre09.g393839</v>
          </cell>
          <cell r="AI8328" t="str">
            <v>AT4G32890</v>
          </cell>
        </row>
        <row r="8329">
          <cell r="AH8329" t="str">
            <v>Cre16.g674515</v>
          </cell>
          <cell r="AI8329" t="str">
            <v>AT2G19540</v>
          </cell>
        </row>
        <row r="8330">
          <cell r="AH8330" t="str">
            <v>Cre09.g386736</v>
          </cell>
          <cell r="AI8330" t="str">
            <v>AT5G58500</v>
          </cell>
        </row>
        <row r="8331">
          <cell r="AH8331" t="str">
            <v>Cre13.g590600</v>
          </cell>
          <cell r="AI8331" t="str">
            <v>AT3G03420</v>
          </cell>
        </row>
        <row r="8332">
          <cell r="AH8332" t="str">
            <v>Cre02.g096950</v>
          </cell>
          <cell r="AI8332" t="str">
            <v>AT1G75150</v>
          </cell>
        </row>
        <row r="8333">
          <cell r="AH8333" t="str">
            <v>Cre07.g344634</v>
          </cell>
          <cell r="AI8333" t="str">
            <v>AT4G02760</v>
          </cell>
        </row>
        <row r="8334">
          <cell r="AH8334" t="str">
            <v>Cre05.g232200</v>
          </cell>
          <cell r="AI8334" t="str">
            <v>AT4G28220</v>
          </cell>
        </row>
        <row r="8335">
          <cell r="AH8335" t="str">
            <v>Cre06.g258700</v>
          </cell>
          <cell r="AI8335" t="str">
            <v>AT1G03090</v>
          </cell>
        </row>
        <row r="8336">
          <cell r="AH8336" t="str">
            <v>Cre10.g425050</v>
          </cell>
          <cell r="AI8336" t="str">
            <v>AT5G10940</v>
          </cell>
        </row>
        <row r="8337">
          <cell r="AH8337" t="str">
            <v>Cre03.g198750</v>
          </cell>
          <cell r="AI8337" t="str">
            <v>AT5G63960</v>
          </cell>
        </row>
        <row r="8338">
          <cell r="AH8338" t="str">
            <v>Cre10.g449100</v>
          </cell>
          <cell r="AI8338" t="str">
            <v>AT5G01340</v>
          </cell>
        </row>
        <row r="8339">
          <cell r="AH8339" t="str">
            <v>Cre02.g141806</v>
          </cell>
          <cell r="AI8339" t="str">
            <v>AT1G67890</v>
          </cell>
        </row>
        <row r="8340">
          <cell r="AH8340" t="str">
            <v>Cre14.g628702</v>
          </cell>
          <cell r="AI8340" t="str">
            <v>AT3G13330</v>
          </cell>
        </row>
        <row r="8341">
          <cell r="AH8341" t="str">
            <v>Cre08.g359200</v>
          </cell>
          <cell r="AI8341" t="str">
            <v>AT5G63860</v>
          </cell>
        </row>
        <row r="8342">
          <cell r="AH8342" t="str">
            <v>Cre07.g315050</v>
          </cell>
          <cell r="AI8342" t="str">
            <v>AT1G78670</v>
          </cell>
        </row>
        <row r="8343">
          <cell r="AH8343" t="str">
            <v>Cre07.g351900</v>
          </cell>
          <cell r="AI8343" t="str">
            <v>AT5G57610</v>
          </cell>
        </row>
        <row r="8344">
          <cell r="AH8344" t="str">
            <v>Cre07.g351825</v>
          </cell>
          <cell r="AI8344" t="str">
            <v>AT5G57610</v>
          </cell>
        </row>
        <row r="8345">
          <cell r="AH8345" t="str">
            <v>Cre08.g379100</v>
          </cell>
          <cell r="AI8345" t="str">
            <v>AT5G04430</v>
          </cell>
        </row>
        <row r="8346">
          <cell r="AH8346" t="str">
            <v>Cre02.g090900</v>
          </cell>
          <cell r="AI8346" t="str">
            <v>AT5G46800</v>
          </cell>
        </row>
        <row r="8347">
          <cell r="AH8347" t="str">
            <v>Cre03.g158300</v>
          </cell>
          <cell r="AI8347" t="str">
            <v>AT3G46920</v>
          </cell>
        </row>
        <row r="8348">
          <cell r="AH8348" t="str">
            <v>Cre16.g681450</v>
          </cell>
          <cell r="AI8348" t="str">
            <v>AT2G03430</v>
          </cell>
        </row>
        <row r="8349">
          <cell r="AH8349" t="str">
            <v>Cre17.g728650</v>
          </cell>
          <cell r="AI8349" t="str">
            <v>AT3G18130</v>
          </cell>
        </row>
        <row r="8350">
          <cell r="AH8350" t="str">
            <v>Cre09.g396624</v>
          </cell>
          <cell r="AI8350" t="str">
            <v>AT2G28840</v>
          </cell>
        </row>
        <row r="8351">
          <cell r="AH8351" t="str">
            <v>Cre10.g459650</v>
          </cell>
          <cell r="AI8351" t="str">
            <v>AT5G13530</v>
          </cell>
        </row>
        <row r="8352">
          <cell r="AH8352" t="str">
            <v>Cre03.g178100</v>
          </cell>
          <cell r="AI8352" t="str">
            <v>AT2G41500</v>
          </cell>
        </row>
        <row r="8353">
          <cell r="AH8353" t="str">
            <v>Cre10.g458250</v>
          </cell>
          <cell r="AI8353" t="str">
            <v>AT3G50960</v>
          </cell>
        </row>
        <row r="8354">
          <cell r="AH8354" t="str">
            <v>Cre11.g467773</v>
          </cell>
          <cell r="AI8354" t="str">
            <v>AT5G65860</v>
          </cell>
        </row>
        <row r="8355">
          <cell r="AH8355" t="str">
            <v>Cre14.g613750</v>
          </cell>
          <cell r="AI8355" t="str">
            <v>AT5G35980</v>
          </cell>
        </row>
        <row r="8356">
          <cell r="AH8356" t="str">
            <v>Cre13.g591700</v>
          </cell>
          <cell r="AI8356" t="str">
            <v>AT1G77550</v>
          </cell>
        </row>
        <row r="8357">
          <cell r="AH8357" t="str">
            <v>Cre11.g467560</v>
          </cell>
          <cell r="AI8357" t="str">
            <v>AT4G12400</v>
          </cell>
        </row>
        <row r="8358">
          <cell r="AH8358" t="str">
            <v>Cre16.g687850</v>
          </cell>
          <cell r="AI8358" t="str">
            <v>AT1G80570</v>
          </cell>
        </row>
        <row r="8359">
          <cell r="AH8359" t="str">
            <v>Cre06.g278122</v>
          </cell>
          <cell r="AI8359" t="str">
            <v>AT3G20270</v>
          </cell>
        </row>
        <row r="8360">
          <cell r="AH8360" t="str">
            <v>Cre11.g482300</v>
          </cell>
          <cell r="AI8360" t="str">
            <v>AT4G21820</v>
          </cell>
        </row>
        <row r="8361">
          <cell r="AH8361" t="str">
            <v>Cre13.g576760</v>
          </cell>
          <cell r="AI8361" t="str">
            <v>AT3G22840</v>
          </cell>
        </row>
        <row r="8362">
          <cell r="AH8362" t="str">
            <v>Cre40.g760247</v>
          </cell>
          <cell r="AI8362" t="str">
            <v>AT4G20520</v>
          </cell>
        </row>
        <row r="8363">
          <cell r="AH8363" t="str">
            <v>Cre02.g101750</v>
          </cell>
          <cell r="AI8363" t="str">
            <v>AT2G44190</v>
          </cell>
        </row>
        <row r="8364">
          <cell r="AH8364" t="str">
            <v>Cre09.g394769</v>
          </cell>
          <cell r="AI8364" t="str">
            <v>AT1G77550</v>
          </cell>
        </row>
        <row r="8365">
          <cell r="AH8365" t="str">
            <v>Cre24.g755397</v>
          </cell>
          <cell r="AI8365" t="str">
            <v>AT3G57630</v>
          </cell>
        </row>
        <row r="8366">
          <cell r="AH8366" t="str">
            <v>Cre04.g225700</v>
          </cell>
          <cell r="AI8366" t="str">
            <v>AT2G03070</v>
          </cell>
        </row>
        <row r="8367">
          <cell r="AH8367" t="str">
            <v>Cre01.g010880</v>
          </cell>
          <cell r="AI8367" t="str">
            <v>AT5G25150</v>
          </cell>
        </row>
        <row r="8368">
          <cell r="AH8368" t="str">
            <v>Cre09.g393991</v>
          </cell>
          <cell r="AI8368" t="str">
            <v>AT4G32890</v>
          </cell>
        </row>
        <row r="8369">
          <cell r="AH8369" t="str">
            <v>Cre07.g343500</v>
          </cell>
          <cell r="AI8369" t="str">
            <v>AT4G24560</v>
          </cell>
        </row>
        <row r="8370">
          <cell r="AH8370" t="str">
            <v>Cre14.g630150</v>
          </cell>
          <cell r="AI8370" t="str">
            <v>AT5G01960</v>
          </cell>
        </row>
        <row r="8371">
          <cell r="AH8371" t="str">
            <v>Cre04.g225400</v>
          </cell>
          <cell r="AI8371" t="str">
            <v>AT3G57530</v>
          </cell>
        </row>
        <row r="8372">
          <cell r="AH8372" t="str">
            <v>Cre07.g346300</v>
          </cell>
          <cell r="AI8372" t="str">
            <v>AT4G24560</v>
          </cell>
        </row>
        <row r="8373">
          <cell r="AH8373" t="str">
            <v>Cre12.g519850</v>
          </cell>
          <cell r="AI8373" t="str">
            <v>AT3G08880</v>
          </cell>
        </row>
        <row r="8374">
          <cell r="AH8374" t="str">
            <v>Cre16.g672600</v>
          </cell>
          <cell r="AI8374" t="str">
            <v>AT5G05970</v>
          </cell>
        </row>
        <row r="8375">
          <cell r="AH8375" t="str">
            <v>Cre16.g678600</v>
          </cell>
          <cell r="AI8375" t="str">
            <v>AT4G33590</v>
          </cell>
        </row>
        <row r="8376">
          <cell r="AH8376" t="str">
            <v>Cre02.g119400</v>
          </cell>
          <cell r="AI8376" t="str">
            <v>AT2G37730</v>
          </cell>
        </row>
        <row r="8377">
          <cell r="AH8377" t="str">
            <v>Cre16.g683700</v>
          </cell>
          <cell r="AI8377" t="str">
            <v>AT3G27270</v>
          </cell>
        </row>
        <row r="8378">
          <cell r="AH8378" t="str">
            <v>Cre03.g151800</v>
          </cell>
          <cell r="AI8378" t="str">
            <v>AT4G15240</v>
          </cell>
        </row>
        <row r="8379">
          <cell r="AH8379" t="str">
            <v>Cre05.g236350</v>
          </cell>
          <cell r="AI8379" t="str">
            <v>AT2G31820</v>
          </cell>
        </row>
        <row r="8380">
          <cell r="AH8380" t="str">
            <v>Cre08.g385100</v>
          </cell>
          <cell r="AI8380" t="str">
            <v>AT1G54530</v>
          </cell>
        </row>
        <row r="8381">
          <cell r="AH8381" t="str">
            <v>Cre13.g569300</v>
          </cell>
          <cell r="AI8381" t="str">
            <v>AT3G04710</v>
          </cell>
        </row>
        <row r="8382">
          <cell r="AH8382" t="str">
            <v>Cre17.g715421</v>
          </cell>
          <cell r="AI8382" t="str">
            <v>AT1G09760</v>
          </cell>
        </row>
        <row r="8383">
          <cell r="AH8383" t="str">
            <v>Cre17.g718400</v>
          </cell>
          <cell r="AI8383" t="str">
            <v>AT1G21760</v>
          </cell>
        </row>
        <row r="8384">
          <cell r="AH8384" t="str">
            <v>Cre07.g344300</v>
          </cell>
          <cell r="AI8384" t="str">
            <v>AT5G57740</v>
          </cell>
        </row>
        <row r="8385">
          <cell r="AH8385" t="str">
            <v>Cre05.g235950</v>
          </cell>
          <cell r="AI8385" t="str">
            <v>AT3G23420</v>
          </cell>
        </row>
        <row r="8386">
          <cell r="AH8386" t="str">
            <v>Cre07.g332400</v>
          </cell>
          <cell r="AI8386" t="str">
            <v>AT1G13910</v>
          </cell>
        </row>
        <row r="8387">
          <cell r="AH8387" t="str">
            <v>Cre16.g673169</v>
          </cell>
          <cell r="AI8387" t="str">
            <v>AT2G41750</v>
          </cell>
        </row>
        <row r="8388">
          <cell r="AH8388" t="str">
            <v>Cre03.g180600</v>
          </cell>
          <cell r="AI8388" t="str">
            <v>AT3G53350</v>
          </cell>
        </row>
        <row r="8389">
          <cell r="AH8389" t="str">
            <v>Cre05.g234200</v>
          </cell>
          <cell r="AI8389" t="str">
            <v>AT4G03460</v>
          </cell>
        </row>
        <row r="8390">
          <cell r="AH8390" t="str">
            <v>Cre06.g266350</v>
          </cell>
          <cell r="AI8390" t="str">
            <v>AT3G17270</v>
          </cell>
        </row>
        <row r="8391">
          <cell r="AH8391" t="str">
            <v>Cre02.g119800</v>
          </cell>
          <cell r="AI8391" t="str">
            <v>AT1G05890</v>
          </cell>
        </row>
        <row r="8392">
          <cell r="AH8392" t="str">
            <v>Cre16.g679333</v>
          </cell>
          <cell r="AI8392" t="str">
            <v>AT5G60490</v>
          </cell>
        </row>
        <row r="8393">
          <cell r="AH8393" t="str">
            <v>Cre16.g664100</v>
          </cell>
          <cell r="AI8393" t="str">
            <v>AT3G57320</v>
          </cell>
        </row>
        <row r="8394">
          <cell r="AH8394" t="str">
            <v>Cre16.g674850</v>
          </cell>
          <cell r="AI8394" t="str">
            <v>AT1G04020</v>
          </cell>
        </row>
        <row r="8395">
          <cell r="AH8395" t="str">
            <v>Cre09.g390912</v>
          </cell>
          <cell r="AI8395" t="str">
            <v>AT5G50120</v>
          </cell>
        </row>
        <row r="8396">
          <cell r="AH8396" t="str">
            <v>Cre16.g667150</v>
          </cell>
          <cell r="AI8396" t="str">
            <v>AT1G15900</v>
          </cell>
        </row>
        <row r="8397">
          <cell r="AH8397" t="str">
            <v>Cre07.g346250</v>
          </cell>
          <cell r="AI8397" t="str">
            <v>AT5G55580</v>
          </cell>
        </row>
        <row r="8398">
          <cell r="AH8398" t="str">
            <v>Cre09.g392282</v>
          </cell>
          <cell r="AI8398" t="str">
            <v>AT1G61110</v>
          </cell>
        </row>
        <row r="8399">
          <cell r="AH8399" t="str">
            <v>Cre10.g456800</v>
          </cell>
          <cell r="AI8399" t="str">
            <v>AT5G51230</v>
          </cell>
        </row>
        <row r="8400">
          <cell r="AH8400" t="str">
            <v>Cre05.g245550</v>
          </cell>
          <cell r="AI8400" t="str">
            <v>AT1G49340</v>
          </cell>
        </row>
        <row r="8401">
          <cell r="AH8401" t="str">
            <v>Cre13.g571700</v>
          </cell>
          <cell r="AI8401" t="str">
            <v>AT5G23580</v>
          </cell>
        </row>
        <row r="8402">
          <cell r="AH8402" t="str">
            <v>Cre01.g012850</v>
          </cell>
          <cell r="AI8402" t="str">
            <v>AT4G22200</v>
          </cell>
        </row>
        <row r="8403">
          <cell r="AH8403" t="str">
            <v>Cre15.g643703</v>
          </cell>
          <cell r="AI8403" t="str">
            <v>AT3G21215</v>
          </cell>
        </row>
        <row r="8404">
          <cell r="AH8404" t="str">
            <v>Cre10.g451300</v>
          </cell>
          <cell r="AI8404" t="str">
            <v>AT2G32415</v>
          </cell>
        </row>
        <row r="8405">
          <cell r="AH8405" t="str">
            <v>Cre03.g193500</v>
          </cell>
          <cell r="AI8405" t="str">
            <v>AT3G61680</v>
          </cell>
        </row>
        <row r="8406">
          <cell r="AH8406" t="str">
            <v>Cre16.g676757</v>
          </cell>
          <cell r="AI8406" t="str">
            <v>AT3G26570</v>
          </cell>
        </row>
        <row r="8407">
          <cell r="AH8407" t="str">
            <v>Cre07.g317800</v>
          </cell>
          <cell r="AI8407" t="str">
            <v>AT3G56640</v>
          </cell>
        </row>
        <row r="8408">
          <cell r="AH8408" t="str">
            <v>Cre11.g483400</v>
          </cell>
          <cell r="AI8408" t="str">
            <v>AT3G57630</v>
          </cell>
        </row>
        <row r="8409">
          <cell r="AH8409" t="str">
            <v>Cre15.g639503</v>
          </cell>
          <cell r="AI8409" t="str">
            <v>AT3G63260</v>
          </cell>
        </row>
        <row r="8410">
          <cell r="AH8410" t="str">
            <v>Cre12.g558300</v>
          </cell>
          <cell r="AI8410" t="str">
            <v>AT1G16270</v>
          </cell>
        </row>
        <row r="8411">
          <cell r="AH8411" t="str">
            <v>Cre07.g337050</v>
          </cell>
          <cell r="AI8411" t="str">
            <v>AT2G26350</v>
          </cell>
        </row>
        <row r="8412">
          <cell r="AH8412" t="str">
            <v>Cre11.g476200</v>
          </cell>
          <cell r="AI8412" t="str">
            <v>AT3G19360</v>
          </cell>
        </row>
        <row r="8413">
          <cell r="AH8413" t="str">
            <v>Cre17.g707100</v>
          </cell>
          <cell r="AI8413" t="str">
            <v>AT3G12590</v>
          </cell>
        </row>
        <row r="8414">
          <cell r="AH8414" t="str">
            <v>Cre14.g617350</v>
          </cell>
          <cell r="AI8414" t="str">
            <v>AT5G63860</v>
          </cell>
        </row>
        <row r="8415">
          <cell r="AH8415" t="str">
            <v>Cre06.g297700</v>
          </cell>
          <cell r="AI8415" t="str">
            <v>AT4G28080</v>
          </cell>
        </row>
        <row r="8416">
          <cell r="AH8416" t="str">
            <v>Cre03.g197550</v>
          </cell>
          <cell r="AI8416" t="str">
            <v>AT1G73240</v>
          </cell>
        </row>
        <row r="8417">
          <cell r="AH8417" t="str">
            <v>Cre03.g173500</v>
          </cell>
          <cell r="AI8417" t="str">
            <v>AT4G37460</v>
          </cell>
        </row>
        <row r="8418">
          <cell r="AH8418" t="str">
            <v>Cre01.g049132</v>
          </cell>
          <cell r="AI8418" t="str">
            <v>AT2G23140</v>
          </cell>
        </row>
        <row r="8419">
          <cell r="AH8419" t="str">
            <v>Cre02.g079650</v>
          </cell>
          <cell r="AI8419" t="str">
            <v>AT2G05755</v>
          </cell>
        </row>
        <row r="8420">
          <cell r="AH8420" t="str">
            <v>Cre06.g294700</v>
          </cell>
          <cell r="AI8420" t="str">
            <v>AT5G27220</v>
          </cell>
        </row>
        <row r="8421">
          <cell r="AH8421" t="str">
            <v>Cre09.g388801</v>
          </cell>
          <cell r="AI8421" t="str">
            <v>AT1G10510</v>
          </cell>
        </row>
        <row r="8422">
          <cell r="AH8422" t="str">
            <v>Cre10.g418050</v>
          </cell>
          <cell r="AI8422" t="str">
            <v>AT2G20990</v>
          </cell>
        </row>
        <row r="8423">
          <cell r="AH8423" t="str">
            <v>Cre17.g704950</v>
          </cell>
          <cell r="AI8423" t="str">
            <v>AT1G64320</v>
          </cell>
        </row>
        <row r="8424">
          <cell r="AH8424" t="str">
            <v>Cre08.g359500</v>
          </cell>
          <cell r="AI8424" t="str">
            <v>AT1G77300</v>
          </cell>
        </row>
        <row r="8425">
          <cell r="AH8425" t="str">
            <v>Cre11.g467523</v>
          </cell>
          <cell r="AI8425" t="str">
            <v>AT4G20520</v>
          </cell>
        </row>
        <row r="8426">
          <cell r="AH8426" t="str">
            <v>Cre05.g244701</v>
          </cell>
          <cell r="AI8426" t="str">
            <v>AT2G29210</v>
          </cell>
        </row>
        <row r="8427">
          <cell r="AH8427" t="str">
            <v>Cre02.g141286</v>
          </cell>
          <cell r="AI8427" t="str">
            <v>AT5G35210</v>
          </cell>
        </row>
        <row r="8428">
          <cell r="AH8428" t="str">
            <v>Cre03.g192950</v>
          </cell>
          <cell r="AI8428" t="str">
            <v>AT2G36350</v>
          </cell>
        </row>
        <row r="8429">
          <cell r="AH8429" t="str">
            <v>Cre08.g368550</v>
          </cell>
          <cell r="AI8429" t="str">
            <v>AT2G17900</v>
          </cell>
        </row>
        <row r="8430">
          <cell r="AH8430" t="str">
            <v>Cre13.g588050</v>
          </cell>
          <cell r="AI8430" t="str">
            <v>AT5G19960</v>
          </cell>
        </row>
        <row r="8431">
          <cell r="AH8431" t="str">
            <v>Cre08.g358576</v>
          </cell>
          <cell r="AI8431" t="str">
            <v>AT5G19080</v>
          </cell>
        </row>
        <row r="8432">
          <cell r="AH8432" t="str">
            <v>Cre12.g532950</v>
          </cell>
          <cell r="AI8432" t="str">
            <v>AT5G27100</v>
          </cell>
        </row>
        <row r="8433">
          <cell r="AH8433" t="str">
            <v>Cre02.g112400</v>
          </cell>
          <cell r="AI8433" t="str">
            <v>AT4G19810</v>
          </cell>
        </row>
        <row r="8434">
          <cell r="AH8434" t="str">
            <v>Cre08.g367350</v>
          </cell>
          <cell r="AI8434" t="str">
            <v>AT3G07670</v>
          </cell>
        </row>
        <row r="8435">
          <cell r="AH8435" t="str">
            <v>Cre08.g361100</v>
          </cell>
          <cell r="AI8435" t="str">
            <v>AT3G09790</v>
          </cell>
        </row>
        <row r="8436">
          <cell r="AH8436" t="str">
            <v>Cre09.g400960</v>
          </cell>
          <cell r="AI8436" t="str">
            <v>AT4G33600</v>
          </cell>
        </row>
        <row r="8437">
          <cell r="AH8437" t="str">
            <v>Cre08.g381450</v>
          </cell>
          <cell r="AI8437" t="str">
            <v>AT2G31890</v>
          </cell>
        </row>
        <row r="8438">
          <cell r="AH8438" t="str">
            <v>Cre16.g687700</v>
          </cell>
          <cell r="AI8438" t="str">
            <v>AT3G25010</v>
          </cell>
        </row>
        <row r="8439">
          <cell r="AH8439" t="str">
            <v>Cre10.g449600</v>
          </cell>
          <cell r="AI8439" t="str">
            <v>AT1G24360</v>
          </cell>
        </row>
        <row r="8440">
          <cell r="AH8440" t="str">
            <v>Cre09.g389060</v>
          </cell>
          <cell r="AI8440" t="str">
            <v>AT3G10320</v>
          </cell>
        </row>
        <row r="8441">
          <cell r="AH8441" t="str">
            <v>Cre08.g379800</v>
          </cell>
          <cell r="AI8441" t="str">
            <v>AT3G57630</v>
          </cell>
        </row>
        <row r="8442">
          <cell r="AH8442" t="str">
            <v>Cre02.g116350</v>
          </cell>
          <cell r="AI8442" t="str">
            <v>AT1G53708</v>
          </cell>
        </row>
        <row r="8443">
          <cell r="AH8443" t="str">
            <v>Cre08.g361350</v>
          </cell>
          <cell r="AI8443" t="str">
            <v>AT3G60940</v>
          </cell>
        </row>
        <row r="8444">
          <cell r="AH8444" t="str">
            <v>Cre12.g538550</v>
          </cell>
          <cell r="AI8444" t="str">
            <v>AT5G66320</v>
          </cell>
        </row>
        <row r="8445">
          <cell r="AH8445" t="str">
            <v>Cre07.g345031</v>
          </cell>
          <cell r="AI8445" t="str">
            <v>AT3G62210</v>
          </cell>
        </row>
        <row r="8446">
          <cell r="AH8446" t="str">
            <v>Cre13.g571251</v>
          </cell>
          <cell r="AI8446" t="str">
            <v>AT3G62840</v>
          </cell>
        </row>
        <row r="8447">
          <cell r="AH8447" t="str">
            <v>Cre02.g095137</v>
          </cell>
          <cell r="AI8447" t="str">
            <v>AT1G79010</v>
          </cell>
        </row>
        <row r="8448">
          <cell r="AH8448" t="str">
            <v>Cre02.g109050</v>
          </cell>
          <cell r="AI8448" t="str">
            <v>AT2G31890</v>
          </cell>
        </row>
        <row r="8449">
          <cell r="AH8449" t="str">
            <v>Cre30.g757997</v>
          </cell>
          <cell r="AI8449" t="str">
            <v>ATMG01250</v>
          </cell>
        </row>
        <row r="8450">
          <cell r="AH8450" t="str">
            <v>Cre14.g618600</v>
          </cell>
          <cell r="AI8450" t="str">
            <v>AT2G07680</v>
          </cell>
        </row>
        <row r="8451">
          <cell r="AH8451" t="str">
            <v>Cre17.g747347</v>
          </cell>
          <cell r="AI8451" t="str">
            <v>AT4G02790</v>
          </cell>
        </row>
        <row r="8452">
          <cell r="AH8452" t="str">
            <v>Cre04.g220850</v>
          </cell>
          <cell r="AI8452" t="str">
            <v>AT3G21090</v>
          </cell>
        </row>
        <row r="8453">
          <cell r="AH8453" t="str">
            <v>Cre05.g238500</v>
          </cell>
          <cell r="AI8453" t="str">
            <v>AT1G60230</v>
          </cell>
        </row>
        <row r="8454">
          <cell r="AH8454" t="str">
            <v>Cre11.g467678</v>
          </cell>
          <cell r="AI8454" t="str">
            <v>AT5G10720</v>
          </cell>
        </row>
        <row r="8455">
          <cell r="AH8455" t="str">
            <v>Cre12.g547200</v>
          </cell>
          <cell r="AI8455" t="str">
            <v>AT5G49470</v>
          </cell>
        </row>
        <row r="8456">
          <cell r="AH8456" t="str">
            <v>Cre12.g548550</v>
          </cell>
          <cell r="AI8456" t="str">
            <v>AT4G38260</v>
          </cell>
        </row>
        <row r="8457">
          <cell r="AH8457" t="str">
            <v>Cre07.g349900</v>
          </cell>
          <cell r="AI8457" t="str">
            <v>AT3G51970</v>
          </cell>
        </row>
        <row r="8458">
          <cell r="AH8458" t="str">
            <v>Cre07.g327000</v>
          </cell>
          <cell r="AI8458" t="str">
            <v>AT1G16020</v>
          </cell>
        </row>
        <row r="8459">
          <cell r="AH8459" t="str">
            <v>Cre06.g278126</v>
          </cell>
          <cell r="AI8459" t="str">
            <v>AT5G47400</v>
          </cell>
        </row>
        <row r="8460">
          <cell r="AH8460" t="str">
            <v>Cre13.g582476</v>
          </cell>
          <cell r="AI8460" t="str">
            <v>AT5G20070</v>
          </cell>
        </row>
        <row r="8461">
          <cell r="AH8461" t="str">
            <v>Cre16.g695600</v>
          </cell>
          <cell r="AI8461" t="str">
            <v>AT3G11450</v>
          </cell>
        </row>
        <row r="8462">
          <cell r="AH8462" t="str">
            <v>Cre13.g605050</v>
          </cell>
          <cell r="AI8462" t="str">
            <v>AT5G48120</v>
          </cell>
        </row>
        <row r="8463">
          <cell r="AH8463" t="str">
            <v>Cre02.g095125</v>
          </cell>
          <cell r="AI8463" t="str">
            <v>AT5G63860</v>
          </cell>
        </row>
        <row r="8464">
          <cell r="AH8464" t="str">
            <v>Cre03.g166850</v>
          </cell>
          <cell r="AI8464" t="str">
            <v>AT2G38770</v>
          </cell>
        </row>
        <row r="8465">
          <cell r="AH8465" t="str">
            <v>Cre02.g105300</v>
          </cell>
          <cell r="AI8465" t="str">
            <v>AT3G04710</v>
          </cell>
        </row>
        <row r="8466">
          <cell r="AH8466" t="str">
            <v>Cre06.g285700</v>
          </cell>
          <cell r="AI8466" t="str">
            <v>AT1G73200</v>
          </cell>
        </row>
        <row r="8467">
          <cell r="AH8467" t="str">
            <v>Cre03.g193900</v>
          </cell>
          <cell r="AI8467" t="str">
            <v>AT5G43250</v>
          </cell>
        </row>
        <row r="8468">
          <cell r="AH8468" t="str">
            <v>Cre01.g051050</v>
          </cell>
          <cell r="AI8468" t="str">
            <v>AT4G04740</v>
          </cell>
        </row>
        <row r="8469">
          <cell r="AH8469" t="str">
            <v>Cre07.g316150</v>
          </cell>
          <cell r="AI8469" t="str">
            <v>AT2G24640</v>
          </cell>
        </row>
        <row r="8470">
          <cell r="AH8470" t="str">
            <v>Cre09.g403367</v>
          </cell>
          <cell r="AI8470" t="str">
            <v>AT3G52590</v>
          </cell>
        </row>
        <row r="8471">
          <cell r="AH8471" t="str">
            <v>Cre10.g452300</v>
          </cell>
          <cell r="AI8471" t="str">
            <v>AT4G09980</v>
          </cell>
        </row>
        <row r="8472">
          <cell r="AH8472" t="str">
            <v>Cre17.g734709</v>
          </cell>
          <cell r="AI8472" t="str">
            <v>AT3G52590</v>
          </cell>
        </row>
        <row r="8473">
          <cell r="AH8473" t="str">
            <v>Cre09.g405104</v>
          </cell>
          <cell r="AI8473" t="str">
            <v>AT3G03990</v>
          </cell>
        </row>
        <row r="8474">
          <cell r="AH8474" t="str">
            <v>Cre11.g468371</v>
          </cell>
          <cell r="AI8474" t="str">
            <v>AT5G49300</v>
          </cell>
        </row>
        <row r="8475">
          <cell r="AH8475" t="str">
            <v>Cre11.g467687</v>
          </cell>
          <cell r="AI8475" t="str">
            <v>AT1G16720</v>
          </cell>
        </row>
        <row r="8476">
          <cell r="AH8476" t="str">
            <v>Cre12.g492650</v>
          </cell>
          <cell r="AI8476" t="str">
            <v>AT2G35860</v>
          </cell>
        </row>
        <row r="8477">
          <cell r="AH8477" t="str">
            <v>Cre04.g220600</v>
          </cell>
          <cell r="AI8477" t="str">
            <v>AT4G04920</v>
          </cell>
        </row>
        <row r="8478">
          <cell r="AH8478" t="str">
            <v>Cre12.g532850</v>
          </cell>
          <cell r="AI8478" t="str">
            <v>AT5G27100</v>
          </cell>
        </row>
        <row r="8479">
          <cell r="AH8479" t="str">
            <v>Cre08.g378450</v>
          </cell>
          <cell r="AI8479" t="str">
            <v>AT1G08010</v>
          </cell>
        </row>
        <row r="8480">
          <cell r="AH8480" t="str">
            <v>Cre09.g393284</v>
          </cell>
          <cell r="AI8480" t="str">
            <v>AT5G53430</v>
          </cell>
        </row>
        <row r="8481">
          <cell r="AH8481" t="str">
            <v>Cre02.g084500</v>
          </cell>
          <cell r="AI8481" t="str">
            <v>AT4G24560</v>
          </cell>
        </row>
        <row r="8482">
          <cell r="AH8482" t="str">
            <v>Cre05.g236550</v>
          </cell>
          <cell r="AI8482" t="str">
            <v>AT2G31820</v>
          </cell>
        </row>
        <row r="8483">
          <cell r="AH8483" t="str">
            <v>Cre06.g266200</v>
          </cell>
          <cell r="AI8483" t="str">
            <v>AT4G02730</v>
          </cell>
        </row>
        <row r="8484">
          <cell r="AH8484" t="str">
            <v>Cre06.g284650</v>
          </cell>
          <cell r="AI8484" t="str">
            <v>AT5G56610</v>
          </cell>
        </row>
        <row r="8485">
          <cell r="AH8485" t="str">
            <v>Cre11.g483200</v>
          </cell>
          <cell r="AI8485" t="str">
            <v>AT4G19160</v>
          </cell>
        </row>
        <row r="8486">
          <cell r="AH8486" t="str">
            <v>Cre03.g183750</v>
          </cell>
          <cell r="AI8486" t="str">
            <v>AT2G31890</v>
          </cell>
        </row>
        <row r="8487">
          <cell r="AH8487" t="str">
            <v>Cre14.g616850</v>
          </cell>
          <cell r="AI8487" t="str">
            <v>AT1G68300</v>
          </cell>
        </row>
        <row r="8488">
          <cell r="AH8488" t="str">
            <v>Cre13.g564650</v>
          </cell>
          <cell r="AI8488" t="str">
            <v>AT2G04305</v>
          </cell>
        </row>
        <row r="8489">
          <cell r="AH8489" t="str">
            <v>Cre02.g076100</v>
          </cell>
          <cell r="AI8489" t="str">
            <v>AT5G66030</v>
          </cell>
        </row>
        <row r="8490">
          <cell r="AH8490" t="str">
            <v>Cre03.g202350</v>
          </cell>
          <cell r="AI8490" t="str">
            <v>AT3G61710</v>
          </cell>
        </row>
        <row r="8491">
          <cell r="AH8491" t="str">
            <v>Cre02.g106050</v>
          </cell>
          <cell r="AI8491" t="str">
            <v>AT3G43840</v>
          </cell>
        </row>
        <row r="8492">
          <cell r="AH8492" t="str">
            <v>Cre06.g270850</v>
          </cell>
          <cell r="AI8492" t="str">
            <v>AT2G18760</v>
          </cell>
        </row>
        <row r="8493">
          <cell r="AH8493" t="str">
            <v>Cre11.g467553</v>
          </cell>
          <cell r="AI8493" t="str">
            <v>AT2G45030</v>
          </cell>
        </row>
        <row r="8494">
          <cell r="AH8494" t="str">
            <v>Cre03.g163150</v>
          </cell>
          <cell r="AI8494" t="str">
            <v>AT5G12950</v>
          </cell>
        </row>
        <row r="8495">
          <cell r="AH8495" t="str">
            <v>Cre03.g163850</v>
          </cell>
          <cell r="AI8495" t="str">
            <v>AT1G57820</v>
          </cell>
        </row>
        <row r="8496">
          <cell r="AH8496" t="str">
            <v>Cre03.g174500</v>
          </cell>
          <cell r="AI8496" t="str">
            <v>AT5G44180</v>
          </cell>
        </row>
        <row r="8497">
          <cell r="AH8497" t="str">
            <v>Cre12.g561050</v>
          </cell>
          <cell r="AI8497" t="str">
            <v>AT3G57630</v>
          </cell>
        </row>
        <row r="8498">
          <cell r="AH8498" t="str">
            <v>Cre08.g373916</v>
          </cell>
          <cell r="AI8498" t="str">
            <v>AT1G54490</v>
          </cell>
        </row>
        <row r="8499">
          <cell r="AH8499" t="str">
            <v>Cre14.g626400</v>
          </cell>
          <cell r="AI8499" t="str">
            <v>AT4G15110</v>
          </cell>
        </row>
        <row r="8500">
          <cell r="AH8500" t="str">
            <v>Cre06.g307300</v>
          </cell>
          <cell r="AI8500" t="str">
            <v>AT5G56450</v>
          </cell>
        </row>
        <row r="8501">
          <cell r="AH8501" t="str">
            <v>Cre07.g325741</v>
          </cell>
          <cell r="AI8501" t="str">
            <v>AT3G26570</v>
          </cell>
        </row>
        <row r="8502">
          <cell r="AH8502" t="str">
            <v>Cre06.g275000</v>
          </cell>
          <cell r="AI8502" t="str">
            <v>AT5G62850</v>
          </cell>
        </row>
        <row r="8503">
          <cell r="AH8503" t="str">
            <v>Cre12.g555050</v>
          </cell>
          <cell r="AI8503" t="str">
            <v>AT4G30870</v>
          </cell>
        </row>
        <row r="8504">
          <cell r="AH8504" t="str">
            <v>Cre09.g394800</v>
          </cell>
          <cell r="AI8504" t="str">
            <v>AT1G14560</v>
          </cell>
        </row>
        <row r="8505">
          <cell r="AH8505" t="str">
            <v>Cre09.g408900</v>
          </cell>
          <cell r="AI8505" t="str">
            <v>AT3G16730</v>
          </cell>
        </row>
        <row r="8506">
          <cell r="AH8506" t="str">
            <v>Cre10.g424600</v>
          </cell>
          <cell r="AI8506" t="str">
            <v>AT1G10510</v>
          </cell>
        </row>
        <row r="8507">
          <cell r="AH8507" t="str">
            <v>Cre14.g614850</v>
          </cell>
          <cell r="AI8507" t="str">
            <v>AT2G03430</v>
          </cell>
        </row>
        <row r="8508">
          <cell r="AH8508" t="str">
            <v>Cre10.g426950</v>
          </cell>
          <cell r="AI8508" t="str">
            <v>AT1G73340</v>
          </cell>
        </row>
        <row r="8509">
          <cell r="AH8509" t="str">
            <v>Cre12.g498350</v>
          </cell>
          <cell r="AI8509" t="str">
            <v>AT4G36980</v>
          </cell>
        </row>
        <row r="8510">
          <cell r="AH8510" t="str">
            <v>Cre03.g145667</v>
          </cell>
          <cell r="AI8510" t="str">
            <v>AT5G65490</v>
          </cell>
        </row>
        <row r="8511">
          <cell r="AH8511" t="str">
            <v>Cre01.g047500</v>
          </cell>
          <cell r="AI8511" t="str">
            <v>AT3G26500</v>
          </cell>
        </row>
        <row r="8512">
          <cell r="AH8512" t="str">
            <v>Cre14.g625200</v>
          </cell>
          <cell r="AI8512" t="str">
            <v>AT1G07470</v>
          </cell>
        </row>
        <row r="8513">
          <cell r="AH8513" t="str">
            <v>Cre14.g625550</v>
          </cell>
          <cell r="AI8513" t="str">
            <v>AT5G19680</v>
          </cell>
        </row>
        <row r="8514">
          <cell r="AH8514" t="str">
            <v>Cre03.g158464</v>
          </cell>
          <cell r="AI8514" t="str">
            <v>AT4G02110</v>
          </cell>
        </row>
        <row r="8515">
          <cell r="AH8515" t="str">
            <v>Cre07.g346750</v>
          </cell>
          <cell r="AI8515" t="str">
            <v>AT3G52260</v>
          </cell>
        </row>
        <row r="8516">
          <cell r="AH8516" t="str">
            <v>Cre17.g726950</v>
          </cell>
          <cell r="AI8516" t="str">
            <v>AT3G59410</v>
          </cell>
        </row>
        <row r="8517">
          <cell r="AH8517" t="str">
            <v>Cre12.g541750</v>
          </cell>
          <cell r="AI8517" t="str">
            <v>AT1G57770</v>
          </cell>
        </row>
        <row r="8518">
          <cell r="AH8518" t="str">
            <v>Cre11.g467560</v>
          </cell>
          <cell r="AI8518" t="str">
            <v>AT3G58620</v>
          </cell>
        </row>
        <row r="8519">
          <cell r="AH8519" t="str">
            <v>Cre03.g182400</v>
          </cell>
          <cell r="AI8519" t="str">
            <v>AT3G26935</v>
          </cell>
        </row>
        <row r="8520">
          <cell r="AH8520" t="str">
            <v>Cre11.g467758</v>
          </cell>
          <cell r="AI8520" t="str">
            <v>AT2G45690</v>
          </cell>
        </row>
        <row r="8521">
          <cell r="AH8521" t="str">
            <v>Cre17.g716451</v>
          </cell>
          <cell r="AI8521" t="str">
            <v>AT3G12940</v>
          </cell>
        </row>
        <row r="8522">
          <cell r="AH8522" t="str">
            <v>Cre16.g681800</v>
          </cell>
          <cell r="AI8522" t="str">
            <v>AT5G16760</v>
          </cell>
        </row>
        <row r="8523">
          <cell r="AH8523" t="str">
            <v>Cre17.g734350</v>
          </cell>
          <cell r="AI8523" t="str">
            <v>AT5G25070</v>
          </cell>
        </row>
        <row r="8524">
          <cell r="AH8524" t="str">
            <v>Cre14.g621600</v>
          </cell>
          <cell r="AI8524" t="str">
            <v>AT2G32980</v>
          </cell>
        </row>
        <row r="8525">
          <cell r="AH8525" t="str">
            <v>Cre12.g532800</v>
          </cell>
          <cell r="AI8525" t="str">
            <v>AT1G24610</v>
          </cell>
        </row>
        <row r="8526">
          <cell r="AH8526" t="str">
            <v>Cre03.g200350</v>
          </cell>
          <cell r="AI8526" t="str">
            <v>AT1G69523</v>
          </cell>
        </row>
        <row r="8527">
          <cell r="AH8527" t="str">
            <v>Cre03.g184250</v>
          </cell>
          <cell r="AI8527" t="str">
            <v>AT1G05990</v>
          </cell>
        </row>
        <row r="8528">
          <cell r="AH8528" t="str">
            <v>Cre03.g144827</v>
          </cell>
          <cell r="AI8528" t="str">
            <v>AT5G23395</v>
          </cell>
        </row>
        <row r="8529">
          <cell r="AH8529" t="str">
            <v>Cre01.g037050</v>
          </cell>
          <cell r="AI8529" t="str">
            <v>AT3G14890</v>
          </cell>
        </row>
        <row r="8530">
          <cell r="AH8530" t="str">
            <v>Cre03.g206000</v>
          </cell>
          <cell r="AI8530" t="str">
            <v>AT1G32340</v>
          </cell>
        </row>
        <row r="8531">
          <cell r="AH8531" t="str">
            <v>Cre05.g230850</v>
          </cell>
          <cell r="AI8531" t="str">
            <v>AT2G30800</v>
          </cell>
        </row>
        <row r="8532">
          <cell r="AH8532" t="str">
            <v>Cre08.g373359</v>
          </cell>
          <cell r="AI8532" t="str">
            <v>AT1G63420</v>
          </cell>
        </row>
        <row r="8533">
          <cell r="AH8533" t="str">
            <v>Cre11.g467782</v>
          </cell>
          <cell r="AI8533" t="str">
            <v>AT4G24560</v>
          </cell>
        </row>
        <row r="8534">
          <cell r="AH8534" t="str">
            <v>Cre09.g391400</v>
          </cell>
          <cell r="AI8534" t="str">
            <v>AT4G32890</v>
          </cell>
        </row>
        <row r="8535">
          <cell r="AH8535" t="str">
            <v>Cre17.g699650</v>
          </cell>
          <cell r="AI8535" t="str">
            <v>AT1G11755</v>
          </cell>
        </row>
        <row r="8536">
          <cell r="AH8536" t="str">
            <v>Cre07.g338500</v>
          </cell>
          <cell r="AI8536" t="str">
            <v>AT4G24560</v>
          </cell>
        </row>
        <row r="8537">
          <cell r="AH8537" t="str">
            <v>Cre09.g403034</v>
          </cell>
          <cell r="AI8537" t="str">
            <v>AT5G23230</v>
          </cell>
        </row>
        <row r="8538">
          <cell r="AH8538" t="str">
            <v>Cre02.g082450</v>
          </cell>
          <cell r="AI8538" t="str">
            <v>AT2G44640</v>
          </cell>
        </row>
        <row r="8539">
          <cell r="AH8539" t="str">
            <v>Cre03.g206850</v>
          </cell>
          <cell r="AI8539" t="str">
            <v>AT4G12960</v>
          </cell>
        </row>
        <row r="8540">
          <cell r="AH8540" t="str">
            <v>Cre15.g638450</v>
          </cell>
          <cell r="AI8540" t="str">
            <v>AT2G31890</v>
          </cell>
        </row>
        <row r="8541">
          <cell r="AH8541" t="str">
            <v>Cre03.g189150</v>
          </cell>
          <cell r="AI8541" t="str">
            <v>AT3G11960</v>
          </cell>
        </row>
        <row r="8542">
          <cell r="AH8542" t="str">
            <v>Cre06.g306100</v>
          </cell>
          <cell r="AI8542" t="str">
            <v>AT2G45860</v>
          </cell>
        </row>
        <row r="8543">
          <cell r="AH8543" t="str">
            <v>Cre02.g141386</v>
          </cell>
          <cell r="AI8543" t="str">
            <v>AT5G28780</v>
          </cell>
        </row>
        <row r="8544">
          <cell r="AH8544" t="str">
            <v>Cre10.g467050</v>
          </cell>
          <cell r="AI8544" t="str">
            <v>AT1G14870</v>
          </cell>
        </row>
        <row r="8545">
          <cell r="AH8545" t="str">
            <v>Cre01.g031550</v>
          </cell>
          <cell r="AI8545" t="str">
            <v>AT3G58500</v>
          </cell>
        </row>
        <row r="8546">
          <cell r="AH8546" t="str">
            <v>Cre03.g167200</v>
          </cell>
          <cell r="AI8546" t="str">
            <v>AT5G17880</v>
          </cell>
        </row>
        <row r="8547">
          <cell r="AH8547" t="str">
            <v>Cre03.g166250</v>
          </cell>
          <cell r="AI8547" t="str">
            <v>AT5G05650</v>
          </cell>
        </row>
        <row r="8548">
          <cell r="AH8548" t="str">
            <v>Cre02.g092700</v>
          </cell>
          <cell r="AI8548" t="str">
            <v>AT3G50370</v>
          </cell>
        </row>
        <row r="8549">
          <cell r="AH8549" t="str">
            <v>Cre01.g044850</v>
          </cell>
          <cell r="AI8549" t="str">
            <v>AT5G23110</v>
          </cell>
        </row>
        <row r="8550">
          <cell r="AH8550" t="str">
            <v>Cre06.g271850</v>
          </cell>
          <cell r="AI8550" t="str">
            <v>AT5G60790</v>
          </cell>
        </row>
        <row r="8551">
          <cell r="AH8551" t="str">
            <v>Cre10.g448700</v>
          </cell>
          <cell r="AI8551" t="str">
            <v>AT5G14170</v>
          </cell>
        </row>
        <row r="8552">
          <cell r="AH8552" t="str">
            <v>Cre10.g449950</v>
          </cell>
          <cell r="AI8552" t="str">
            <v>AT2G26610</v>
          </cell>
        </row>
        <row r="8553">
          <cell r="AH8553" t="str">
            <v>Cre06.g255500</v>
          </cell>
          <cell r="AI8553" t="str">
            <v>AT3G10840</v>
          </cell>
        </row>
        <row r="8554">
          <cell r="AH8554" t="str">
            <v>Cre16.g675900</v>
          </cell>
          <cell r="AI8554" t="str">
            <v>AT3G14390</v>
          </cell>
        </row>
        <row r="8555">
          <cell r="AH8555" t="str">
            <v>Cre01.g053288</v>
          </cell>
          <cell r="AI8555" t="str">
            <v>AT5G22100</v>
          </cell>
        </row>
        <row r="8556">
          <cell r="AH8556" t="str">
            <v>Cre12.g532650</v>
          </cell>
          <cell r="AI8556" t="str">
            <v>AT5G51340</v>
          </cell>
        </row>
        <row r="8557">
          <cell r="AH8557" t="str">
            <v>Cre16.g650900</v>
          </cell>
          <cell r="AI8557" t="str">
            <v>AT5G55390</v>
          </cell>
        </row>
        <row r="8558">
          <cell r="AH8558" t="str">
            <v>Cre03.g153900</v>
          </cell>
          <cell r="AI8558" t="str">
            <v>AT2G29720</v>
          </cell>
        </row>
        <row r="8559">
          <cell r="AH8559" t="str">
            <v>Cre11.g467737</v>
          </cell>
          <cell r="AI8559" t="str">
            <v>AT5G27330</v>
          </cell>
        </row>
        <row r="8560">
          <cell r="AH8560" t="str">
            <v>Cre01.g004850</v>
          </cell>
          <cell r="AI8560" t="str">
            <v>AT5G05140</v>
          </cell>
        </row>
        <row r="8561">
          <cell r="AH8561" t="str">
            <v>Cre09.g391319</v>
          </cell>
          <cell r="AI8561" t="str">
            <v>AT2G17900</v>
          </cell>
        </row>
        <row r="8562">
          <cell r="AH8562" t="str">
            <v>Cre10.g444044</v>
          </cell>
          <cell r="AI8562" t="str">
            <v>AT4G20520</v>
          </cell>
        </row>
        <row r="8563">
          <cell r="AH8563" t="str">
            <v>Cre07.g343250</v>
          </cell>
          <cell r="AI8563" t="str">
            <v>AT4G24560</v>
          </cell>
        </row>
        <row r="8564">
          <cell r="AH8564" t="str">
            <v>Cre12.g500050</v>
          </cell>
          <cell r="AI8564" t="str">
            <v>AT2G41020</v>
          </cell>
        </row>
        <row r="8565">
          <cell r="AH8565" t="str">
            <v>Cre18.g749247</v>
          </cell>
          <cell r="AI8565" t="str">
            <v>AT1G64790</v>
          </cell>
        </row>
        <row r="8566">
          <cell r="AH8566" t="str">
            <v>Cre03.g145787</v>
          </cell>
          <cell r="AI8566" t="str">
            <v>AT1G06460</v>
          </cell>
        </row>
        <row r="8567">
          <cell r="AH8567" t="str">
            <v>Cre07.g352950</v>
          </cell>
          <cell r="AI8567" t="str">
            <v>AT3G54670</v>
          </cell>
        </row>
        <row r="8568">
          <cell r="AH8568" t="str">
            <v>Cre16.g648250</v>
          </cell>
          <cell r="AI8568" t="str">
            <v>AT5G22820</v>
          </cell>
        </row>
        <row r="8569">
          <cell r="AH8569" t="str">
            <v>Cre06.g274600</v>
          </cell>
          <cell r="AI8569" t="str">
            <v>AT5G01710</v>
          </cell>
        </row>
        <row r="8570">
          <cell r="AH8570" t="str">
            <v>Cre13.g584250</v>
          </cell>
          <cell r="AI8570" t="str">
            <v>AT2G31040</v>
          </cell>
        </row>
        <row r="8571">
          <cell r="AH8571" t="str">
            <v>Cre07.g345001</v>
          </cell>
          <cell r="AI8571" t="str">
            <v>AT5G64710</v>
          </cell>
        </row>
        <row r="8572">
          <cell r="AH8572" t="str">
            <v>Cre04.g212050</v>
          </cell>
          <cell r="AI8572" t="str">
            <v>AT2G45460</v>
          </cell>
        </row>
        <row r="8573">
          <cell r="AH8573" t="str">
            <v>Cre07.g330650</v>
          </cell>
          <cell r="AI8573" t="str">
            <v>AT1G62110</v>
          </cell>
        </row>
        <row r="8574">
          <cell r="AH8574" t="str">
            <v>Cre08.g364600</v>
          </cell>
          <cell r="AI8574" t="str">
            <v>AT3G27770</v>
          </cell>
        </row>
        <row r="8575">
          <cell r="AH8575" t="str">
            <v>Cre01.g011150</v>
          </cell>
          <cell r="AI8575" t="str">
            <v>AT2G42300</v>
          </cell>
        </row>
        <row r="8576">
          <cell r="AH8576" t="str">
            <v>Cre12.g509150</v>
          </cell>
          <cell r="AI8576" t="str">
            <v>AT2G26570</v>
          </cell>
        </row>
        <row r="8577">
          <cell r="AH8577" t="str">
            <v>Cre05.g236050</v>
          </cell>
          <cell r="AI8577" t="str">
            <v>AT4G14760</v>
          </cell>
        </row>
        <row r="8578">
          <cell r="AH8578" t="str">
            <v>Cre12.g552350</v>
          </cell>
          <cell r="AI8578" t="str">
            <v>AT5G08335</v>
          </cell>
        </row>
        <row r="8579">
          <cell r="AH8579" t="str">
            <v>Cre02.g095078</v>
          </cell>
          <cell r="AI8579" t="str">
            <v>AT1G52590</v>
          </cell>
        </row>
        <row r="8580">
          <cell r="AH8580" t="str">
            <v>Cre05.g242178</v>
          </cell>
          <cell r="AI8580" t="str">
            <v>AT3G02040</v>
          </cell>
        </row>
        <row r="8581">
          <cell r="AH8581" t="str">
            <v>Cre02.g097600</v>
          </cell>
          <cell r="AI8581" t="str">
            <v>AT1G75720</v>
          </cell>
        </row>
        <row r="8582">
          <cell r="AH8582" t="str">
            <v>Cre17.g730750</v>
          </cell>
          <cell r="AI8582" t="str">
            <v>AT4G01575</v>
          </cell>
        </row>
        <row r="8583">
          <cell r="AH8583" t="str">
            <v>Cre05.g234400</v>
          </cell>
          <cell r="AI8583" t="str">
            <v>AT2G37010</v>
          </cell>
        </row>
        <row r="8584">
          <cell r="AH8584" t="str">
            <v>Cre07.g316992</v>
          </cell>
          <cell r="AI8584" t="str">
            <v>AT3G27870</v>
          </cell>
        </row>
        <row r="8585">
          <cell r="AH8585" t="str">
            <v>Cre09.g394843</v>
          </cell>
          <cell r="AI8585" t="str">
            <v>AT1G48950</v>
          </cell>
        </row>
        <row r="8586">
          <cell r="AH8586" t="str">
            <v>Cre06.g285900</v>
          </cell>
          <cell r="AI8586" t="str">
            <v>AT1G10510</v>
          </cell>
        </row>
        <row r="8587">
          <cell r="AH8587" t="str">
            <v>Cre13.g572950</v>
          </cell>
          <cell r="AI8587" t="str">
            <v>AT5G03415</v>
          </cell>
        </row>
        <row r="8588">
          <cell r="AH8588" t="str">
            <v>Cre12.g496950</v>
          </cell>
          <cell r="AI8588" t="str">
            <v>AT4G02730</v>
          </cell>
        </row>
        <row r="8589">
          <cell r="AH8589" t="str">
            <v>Cre06.g296350</v>
          </cell>
          <cell r="AI8589" t="str">
            <v>AT3G06910</v>
          </cell>
        </row>
        <row r="8590">
          <cell r="AH8590" t="str">
            <v>Cre12.g532700</v>
          </cell>
          <cell r="AI8590" t="str">
            <v>AT5G26760</v>
          </cell>
        </row>
        <row r="8591">
          <cell r="AH8591" t="str">
            <v>Cre12.g535400</v>
          </cell>
          <cell r="AI8591" t="str">
            <v>AT4G23840</v>
          </cell>
        </row>
        <row r="8592">
          <cell r="AH8592" t="str">
            <v>Cre04.g224600</v>
          </cell>
          <cell r="AI8592" t="str">
            <v>AT5G54680</v>
          </cell>
        </row>
        <row r="8593">
          <cell r="AH8593" t="str">
            <v>Cre09.g400256</v>
          </cell>
          <cell r="AI8593" t="str">
            <v>AT1G33270</v>
          </cell>
        </row>
        <row r="8594">
          <cell r="AH8594" t="str">
            <v>Cre03.g199550</v>
          </cell>
          <cell r="AI8594" t="str">
            <v>AT4G00830</v>
          </cell>
        </row>
        <row r="8595">
          <cell r="AH8595" t="str">
            <v>Cre17.g726600</v>
          </cell>
          <cell r="AI8595" t="str">
            <v>AT4G20520</v>
          </cell>
        </row>
        <row r="8596">
          <cell r="AH8596" t="str">
            <v>Cre19.g750347</v>
          </cell>
          <cell r="AI8596" t="str">
            <v>AT2G41890</v>
          </cell>
        </row>
        <row r="8597">
          <cell r="AH8597" t="str">
            <v>Cre12.g499450</v>
          </cell>
          <cell r="AI8597" t="str">
            <v>AT3G20630</v>
          </cell>
        </row>
        <row r="8598">
          <cell r="AH8598" t="str">
            <v>Cre07.g344771</v>
          </cell>
          <cell r="AI8598" t="str">
            <v>AT4G24560</v>
          </cell>
        </row>
        <row r="8599">
          <cell r="AH8599" t="str">
            <v>Cre02.g083450</v>
          </cell>
          <cell r="AI8599" t="str">
            <v>AT5G67030</v>
          </cell>
        </row>
        <row r="8600">
          <cell r="AH8600" t="str">
            <v>Cre01.g012600</v>
          </cell>
          <cell r="AI8600" t="str">
            <v>AT5G51820</v>
          </cell>
        </row>
        <row r="8601">
          <cell r="AH8601" t="str">
            <v>Cre09.g386734</v>
          </cell>
          <cell r="AI8601" t="str">
            <v>AT3G50760</v>
          </cell>
        </row>
        <row r="8602">
          <cell r="AH8602" t="str">
            <v>Cre01.g005050</v>
          </cell>
          <cell r="AI8602" t="str">
            <v>AT2G29190</v>
          </cell>
        </row>
        <row r="8603">
          <cell r="AH8603" t="str">
            <v>Cre14.g627150</v>
          </cell>
          <cell r="AI8603" t="str">
            <v>AT5G11500</v>
          </cell>
        </row>
        <row r="8604">
          <cell r="AH8604" t="str">
            <v>Cre16.g665900</v>
          </cell>
          <cell r="AI8604" t="str">
            <v>AT2G33020</v>
          </cell>
        </row>
        <row r="8605">
          <cell r="AH8605" t="str">
            <v>Cre06.g261350</v>
          </cell>
          <cell r="AI8605" t="str">
            <v>AT4G01897</v>
          </cell>
        </row>
        <row r="8606">
          <cell r="AH8606" t="str">
            <v>Cre02.g141746</v>
          </cell>
          <cell r="AI8606" t="str">
            <v>AT3G48800</v>
          </cell>
        </row>
        <row r="8607">
          <cell r="AH8607" t="str">
            <v>Cre01.g042650</v>
          </cell>
          <cell r="AI8607" t="str">
            <v>AT5G17480</v>
          </cell>
        </row>
        <row r="8608">
          <cell r="AH8608" t="str">
            <v>Cre17.g706950</v>
          </cell>
          <cell r="AI8608" t="str">
            <v>AT4G18640</v>
          </cell>
        </row>
        <row r="8609">
          <cell r="AH8609" t="str">
            <v>Cre05.g248050</v>
          </cell>
          <cell r="AI8609" t="str">
            <v>AT5G45310</v>
          </cell>
        </row>
        <row r="8610">
          <cell r="AH8610" t="str">
            <v>Cre13.g569900</v>
          </cell>
          <cell r="AI8610" t="str">
            <v>AT3G25750</v>
          </cell>
        </row>
        <row r="8611">
          <cell r="AH8611" t="str">
            <v>Cre08.g373583</v>
          </cell>
          <cell r="AI8611" t="str">
            <v>AT4G39470</v>
          </cell>
        </row>
        <row r="8612">
          <cell r="AH8612" t="str">
            <v>Cre12.g555950</v>
          </cell>
          <cell r="AI8612" t="str">
            <v>AT3G10730</v>
          </cell>
        </row>
        <row r="8613">
          <cell r="AH8613" t="str">
            <v>Cre01.g053360</v>
          </cell>
          <cell r="AI8613" t="str">
            <v>AT3G18730</v>
          </cell>
        </row>
        <row r="8614">
          <cell r="AH8614" t="str">
            <v>Cre01.g054800</v>
          </cell>
          <cell r="AI8614" t="str">
            <v>AT3G62010</v>
          </cell>
        </row>
        <row r="8615">
          <cell r="AH8615" t="str">
            <v>Cre01.g040150</v>
          </cell>
          <cell r="AI8615" t="str">
            <v>AT3G48260</v>
          </cell>
        </row>
        <row r="8616">
          <cell r="AH8616" t="str">
            <v>Cre14.g630859</v>
          </cell>
          <cell r="AI8616" t="str">
            <v>AT4G20930</v>
          </cell>
        </row>
        <row r="8617">
          <cell r="AH8617" t="str">
            <v>Cre05.g237600</v>
          </cell>
          <cell r="AI8617" t="str">
            <v>AT1G64600</v>
          </cell>
        </row>
        <row r="8618">
          <cell r="AH8618" t="str">
            <v>Cre10.g460400</v>
          </cell>
          <cell r="AI8618" t="str">
            <v>AT3G48440</v>
          </cell>
        </row>
        <row r="8619">
          <cell r="AH8619" t="str">
            <v>Cre17.g710650</v>
          </cell>
          <cell r="AI8619" t="str">
            <v>AT5G49470</v>
          </cell>
        </row>
        <row r="8620">
          <cell r="AH8620" t="str">
            <v>Cre12.g532350</v>
          </cell>
          <cell r="AI8620" t="str">
            <v>AT4G03560</v>
          </cell>
        </row>
        <row r="8621">
          <cell r="AH8621" t="str">
            <v>Cre16.g686600</v>
          </cell>
          <cell r="AI8621" t="str">
            <v>AT5G57010</v>
          </cell>
        </row>
        <row r="8622">
          <cell r="AH8622" t="str">
            <v>Cre03.g149450</v>
          </cell>
          <cell r="AI8622" t="str">
            <v>AT5G49960</v>
          </cell>
        </row>
        <row r="8623">
          <cell r="AH8623" t="str">
            <v>Cre16.g687650</v>
          </cell>
          <cell r="AI8623" t="str">
            <v>AT2G03430</v>
          </cell>
        </row>
        <row r="8624">
          <cell r="AH8624" t="str">
            <v>Cre16.g685800</v>
          </cell>
          <cell r="AI8624" t="str">
            <v>AT2G30720</v>
          </cell>
        </row>
        <row r="8625">
          <cell r="AH8625" t="str">
            <v>Cre02.g100750</v>
          </cell>
          <cell r="AI8625" t="str">
            <v>AT2G18410</v>
          </cell>
        </row>
        <row r="8626">
          <cell r="AH8626" t="str">
            <v>Cre06.g246958</v>
          </cell>
          <cell r="AI8626" t="str">
            <v>AT4G20520</v>
          </cell>
        </row>
        <row r="8627">
          <cell r="AH8627" t="str">
            <v>Cre12.g525970</v>
          </cell>
          <cell r="AI8627" t="str">
            <v>AT5G12090</v>
          </cell>
        </row>
        <row r="8628">
          <cell r="AH8628" t="str">
            <v>Cre16.g685950</v>
          </cell>
          <cell r="AI8628" t="str">
            <v>AT3G25840</v>
          </cell>
        </row>
        <row r="8629">
          <cell r="AH8629" t="str">
            <v>Cre02.g111900</v>
          </cell>
          <cell r="AI8629" t="str">
            <v>AT5G20230</v>
          </cell>
        </row>
        <row r="8630">
          <cell r="AH8630" t="str">
            <v>Cre16.g678450</v>
          </cell>
          <cell r="AI8630" t="str">
            <v>AT1G20575</v>
          </cell>
        </row>
        <row r="8631">
          <cell r="AH8631" t="str">
            <v>Cre05.g241851</v>
          </cell>
          <cell r="AI8631" t="str">
            <v>AT4G20520</v>
          </cell>
        </row>
        <row r="8632">
          <cell r="AH8632" t="str">
            <v>Cre07.g345250</v>
          </cell>
          <cell r="AI8632" t="str">
            <v>AT4G24560</v>
          </cell>
        </row>
        <row r="8633">
          <cell r="AH8633" t="str">
            <v>Cre05.g240100</v>
          </cell>
          <cell r="AI8633" t="str">
            <v>AT5G26940</v>
          </cell>
        </row>
        <row r="8634">
          <cell r="AH8634" t="str">
            <v>Cre07.g343300</v>
          </cell>
          <cell r="AI8634" t="str">
            <v>AT4G24560</v>
          </cell>
        </row>
        <row r="8635">
          <cell r="AH8635" t="str">
            <v>Cre12.g545100</v>
          </cell>
          <cell r="AI8635" t="str">
            <v>AT3G09890</v>
          </cell>
        </row>
        <row r="8636">
          <cell r="AH8636" t="str">
            <v>Cre06.g278113</v>
          </cell>
          <cell r="AI8636" t="str">
            <v>AT5G44310</v>
          </cell>
        </row>
        <row r="8637">
          <cell r="AH8637" t="str">
            <v>Cre06.g281800</v>
          </cell>
          <cell r="AI8637" t="str">
            <v>AT5G27560</v>
          </cell>
        </row>
        <row r="8638">
          <cell r="AH8638" t="str">
            <v>Cre06.g304950</v>
          </cell>
          <cell r="AI8638" t="str">
            <v>AT5G39450</v>
          </cell>
        </row>
        <row r="8639">
          <cell r="AH8639" t="str">
            <v>Cre13.g585050</v>
          </cell>
          <cell r="AI8639" t="str">
            <v>AT3G23800</v>
          </cell>
        </row>
        <row r="8640">
          <cell r="AH8640" t="str">
            <v>Cre10.g426550</v>
          </cell>
          <cell r="AI8640" t="str">
            <v>AT4G00990</v>
          </cell>
        </row>
        <row r="8641">
          <cell r="AH8641" t="str">
            <v>Cre16.g676000</v>
          </cell>
          <cell r="AI8641" t="str">
            <v>AT5G65450</v>
          </cell>
        </row>
        <row r="8642">
          <cell r="AH8642" t="str">
            <v>Cre06.g278092</v>
          </cell>
          <cell r="AI8642" t="str">
            <v>AT4G38140</v>
          </cell>
        </row>
        <row r="8643">
          <cell r="AH8643" t="str">
            <v>Cre12.g512100</v>
          </cell>
          <cell r="AI8643" t="str">
            <v>AT5G28780</v>
          </cell>
        </row>
        <row r="8644">
          <cell r="AH8644" t="str">
            <v>Cre03.g144244</v>
          </cell>
          <cell r="AI8644" t="str">
            <v>AT5G28780</v>
          </cell>
        </row>
        <row r="8645">
          <cell r="AH8645" t="str">
            <v>Cre02.g089274</v>
          </cell>
          <cell r="AI8645" t="str">
            <v>AT3G03790</v>
          </cell>
        </row>
        <row r="8646">
          <cell r="AH8646" t="str">
            <v>Cre11.g475400</v>
          </cell>
          <cell r="AI8646" t="str">
            <v>AT1G80210</v>
          </cell>
        </row>
        <row r="8647">
          <cell r="AH8647" t="str">
            <v>Cre06.g274700</v>
          </cell>
          <cell r="AI8647" t="str">
            <v>AT1G50670</v>
          </cell>
        </row>
        <row r="8648">
          <cell r="AH8648" t="str">
            <v>Cre17.g736400</v>
          </cell>
          <cell r="AI8648" t="str">
            <v>AT2G47980</v>
          </cell>
        </row>
        <row r="8649">
          <cell r="AH8649" t="str">
            <v>Cre03.g144524</v>
          </cell>
          <cell r="AI8649" t="str">
            <v>AT4G16070</v>
          </cell>
        </row>
        <row r="8650">
          <cell r="AH8650" t="str">
            <v>Cre04.g222000</v>
          </cell>
          <cell r="AI8650" t="str">
            <v>AT5G52820</v>
          </cell>
        </row>
        <row r="8651">
          <cell r="AH8651" t="str">
            <v>Cre03.g177550</v>
          </cell>
          <cell r="AI8651" t="str">
            <v>AT2G03430</v>
          </cell>
        </row>
        <row r="8652">
          <cell r="AH8652" t="str">
            <v>Cre05.g248100</v>
          </cell>
          <cell r="AI8652" t="str">
            <v>AT5G02620</v>
          </cell>
        </row>
        <row r="8653">
          <cell r="AH8653" t="str">
            <v>Cre14.g627950</v>
          </cell>
          <cell r="AI8653" t="str">
            <v>AT2G38050</v>
          </cell>
        </row>
        <row r="8654">
          <cell r="AH8654" t="str">
            <v>Cre10.g440550</v>
          </cell>
          <cell r="AI8654" t="str">
            <v>AT5G63860</v>
          </cell>
        </row>
        <row r="8655">
          <cell r="AH8655" t="str">
            <v>Cre06.g264400</v>
          </cell>
          <cell r="AI8655" t="str">
            <v>AT3G52250</v>
          </cell>
        </row>
        <row r="8656">
          <cell r="AH8656" t="str">
            <v>Cre10.g444850</v>
          </cell>
          <cell r="AI8656" t="str">
            <v>AT4G03560</v>
          </cell>
        </row>
        <row r="8657">
          <cell r="AH8657" t="str">
            <v>Cre08.g358950</v>
          </cell>
          <cell r="AI8657" t="str">
            <v>AT4G39690</v>
          </cell>
        </row>
        <row r="8658">
          <cell r="AH8658" t="str">
            <v>Cre09.g387300</v>
          </cell>
          <cell r="AI8658" t="str">
            <v>AT1G15200</v>
          </cell>
        </row>
        <row r="8659">
          <cell r="AH8659" t="str">
            <v>Cre12.g547651</v>
          </cell>
          <cell r="AI8659" t="str">
            <v>AT1G05320</v>
          </cell>
        </row>
        <row r="8660">
          <cell r="AH8660" t="str">
            <v>Cre32.g758547</v>
          </cell>
          <cell r="AI8660" t="str">
            <v>AT1G55060</v>
          </cell>
        </row>
        <row r="8661">
          <cell r="AH8661" t="str">
            <v>Cre05.g238260</v>
          </cell>
          <cell r="AI8661" t="str">
            <v>AT4G37460</v>
          </cell>
        </row>
        <row r="8662">
          <cell r="AH8662" t="str">
            <v>Cre13.g564550</v>
          </cell>
          <cell r="AI8662" t="str">
            <v>AT5G62950</v>
          </cell>
        </row>
        <row r="8663">
          <cell r="AH8663" t="str">
            <v>Cre06.g278270</v>
          </cell>
          <cell r="AI8663" t="str">
            <v>AT5G60980</v>
          </cell>
        </row>
        <row r="8664">
          <cell r="AH8664" t="str">
            <v>Cre07.g312701</v>
          </cell>
          <cell r="AI8664" t="str">
            <v>AT4G20520</v>
          </cell>
        </row>
        <row r="8665">
          <cell r="AH8665" t="str">
            <v>Cre16.g660550</v>
          </cell>
          <cell r="AI8665" t="str">
            <v>AT4G20520</v>
          </cell>
        </row>
        <row r="8666">
          <cell r="AH8666" t="str">
            <v>Cre03.g209169</v>
          </cell>
          <cell r="AI8666" t="str">
            <v>AT1G09330</v>
          </cell>
        </row>
        <row r="8667">
          <cell r="AH8667" t="str">
            <v>Cre03.g200850</v>
          </cell>
          <cell r="AI8667" t="str">
            <v>AT4G00300</v>
          </cell>
        </row>
        <row r="8668">
          <cell r="AH8668" t="str">
            <v>Cre11.g467750</v>
          </cell>
          <cell r="AI8668" t="str">
            <v>AT4G23490</v>
          </cell>
        </row>
        <row r="8669">
          <cell r="AH8669" t="str">
            <v>Cre13.g581050</v>
          </cell>
          <cell r="AI8669" t="str">
            <v>AT1G63420</v>
          </cell>
        </row>
        <row r="8670">
          <cell r="AH8670" t="str">
            <v>Cre16.g689423</v>
          </cell>
          <cell r="AI8670" t="str">
            <v>AT3G07080</v>
          </cell>
        </row>
        <row r="8671">
          <cell r="AH8671" t="str">
            <v>Cre14.g624950</v>
          </cell>
          <cell r="AI8671" t="str">
            <v>AT1G67120</v>
          </cell>
        </row>
        <row r="8672">
          <cell r="AH8672" t="str">
            <v>Cre16.g669193</v>
          </cell>
          <cell r="AI8672" t="str">
            <v>AT4G20520</v>
          </cell>
        </row>
        <row r="8673">
          <cell r="AH8673" t="str">
            <v>Cre01.g046450</v>
          </cell>
          <cell r="AI8673" t="str">
            <v>AT5G11910</v>
          </cell>
        </row>
        <row r="8674">
          <cell r="AH8674" t="str">
            <v>Cre01.g046500</v>
          </cell>
          <cell r="AI8674" t="str">
            <v>AT5G11910</v>
          </cell>
        </row>
        <row r="8675">
          <cell r="AH8675" t="str">
            <v>Cre01.g046501</v>
          </cell>
          <cell r="AI8675" t="str">
            <v>AT5G11910</v>
          </cell>
        </row>
        <row r="8676">
          <cell r="AH8676" t="str">
            <v>Cre01.g046502</v>
          </cell>
          <cell r="AI8676" t="str">
            <v>AT5G11910</v>
          </cell>
        </row>
        <row r="8677">
          <cell r="AH8677" t="str">
            <v>Cre01.g047200</v>
          </cell>
          <cell r="AI8677" t="str">
            <v>AT5G11910</v>
          </cell>
        </row>
        <row r="8678">
          <cell r="AH8678" t="str">
            <v>Cre03.g179860</v>
          </cell>
          <cell r="AI8678" t="str">
            <v>AT4G40000</v>
          </cell>
        </row>
        <row r="8679">
          <cell r="AH8679" t="str">
            <v>Cre09.g404450</v>
          </cell>
          <cell r="AI8679" t="str">
            <v>AT5G64970</v>
          </cell>
        </row>
        <row r="8680">
          <cell r="AH8680" t="str">
            <v>Cre02.g098700</v>
          </cell>
          <cell r="AI8680" t="str">
            <v>AT3G52310</v>
          </cell>
        </row>
        <row r="8681">
          <cell r="AH8681" t="str">
            <v>Cre14.g611750</v>
          </cell>
          <cell r="AI8681" t="str">
            <v>AT3G49660</v>
          </cell>
        </row>
        <row r="8682">
          <cell r="AH8682" t="str">
            <v>Cre04.g228000</v>
          </cell>
          <cell r="AI8682" t="str">
            <v>AT5G58510</v>
          </cell>
        </row>
        <row r="8683">
          <cell r="AH8683" t="str">
            <v>Cre06.g261400</v>
          </cell>
          <cell r="AI8683" t="str">
            <v>AT1G05320</v>
          </cell>
        </row>
        <row r="8684">
          <cell r="AH8684" t="str">
            <v>Cre02.g099550</v>
          </cell>
          <cell r="AI8684" t="str">
            <v>AT1G67890</v>
          </cell>
        </row>
        <row r="8685">
          <cell r="AH8685" t="str">
            <v>Cre03.g192350</v>
          </cell>
          <cell r="AI8685" t="str">
            <v>AT5G01660</v>
          </cell>
        </row>
        <row r="8686">
          <cell r="AH8686" t="str">
            <v>Cre14.g626500</v>
          </cell>
          <cell r="AI8686" t="str">
            <v>AT2G43770</v>
          </cell>
        </row>
        <row r="8687">
          <cell r="AH8687" t="str">
            <v>Cre03.g158400</v>
          </cell>
          <cell r="AI8687" t="str">
            <v>AT1G06770</v>
          </cell>
        </row>
        <row r="8688">
          <cell r="AH8688" t="str">
            <v>Cre12.g549100</v>
          </cell>
          <cell r="AI8688" t="str">
            <v>AT1G30480</v>
          </cell>
        </row>
        <row r="8689">
          <cell r="AH8689" t="str">
            <v>Cre02.g082400</v>
          </cell>
          <cell r="AI8689" t="str">
            <v>AT4G39370</v>
          </cell>
        </row>
        <row r="8690">
          <cell r="AH8690" t="str">
            <v>Cre03.g154651</v>
          </cell>
          <cell r="AI8690" t="str">
            <v>AT5G52290</v>
          </cell>
        </row>
        <row r="8691">
          <cell r="AH8691" t="str">
            <v>Cre03.g169350</v>
          </cell>
          <cell r="AI8691" t="str">
            <v>AT4G27620</v>
          </cell>
        </row>
        <row r="8692">
          <cell r="AH8692" t="str">
            <v>Cre06.g289500</v>
          </cell>
          <cell r="AI8692" t="str">
            <v>AT3G53470</v>
          </cell>
        </row>
        <row r="8693">
          <cell r="AH8693" t="str">
            <v>Cre14.g629880</v>
          </cell>
          <cell r="AI8693" t="str">
            <v>AT2G19630</v>
          </cell>
        </row>
        <row r="8694">
          <cell r="AH8694" t="str">
            <v>Cre13.g586800</v>
          </cell>
          <cell r="AI8694" t="str">
            <v>AT1G27340</v>
          </cell>
        </row>
        <row r="8695">
          <cell r="AH8695" t="str">
            <v>Cre02.g103050</v>
          </cell>
          <cell r="AI8695" t="str">
            <v>AT3G04240</v>
          </cell>
        </row>
        <row r="8696">
          <cell r="AH8696" t="str">
            <v>Cre16.g691400</v>
          </cell>
          <cell r="AI8696" t="str">
            <v>AT5G65450</v>
          </cell>
        </row>
        <row r="8697">
          <cell r="AH8697" t="str">
            <v>Cre06.g278250</v>
          </cell>
          <cell r="AI8697" t="str">
            <v>AT1G50710</v>
          </cell>
        </row>
        <row r="8698">
          <cell r="AH8698" t="str">
            <v>Cre09.g388763</v>
          </cell>
          <cell r="AI8698" t="str">
            <v>AT3G54950</v>
          </cell>
        </row>
        <row r="8699">
          <cell r="AH8699" t="str">
            <v>Cre04.g225150</v>
          </cell>
          <cell r="AI8699" t="str">
            <v>AT2G24640</v>
          </cell>
        </row>
        <row r="8700">
          <cell r="AH8700" t="str">
            <v>Cre03.g197150</v>
          </cell>
          <cell r="AI8700" t="str">
            <v>AT5G60070</v>
          </cell>
        </row>
        <row r="8701">
          <cell r="AH8701" t="str">
            <v>Cre16.g668552</v>
          </cell>
          <cell r="AI8701" t="str">
            <v>AT5G58620</v>
          </cell>
        </row>
        <row r="8702">
          <cell r="AH8702" t="str">
            <v>Cre03.g167450</v>
          </cell>
          <cell r="AI8702" t="str">
            <v>AT1G09665</v>
          </cell>
        </row>
        <row r="8703">
          <cell r="AH8703" t="str">
            <v>Cre01.g047100</v>
          </cell>
          <cell r="AI8703" t="str">
            <v>AT5G11910</v>
          </cell>
        </row>
        <row r="8704">
          <cell r="AH8704" t="str">
            <v>Cre03.g183950</v>
          </cell>
          <cell r="AI8704" t="str">
            <v>AT4G23160</v>
          </cell>
        </row>
        <row r="8705">
          <cell r="AH8705" t="str">
            <v>Cre14.g615950</v>
          </cell>
          <cell r="AI8705" t="str">
            <v>AT3G54540</v>
          </cell>
        </row>
        <row r="8706">
          <cell r="AH8706" t="str">
            <v>Cre16.g695300</v>
          </cell>
          <cell r="AI8706" t="str">
            <v>AT5G09860</v>
          </cell>
        </row>
        <row r="8707">
          <cell r="AH8707" t="str">
            <v>Cre07.g355750</v>
          </cell>
          <cell r="AI8707" t="str">
            <v>AT5G21040</v>
          </cell>
        </row>
        <row r="8708">
          <cell r="AH8708" t="str">
            <v>Cre02.g141000</v>
          </cell>
          <cell r="AI8708" t="str">
            <v>AT1G01040</v>
          </cell>
        </row>
        <row r="8709">
          <cell r="AH8709" t="str">
            <v>Cre02.g102650</v>
          </cell>
          <cell r="AI8709" t="str">
            <v>AT1G67890</v>
          </cell>
        </row>
        <row r="8710">
          <cell r="AH8710" t="str">
            <v>Cre06.g250800</v>
          </cell>
          <cell r="AI8710" t="str">
            <v>AT1G33680</v>
          </cell>
        </row>
        <row r="8711">
          <cell r="AH8711" t="str">
            <v>Cre12.g542400</v>
          </cell>
          <cell r="AI8711" t="str">
            <v>AT4G31400</v>
          </cell>
        </row>
        <row r="8712">
          <cell r="AH8712" t="str">
            <v>Cre07.g347900</v>
          </cell>
          <cell r="AI8712" t="str">
            <v>AT3G49660</v>
          </cell>
        </row>
        <row r="8713">
          <cell r="AH8713" t="str">
            <v>Cre09.g403500</v>
          </cell>
          <cell r="AI8713" t="str">
            <v>AT2G28840</v>
          </cell>
        </row>
        <row r="8714">
          <cell r="AH8714" t="str">
            <v>Cre06.g303000</v>
          </cell>
          <cell r="AI8714" t="str">
            <v>AT1G15740</v>
          </cell>
        </row>
        <row r="8715">
          <cell r="AH8715" t="str">
            <v>Cre10.g464350</v>
          </cell>
          <cell r="AI8715" t="str">
            <v>AT3G42860</v>
          </cell>
        </row>
        <row r="8716">
          <cell r="AH8716" t="str">
            <v>Cre12.g524900</v>
          </cell>
          <cell r="AI8716" t="str">
            <v>AT5G27920</v>
          </cell>
        </row>
        <row r="8717">
          <cell r="AH8717" t="str">
            <v>Cre11.g480250</v>
          </cell>
          <cell r="AI8717" t="str">
            <v>AT1G50720</v>
          </cell>
        </row>
        <row r="8718">
          <cell r="AH8718" t="str">
            <v>Cre02.g082750</v>
          </cell>
          <cell r="AI8718" t="str">
            <v>AT2G06520</v>
          </cell>
        </row>
        <row r="8719">
          <cell r="AH8719" t="str">
            <v>Cre02.g082852</v>
          </cell>
          <cell r="AI8719" t="str">
            <v>AT2G06520</v>
          </cell>
        </row>
        <row r="8720">
          <cell r="AH8720" t="str">
            <v>Cre06.g287750</v>
          </cell>
          <cell r="AI8720" t="str">
            <v>AT5G23300</v>
          </cell>
        </row>
        <row r="8721">
          <cell r="AH8721" t="str">
            <v>Cre16.g692585</v>
          </cell>
          <cell r="AI8721" t="str">
            <v>AT4G01160</v>
          </cell>
        </row>
        <row r="8722">
          <cell r="AH8722" t="str">
            <v>Cre07.g340550</v>
          </cell>
          <cell r="AI8722" t="str">
            <v>AT1G67210</v>
          </cell>
        </row>
        <row r="8723">
          <cell r="AH8723" t="str">
            <v>Cre13.g569600</v>
          </cell>
          <cell r="AI8723" t="str">
            <v>AT2G22610</v>
          </cell>
        </row>
        <row r="8724">
          <cell r="AH8724" t="str">
            <v>Cre11.g483033</v>
          </cell>
          <cell r="AI8724" t="str">
            <v>AT4G20520</v>
          </cell>
        </row>
        <row r="8725">
          <cell r="AH8725" t="str">
            <v>Cre16.g683600</v>
          </cell>
          <cell r="AI8725" t="str">
            <v>AT5G04890</v>
          </cell>
        </row>
        <row r="8726">
          <cell r="AH8726" t="str">
            <v>Cre48.g761247</v>
          </cell>
          <cell r="AI8726" t="str">
            <v>AT1G71480</v>
          </cell>
        </row>
        <row r="8727">
          <cell r="AH8727" t="str">
            <v>Cre17.g724950</v>
          </cell>
          <cell r="AI8727" t="str">
            <v>AT2G16485</v>
          </cell>
        </row>
        <row r="8728">
          <cell r="AH8728" t="str">
            <v>Cre10.g465500</v>
          </cell>
          <cell r="AI8728" t="str">
            <v>AT5G41900</v>
          </cell>
        </row>
        <row r="8729">
          <cell r="AH8729" t="str">
            <v>Cre07.g330050</v>
          </cell>
          <cell r="AI8729" t="str">
            <v>AT5G49200</v>
          </cell>
        </row>
        <row r="8730">
          <cell r="AH8730" t="str">
            <v>Cre03.g157751</v>
          </cell>
          <cell r="AI8730" t="str">
            <v>AT5G35930</v>
          </cell>
        </row>
        <row r="8731">
          <cell r="AH8731" t="str">
            <v>Cre16.g658150</v>
          </cell>
          <cell r="AI8731" t="str">
            <v>AT4G31670</v>
          </cell>
        </row>
        <row r="8732">
          <cell r="AH8732" t="str">
            <v>Cre08.g367950</v>
          </cell>
          <cell r="AI8732" t="str">
            <v>AT4G00520</v>
          </cell>
        </row>
        <row r="8733">
          <cell r="AH8733" t="str">
            <v>Cre02.g144004</v>
          </cell>
          <cell r="AI8733" t="str">
            <v>AT2G27360</v>
          </cell>
        </row>
        <row r="8734">
          <cell r="AH8734" t="str">
            <v>Cre16.g677765</v>
          </cell>
          <cell r="AI8734" t="str">
            <v>AT3G57630</v>
          </cell>
        </row>
        <row r="8735">
          <cell r="AH8735" t="str">
            <v>Cre09.g393617</v>
          </cell>
          <cell r="AI8735" t="str">
            <v>AT4G32890</v>
          </cell>
        </row>
        <row r="8736">
          <cell r="AH8736" t="str">
            <v>Cre05.g232004</v>
          </cell>
          <cell r="AI8736" t="str">
            <v>AT4G13860</v>
          </cell>
        </row>
        <row r="8737">
          <cell r="AH8737" t="str">
            <v>Cre14.g628050</v>
          </cell>
          <cell r="AI8737" t="str">
            <v>AT5G16300</v>
          </cell>
        </row>
        <row r="8738">
          <cell r="AH8738" t="str">
            <v>Cre06.g257050</v>
          </cell>
          <cell r="AI8738" t="str">
            <v>AT1G32900</v>
          </cell>
        </row>
        <row r="8739">
          <cell r="AH8739" t="str">
            <v>Cre15.g643503</v>
          </cell>
          <cell r="AI8739" t="str">
            <v>AT5G10720</v>
          </cell>
        </row>
        <row r="8740">
          <cell r="AH8740" t="str">
            <v>Cre17.g725301</v>
          </cell>
          <cell r="AI8740" t="str">
            <v>AT3G07810</v>
          </cell>
        </row>
        <row r="8741">
          <cell r="AH8741" t="str">
            <v>Cre12.g495250</v>
          </cell>
          <cell r="AI8741" t="str">
            <v>AT3G27960</v>
          </cell>
        </row>
        <row r="8742">
          <cell r="AH8742" t="str">
            <v>Cre09.g403450</v>
          </cell>
          <cell r="AI8742" t="str">
            <v>AT2G28840</v>
          </cell>
        </row>
        <row r="8743">
          <cell r="AH8743" t="str">
            <v>Cre04.g220300</v>
          </cell>
          <cell r="AI8743" t="str">
            <v>AT5G16750</v>
          </cell>
        </row>
        <row r="8744">
          <cell r="AH8744" t="str">
            <v>Cre09.g389838</v>
          </cell>
          <cell r="AI8744" t="str">
            <v>AT4G12640</v>
          </cell>
        </row>
        <row r="8745">
          <cell r="AH8745" t="str">
            <v>Cre03.g163450</v>
          </cell>
          <cell r="AI8745" t="str">
            <v>AT4G33380</v>
          </cell>
        </row>
        <row r="8746">
          <cell r="AH8746" t="str">
            <v>Cre16.g686002</v>
          </cell>
          <cell r="AI8746" t="str">
            <v>AT5G65450</v>
          </cell>
        </row>
        <row r="8747">
          <cell r="AH8747" t="str">
            <v>Cre16.g668350</v>
          </cell>
          <cell r="AI8747" t="str">
            <v>AT1G04960</v>
          </cell>
        </row>
        <row r="8748">
          <cell r="AH8748" t="str">
            <v>Cre02.g119500</v>
          </cell>
          <cell r="AI8748" t="str">
            <v>AT4G12020</v>
          </cell>
        </row>
        <row r="8749">
          <cell r="AH8749" t="str">
            <v>Cre01.g022150</v>
          </cell>
          <cell r="AI8749" t="str">
            <v>AT4G01840</v>
          </cell>
        </row>
        <row r="8750">
          <cell r="AH8750" t="str">
            <v>Cre02.g095134</v>
          </cell>
          <cell r="AI8750" t="str">
            <v>AT2G43920</v>
          </cell>
        </row>
        <row r="8751">
          <cell r="AH8751" t="str">
            <v>Cre16.g681250</v>
          </cell>
          <cell r="AI8751" t="str">
            <v>AT3G26730</v>
          </cell>
        </row>
        <row r="8752">
          <cell r="AH8752" t="str">
            <v>Cre09.g394028</v>
          </cell>
          <cell r="AI8752" t="str">
            <v>AT4G32890</v>
          </cell>
        </row>
        <row r="8753">
          <cell r="AH8753" t="str">
            <v>Cre16.g671700</v>
          </cell>
          <cell r="AI8753" t="str">
            <v>AT1G62340</v>
          </cell>
        </row>
        <row r="8754">
          <cell r="AH8754" t="str">
            <v>Cre14.g617826</v>
          </cell>
          <cell r="AI8754" t="str">
            <v>AT1G18320</v>
          </cell>
        </row>
        <row r="8755">
          <cell r="AH8755" t="str">
            <v>Cre07.g353555</v>
          </cell>
          <cell r="AI8755" t="str">
            <v>AT2G20180</v>
          </cell>
        </row>
        <row r="8756">
          <cell r="AH8756" t="str">
            <v>Cre11.g479900</v>
          </cell>
          <cell r="AI8756" t="str">
            <v>AT2G47470</v>
          </cell>
        </row>
        <row r="8757">
          <cell r="AH8757" t="str">
            <v>Cre07.g353100</v>
          </cell>
          <cell r="AI8757" t="str">
            <v>AT1G51080</v>
          </cell>
        </row>
        <row r="8758">
          <cell r="AH8758" t="str">
            <v>Cre17.g707750</v>
          </cell>
          <cell r="AI8758" t="str">
            <v>AT5G08335</v>
          </cell>
        </row>
        <row r="8759">
          <cell r="AH8759" t="str">
            <v>Cre01.g017900</v>
          </cell>
          <cell r="AI8759" t="str">
            <v>AT5G35930</v>
          </cell>
        </row>
        <row r="8760">
          <cell r="AH8760" t="str">
            <v>Cre12.g522650</v>
          </cell>
          <cell r="AI8760" t="str">
            <v>AT2G26680</v>
          </cell>
        </row>
        <row r="8761">
          <cell r="AH8761" t="str">
            <v>Cre17.g722000</v>
          </cell>
          <cell r="AI8761" t="str">
            <v>AT1G48140</v>
          </cell>
        </row>
        <row r="8762">
          <cell r="AH8762" t="str">
            <v>Cre08.g364050</v>
          </cell>
          <cell r="AI8762" t="str">
            <v>AT1G21700</v>
          </cell>
        </row>
        <row r="8763">
          <cell r="AH8763" t="str">
            <v>Cre09.g400849</v>
          </cell>
          <cell r="AI8763" t="str">
            <v>AT1G04700</v>
          </cell>
        </row>
        <row r="8764">
          <cell r="AH8764" t="str">
            <v>Cre07.g320800</v>
          </cell>
          <cell r="AI8764" t="str">
            <v>AT4G20325</v>
          </cell>
        </row>
        <row r="8765">
          <cell r="AH8765" t="str">
            <v>Cre16.g683437</v>
          </cell>
          <cell r="AI8765" t="str">
            <v>AT2G39810</v>
          </cell>
        </row>
        <row r="8766">
          <cell r="AH8766" t="str">
            <v>Cre09.g398808</v>
          </cell>
          <cell r="AI8766" t="str">
            <v>AT5G66030</v>
          </cell>
        </row>
        <row r="8767">
          <cell r="AH8767" t="str">
            <v>Cre05.g241631</v>
          </cell>
          <cell r="AI8767" t="str">
            <v>AT5G65450</v>
          </cell>
        </row>
        <row r="8768">
          <cell r="AH8768" t="str">
            <v>Cre06.g286350</v>
          </cell>
          <cell r="AI8768" t="str">
            <v>AT1G36310</v>
          </cell>
        </row>
        <row r="8769">
          <cell r="AH8769" t="str">
            <v>Cre17.g705843</v>
          </cell>
          <cell r="AI8769" t="str">
            <v>AT3G56390</v>
          </cell>
        </row>
        <row r="8770">
          <cell r="AH8770" t="str">
            <v>Cre02.g075750</v>
          </cell>
          <cell r="AI8770" t="str">
            <v>AT1G65760</v>
          </cell>
        </row>
        <row r="8771">
          <cell r="AH8771" t="str">
            <v>Cre01.g012450</v>
          </cell>
          <cell r="AI8771" t="str">
            <v>AT1G55860</v>
          </cell>
        </row>
        <row r="8772">
          <cell r="AH8772" t="str">
            <v>Cre02.g117850</v>
          </cell>
          <cell r="AI8772" t="str">
            <v>AT1G32850</v>
          </cell>
        </row>
        <row r="8773">
          <cell r="AH8773" t="str">
            <v>Cre10.g455700</v>
          </cell>
          <cell r="AI8773" t="str">
            <v>AT2G45620</v>
          </cell>
        </row>
        <row r="8774">
          <cell r="AH8774" t="str">
            <v>Cre03.g151400</v>
          </cell>
          <cell r="AI8774" t="str">
            <v>AT2G41700</v>
          </cell>
        </row>
        <row r="8775">
          <cell r="AH8775" t="str">
            <v>Cre03.g160000</v>
          </cell>
          <cell r="AI8775" t="str">
            <v>AT3G18520</v>
          </cell>
        </row>
        <row r="8776">
          <cell r="AH8776" t="str">
            <v>Cre01.g001678</v>
          </cell>
          <cell r="AI8776" t="str">
            <v>AT5G57610</v>
          </cell>
        </row>
        <row r="8777">
          <cell r="AH8777" t="str">
            <v>Cre01.g043500</v>
          </cell>
          <cell r="AI8777" t="str">
            <v>AT4G35910</v>
          </cell>
        </row>
        <row r="8778">
          <cell r="AH8778" t="str">
            <v>Cre06.g259100</v>
          </cell>
          <cell r="AI8778" t="str">
            <v>AT2G45460</v>
          </cell>
        </row>
        <row r="8779">
          <cell r="AH8779" t="str">
            <v>Cre15.g642976</v>
          </cell>
          <cell r="AI8779" t="str">
            <v>AT3G10290</v>
          </cell>
        </row>
        <row r="8780">
          <cell r="AH8780" t="str">
            <v>Cre02.g116050</v>
          </cell>
          <cell r="AI8780" t="str">
            <v>AT2G47070</v>
          </cell>
        </row>
        <row r="8781">
          <cell r="AH8781" t="str">
            <v>Cre06.g288000</v>
          </cell>
          <cell r="AI8781" t="str">
            <v>AT5G11260</v>
          </cell>
        </row>
        <row r="8782">
          <cell r="AH8782" t="str">
            <v>Cre09.g413900</v>
          </cell>
          <cell r="AI8782" t="str">
            <v>AT1G63420</v>
          </cell>
        </row>
        <row r="8783">
          <cell r="AH8783" t="str">
            <v>Cre06.g283700</v>
          </cell>
          <cell r="AI8783" t="str">
            <v>AT4G24560</v>
          </cell>
        </row>
        <row r="8784">
          <cell r="AH8784" t="str">
            <v>Cre09.g394621</v>
          </cell>
          <cell r="AI8784" t="str">
            <v>AT5G65250</v>
          </cell>
        </row>
        <row r="8785">
          <cell r="AH8785" t="str">
            <v>Cre07.g357500</v>
          </cell>
          <cell r="AI8785" t="str">
            <v>AT2G25930</v>
          </cell>
        </row>
        <row r="8786">
          <cell r="AH8786" t="str">
            <v>Cre02.g095079</v>
          </cell>
          <cell r="AI8786" t="str">
            <v>AT1G52590</v>
          </cell>
        </row>
        <row r="8787">
          <cell r="AH8787" t="str">
            <v>Cre03.g190200</v>
          </cell>
          <cell r="AI8787" t="str">
            <v>AT1G27360</v>
          </cell>
        </row>
        <row r="8788">
          <cell r="AH8788" t="str">
            <v>Cre01.g029200</v>
          </cell>
          <cell r="AI8788" t="str">
            <v>AT4G22970</v>
          </cell>
        </row>
        <row r="8789">
          <cell r="AH8789" t="str">
            <v>Cre17.g702600</v>
          </cell>
          <cell r="AI8789" t="str">
            <v>AT3G63260</v>
          </cell>
        </row>
        <row r="8790">
          <cell r="AH8790" t="str">
            <v>Cre03.g146587</v>
          </cell>
          <cell r="AI8790" t="str">
            <v>AT5G60070</v>
          </cell>
        </row>
        <row r="8791">
          <cell r="AH8791" t="str">
            <v>Cre07.g327050</v>
          </cell>
          <cell r="AI8791" t="str">
            <v>AT2G24640</v>
          </cell>
        </row>
        <row r="8792">
          <cell r="AH8792" t="str">
            <v>Cre02.g101700</v>
          </cell>
          <cell r="AI8792" t="str">
            <v>AT3G01610</v>
          </cell>
        </row>
        <row r="8793">
          <cell r="AH8793" t="str">
            <v>Cre09.g408350</v>
          </cell>
          <cell r="AI8793" t="str">
            <v>AT1G80690</v>
          </cell>
        </row>
        <row r="8794">
          <cell r="AH8794" t="str">
            <v>Cre03.g154750</v>
          </cell>
          <cell r="AI8794" t="str">
            <v>AT3G48460</v>
          </cell>
        </row>
        <row r="8795">
          <cell r="AH8795" t="str">
            <v>Cre05.g246900</v>
          </cell>
          <cell r="AI8795" t="str">
            <v>AT1G76100</v>
          </cell>
        </row>
        <row r="8796">
          <cell r="AH8796" t="str">
            <v>Cre07.g335500</v>
          </cell>
          <cell r="AI8796" t="str">
            <v>AT5G65450</v>
          </cell>
        </row>
        <row r="8797">
          <cell r="AH8797" t="str">
            <v>Cre10.g429450</v>
          </cell>
          <cell r="AI8797" t="str">
            <v>AT5G23000</v>
          </cell>
        </row>
        <row r="8798">
          <cell r="AH8798" t="str">
            <v>Cre03.g199450</v>
          </cell>
          <cell r="AI8798" t="str">
            <v>AT1G69390</v>
          </cell>
        </row>
        <row r="8799">
          <cell r="AH8799" t="str">
            <v>Cre01.g042700</v>
          </cell>
          <cell r="AI8799" t="str">
            <v>AT5G17480</v>
          </cell>
        </row>
        <row r="8800">
          <cell r="AH8800" t="str">
            <v>Cre02.g086887</v>
          </cell>
          <cell r="AI8800" t="str">
            <v>AT1G10390</v>
          </cell>
        </row>
        <row r="8801">
          <cell r="AH8801" t="str">
            <v>Cre02.g106400</v>
          </cell>
          <cell r="AI8801" t="str">
            <v>AT5G13640</v>
          </cell>
        </row>
        <row r="8802">
          <cell r="AH8802" t="str">
            <v>Cre13.g589650</v>
          </cell>
          <cell r="AI8802" t="str">
            <v>AT3G17740</v>
          </cell>
        </row>
        <row r="8803">
          <cell r="AH8803" t="str">
            <v>Cre01.g000500</v>
          </cell>
          <cell r="AI8803" t="str">
            <v>AT2G35610</v>
          </cell>
        </row>
        <row r="8804">
          <cell r="AH8804" t="str">
            <v>Cre16.g676645</v>
          </cell>
          <cell r="AI8804" t="str">
            <v>AT5G21274</v>
          </cell>
        </row>
        <row r="8805">
          <cell r="AH8805" t="str">
            <v>Cre10.g433450</v>
          </cell>
          <cell r="AI8805" t="str">
            <v>AT2G32700</v>
          </cell>
        </row>
        <row r="8806">
          <cell r="AH8806" t="str">
            <v>Cre12.g552500</v>
          </cell>
          <cell r="AI8806" t="str">
            <v>AT3G02860</v>
          </cell>
        </row>
        <row r="8807">
          <cell r="AH8807" t="str">
            <v>Cre03.g156550</v>
          </cell>
          <cell r="AI8807" t="str">
            <v>AT3G11920</v>
          </cell>
        </row>
        <row r="8808">
          <cell r="AH8808" t="str">
            <v>Cre09.g406500</v>
          </cell>
          <cell r="AI8808" t="str">
            <v>AT1G11060</v>
          </cell>
        </row>
        <row r="8809">
          <cell r="AH8809" t="str">
            <v>Cre09.g396661</v>
          </cell>
          <cell r="AI8809" t="str">
            <v>AT1G64570</v>
          </cell>
        </row>
        <row r="8810">
          <cell r="AH8810" t="str">
            <v>Cre05.g239700</v>
          </cell>
          <cell r="AI8810" t="str">
            <v>AT4G40020</v>
          </cell>
        </row>
        <row r="8811">
          <cell r="AH8811" t="str">
            <v>Cre16.g683000</v>
          </cell>
          <cell r="AI8811" t="str">
            <v>AT1G74170</v>
          </cell>
        </row>
        <row r="8812">
          <cell r="AH8812" t="str">
            <v>Cre16.g680342</v>
          </cell>
          <cell r="AI8812" t="str">
            <v>AT1G29340</v>
          </cell>
        </row>
        <row r="8813">
          <cell r="AH8813" t="str">
            <v>Cre08.g373500</v>
          </cell>
          <cell r="AI8813" t="str">
            <v>AT1G27510</v>
          </cell>
        </row>
        <row r="8814">
          <cell r="AH8814" t="str">
            <v>Cre12.g555750</v>
          </cell>
          <cell r="AI8814" t="str">
            <v>AT5G03300</v>
          </cell>
        </row>
        <row r="8815">
          <cell r="AH8815" t="str">
            <v>Cre13.g578400</v>
          </cell>
          <cell r="AI8815" t="str">
            <v>AT2G25790</v>
          </cell>
        </row>
        <row r="8816">
          <cell r="AH8816" t="str">
            <v>Cre17.g729101</v>
          </cell>
          <cell r="AI8816" t="str">
            <v>AT5G17270</v>
          </cell>
        </row>
        <row r="8817">
          <cell r="AH8817" t="str">
            <v>Cre10.g428664</v>
          </cell>
          <cell r="AI8817" t="str">
            <v>AT5G58230</v>
          </cell>
        </row>
        <row r="8818">
          <cell r="AH8818" t="str">
            <v>Cre03.g159550</v>
          </cell>
          <cell r="AI8818" t="str">
            <v>AT2G07170</v>
          </cell>
        </row>
        <row r="8819">
          <cell r="AH8819" t="str">
            <v>Cre01.g026750</v>
          </cell>
          <cell r="AI8819" t="str">
            <v>AT5G67230</v>
          </cell>
        </row>
        <row r="8820">
          <cell r="AH8820" t="str">
            <v>Cre12.g554116</v>
          </cell>
          <cell r="AI8820" t="str">
            <v>ATMG01250</v>
          </cell>
        </row>
        <row r="8821">
          <cell r="AH8821" t="str">
            <v>Cre17.g743797</v>
          </cell>
          <cell r="AI8821" t="str">
            <v>AT1G19250</v>
          </cell>
        </row>
        <row r="8822">
          <cell r="AH8822" t="str">
            <v>Cre10.g430900</v>
          </cell>
          <cell r="AI8822" t="str">
            <v>AT1G80260</v>
          </cell>
        </row>
        <row r="8823">
          <cell r="AH8823" t="str">
            <v>Cre16.g687966</v>
          </cell>
          <cell r="AI8823" t="str">
            <v>AT3G27960</v>
          </cell>
        </row>
        <row r="8824">
          <cell r="AH8824" t="str">
            <v>Cre13.g603750</v>
          </cell>
          <cell r="AI8824" t="str">
            <v>AT5G46370</v>
          </cell>
        </row>
        <row r="8825">
          <cell r="AH8825" t="str">
            <v>Cre08.g362650</v>
          </cell>
          <cell r="AI8825" t="str">
            <v>AT5G13480</v>
          </cell>
        </row>
        <row r="8826">
          <cell r="AH8826" t="str">
            <v>Cre06.g278156</v>
          </cell>
          <cell r="AI8826" t="str">
            <v>AT1G10510</v>
          </cell>
        </row>
        <row r="8827">
          <cell r="AH8827" t="str">
            <v>Cre12.g484650</v>
          </cell>
          <cell r="AI8827" t="str">
            <v>AT1G80810</v>
          </cell>
        </row>
        <row r="8828">
          <cell r="AH8828" t="str">
            <v>Cre14.g615150</v>
          </cell>
          <cell r="AI8828" t="str">
            <v>AT3G19670</v>
          </cell>
        </row>
        <row r="8829">
          <cell r="AH8829" t="str">
            <v>Cre01.g051500</v>
          </cell>
          <cell r="AI8829" t="str">
            <v>AT4G21280</v>
          </cell>
        </row>
        <row r="8830">
          <cell r="AH8830" t="str">
            <v>Cre07.g317150</v>
          </cell>
          <cell r="AI8830" t="str">
            <v>AT5G01290</v>
          </cell>
        </row>
        <row r="8831">
          <cell r="AH8831" t="str">
            <v>Cre17.g731500</v>
          </cell>
          <cell r="AI8831" t="str">
            <v>AT2G27060</v>
          </cell>
        </row>
        <row r="8832">
          <cell r="AH8832" t="str">
            <v>Cre01.g037751</v>
          </cell>
          <cell r="AI8832" t="str">
            <v>AT1G70180</v>
          </cell>
        </row>
        <row r="8833">
          <cell r="AH8833" t="str">
            <v>Cre11.g481313</v>
          </cell>
          <cell r="AI8833" t="str">
            <v>AT4G05497</v>
          </cell>
        </row>
        <row r="8834">
          <cell r="AH8834" t="str">
            <v>Cre08.g361150</v>
          </cell>
          <cell r="AI8834" t="str">
            <v>AT1G07220</v>
          </cell>
        </row>
        <row r="8835">
          <cell r="AH8835" t="str">
            <v>Cre10.g437300</v>
          </cell>
          <cell r="AI8835" t="str">
            <v>AT3G57630</v>
          </cell>
        </row>
        <row r="8836">
          <cell r="AH8836" t="str">
            <v>Cre09.g411975</v>
          </cell>
          <cell r="AI8836" t="str">
            <v>AT4G32551</v>
          </cell>
        </row>
        <row r="8837">
          <cell r="AH8837" t="str">
            <v>Cre03.g163200</v>
          </cell>
          <cell r="AI8837" t="str">
            <v>AT5G05660</v>
          </cell>
        </row>
        <row r="8838">
          <cell r="AH8838" t="str">
            <v>Cre10.g454300</v>
          </cell>
          <cell r="AI8838" t="str">
            <v>AT5G61560</v>
          </cell>
        </row>
        <row r="8839">
          <cell r="AH8839" t="str">
            <v>Cre12.g491600</v>
          </cell>
          <cell r="AI8839" t="str">
            <v>AT3G26570</v>
          </cell>
        </row>
        <row r="8840">
          <cell r="AH8840" t="str">
            <v>Cre08.g379050</v>
          </cell>
          <cell r="AI8840" t="str">
            <v>AT5G63830</v>
          </cell>
        </row>
        <row r="8841">
          <cell r="AH8841" t="str">
            <v>Cre07.g323650</v>
          </cell>
          <cell r="AI8841" t="str">
            <v>AT4G32050</v>
          </cell>
        </row>
        <row r="8842">
          <cell r="AH8842" t="str">
            <v>Cre01.g011450</v>
          </cell>
          <cell r="AI8842" t="str">
            <v>AT1G20980</v>
          </cell>
        </row>
        <row r="8843">
          <cell r="AH8843" t="str">
            <v>Cre06.g274994</v>
          </cell>
          <cell r="AI8843" t="str">
            <v>AT3G05610</v>
          </cell>
        </row>
        <row r="8844">
          <cell r="AH8844" t="str">
            <v>Cre16.g691950</v>
          </cell>
          <cell r="AI8844" t="str">
            <v>AT2G46260</v>
          </cell>
        </row>
        <row r="8845">
          <cell r="AH8845" t="str">
            <v>Cre10.g451700</v>
          </cell>
          <cell r="AI8845" t="str">
            <v>AT5G52730</v>
          </cell>
        </row>
        <row r="8846">
          <cell r="AH8846" t="str">
            <v>Cre10.g429300</v>
          </cell>
          <cell r="AI8846" t="str">
            <v>AT5G50230</v>
          </cell>
        </row>
        <row r="8847">
          <cell r="AH8847" t="str">
            <v>Cre12.g493450</v>
          </cell>
          <cell r="AI8847" t="str">
            <v>AT5G46900</v>
          </cell>
        </row>
        <row r="8848">
          <cell r="AH8848" t="str">
            <v>Cre06.g278170</v>
          </cell>
          <cell r="AI8848" t="str">
            <v>AT4G12730</v>
          </cell>
        </row>
        <row r="8849">
          <cell r="AH8849" t="str">
            <v>Cre03.g187950</v>
          </cell>
          <cell r="AI8849" t="str">
            <v>AT2G19120</v>
          </cell>
        </row>
        <row r="8850">
          <cell r="AH8850" t="str">
            <v>Cre02.g090900</v>
          </cell>
          <cell r="AI8850" t="str">
            <v>AT1G07030</v>
          </cell>
        </row>
        <row r="8851">
          <cell r="AH8851" t="str">
            <v>Cre10.g459050</v>
          </cell>
          <cell r="AI8851" t="str">
            <v>AT1G50380</v>
          </cell>
        </row>
        <row r="8852">
          <cell r="AH8852" t="str">
            <v>Cre08.g372900</v>
          </cell>
          <cell r="AI8852" t="str">
            <v>AT5G19680</v>
          </cell>
        </row>
        <row r="8853">
          <cell r="AH8853" t="str">
            <v>Cre07.g346500</v>
          </cell>
          <cell r="AI8853" t="str">
            <v>AT3G04710</v>
          </cell>
        </row>
        <row r="8854">
          <cell r="AH8854" t="str">
            <v>Cre12.g539201</v>
          </cell>
          <cell r="AI8854" t="str">
            <v>AT2G47390</v>
          </cell>
        </row>
        <row r="8855">
          <cell r="AH8855" t="str">
            <v>Cre03.g165500</v>
          </cell>
          <cell r="AI8855" t="str">
            <v>AT3G26420</v>
          </cell>
        </row>
        <row r="8856">
          <cell r="AH8856" t="str">
            <v>Cre06.g277250</v>
          </cell>
          <cell r="AI8856" t="str">
            <v>AT2G46260</v>
          </cell>
        </row>
        <row r="8857">
          <cell r="AH8857" t="str">
            <v>Cre06.g307551</v>
          </cell>
          <cell r="AI8857" t="str">
            <v>AT3G07290</v>
          </cell>
        </row>
        <row r="8858">
          <cell r="AH8858" t="str">
            <v>Cre05.g237100</v>
          </cell>
          <cell r="AI8858" t="str">
            <v>AT3G55000</v>
          </cell>
        </row>
        <row r="8859">
          <cell r="AH8859" t="str">
            <v>Cre02.g144009</v>
          </cell>
          <cell r="AI8859" t="str">
            <v>AT1G28570</v>
          </cell>
        </row>
        <row r="8860">
          <cell r="AH8860" t="str">
            <v>Cre06.g294500</v>
          </cell>
          <cell r="AI8860" t="str">
            <v>AT1G31600</v>
          </cell>
        </row>
        <row r="8861">
          <cell r="AH8861" t="str">
            <v>Cre14.g623900</v>
          </cell>
          <cell r="AI8861" t="str">
            <v>AT2G33793</v>
          </cell>
        </row>
        <row r="8862">
          <cell r="AH8862" t="str">
            <v>Cre40.g760147</v>
          </cell>
          <cell r="AI8862" t="str">
            <v>AT1G76220</v>
          </cell>
        </row>
        <row r="8863">
          <cell r="AH8863" t="str">
            <v>Cre16.g671850</v>
          </cell>
          <cell r="AI8863" t="str">
            <v>AT2G39130</v>
          </cell>
        </row>
        <row r="8864">
          <cell r="AH8864" t="str">
            <v>Cre12.g529850</v>
          </cell>
          <cell r="AI8864" t="str">
            <v>AT1G22130</v>
          </cell>
        </row>
        <row r="8865">
          <cell r="AH8865" t="str">
            <v>Cre02.g141606</v>
          </cell>
          <cell r="AI8865" t="str">
            <v>AT1G52410</v>
          </cell>
        </row>
        <row r="8866">
          <cell r="AH8866" t="str">
            <v>Cre03.g170150</v>
          </cell>
          <cell r="AI8866" t="str">
            <v>AT1G08860</v>
          </cell>
        </row>
        <row r="8867">
          <cell r="AH8867" t="str">
            <v>Cre07.g355466</v>
          </cell>
          <cell r="AI8867" t="str">
            <v>AT2G36490</v>
          </cell>
        </row>
        <row r="8868">
          <cell r="AH8868" t="str">
            <v>Cre06.g304000</v>
          </cell>
          <cell r="AI8868" t="str">
            <v>AT2G40770</v>
          </cell>
        </row>
        <row r="8869">
          <cell r="AH8869" t="str">
            <v>Cre07.g354350</v>
          </cell>
          <cell r="AI8869" t="str">
            <v>AT1G31800</v>
          </cell>
        </row>
        <row r="8870">
          <cell r="AH8870" t="str">
            <v>Cre11.g467555</v>
          </cell>
          <cell r="AI8870" t="str">
            <v>AT2G28840</v>
          </cell>
        </row>
        <row r="8871">
          <cell r="AH8871" t="str">
            <v>Cre12.g547950</v>
          </cell>
          <cell r="AI8871" t="str">
            <v>AT2G26280</v>
          </cell>
        </row>
        <row r="8872">
          <cell r="AH8872" t="str">
            <v>Cre14.g633300</v>
          </cell>
          <cell r="AI8872" t="str">
            <v>AT4G25600</v>
          </cell>
        </row>
        <row r="8873">
          <cell r="AH8873" t="str">
            <v>Cre14.g627100</v>
          </cell>
          <cell r="AI8873" t="str">
            <v>AT2G03430</v>
          </cell>
        </row>
        <row r="8874">
          <cell r="AH8874" t="str">
            <v>Cre08.g370350</v>
          </cell>
          <cell r="AI8874" t="str">
            <v>AT3G02260</v>
          </cell>
        </row>
        <row r="8875">
          <cell r="AH8875" t="str">
            <v>Cre12.g541600</v>
          </cell>
          <cell r="AI8875" t="str">
            <v>AT3G43230</v>
          </cell>
        </row>
        <row r="8876">
          <cell r="AH8876" t="str">
            <v>Cre05.g243354</v>
          </cell>
          <cell r="AI8876" t="str">
            <v>AT3G07090</v>
          </cell>
        </row>
        <row r="8877">
          <cell r="AH8877" t="str">
            <v>Cre17.g715450</v>
          </cell>
          <cell r="AI8877" t="str">
            <v>AT4G39270</v>
          </cell>
        </row>
        <row r="8878">
          <cell r="AH8878" t="str">
            <v>Cre05.g239600</v>
          </cell>
          <cell r="AI8878" t="str">
            <v>AT5G52280</v>
          </cell>
        </row>
        <row r="8879">
          <cell r="AH8879" t="str">
            <v>Cre14.g630500</v>
          </cell>
          <cell r="AI8879" t="str">
            <v>AT5G60230</v>
          </cell>
        </row>
        <row r="8880">
          <cell r="AH8880" t="str">
            <v>Cre02.g081100</v>
          </cell>
          <cell r="AI8880" t="str">
            <v>AT1G02120</v>
          </cell>
        </row>
        <row r="8881">
          <cell r="AH8881" t="str">
            <v>Cre06.g291350</v>
          </cell>
          <cell r="AI8881" t="str">
            <v>AT1G14680</v>
          </cell>
        </row>
        <row r="8882">
          <cell r="AH8882" t="str">
            <v>Cre12.g511300</v>
          </cell>
          <cell r="AI8882" t="str">
            <v>AT4G12440</v>
          </cell>
        </row>
        <row r="8883">
          <cell r="AH8883" t="str">
            <v>Cre12.g523750</v>
          </cell>
          <cell r="AI8883" t="str">
            <v>AT2G35490</v>
          </cell>
        </row>
        <row r="8884">
          <cell r="AH8884" t="str">
            <v>Cre03.g145767</v>
          </cell>
          <cell r="AI8884" t="str">
            <v>AT2G32415</v>
          </cell>
        </row>
        <row r="8885">
          <cell r="AH8885" t="str">
            <v>Cre13.g583050</v>
          </cell>
          <cell r="AI8885" t="str">
            <v>AT3G44880</v>
          </cell>
        </row>
        <row r="8886">
          <cell r="AH8886" t="str">
            <v>Cre16.g683259</v>
          </cell>
          <cell r="AI8886" t="str">
            <v>AT1G79900</v>
          </cell>
        </row>
        <row r="8887">
          <cell r="AH8887" t="str">
            <v>Cre01.g066187</v>
          </cell>
          <cell r="AI8887" t="str">
            <v>AT3G20870</v>
          </cell>
        </row>
        <row r="8888">
          <cell r="AH8888" t="str">
            <v>Cre12.g485500</v>
          </cell>
          <cell r="AI8888" t="str">
            <v>AT1G50380</v>
          </cell>
        </row>
        <row r="8889">
          <cell r="AH8889" t="str">
            <v>Cre04.g217908</v>
          </cell>
          <cell r="AI8889" t="str">
            <v>AT5G13530</v>
          </cell>
        </row>
        <row r="8890">
          <cell r="AH8890" t="str">
            <v>Cre05.g247300</v>
          </cell>
          <cell r="AI8890" t="str">
            <v>AT3G04240</v>
          </cell>
        </row>
        <row r="8891">
          <cell r="AH8891" t="str">
            <v>Cre07.g321350</v>
          </cell>
          <cell r="AI8891" t="str">
            <v>AT5G42370</v>
          </cell>
        </row>
        <row r="8892">
          <cell r="AH8892" t="str">
            <v>Cre10.g439750</v>
          </cell>
          <cell r="AI8892" t="str">
            <v>AT1G10510</v>
          </cell>
        </row>
        <row r="8893">
          <cell r="AH8893" t="str">
            <v>Cre08.g371000</v>
          </cell>
          <cell r="AI8893" t="str">
            <v>AT1G10510</v>
          </cell>
        </row>
        <row r="8894">
          <cell r="AH8894" t="str">
            <v>Cre06.g278257</v>
          </cell>
          <cell r="AI8894" t="str">
            <v>AT4G31340</v>
          </cell>
        </row>
        <row r="8895">
          <cell r="AH8895" t="str">
            <v>Cre09.g416900</v>
          </cell>
          <cell r="AI8895" t="str">
            <v>AT4G11350</v>
          </cell>
        </row>
        <row r="8896">
          <cell r="AH8896" t="str">
            <v>Cre06.g252892</v>
          </cell>
          <cell r="AI8896" t="str">
            <v>AT3G57630</v>
          </cell>
        </row>
        <row r="8897">
          <cell r="AH8897" t="str">
            <v>Cre11.g475700</v>
          </cell>
          <cell r="AI8897" t="str">
            <v>AT2G41100</v>
          </cell>
        </row>
        <row r="8898">
          <cell r="AH8898" t="str">
            <v>Cre03.g180550</v>
          </cell>
          <cell r="AI8898" t="str">
            <v>AT3G53350</v>
          </cell>
        </row>
        <row r="8899">
          <cell r="AH8899" t="str">
            <v>Cre03.g204650</v>
          </cell>
          <cell r="AI8899" t="str">
            <v>AT2G31490</v>
          </cell>
        </row>
        <row r="8900">
          <cell r="AH8900" t="str">
            <v>Cre10.g431800</v>
          </cell>
          <cell r="AI8900" t="str">
            <v>AT5G65400</v>
          </cell>
        </row>
        <row r="8901">
          <cell r="AH8901" t="str">
            <v>Cre12.g547450</v>
          </cell>
          <cell r="AI8901" t="str">
            <v>AT3G19770</v>
          </cell>
        </row>
        <row r="8902">
          <cell r="AH8902" t="str">
            <v>Cre01.g007651</v>
          </cell>
          <cell r="AI8902" t="str">
            <v>AT3G04820</v>
          </cell>
        </row>
        <row r="8903">
          <cell r="AH8903" t="str">
            <v>Cre11.g467669</v>
          </cell>
          <cell r="AI8903" t="str">
            <v>AT1G10510</v>
          </cell>
        </row>
        <row r="8904">
          <cell r="AH8904" t="str">
            <v>Cre12.g516750</v>
          </cell>
          <cell r="AI8904" t="str">
            <v>AT3G06620</v>
          </cell>
        </row>
        <row r="8905">
          <cell r="AH8905" t="str">
            <v>Cre16.g654800</v>
          </cell>
          <cell r="AI8905" t="str">
            <v>AT4G19150</v>
          </cell>
        </row>
        <row r="8906">
          <cell r="AH8906" t="str">
            <v>Cre12.g516900</v>
          </cell>
          <cell r="AI8906" t="str">
            <v>AT5G52880</v>
          </cell>
        </row>
        <row r="8907">
          <cell r="AH8907" t="str">
            <v>Cre01.g037950</v>
          </cell>
          <cell r="AI8907" t="str">
            <v>AT5G13300</v>
          </cell>
        </row>
        <row r="8908">
          <cell r="AH8908" t="str">
            <v>Cre02.g146300</v>
          </cell>
          <cell r="AI8908" t="str">
            <v>AT1G44910</v>
          </cell>
        </row>
        <row r="8909">
          <cell r="AH8909" t="str">
            <v>Cre06.g252850</v>
          </cell>
          <cell r="AI8909" t="str">
            <v>AT1G13020</v>
          </cell>
        </row>
        <row r="8910">
          <cell r="AH8910" t="str">
            <v>Cre06.g278248</v>
          </cell>
          <cell r="AI8910" t="str">
            <v>AT2G24640</v>
          </cell>
        </row>
        <row r="8911">
          <cell r="AH8911" t="str">
            <v>Cre17.g722950</v>
          </cell>
          <cell r="AI8911" t="str">
            <v>AT4G07410</v>
          </cell>
        </row>
        <row r="8912">
          <cell r="AH8912" t="str">
            <v>Cre10.g424550</v>
          </cell>
          <cell r="AI8912" t="str">
            <v>AT3G49140</v>
          </cell>
        </row>
        <row r="8913">
          <cell r="AH8913" t="str">
            <v>Cre14.g613550</v>
          </cell>
          <cell r="AI8913" t="str">
            <v>AT2G42090</v>
          </cell>
        </row>
        <row r="8914">
          <cell r="AH8914" t="str">
            <v>Cre01.g013900</v>
          </cell>
          <cell r="AI8914" t="str">
            <v>AT1G07150</v>
          </cell>
        </row>
        <row r="8915">
          <cell r="AH8915" t="str">
            <v>Cre05.g248550</v>
          </cell>
          <cell r="AI8915" t="str">
            <v>AT1G74770</v>
          </cell>
        </row>
        <row r="8916">
          <cell r="AH8916" t="str">
            <v>Cre01.g053850</v>
          </cell>
          <cell r="AI8916" t="str">
            <v>AT5G52250</v>
          </cell>
        </row>
        <row r="8917">
          <cell r="AH8917" t="str">
            <v>Cre01.g034150</v>
          </cell>
          <cell r="AI8917" t="str">
            <v>AT1G14660</v>
          </cell>
        </row>
        <row r="8918">
          <cell r="AH8918" t="str">
            <v>Cre06.g293300</v>
          </cell>
          <cell r="AI8918" t="str">
            <v>AT1G67890</v>
          </cell>
        </row>
        <row r="8919">
          <cell r="AH8919" t="str">
            <v>Cre16.g682600</v>
          </cell>
          <cell r="AI8919" t="str">
            <v>AT5G49960</v>
          </cell>
        </row>
        <row r="8920">
          <cell r="AH8920" t="str">
            <v>Cre17.g717250</v>
          </cell>
          <cell r="AI8920" t="str">
            <v>AT5G47830</v>
          </cell>
        </row>
        <row r="8921">
          <cell r="AH8921" t="str">
            <v>Cre04.g213050</v>
          </cell>
          <cell r="AI8921" t="str">
            <v>AT5G42120</v>
          </cell>
        </row>
        <row r="8922">
          <cell r="AH8922" t="str">
            <v>Cre07.g342200</v>
          </cell>
          <cell r="AI8922" t="str">
            <v>AT2G06210</v>
          </cell>
        </row>
        <row r="8923">
          <cell r="AH8923" t="str">
            <v>Cre06.g269250</v>
          </cell>
          <cell r="AI8923" t="str">
            <v>AT3G48330</v>
          </cell>
        </row>
        <row r="8924">
          <cell r="AH8924" t="str">
            <v>Cre02.g095073</v>
          </cell>
          <cell r="AI8924" t="str">
            <v>AT3G19950</v>
          </cell>
        </row>
        <row r="8925">
          <cell r="AH8925" t="str">
            <v>Cre11.g481700</v>
          </cell>
          <cell r="AI8925" t="str">
            <v>AT5G55100</v>
          </cell>
        </row>
        <row r="8926">
          <cell r="AH8926" t="str">
            <v>Cre07.g347550</v>
          </cell>
          <cell r="AI8926" t="str">
            <v>AT1G77620</v>
          </cell>
        </row>
        <row r="8927">
          <cell r="AH8927" t="str">
            <v>Cre06.g270400</v>
          </cell>
          <cell r="AI8927" t="str">
            <v>AT3G61270</v>
          </cell>
        </row>
        <row r="8928">
          <cell r="AH8928" t="str">
            <v>Cre10.g428250</v>
          </cell>
          <cell r="AI8928" t="str">
            <v>AT2G19490</v>
          </cell>
        </row>
        <row r="8929">
          <cell r="AH8929" t="str">
            <v>Cre01.g013450</v>
          </cell>
          <cell r="AI8929" t="str">
            <v>AT3G18290</v>
          </cell>
        </row>
        <row r="8930">
          <cell r="AH8930" t="str">
            <v>Cre03.g198450</v>
          </cell>
          <cell r="AI8930" t="str">
            <v>AT4G14370</v>
          </cell>
        </row>
        <row r="8931">
          <cell r="AH8931" t="str">
            <v>Cre08.g374350</v>
          </cell>
          <cell r="AI8931" t="str">
            <v>AT4G38570</v>
          </cell>
        </row>
        <row r="8932">
          <cell r="AH8932" t="str">
            <v>Cre21.g752697</v>
          </cell>
          <cell r="AI8932" t="str">
            <v>AT5G51280</v>
          </cell>
        </row>
        <row r="8933">
          <cell r="AH8933" t="str">
            <v>Cre09.g393950</v>
          </cell>
          <cell r="AI8933" t="str">
            <v>AT3G02450</v>
          </cell>
        </row>
        <row r="8934">
          <cell r="AH8934" t="str">
            <v>Cre06.g294550</v>
          </cell>
          <cell r="AI8934" t="str">
            <v>AT5G24000</v>
          </cell>
        </row>
        <row r="8935">
          <cell r="AH8935" t="str">
            <v>Cre07.g328400</v>
          </cell>
          <cell r="AI8935" t="str">
            <v>AT1G50300</v>
          </cell>
        </row>
        <row r="8936">
          <cell r="AH8936" t="str">
            <v>Cre11.g467559</v>
          </cell>
          <cell r="AI8936" t="str">
            <v>AT1G15740</v>
          </cell>
        </row>
        <row r="8937">
          <cell r="AH8937" t="str">
            <v>Cre04.g212300</v>
          </cell>
          <cell r="AI8937" t="str">
            <v>AT5G19280</v>
          </cell>
        </row>
        <row r="8938">
          <cell r="AH8938" t="str">
            <v>Cre01.g032150</v>
          </cell>
          <cell r="AI8938" t="str">
            <v>AT3G49660</v>
          </cell>
        </row>
        <row r="8939">
          <cell r="AH8939" t="str">
            <v>Cre06.g293750</v>
          </cell>
          <cell r="AI8939" t="str">
            <v>AT5G56930</v>
          </cell>
        </row>
        <row r="8940">
          <cell r="AH8940" t="str">
            <v>Cre16.g653300</v>
          </cell>
          <cell r="AI8940" t="str">
            <v>AT5G60830</v>
          </cell>
        </row>
        <row r="8941">
          <cell r="AH8941" t="str">
            <v>Cre04.g229163</v>
          </cell>
          <cell r="AI8941" t="str">
            <v>AT1G42980</v>
          </cell>
        </row>
        <row r="8942">
          <cell r="AH8942" t="str">
            <v>Cre07.g332050</v>
          </cell>
          <cell r="AI8942" t="str">
            <v>AT2G47940</v>
          </cell>
        </row>
        <row r="8943">
          <cell r="AH8943" t="str">
            <v>Cre17.g746197</v>
          </cell>
          <cell r="AI8943" t="str">
            <v>AT1G47900</v>
          </cell>
        </row>
        <row r="8944">
          <cell r="AH8944" t="str">
            <v>Cre16.g680950</v>
          </cell>
          <cell r="AI8944" t="str">
            <v>AT1G22170</v>
          </cell>
        </row>
        <row r="8945">
          <cell r="AH8945" t="str">
            <v>Cre17.g714950</v>
          </cell>
          <cell r="AI8945" t="str">
            <v>AT3G05200</v>
          </cell>
        </row>
        <row r="8946">
          <cell r="AH8946" t="str">
            <v>Cre17.g728400</v>
          </cell>
          <cell r="AI8946" t="str">
            <v>AT3G30842</v>
          </cell>
        </row>
        <row r="8947">
          <cell r="AH8947" t="str">
            <v>Cre07.g317650</v>
          </cell>
          <cell r="AI8947" t="str">
            <v>AT5G24750</v>
          </cell>
        </row>
        <row r="8948">
          <cell r="AH8948" t="str">
            <v>Cre07.g328350</v>
          </cell>
          <cell r="AI8948" t="str">
            <v>AT3G09920</v>
          </cell>
        </row>
        <row r="8949">
          <cell r="AH8949" t="str">
            <v>Cre12.g518107</v>
          </cell>
          <cell r="AI8949" t="str">
            <v>AT1G17450</v>
          </cell>
        </row>
        <row r="8950">
          <cell r="AH8950" t="str">
            <v>Cre17.g737463</v>
          </cell>
          <cell r="AI8950" t="str">
            <v>AT1G34110</v>
          </cell>
        </row>
        <row r="8951">
          <cell r="AH8951" t="str">
            <v>Cre03.g207750</v>
          </cell>
          <cell r="AI8951" t="str">
            <v>AT5G49770</v>
          </cell>
        </row>
        <row r="8952">
          <cell r="AH8952" t="str">
            <v>Cre14.g612300</v>
          </cell>
          <cell r="AI8952" t="str">
            <v>AT5G47590</v>
          </cell>
        </row>
        <row r="8953">
          <cell r="AH8953" t="str">
            <v>Cre12.g541211</v>
          </cell>
          <cell r="AI8953" t="str">
            <v>AT2G40580</v>
          </cell>
        </row>
        <row r="8954">
          <cell r="AH8954" t="str">
            <v>Cre08.g375301</v>
          </cell>
          <cell r="AI8954" t="str">
            <v>AT5G59560</v>
          </cell>
        </row>
        <row r="8955">
          <cell r="AH8955" t="str">
            <v>Cre01.g028400</v>
          </cell>
          <cell r="AI8955" t="str">
            <v>AT3G21820</v>
          </cell>
        </row>
        <row r="8956">
          <cell r="AH8956" t="str">
            <v>Cre01.g054100</v>
          </cell>
          <cell r="AI8956" t="str">
            <v>AT3G15410</v>
          </cell>
        </row>
        <row r="8957">
          <cell r="AH8957" t="str">
            <v>Cre16.g667350</v>
          </cell>
          <cell r="AI8957" t="str">
            <v>AT4G03560</v>
          </cell>
        </row>
        <row r="8958">
          <cell r="AH8958" t="str">
            <v>Cre03.g183150</v>
          </cell>
          <cell r="AI8958" t="str">
            <v>AT3G28480</v>
          </cell>
        </row>
        <row r="8959">
          <cell r="AH8959" t="str">
            <v>Cre07.g343800</v>
          </cell>
          <cell r="AI8959" t="str">
            <v>AT1G06110</v>
          </cell>
        </row>
        <row r="8960">
          <cell r="AH8960" t="str">
            <v>Cre01.g005600</v>
          </cell>
          <cell r="AI8960" t="str">
            <v>AT3G16250</v>
          </cell>
        </row>
        <row r="8961">
          <cell r="AH8961" t="str">
            <v>Cre03.g171900</v>
          </cell>
          <cell r="AI8961" t="str">
            <v>AT3G50370</v>
          </cell>
        </row>
        <row r="8962">
          <cell r="AH8962" t="str">
            <v>Cre02.g088300</v>
          </cell>
          <cell r="AI8962" t="str">
            <v>AT1G17160</v>
          </cell>
        </row>
        <row r="8963">
          <cell r="AH8963" t="str">
            <v>Cre17.g732533</v>
          </cell>
          <cell r="AI8963" t="str">
            <v>AT1G52310</v>
          </cell>
        </row>
        <row r="8964">
          <cell r="AH8964" t="str">
            <v>Cre05.g241647</v>
          </cell>
          <cell r="AI8964" t="str">
            <v>AT3G43410</v>
          </cell>
        </row>
        <row r="8965">
          <cell r="AH8965" t="str">
            <v>Cre05.g241649</v>
          </cell>
          <cell r="AI8965" t="str">
            <v>AT3G43410</v>
          </cell>
        </row>
        <row r="8966">
          <cell r="AH8966" t="str">
            <v>Cre13.g568550</v>
          </cell>
          <cell r="AI8966" t="str">
            <v>AT3G23310</v>
          </cell>
        </row>
        <row r="8967">
          <cell r="AH8967" t="str">
            <v>Cre17.g719550</v>
          </cell>
          <cell r="AI8967" t="str">
            <v>AT5G58575</v>
          </cell>
        </row>
        <row r="8968">
          <cell r="AH8968" t="str">
            <v>Cre17.g737350</v>
          </cell>
          <cell r="AI8968" t="str">
            <v>AT3G05660</v>
          </cell>
        </row>
        <row r="8969">
          <cell r="AH8969" t="str">
            <v>Cre16.g692750</v>
          </cell>
          <cell r="AI8969" t="str">
            <v>AT1G09710</v>
          </cell>
        </row>
        <row r="8970">
          <cell r="AH8970" t="str">
            <v>Cre02.g112100</v>
          </cell>
          <cell r="AI8970" t="str">
            <v>AT1G10510</v>
          </cell>
        </row>
        <row r="8971">
          <cell r="AH8971" t="str">
            <v>Cre13.g582800</v>
          </cell>
          <cell r="AI8971" t="str">
            <v>AT1G03090</v>
          </cell>
        </row>
        <row r="8972">
          <cell r="AH8972" t="str">
            <v>Cre09.g387200</v>
          </cell>
          <cell r="AI8972" t="str">
            <v>AT2G28880</v>
          </cell>
        </row>
        <row r="8973">
          <cell r="AH8973" t="str">
            <v>Cre16.g656750</v>
          </cell>
          <cell r="AI8973" t="str">
            <v>AT5G46410</v>
          </cell>
        </row>
        <row r="8974">
          <cell r="AH8974" t="str">
            <v>Cre18.g749397</v>
          </cell>
          <cell r="AI8974" t="str">
            <v>AT4G33925</v>
          </cell>
        </row>
        <row r="8975">
          <cell r="AH8975" t="str">
            <v>Cre10.g428750</v>
          </cell>
          <cell r="AI8975" t="str">
            <v>AT3G11964</v>
          </cell>
        </row>
        <row r="8976">
          <cell r="AH8976" t="str">
            <v>Cre01.g040200</v>
          </cell>
          <cell r="AI8976" t="str">
            <v>AT3G48260</v>
          </cell>
        </row>
        <row r="8977">
          <cell r="AH8977" t="str">
            <v>Cre01.g032250</v>
          </cell>
          <cell r="AI8977" t="str">
            <v>AT4G02720</v>
          </cell>
        </row>
        <row r="8978">
          <cell r="AH8978" t="str">
            <v>Cre01.g012900</v>
          </cell>
          <cell r="AI8978" t="str">
            <v>AT1G69040</v>
          </cell>
        </row>
        <row r="8979">
          <cell r="AH8979" t="str">
            <v>Cre08.g379500</v>
          </cell>
          <cell r="AI8979" t="str">
            <v>AT3G63260</v>
          </cell>
        </row>
        <row r="8980">
          <cell r="AH8980" t="str">
            <v>Cre09.g389615</v>
          </cell>
          <cell r="AI8980" t="str">
            <v>AT3G17040</v>
          </cell>
        </row>
        <row r="8981">
          <cell r="AH8981" t="str">
            <v>Cre01.g034650</v>
          </cell>
          <cell r="AI8981" t="str">
            <v>AT1G06590</v>
          </cell>
        </row>
        <row r="8982">
          <cell r="AH8982" t="str">
            <v>Cre06.g271450</v>
          </cell>
          <cell r="AI8982" t="str">
            <v>AT1G10510</v>
          </cell>
        </row>
        <row r="8983">
          <cell r="AH8983" t="str">
            <v>Cre08.g376200</v>
          </cell>
          <cell r="AI8983" t="str">
            <v>AT5G35430</v>
          </cell>
        </row>
        <row r="8984">
          <cell r="AH8984" t="str">
            <v>Cre17.g722900</v>
          </cell>
          <cell r="AI8984" t="str">
            <v>AT5G20490</v>
          </cell>
        </row>
        <row r="8985">
          <cell r="AH8985" t="str">
            <v>Cre10.g446950</v>
          </cell>
          <cell r="AI8985" t="str">
            <v>AT2G16485</v>
          </cell>
        </row>
        <row r="8986">
          <cell r="AH8986" t="str">
            <v>Cre02.g090689</v>
          </cell>
          <cell r="AI8986" t="str">
            <v>AT5G55370</v>
          </cell>
        </row>
        <row r="8987">
          <cell r="AH8987" t="str">
            <v>Cre06.g311300</v>
          </cell>
          <cell r="AI8987" t="str">
            <v>AT4G27360</v>
          </cell>
        </row>
        <row r="8988">
          <cell r="AH8988" t="str">
            <v>Cre10.g431250</v>
          </cell>
          <cell r="AI8988" t="str">
            <v>AT1G10300</v>
          </cell>
        </row>
        <row r="8989">
          <cell r="AH8989" t="str">
            <v>Cre08.g383850</v>
          </cell>
          <cell r="AI8989" t="str">
            <v>AT3G10400</v>
          </cell>
        </row>
        <row r="8990">
          <cell r="AH8990" t="str">
            <v>Cre04.g214501</v>
          </cell>
          <cell r="AI8990" t="str">
            <v>AT5G14580</v>
          </cell>
        </row>
        <row r="8991">
          <cell r="AH8991" t="str">
            <v>Cre06.g297082</v>
          </cell>
          <cell r="AI8991" t="str">
            <v>AT5G07280</v>
          </cell>
        </row>
        <row r="8992">
          <cell r="AH8992" t="str">
            <v>Cre07.g333535</v>
          </cell>
          <cell r="AI8992" t="str">
            <v>AT4G03560</v>
          </cell>
        </row>
        <row r="8993">
          <cell r="AH8993" t="str">
            <v>Cre04.g214000</v>
          </cell>
          <cell r="AI8993" t="str">
            <v>AT1G65380</v>
          </cell>
        </row>
        <row r="8994">
          <cell r="AH8994" t="str">
            <v>Cre03.g177100</v>
          </cell>
          <cell r="AI8994" t="str">
            <v>AT5G56320</v>
          </cell>
        </row>
        <row r="8995">
          <cell r="AH8995" t="str">
            <v>Cre16.g668900</v>
          </cell>
          <cell r="AI8995" t="str">
            <v>AT1G52870</v>
          </cell>
        </row>
        <row r="8996">
          <cell r="AH8996" t="str">
            <v>Cre04.g220900</v>
          </cell>
          <cell r="AI8996" t="str">
            <v>AT1G63420</v>
          </cell>
        </row>
        <row r="8997">
          <cell r="AH8997" t="str">
            <v>Cre17.g716750</v>
          </cell>
          <cell r="AI8997" t="str">
            <v>AT2G35635</v>
          </cell>
        </row>
        <row r="8998">
          <cell r="AH8998" t="str">
            <v>Cre05.g241654</v>
          </cell>
          <cell r="AI8998" t="str">
            <v>AT5G47590</v>
          </cell>
        </row>
        <row r="8999">
          <cell r="AH8999" t="str">
            <v>Cre17.g742600</v>
          </cell>
          <cell r="AI8999" t="str">
            <v>AT1G69630</v>
          </cell>
        </row>
        <row r="9000">
          <cell r="AH9000" t="str">
            <v>Cre11.g482700</v>
          </cell>
          <cell r="AI9000" t="str">
            <v>AT3G28730</v>
          </cell>
        </row>
        <row r="9001">
          <cell r="AH9001" t="str">
            <v>Cre01.g022600</v>
          </cell>
          <cell r="AI9001" t="str">
            <v>AT1G08030</v>
          </cell>
        </row>
        <row r="9002">
          <cell r="AH9002" t="str">
            <v>Cre03.g148250</v>
          </cell>
          <cell r="AI9002" t="str">
            <v>AT1G33420</v>
          </cell>
        </row>
        <row r="9003">
          <cell r="AH9003" t="str">
            <v>Cre06.g271800</v>
          </cell>
          <cell r="AI9003" t="str">
            <v>AT5G13170</v>
          </cell>
        </row>
        <row r="9004">
          <cell r="AH9004" t="str">
            <v>Cre12.g553100</v>
          </cell>
          <cell r="AI9004" t="str">
            <v>AT3G13290</v>
          </cell>
        </row>
        <row r="9005">
          <cell r="AH9005" t="str">
            <v>Cre14.g608200</v>
          </cell>
          <cell r="AI9005" t="str">
            <v>AT4G13750</v>
          </cell>
        </row>
        <row r="9006">
          <cell r="AH9006" t="str">
            <v>Cre13.g576250</v>
          </cell>
          <cell r="AI9006" t="str">
            <v>AT3G49410</v>
          </cell>
        </row>
        <row r="9007">
          <cell r="AH9007" t="str">
            <v>Cre16.g686846</v>
          </cell>
          <cell r="AI9007" t="str">
            <v>AT5G07570</v>
          </cell>
        </row>
        <row r="9008">
          <cell r="AH9008" t="str">
            <v>Cre10.g447550</v>
          </cell>
          <cell r="AI9008" t="str">
            <v>AT1G67490</v>
          </cell>
        </row>
        <row r="9009">
          <cell r="AH9009" t="str">
            <v>Cre17.g729550</v>
          </cell>
          <cell r="AI9009" t="str">
            <v>AT2G17900</v>
          </cell>
        </row>
        <row r="9010">
          <cell r="AH9010" t="str">
            <v>Cre03.g199700</v>
          </cell>
          <cell r="AI9010" t="str">
            <v>AT3G60450</v>
          </cell>
        </row>
        <row r="9011">
          <cell r="AH9011" t="str">
            <v>Cre15.g634701</v>
          </cell>
          <cell r="AI9011" t="str">
            <v>AT1G27880</v>
          </cell>
        </row>
        <row r="9012">
          <cell r="AH9012" t="str">
            <v>Cre07.g331475</v>
          </cell>
          <cell r="AI9012" t="str">
            <v>AT2G39000</v>
          </cell>
        </row>
        <row r="9013">
          <cell r="AH9013" t="str">
            <v>Cre14.g609450</v>
          </cell>
          <cell r="AI9013" t="str">
            <v>AT3G54550</v>
          </cell>
        </row>
        <row r="9014">
          <cell r="AH9014" t="str">
            <v>Cre06.g291850</v>
          </cell>
          <cell r="AI9014" t="str">
            <v>AT1G10510</v>
          </cell>
        </row>
        <row r="9015">
          <cell r="AH9015" t="str">
            <v>Cre12.g526471</v>
          </cell>
          <cell r="AI9015" t="str">
            <v>AT5G12090</v>
          </cell>
        </row>
        <row r="9016">
          <cell r="AH9016" t="str">
            <v>Cre15.g634800</v>
          </cell>
          <cell r="AI9016" t="str">
            <v>AT2G31890</v>
          </cell>
        </row>
        <row r="9017">
          <cell r="AH9017" t="str">
            <v>Cre03.g177950</v>
          </cell>
          <cell r="AI9017" t="str">
            <v>AT3G05130</v>
          </cell>
        </row>
        <row r="9018">
          <cell r="AH9018" t="str">
            <v>Cre08.g365000</v>
          </cell>
          <cell r="AI9018" t="str">
            <v>AT2G24300</v>
          </cell>
        </row>
        <row r="9019">
          <cell r="AH9019" t="str">
            <v>Cre01.g013500</v>
          </cell>
          <cell r="AI9019" t="str">
            <v>AT1G18910</v>
          </cell>
        </row>
        <row r="9020">
          <cell r="AH9020" t="str">
            <v>Cre02.g141286</v>
          </cell>
          <cell r="AI9020" t="str">
            <v>AT5G47690</v>
          </cell>
        </row>
        <row r="9021">
          <cell r="AH9021" t="str">
            <v>Cre10.g465250</v>
          </cell>
          <cell r="AI9021" t="str">
            <v>AT5G54890</v>
          </cell>
        </row>
        <row r="9022">
          <cell r="AH9022" t="str">
            <v>Cre12.g510350</v>
          </cell>
          <cell r="AI9022" t="str">
            <v>AT1G20770</v>
          </cell>
        </row>
        <row r="9023">
          <cell r="AH9023" t="str">
            <v>Cre06.g286300</v>
          </cell>
          <cell r="AI9023" t="str">
            <v>AT1G51490</v>
          </cell>
        </row>
        <row r="9024">
          <cell r="AH9024" t="str">
            <v>Cre02.g111850</v>
          </cell>
          <cell r="AI9024" t="str">
            <v>AT2G45700</v>
          </cell>
        </row>
        <row r="9025">
          <cell r="AH9025" t="str">
            <v>Cre03.g145227</v>
          </cell>
          <cell r="AI9025" t="str">
            <v>AT4G26750</v>
          </cell>
        </row>
        <row r="9026">
          <cell r="AH9026" t="str">
            <v>Cre05.g245500</v>
          </cell>
          <cell r="AI9026" t="str">
            <v>AT5G14230</v>
          </cell>
        </row>
        <row r="9027">
          <cell r="AH9027" t="str">
            <v>Cre03.g191350</v>
          </cell>
          <cell r="AI9027" t="str">
            <v>AT2G41700</v>
          </cell>
        </row>
        <row r="9028">
          <cell r="AH9028" t="str">
            <v>Cre02.g073250</v>
          </cell>
          <cell r="AI9028" t="str">
            <v>AT5G25520</v>
          </cell>
        </row>
        <row r="9029">
          <cell r="AH9029" t="str">
            <v>Cre06.g278700</v>
          </cell>
          <cell r="AI9029" t="str">
            <v>AT2G26650</v>
          </cell>
        </row>
        <row r="9030">
          <cell r="AH9030" t="str">
            <v>Cre16.g677150</v>
          </cell>
          <cell r="AI9030" t="str">
            <v>AT3G11420</v>
          </cell>
        </row>
        <row r="9031">
          <cell r="AH9031" t="str">
            <v>Cre09.g404500</v>
          </cell>
          <cell r="AI9031" t="str">
            <v>AT4G20020</v>
          </cell>
        </row>
        <row r="9032">
          <cell r="AH9032" t="str">
            <v>Cre06.g256650</v>
          </cell>
          <cell r="AI9032" t="str">
            <v>AT5G47010</v>
          </cell>
        </row>
        <row r="9033">
          <cell r="AH9033" t="str">
            <v>Cre06.g278103</v>
          </cell>
          <cell r="AI9033" t="str">
            <v>AT3G21160</v>
          </cell>
        </row>
        <row r="9034">
          <cell r="AH9034" t="str">
            <v>Cre11.g467526</v>
          </cell>
          <cell r="AI9034" t="str">
            <v>AT5G11340</v>
          </cell>
        </row>
        <row r="9035">
          <cell r="AH9035" t="str">
            <v>Cre09.g395139</v>
          </cell>
          <cell r="AI9035" t="str">
            <v>AT5G47560</v>
          </cell>
        </row>
        <row r="9036">
          <cell r="AH9036" t="str">
            <v>Cre07.g313950</v>
          </cell>
          <cell r="AI9036" t="str">
            <v>AT2G03360</v>
          </cell>
        </row>
        <row r="9037">
          <cell r="AH9037" t="str">
            <v>Cre03.g179450</v>
          </cell>
          <cell r="AI9037" t="str">
            <v>AT3G04540</v>
          </cell>
        </row>
        <row r="9038">
          <cell r="AH9038" t="str">
            <v>Cre17.g710600</v>
          </cell>
          <cell r="AI9038" t="str">
            <v>AT3G46920</v>
          </cell>
        </row>
        <row r="9039">
          <cell r="AH9039" t="str">
            <v>Cre08.g370200</v>
          </cell>
          <cell r="AI9039" t="str">
            <v>AT1G05830</v>
          </cell>
        </row>
        <row r="9040">
          <cell r="AH9040" t="str">
            <v>Cre09.g392650</v>
          </cell>
          <cell r="AI9040" t="str">
            <v>AT2G28920</v>
          </cell>
        </row>
        <row r="9041">
          <cell r="AH9041" t="str">
            <v>Cre09.g397549</v>
          </cell>
          <cell r="AI9041" t="str">
            <v>AT4G18150</v>
          </cell>
        </row>
        <row r="9042">
          <cell r="AH9042" t="str">
            <v>Cre02.g105900</v>
          </cell>
          <cell r="AI9042" t="str">
            <v>AT3G48690</v>
          </cell>
        </row>
        <row r="9043">
          <cell r="AH9043" t="str">
            <v>Cre03.g170601</v>
          </cell>
          <cell r="AI9043" t="str">
            <v>AT2G25320</v>
          </cell>
        </row>
        <row r="9044">
          <cell r="AH9044" t="str">
            <v>Cre12.g545700</v>
          </cell>
          <cell r="AI9044" t="str">
            <v>AT3G16600</v>
          </cell>
        </row>
        <row r="9045">
          <cell r="AH9045" t="str">
            <v>Cre01.g045400</v>
          </cell>
          <cell r="AI9045" t="str">
            <v>AT3G23210</v>
          </cell>
        </row>
        <row r="9046">
          <cell r="AH9046" t="str">
            <v>Cre12.g503450</v>
          </cell>
          <cell r="AI9046" t="str">
            <v>AT3G07670</v>
          </cell>
        </row>
        <row r="9047">
          <cell r="AH9047" t="str">
            <v>Cre11.g467450</v>
          </cell>
          <cell r="AI9047" t="str">
            <v>AT5G42760</v>
          </cell>
        </row>
        <row r="9048">
          <cell r="AH9048" t="str">
            <v>Cre10.g425400</v>
          </cell>
          <cell r="AI9048" t="str">
            <v>AT4G24560</v>
          </cell>
        </row>
        <row r="9049">
          <cell r="AH9049" t="str">
            <v>Cre09.g397216</v>
          </cell>
          <cell r="AI9049" t="str">
            <v>AT2G26170</v>
          </cell>
        </row>
        <row r="9050">
          <cell r="AH9050" t="str">
            <v>Cre12.g525600</v>
          </cell>
          <cell r="AI9050" t="str">
            <v>AT4G33210</v>
          </cell>
        </row>
        <row r="9051">
          <cell r="AH9051" t="str">
            <v>Cre10.g464950</v>
          </cell>
          <cell r="AI9051" t="str">
            <v>AT1G17680</v>
          </cell>
        </row>
        <row r="9052">
          <cell r="AH9052" t="str">
            <v>Cre06.g284100</v>
          </cell>
          <cell r="AI9052" t="str">
            <v>AT1G64780</v>
          </cell>
        </row>
        <row r="9053">
          <cell r="AH9053" t="str">
            <v>Cre02.g142605</v>
          </cell>
          <cell r="AI9053" t="str">
            <v>AT2G16940</v>
          </cell>
        </row>
        <row r="9054">
          <cell r="AH9054" t="str">
            <v>Cre16.g684149</v>
          </cell>
          <cell r="AI9054" t="str">
            <v>AT4G05497</v>
          </cell>
        </row>
        <row r="9055">
          <cell r="AH9055" t="str">
            <v>Cre11.g468900</v>
          </cell>
          <cell r="AI9055" t="str">
            <v>AT1G58450</v>
          </cell>
        </row>
        <row r="9056">
          <cell r="AH9056" t="str">
            <v>Cre10.g420650</v>
          </cell>
          <cell r="AI9056" t="str">
            <v>AT5G08390</v>
          </cell>
        </row>
        <row r="9057">
          <cell r="AH9057" t="str">
            <v>Cre02.g079400</v>
          </cell>
          <cell r="AI9057" t="str">
            <v>AT4G19610</v>
          </cell>
        </row>
        <row r="9058">
          <cell r="AH9058" t="str">
            <v>Cre17.g747247</v>
          </cell>
          <cell r="AI9058" t="str">
            <v>AT5G37590</v>
          </cell>
        </row>
        <row r="9059">
          <cell r="AH9059" t="str">
            <v>Cre03.g154300</v>
          </cell>
          <cell r="AI9059" t="str">
            <v>AT1G10510</v>
          </cell>
        </row>
        <row r="9060">
          <cell r="AH9060" t="str">
            <v>Cre18.g748497</v>
          </cell>
          <cell r="AI9060" t="str">
            <v>AT3G51830</v>
          </cell>
        </row>
        <row r="9061">
          <cell r="AH9061" t="str">
            <v>Cre17.g714800</v>
          </cell>
          <cell r="AI9061" t="str">
            <v>AT3G30842</v>
          </cell>
        </row>
        <row r="9062">
          <cell r="AH9062" t="str">
            <v>Cre12.g484250</v>
          </cell>
          <cell r="AI9062" t="str">
            <v>AT1G67120</v>
          </cell>
        </row>
        <row r="9063">
          <cell r="AH9063" t="str">
            <v>Cre03.g143847</v>
          </cell>
          <cell r="AI9063" t="str">
            <v>AT3G60810</v>
          </cell>
        </row>
        <row r="9064">
          <cell r="AH9064" t="str">
            <v>Cre07.g332950</v>
          </cell>
          <cell r="AI9064" t="str">
            <v>AT2G34440</v>
          </cell>
        </row>
        <row r="9065">
          <cell r="AH9065" t="str">
            <v>Cre17.g715750</v>
          </cell>
          <cell r="AI9065" t="str">
            <v>AT3G01340</v>
          </cell>
        </row>
        <row r="9066">
          <cell r="AH9066" t="str">
            <v>Cre16.g660350</v>
          </cell>
          <cell r="AI9066" t="str">
            <v>AT1G48360</v>
          </cell>
        </row>
        <row r="9067">
          <cell r="AH9067" t="str">
            <v>Cre02.g095151</v>
          </cell>
          <cell r="AI9067" t="str">
            <v>AT3G21090</v>
          </cell>
        </row>
        <row r="9068">
          <cell r="AH9068" t="str">
            <v>Cre12.g556100</v>
          </cell>
          <cell r="AI9068" t="str">
            <v>AT1G56440</v>
          </cell>
        </row>
        <row r="9069">
          <cell r="AH9069" t="str">
            <v>Cre13.g578201</v>
          </cell>
          <cell r="AI9069" t="str">
            <v>AT3G27180</v>
          </cell>
        </row>
        <row r="9070">
          <cell r="AH9070" t="str">
            <v>Cre03.g200750</v>
          </cell>
          <cell r="AI9070" t="str">
            <v>AT4G19020</v>
          </cell>
        </row>
        <row r="9071">
          <cell r="AH9071" t="str">
            <v>Cre16.g666500</v>
          </cell>
          <cell r="AI9071" t="str">
            <v>AT3G04240</v>
          </cell>
        </row>
        <row r="9072">
          <cell r="AH9072" t="str">
            <v>Cre12.g552827</v>
          </cell>
          <cell r="AI9072" t="str">
            <v>AT1G67120</v>
          </cell>
        </row>
        <row r="9073">
          <cell r="AH9073" t="str">
            <v>Cre14.g623439</v>
          </cell>
          <cell r="AI9073" t="str">
            <v>AT1G23440</v>
          </cell>
        </row>
        <row r="9074">
          <cell r="AH9074" t="str">
            <v>Cre12.g547651</v>
          </cell>
          <cell r="AI9074" t="str">
            <v>AT4G09950</v>
          </cell>
        </row>
        <row r="9075">
          <cell r="AH9075" t="str">
            <v>Cre03.g160050</v>
          </cell>
          <cell r="AI9075" t="str">
            <v>AT5G66250</v>
          </cell>
        </row>
        <row r="9076">
          <cell r="AH9076" t="str">
            <v>Cre02.g080550</v>
          </cell>
          <cell r="AI9076" t="str">
            <v>AT3G12580</v>
          </cell>
        </row>
        <row r="9077">
          <cell r="AH9077" t="str">
            <v>Cre08.g377600</v>
          </cell>
          <cell r="AI9077" t="str">
            <v>AT4G08540</v>
          </cell>
        </row>
        <row r="9078">
          <cell r="AH9078" t="str">
            <v>Cre11.g467525</v>
          </cell>
          <cell r="AI9078" t="str">
            <v>AT5G45360</v>
          </cell>
        </row>
        <row r="9079">
          <cell r="AH9079" t="str">
            <v>Cre01.g038300</v>
          </cell>
          <cell r="AI9079" t="str">
            <v>AT4G14605</v>
          </cell>
        </row>
        <row r="9080">
          <cell r="AH9080" t="str">
            <v>Cre02.g142627</v>
          </cell>
          <cell r="AI9080" t="str">
            <v>AT1G62330</v>
          </cell>
        </row>
        <row r="9081">
          <cell r="AH9081" t="str">
            <v>Cre12.g532400</v>
          </cell>
          <cell r="AI9081" t="str">
            <v>AT2G30020</v>
          </cell>
        </row>
        <row r="9082">
          <cell r="AH9082" t="str">
            <v>Cre16.g650850</v>
          </cell>
          <cell r="AI9082" t="str">
            <v>AT2G30020</v>
          </cell>
        </row>
        <row r="9083">
          <cell r="AH9083" t="str">
            <v>Cre07.g339400</v>
          </cell>
          <cell r="AI9083" t="str">
            <v>AT5G07270</v>
          </cell>
        </row>
        <row r="9084">
          <cell r="AH9084" t="str">
            <v>Cre04.g229948</v>
          </cell>
          <cell r="AI9084" t="str">
            <v>AT4G38890</v>
          </cell>
        </row>
        <row r="9085">
          <cell r="AH9085" t="str">
            <v>Cre06.g278159</v>
          </cell>
          <cell r="AI9085" t="str">
            <v>AT5G15840</v>
          </cell>
        </row>
        <row r="9086">
          <cell r="AH9086" t="str">
            <v>Cre02.g095250</v>
          </cell>
          <cell r="AI9086" t="str">
            <v>AT1G67120</v>
          </cell>
        </row>
        <row r="9087">
          <cell r="AH9087" t="str">
            <v>Cre03.g152550</v>
          </cell>
          <cell r="AI9087" t="str">
            <v>AT1G48630</v>
          </cell>
        </row>
        <row r="9088">
          <cell r="AH9088" t="str">
            <v>Cre01.g006900</v>
          </cell>
          <cell r="AI9088" t="str">
            <v>AT5G63860</v>
          </cell>
        </row>
        <row r="9089">
          <cell r="AH9089" t="str">
            <v>Cre13.g563700</v>
          </cell>
          <cell r="AI9089" t="str">
            <v>AT3G49660</v>
          </cell>
        </row>
        <row r="9090">
          <cell r="AH9090" t="str">
            <v>Cre05.g234646</v>
          </cell>
          <cell r="AI9090" t="str">
            <v>AT3G57580</v>
          </cell>
        </row>
        <row r="9091">
          <cell r="AH9091" t="str">
            <v>Cre03.g194517</v>
          </cell>
          <cell r="AI9091" t="str">
            <v>AT2G03380</v>
          </cell>
        </row>
        <row r="9092">
          <cell r="AH9092" t="str">
            <v>Cre10.g461000</v>
          </cell>
          <cell r="AI9092" t="str">
            <v>AT4G30990</v>
          </cell>
        </row>
        <row r="9093">
          <cell r="AH9093" t="str">
            <v>Cre16.g676300</v>
          </cell>
          <cell r="AI9093" t="str">
            <v>AT2G17700</v>
          </cell>
        </row>
        <row r="9094">
          <cell r="AH9094" t="str">
            <v>Cre09.g401800</v>
          </cell>
          <cell r="AI9094" t="str">
            <v>AT5G24010</v>
          </cell>
        </row>
        <row r="9095">
          <cell r="AH9095" t="str">
            <v>Cre12.g497000</v>
          </cell>
          <cell r="AI9095" t="str">
            <v>AT1G13320</v>
          </cell>
        </row>
        <row r="9096">
          <cell r="AH9096" t="str">
            <v>Cre02.g143587</v>
          </cell>
          <cell r="AI9096" t="str">
            <v>AT1G19485</v>
          </cell>
        </row>
        <row r="9097">
          <cell r="AH9097" t="str">
            <v>Cre03.g206481</v>
          </cell>
          <cell r="AI9097" t="str">
            <v>AT4G34100</v>
          </cell>
        </row>
        <row r="9098">
          <cell r="AH9098" t="str">
            <v>Cre06.g288550</v>
          </cell>
          <cell r="AI9098" t="str">
            <v>AT1G08060</v>
          </cell>
        </row>
        <row r="9099">
          <cell r="AH9099" t="str">
            <v>Cre02.g095103</v>
          </cell>
          <cell r="AI9099" t="str">
            <v>AT3G48980</v>
          </cell>
        </row>
        <row r="9100">
          <cell r="AH9100" t="str">
            <v>Cre09.g391100</v>
          </cell>
          <cell r="AI9100" t="str">
            <v>AT1G14710</v>
          </cell>
        </row>
        <row r="9101">
          <cell r="AH9101" t="str">
            <v>Cre06.g298400</v>
          </cell>
          <cell r="AI9101" t="str">
            <v>AT2G03380</v>
          </cell>
        </row>
        <row r="9102">
          <cell r="AH9102" t="str">
            <v>Cre10.g462550</v>
          </cell>
          <cell r="AI9102" t="str">
            <v>AT2G03380</v>
          </cell>
        </row>
        <row r="9103">
          <cell r="AH9103" t="str">
            <v>Cre03.g186650</v>
          </cell>
          <cell r="AI9103" t="str">
            <v>AT3G02380</v>
          </cell>
        </row>
        <row r="9104">
          <cell r="AH9104" t="str">
            <v>Cre02.g102150</v>
          </cell>
          <cell r="AI9104" t="str">
            <v>AT3G24280</v>
          </cell>
        </row>
        <row r="9105">
          <cell r="AH9105" t="str">
            <v>Cre01.g048750</v>
          </cell>
          <cell r="AI9105" t="str">
            <v>AT5G61990</v>
          </cell>
        </row>
        <row r="9106">
          <cell r="AH9106" t="str">
            <v>Cre15.g639700</v>
          </cell>
          <cell r="AI9106" t="str">
            <v>AT2G31890</v>
          </cell>
        </row>
        <row r="9107">
          <cell r="AH9107" t="str">
            <v>Cre11.g468250</v>
          </cell>
          <cell r="AI9107" t="str">
            <v>AT1G52580</v>
          </cell>
        </row>
        <row r="9108">
          <cell r="AH9108" t="str">
            <v>Cre06.g280250</v>
          </cell>
          <cell r="AI9108" t="str">
            <v>AT1G15740</v>
          </cell>
        </row>
        <row r="9109">
          <cell r="AH9109" t="str">
            <v>Cre02.g107900</v>
          </cell>
          <cell r="AI9109" t="str">
            <v>AT3G06790</v>
          </cell>
        </row>
        <row r="9110">
          <cell r="AH9110" t="str">
            <v>Cre12.g548152</v>
          </cell>
          <cell r="AI9110" t="str">
            <v>AT4G26180</v>
          </cell>
        </row>
        <row r="9111">
          <cell r="AH9111" t="str">
            <v>Cre16.g684065</v>
          </cell>
          <cell r="AI9111" t="str">
            <v>AT5G37910</v>
          </cell>
        </row>
        <row r="9112">
          <cell r="AH9112" t="str">
            <v>Cre12.g544300</v>
          </cell>
          <cell r="AI9112" t="str">
            <v>AT1G77320</v>
          </cell>
        </row>
        <row r="9113">
          <cell r="AH9113" t="str">
            <v>Cre01.g053050</v>
          </cell>
          <cell r="AI9113" t="str">
            <v>AT1G49920</v>
          </cell>
        </row>
        <row r="9114">
          <cell r="AH9114" t="str">
            <v>Cre03.g206452</v>
          </cell>
          <cell r="AI9114" t="str">
            <v>AT4G31360</v>
          </cell>
        </row>
        <row r="9115">
          <cell r="AH9115" t="str">
            <v>Cre01.g037200</v>
          </cell>
          <cell r="AI9115" t="str">
            <v>AT1G48460</v>
          </cell>
        </row>
        <row r="9116">
          <cell r="AH9116" t="str">
            <v>Cre08.g358850</v>
          </cell>
          <cell r="AI9116" t="str">
            <v>AT3G26085</v>
          </cell>
        </row>
        <row r="9117">
          <cell r="AH9117" t="str">
            <v>Cre14.g632100</v>
          </cell>
          <cell r="AI9117" t="str">
            <v>AT4G01160</v>
          </cell>
        </row>
        <row r="9118">
          <cell r="AH9118" t="str">
            <v>Cre04.g217906</v>
          </cell>
          <cell r="AI9118" t="str">
            <v>AT1G79990</v>
          </cell>
        </row>
        <row r="9119">
          <cell r="AH9119" t="str">
            <v>Cre04.g214097</v>
          </cell>
          <cell r="AI9119" t="str">
            <v>AT3G09090</v>
          </cell>
        </row>
        <row r="9120">
          <cell r="AH9120" t="str">
            <v>Cre03.g197513</v>
          </cell>
          <cell r="AI9120" t="str">
            <v>AT2G38905</v>
          </cell>
        </row>
        <row r="9121">
          <cell r="AH9121" t="str">
            <v>Cre07.g323150</v>
          </cell>
          <cell r="AI9121" t="str">
            <v>AT1G04290</v>
          </cell>
        </row>
        <row r="9122">
          <cell r="AH9122" t="str">
            <v>Cre10.g436053</v>
          </cell>
          <cell r="AI9122" t="str">
            <v>AT1G48110</v>
          </cell>
        </row>
        <row r="9123">
          <cell r="AH9123" t="str">
            <v>Cre09.g390875</v>
          </cell>
          <cell r="AI9123" t="str">
            <v>AT5G64270</v>
          </cell>
        </row>
        <row r="9124">
          <cell r="AH9124" t="str">
            <v>Cre12.g522750</v>
          </cell>
          <cell r="AI9124" t="str">
            <v>AT1G63420</v>
          </cell>
        </row>
        <row r="9125">
          <cell r="AH9125" t="str">
            <v>Cre15.g638303</v>
          </cell>
          <cell r="AI9125" t="str">
            <v>AT2G31890</v>
          </cell>
        </row>
        <row r="9126">
          <cell r="AH9126" t="str">
            <v>Cre09.g396800</v>
          </cell>
          <cell r="AI9126" t="str">
            <v>AT2G29490</v>
          </cell>
        </row>
        <row r="9127">
          <cell r="AH9127" t="str">
            <v>Cre17.g729600</v>
          </cell>
          <cell r="AI9127" t="str">
            <v>AT5G57390</v>
          </cell>
        </row>
        <row r="9128">
          <cell r="AH9128" t="str">
            <v>Cre08.g366150</v>
          </cell>
          <cell r="AI9128" t="str">
            <v>AT3G50590</v>
          </cell>
        </row>
        <row r="9129">
          <cell r="AH9129" t="str">
            <v>Cre02.g093401</v>
          </cell>
          <cell r="AI9129" t="str">
            <v>AT1G70150</v>
          </cell>
        </row>
        <row r="9130">
          <cell r="AH9130" t="str">
            <v>Cre12.g489800</v>
          </cell>
          <cell r="AI9130" t="str">
            <v>AT5G53470</v>
          </cell>
        </row>
        <row r="9131">
          <cell r="AH9131" t="str">
            <v>Cre13.g562501</v>
          </cell>
          <cell r="AI9131" t="str">
            <v>AT5G51190</v>
          </cell>
        </row>
        <row r="9132">
          <cell r="AH9132" t="str">
            <v>Cre03.g161800</v>
          </cell>
          <cell r="AI9132" t="str">
            <v>AT1G67120</v>
          </cell>
        </row>
        <row r="9133">
          <cell r="AH9133" t="str">
            <v>Cre03.g177200</v>
          </cell>
          <cell r="AI9133" t="str">
            <v>AT1G03457</v>
          </cell>
        </row>
        <row r="9134">
          <cell r="AH9134" t="str">
            <v>Cre04.g217913</v>
          </cell>
          <cell r="AI9134" t="str">
            <v>AT2G47490</v>
          </cell>
        </row>
        <row r="9135">
          <cell r="AH9135" t="str">
            <v>Cre14.g632759</v>
          </cell>
          <cell r="AI9135" t="str">
            <v>AT4G11640</v>
          </cell>
        </row>
        <row r="9136">
          <cell r="AH9136" t="str">
            <v>Cre16.g680350</v>
          </cell>
          <cell r="AI9136" t="str">
            <v>AT1G63640</v>
          </cell>
        </row>
        <row r="9137">
          <cell r="AH9137" t="str">
            <v>Cre14.g619500</v>
          </cell>
          <cell r="AI9137" t="str">
            <v>AT5G50450</v>
          </cell>
        </row>
        <row r="9138">
          <cell r="AH9138" t="str">
            <v>Cre17.g744897</v>
          </cell>
          <cell r="AI9138" t="str">
            <v>AT5G23930</v>
          </cell>
        </row>
        <row r="9139">
          <cell r="AH9139" t="str">
            <v>Cre08.g374800</v>
          </cell>
          <cell r="AI9139" t="str">
            <v>AT1G03110</v>
          </cell>
        </row>
        <row r="9140">
          <cell r="AH9140" t="str">
            <v>Cre08.g382560</v>
          </cell>
          <cell r="AI9140" t="str">
            <v>AT3G57630</v>
          </cell>
        </row>
        <row r="9141">
          <cell r="AH9141" t="str">
            <v>Cre17.g729700</v>
          </cell>
          <cell r="AI9141" t="str">
            <v>AT5G65950</v>
          </cell>
        </row>
        <row r="9142">
          <cell r="AH9142" t="str">
            <v>Cre17.g747847</v>
          </cell>
          <cell r="AI9142" t="str">
            <v>AT5G28646</v>
          </cell>
        </row>
        <row r="9143">
          <cell r="AH9143" t="str">
            <v>Cre12.g542050</v>
          </cell>
          <cell r="AI9143" t="str">
            <v>AT2G23550</v>
          </cell>
        </row>
        <row r="9144">
          <cell r="AH9144" t="str">
            <v>Cre08.g363650</v>
          </cell>
          <cell r="AI9144" t="str">
            <v>AT3G08800</v>
          </cell>
        </row>
        <row r="9145">
          <cell r="AH9145" t="str">
            <v>Cre07.g339950</v>
          </cell>
          <cell r="AI9145" t="str">
            <v>AT5G54680</v>
          </cell>
        </row>
        <row r="9146">
          <cell r="AH9146" t="str">
            <v>Cre06.g258250</v>
          </cell>
          <cell r="AI9146" t="str">
            <v>AT1G04350</v>
          </cell>
        </row>
        <row r="9147">
          <cell r="AH9147" t="str">
            <v>Cre21.g753197</v>
          </cell>
          <cell r="AI9147" t="str">
            <v>AT3G51780</v>
          </cell>
        </row>
        <row r="9148">
          <cell r="AH9148" t="str">
            <v>Cre04.g231418</v>
          </cell>
          <cell r="AI9148" t="str">
            <v>AT1G80320</v>
          </cell>
        </row>
        <row r="9149">
          <cell r="AH9149" t="str">
            <v>Cre03.g172250</v>
          </cell>
          <cell r="AI9149" t="str">
            <v>AT5G39960</v>
          </cell>
        </row>
        <row r="9150">
          <cell r="AH9150" t="str">
            <v>Cre09.g398030</v>
          </cell>
          <cell r="AI9150" t="str">
            <v>AT1G27750</v>
          </cell>
        </row>
        <row r="9151">
          <cell r="AH9151" t="str">
            <v>Cre04.g214700</v>
          </cell>
          <cell r="AI9151" t="str">
            <v>AT1G33270</v>
          </cell>
        </row>
        <row r="9152">
          <cell r="AH9152" t="str">
            <v>Cre13.g581100</v>
          </cell>
          <cell r="AI9152" t="str">
            <v>AT5G67120</v>
          </cell>
        </row>
        <row r="9153">
          <cell r="AH9153" t="str">
            <v>Cre12.g558750</v>
          </cell>
          <cell r="AI9153" t="str">
            <v>AT1G26740</v>
          </cell>
        </row>
        <row r="9154">
          <cell r="AH9154" t="str">
            <v>Cre16.g666150</v>
          </cell>
          <cell r="AI9154" t="str">
            <v>AT3G62300</v>
          </cell>
        </row>
        <row r="9155">
          <cell r="AH9155" t="str">
            <v>Cre07.g342750</v>
          </cell>
          <cell r="AI9155" t="str">
            <v>AT4G09670</v>
          </cell>
        </row>
        <row r="9156">
          <cell r="AH9156" t="str">
            <v>Cre17.g730000</v>
          </cell>
          <cell r="AI9156" t="str">
            <v>AT2G35760</v>
          </cell>
        </row>
        <row r="9157">
          <cell r="AH9157" t="str">
            <v>Cre16.g682850</v>
          </cell>
          <cell r="AI9157" t="str">
            <v>AT1G15680</v>
          </cell>
        </row>
        <row r="9158">
          <cell r="AH9158" t="str">
            <v>Cre01.g013850</v>
          </cell>
          <cell r="AI9158" t="str">
            <v>AT1G73350</v>
          </cell>
        </row>
        <row r="9159">
          <cell r="AH9159" t="str">
            <v>Cre13.g603225</v>
          </cell>
          <cell r="AI9159" t="str">
            <v>AT3G27120</v>
          </cell>
        </row>
        <row r="9160">
          <cell r="AH9160" t="str">
            <v>Cre09.g403182</v>
          </cell>
          <cell r="AI9160" t="str">
            <v>AT1G65440</v>
          </cell>
        </row>
        <row r="9161">
          <cell r="AH9161" t="str">
            <v>Cre13.g584450</v>
          </cell>
          <cell r="AI9161" t="str">
            <v>AT1G35710</v>
          </cell>
        </row>
        <row r="9162">
          <cell r="AH9162" t="str">
            <v>Cre09.g398882</v>
          </cell>
          <cell r="AI9162" t="str">
            <v>AT4G39890</v>
          </cell>
        </row>
        <row r="9163">
          <cell r="AH9163" t="str">
            <v>Cre04.g217969</v>
          </cell>
          <cell r="AI9163" t="str">
            <v>AT4G14370</v>
          </cell>
        </row>
        <row r="9164">
          <cell r="AH9164" t="str">
            <v>Cre07.g333350</v>
          </cell>
          <cell r="AI9164" t="str">
            <v>AT5G63087</v>
          </cell>
        </row>
        <row r="9165">
          <cell r="AH9165" t="str">
            <v>Cre02.g077951</v>
          </cell>
          <cell r="AI9165" t="str">
            <v>AT3G47760</v>
          </cell>
        </row>
        <row r="9166">
          <cell r="AH9166" t="str">
            <v>Cre12.g516650</v>
          </cell>
          <cell r="AI9166" t="str">
            <v>AT3G06620</v>
          </cell>
        </row>
        <row r="9167">
          <cell r="AH9167" t="str">
            <v>Cre10.g448350</v>
          </cell>
          <cell r="AI9167" t="str">
            <v>AT1G78560</v>
          </cell>
        </row>
        <row r="9168">
          <cell r="AH9168" t="str">
            <v>Cre11.g467541</v>
          </cell>
          <cell r="AI9168" t="str">
            <v>AT1G80090</v>
          </cell>
        </row>
        <row r="9169">
          <cell r="AH9169" t="str">
            <v>Cre07.g332250</v>
          </cell>
          <cell r="AI9169" t="str">
            <v>AT2G20180</v>
          </cell>
        </row>
        <row r="9170">
          <cell r="AH9170" t="str">
            <v>Cre02.g076433</v>
          </cell>
          <cell r="AI9170" t="str">
            <v>AT1G55870</v>
          </cell>
        </row>
        <row r="9171">
          <cell r="AH9171" t="str">
            <v>Cre17.g738850</v>
          </cell>
          <cell r="AI9171" t="str">
            <v>AT3G51120</v>
          </cell>
        </row>
        <row r="9172">
          <cell r="AH9172" t="str">
            <v>Cre05.g233050</v>
          </cell>
          <cell r="AI9172" t="str">
            <v>AT1G28430</v>
          </cell>
        </row>
        <row r="9173">
          <cell r="AH9173" t="str">
            <v>Cre10.g466450</v>
          </cell>
          <cell r="AI9173" t="str">
            <v>AT2G37220</v>
          </cell>
        </row>
        <row r="9174">
          <cell r="AH9174" t="str">
            <v>Cre05.g238150</v>
          </cell>
          <cell r="AI9174" t="str">
            <v>AT1G51550</v>
          </cell>
        </row>
        <row r="9175">
          <cell r="AH9175" t="str">
            <v>Cre03.g169650</v>
          </cell>
          <cell r="AI9175" t="str">
            <v>AT5G12120</v>
          </cell>
        </row>
        <row r="9176">
          <cell r="AH9176" t="str">
            <v>Cre05.g247400</v>
          </cell>
          <cell r="AI9176" t="str">
            <v>AT5G03455</v>
          </cell>
        </row>
        <row r="9177">
          <cell r="AH9177" t="str">
            <v>Cre03.g205809</v>
          </cell>
          <cell r="AI9177" t="str">
            <v>AT3G52050</v>
          </cell>
        </row>
        <row r="9178">
          <cell r="AH9178" t="str">
            <v>Cre07.g349850</v>
          </cell>
          <cell r="AI9178" t="str">
            <v>AT2G33340</v>
          </cell>
        </row>
        <row r="9179">
          <cell r="AH9179" t="str">
            <v>Cre15.g638956</v>
          </cell>
          <cell r="AI9179" t="str">
            <v>AT2G31890</v>
          </cell>
        </row>
        <row r="9180">
          <cell r="AH9180" t="str">
            <v>Cre15.g636350</v>
          </cell>
          <cell r="AI9180" t="str">
            <v>AT2G31820</v>
          </cell>
        </row>
        <row r="9181">
          <cell r="AH9181" t="str">
            <v>Cre10.g466100</v>
          </cell>
          <cell r="AI9181" t="str">
            <v>AT4G37400</v>
          </cell>
        </row>
        <row r="9182">
          <cell r="AH9182" t="str">
            <v>Cre01.g014950</v>
          </cell>
          <cell r="AI9182" t="str">
            <v>AT3G48810</v>
          </cell>
        </row>
        <row r="9183">
          <cell r="AH9183" t="str">
            <v>Cre12.g527100</v>
          </cell>
          <cell r="AI9183" t="str">
            <v>AT2G37010</v>
          </cell>
        </row>
        <row r="9184">
          <cell r="AH9184" t="str">
            <v>Cre05.g242200</v>
          </cell>
          <cell r="AI9184" t="str">
            <v>AT3G16650</v>
          </cell>
        </row>
        <row r="9185">
          <cell r="AH9185" t="str">
            <v>Cre09.g402997</v>
          </cell>
          <cell r="AI9185" t="str">
            <v>AT2G25870</v>
          </cell>
        </row>
        <row r="9186">
          <cell r="AH9186" t="str">
            <v>Cre10.g460100</v>
          </cell>
          <cell r="AI9186" t="str">
            <v>AT3G44530</v>
          </cell>
        </row>
        <row r="9187">
          <cell r="AH9187" t="str">
            <v>Cre17.g706250</v>
          </cell>
          <cell r="AI9187" t="str">
            <v>AT5G37590</v>
          </cell>
        </row>
        <row r="9188">
          <cell r="AH9188" t="str">
            <v>Cre12.g502150</v>
          </cell>
          <cell r="AI9188" t="str">
            <v>AT1G64320</v>
          </cell>
        </row>
        <row r="9189">
          <cell r="AH9189" t="str">
            <v>Cre11.g467604</v>
          </cell>
          <cell r="AI9189" t="str">
            <v>AT3G16857</v>
          </cell>
        </row>
        <row r="9190">
          <cell r="AH9190" t="str">
            <v>Cre14.g608950</v>
          </cell>
          <cell r="AI9190" t="str">
            <v>AT4G08790</v>
          </cell>
        </row>
        <row r="9191">
          <cell r="AH9191" t="str">
            <v>Cre09.g392500</v>
          </cell>
          <cell r="AI9191" t="str">
            <v>AT1G54560</v>
          </cell>
        </row>
        <row r="9192">
          <cell r="AH9192" t="str">
            <v>Cre04.g212801</v>
          </cell>
          <cell r="AI9192" t="str">
            <v>AT4G14370</v>
          </cell>
        </row>
        <row r="9193">
          <cell r="AH9193" t="str">
            <v>Cre04.g224947</v>
          </cell>
          <cell r="AI9193" t="str">
            <v>AT4G14370</v>
          </cell>
        </row>
        <row r="9194">
          <cell r="AH9194" t="str">
            <v>Cre09.g402701</v>
          </cell>
          <cell r="AI9194" t="str">
            <v>AT4G14370</v>
          </cell>
        </row>
        <row r="9195">
          <cell r="AH9195" t="str">
            <v>Cre17.g702002</v>
          </cell>
          <cell r="AI9195" t="str">
            <v>AT4G14370</v>
          </cell>
        </row>
        <row r="9196">
          <cell r="AH9196" t="str">
            <v>Cre01.g020575</v>
          </cell>
          <cell r="AI9196" t="str">
            <v>AT1G52560</v>
          </cell>
        </row>
        <row r="9197">
          <cell r="AH9197" t="str">
            <v>Cre12.g545800</v>
          </cell>
          <cell r="AI9197" t="str">
            <v>AT2G03560</v>
          </cell>
        </row>
        <row r="9198">
          <cell r="AH9198" t="str">
            <v>Cre12.g547750</v>
          </cell>
          <cell r="AI9198" t="str">
            <v>AT4G00590</v>
          </cell>
        </row>
        <row r="9199">
          <cell r="AH9199" t="str">
            <v>Cre10.g419000</v>
          </cell>
          <cell r="AI9199" t="str">
            <v>AT4G22740</v>
          </cell>
        </row>
        <row r="9200">
          <cell r="AH9200" t="str">
            <v>Cre05.g232500</v>
          </cell>
          <cell r="AI9200" t="str">
            <v>AT3G12340</v>
          </cell>
        </row>
        <row r="9201">
          <cell r="AH9201" t="str">
            <v>Cre08.g358564</v>
          </cell>
          <cell r="AI9201" t="str">
            <v>AT5G61610</v>
          </cell>
        </row>
        <row r="9202">
          <cell r="AH9202" t="str">
            <v>Cre12.g540480</v>
          </cell>
          <cell r="AI9202" t="str">
            <v>AT2G45610</v>
          </cell>
        </row>
        <row r="9203">
          <cell r="AH9203" t="str">
            <v>Cre13.g586950</v>
          </cell>
          <cell r="AI9203" t="str">
            <v>AT2G23180</v>
          </cell>
        </row>
        <row r="9204">
          <cell r="AH9204" t="str">
            <v>Cre17.g712550</v>
          </cell>
          <cell r="AI9204" t="str">
            <v>AT1G02950</v>
          </cell>
        </row>
        <row r="9205">
          <cell r="AH9205" t="str">
            <v>Cre10.g466550</v>
          </cell>
          <cell r="AI9205" t="str">
            <v>AT1G55750</v>
          </cell>
        </row>
        <row r="9206">
          <cell r="AH9206" t="str">
            <v>Cre08.g379600</v>
          </cell>
          <cell r="AI9206" t="str">
            <v>AT4G35780</v>
          </cell>
        </row>
        <row r="9207">
          <cell r="AH9207" t="str">
            <v>Cre09.g402478</v>
          </cell>
          <cell r="AI9207" t="str">
            <v>AT1G14000</v>
          </cell>
        </row>
        <row r="9208">
          <cell r="AH9208" t="str">
            <v>Cre03.g176900</v>
          </cell>
          <cell r="AI9208" t="str">
            <v>AT4G04670</v>
          </cell>
        </row>
        <row r="9209">
          <cell r="AH9209" t="str">
            <v>Cre11.g467528</v>
          </cell>
          <cell r="AI9209" t="str">
            <v>AT4G03560</v>
          </cell>
        </row>
        <row r="9210">
          <cell r="AH9210" t="str">
            <v>Cre11.g468353</v>
          </cell>
          <cell r="AI9210" t="str">
            <v>AT1G02510</v>
          </cell>
        </row>
        <row r="9211">
          <cell r="AH9211" t="str">
            <v>Cre03.g159581</v>
          </cell>
          <cell r="AI9211" t="str">
            <v>AT4G38160</v>
          </cell>
        </row>
        <row r="9212">
          <cell r="AH9212" t="str">
            <v>Cre09.g416450</v>
          </cell>
          <cell r="AI9212" t="str">
            <v>AT2G03360</v>
          </cell>
        </row>
        <row r="9213">
          <cell r="AH9213" t="str">
            <v>Cre17.g737400</v>
          </cell>
          <cell r="AI9213" t="str">
            <v>AT1G28440</v>
          </cell>
        </row>
        <row r="9214">
          <cell r="AH9214" t="str">
            <v>Cre17.g722450</v>
          </cell>
          <cell r="AI9214" t="str">
            <v>AT4G33630</v>
          </cell>
        </row>
        <row r="9215">
          <cell r="AH9215" t="str">
            <v>Cre08.g380350</v>
          </cell>
          <cell r="AI9215" t="str">
            <v>AT5G65450</v>
          </cell>
        </row>
        <row r="9216">
          <cell r="AH9216" t="str">
            <v>Cre02.g095138</v>
          </cell>
          <cell r="AI9216" t="str">
            <v>AT5G17660</v>
          </cell>
        </row>
        <row r="9217">
          <cell r="AH9217" t="str">
            <v>Cre02.g097200</v>
          </cell>
          <cell r="AI9217" t="str">
            <v>AT2G22610</v>
          </cell>
        </row>
        <row r="9218">
          <cell r="AH9218" t="str">
            <v>Cre14.g613426</v>
          </cell>
          <cell r="AI9218" t="str">
            <v>AT4G11340</v>
          </cell>
        </row>
        <row r="9219">
          <cell r="AH9219" t="str">
            <v>Cre16.g668050</v>
          </cell>
          <cell r="AI9219" t="str">
            <v>AT4G20910</v>
          </cell>
        </row>
        <row r="9220">
          <cell r="AH9220" t="str">
            <v>Cre09.g408000</v>
          </cell>
          <cell r="AI9220" t="str">
            <v>AT4G12960</v>
          </cell>
        </row>
        <row r="9221">
          <cell r="AH9221" t="str">
            <v>Cre10.g444450</v>
          </cell>
          <cell r="AI9221" t="str">
            <v>AT1G24460</v>
          </cell>
        </row>
        <row r="9222">
          <cell r="AH9222" t="str">
            <v>Cre06.g286050</v>
          </cell>
          <cell r="AI9222" t="str">
            <v>AT4G01100</v>
          </cell>
        </row>
        <row r="9223">
          <cell r="AH9223" t="str">
            <v>Cre07.g350451</v>
          </cell>
          <cell r="AI9223" t="str">
            <v>AT3G49660</v>
          </cell>
        </row>
        <row r="9224">
          <cell r="AH9224" t="str">
            <v>Cre04.g218950</v>
          </cell>
          <cell r="AI9224" t="str">
            <v>AT3G09890</v>
          </cell>
        </row>
        <row r="9225">
          <cell r="AH9225" t="str">
            <v>Cre12.g491000</v>
          </cell>
          <cell r="AI9225" t="str">
            <v>AT2G03360</v>
          </cell>
        </row>
        <row r="9226">
          <cell r="AH9226" t="str">
            <v>Cre03.g165801</v>
          </cell>
          <cell r="AI9226" t="str">
            <v>AT1G03800</v>
          </cell>
        </row>
        <row r="9227">
          <cell r="AH9227" t="str">
            <v>Cre05.g237526</v>
          </cell>
          <cell r="AI9227" t="str">
            <v>AT1G64600</v>
          </cell>
        </row>
        <row r="9228">
          <cell r="AH9228" t="str">
            <v>Cre03.g199950</v>
          </cell>
          <cell r="AI9228" t="str">
            <v>AT2G34780</v>
          </cell>
        </row>
        <row r="9229">
          <cell r="AH9229" t="str">
            <v>Cre16.g686285</v>
          </cell>
          <cell r="AI9229" t="str">
            <v>AT2G22120</v>
          </cell>
        </row>
        <row r="9230">
          <cell r="AH9230" t="str">
            <v>Cre15.g639900</v>
          </cell>
          <cell r="AI9230" t="str">
            <v>AT3G58220</v>
          </cell>
        </row>
        <row r="9231">
          <cell r="AH9231" t="str">
            <v>Cre11.g467742</v>
          </cell>
          <cell r="AI9231" t="str">
            <v>AT5G11620</v>
          </cell>
        </row>
        <row r="9232">
          <cell r="AH9232" t="str">
            <v>Cre08.g374400</v>
          </cell>
          <cell r="AI9232" t="str">
            <v>AT2G26060</v>
          </cell>
        </row>
        <row r="9233">
          <cell r="AH9233" t="str">
            <v>Cre16.g669350</v>
          </cell>
          <cell r="AI9233" t="str">
            <v>AT5G01960</v>
          </cell>
        </row>
        <row r="9234">
          <cell r="AH9234" t="str">
            <v>Cre06.g278244</v>
          </cell>
          <cell r="AI9234" t="str">
            <v>AT4G22570</v>
          </cell>
        </row>
        <row r="9235">
          <cell r="AH9235" t="str">
            <v>Cre11.g467796</v>
          </cell>
          <cell r="AI9235" t="str">
            <v>AT4G03010</v>
          </cell>
        </row>
        <row r="9236">
          <cell r="AH9236" t="str">
            <v>Cre01.g023773</v>
          </cell>
          <cell r="AI9236" t="str">
            <v>AT1G11200</v>
          </cell>
        </row>
        <row r="9237">
          <cell r="AH9237" t="str">
            <v>Cre03.g197800</v>
          </cell>
          <cell r="AI9237" t="str">
            <v>AT1G04160</v>
          </cell>
        </row>
        <row r="9238">
          <cell r="AH9238" t="str">
            <v>Cre14.g610351</v>
          </cell>
          <cell r="AI9238" t="str">
            <v>AT5G12290</v>
          </cell>
        </row>
        <row r="9239">
          <cell r="AH9239" t="str">
            <v>Cre02.g095550</v>
          </cell>
          <cell r="AI9239" t="str">
            <v>AT1G67120</v>
          </cell>
        </row>
        <row r="9240">
          <cell r="AH9240" t="str">
            <v>Cre17.g702850</v>
          </cell>
          <cell r="AI9240" t="str">
            <v>AT4G03560</v>
          </cell>
        </row>
        <row r="9241">
          <cell r="AH9241" t="str">
            <v>Cre06.g249050</v>
          </cell>
          <cell r="AI9241" t="str">
            <v>AT5G02320</v>
          </cell>
        </row>
        <row r="9242">
          <cell r="AH9242" t="str">
            <v>Cre12.g509550</v>
          </cell>
          <cell r="AI9242" t="str">
            <v>AT5G24100</v>
          </cell>
        </row>
        <row r="9243">
          <cell r="AH9243" t="str">
            <v>Cre09.g408750</v>
          </cell>
          <cell r="AI9243" t="str">
            <v>AT5G15220</v>
          </cell>
        </row>
        <row r="9244">
          <cell r="AH9244" t="str">
            <v>Cre04.g221750</v>
          </cell>
          <cell r="AI9244" t="str">
            <v>AT5G48510</v>
          </cell>
        </row>
        <row r="9245">
          <cell r="AH9245" t="str">
            <v>Cre02.g077750</v>
          </cell>
          <cell r="AI9245" t="str">
            <v>AT3G62460</v>
          </cell>
        </row>
        <row r="9246">
          <cell r="AH9246" t="str">
            <v>Cre13.g586450</v>
          </cell>
          <cell r="AI9246" t="str">
            <v>AT5G11340</v>
          </cell>
        </row>
        <row r="9247">
          <cell r="AH9247" t="str">
            <v>Cre17.g728250</v>
          </cell>
          <cell r="AI9247" t="str">
            <v>AT4G17140</v>
          </cell>
        </row>
        <row r="9248">
          <cell r="AH9248" t="str">
            <v>Cre11.g481104</v>
          </cell>
          <cell r="AI9248" t="str">
            <v>AT2G35890</v>
          </cell>
        </row>
        <row r="9249">
          <cell r="AH9249" t="str">
            <v>Cre11.g482001</v>
          </cell>
          <cell r="AI9249" t="str">
            <v>AT3G04710</v>
          </cell>
        </row>
        <row r="9250">
          <cell r="AH9250" t="str">
            <v>Cre03.g159851</v>
          </cell>
          <cell r="AI9250" t="str">
            <v>AT2G03430</v>
          </cell>
        </row>
        <row r="9251">
          <cell r="AH9251" t="str">
            <v>Cre01.g054300</v>
          </cell>
          <cell r="AI9251" t="str">
            <v>AT1G69060</v>
          </cell>
        </row>
        <row r="9252">
          <cell r="AH9252" t="str">
            <v>Cre01.g052650</v>
          </cell>
          <cell r="AI9252" t="str">
            <v>AT3G01310</v>
          </cell>
        </row>
        <row r="9253">
          <cell r="AH9253" t="str">
            <v>Cre12.g483500</v>
          </cell>
          <cell r="AI9253" t="str">
            <v>AT4G17140</v>
          </cell>
        </row>
        <row r="9254">
          <cell r="AH9254" t="str">
            <v>Cre07.g322350</v>
          </cell>
          <cell r="AI9254" t="str">
            <v>AT5G57610</v>
          </cell>
        </row>
        <row r="9255">
          <cell r="AH9255" t="str">
            <v>Cre13.g578600</v>
          </cell>
          <cell r="AI9255" t="str">
            <v>AT1G75140</v>
          </cell>
        </row>
        <row r="9256">
          <cell r="AH9256" t="str">
            <v>Cre07.g347450</v>
          </cell>
          <cell r="AI9256" t="str">
            <v>AT4G24560</v>
          </cell>
        </row>
        <row r="9257">
          <cell r="AH9257" t="str">
            <v>Cre09.g401367</v>
          </cell>
          <cell r="AI9257" t="str">
            <v>AT5G42470</v>
          </cell>
        </row>
        <row r="9258">
          <cell r="AH9258" t="str">
            <v>Cre12.g492700</v>
          </cell>
          <cell r="AI9258" t="str">
            <v>AT3G52370</v>
          </cell>
        </row>
        <row r="9259">
          <cell r="AH9259" t="str">
            <v>Cre12.g534302</v>
          </cell>
          <cell r="AI9259" t="str">
            <v>AT5G50780</v>
          </cell>
        </row>
        <row r="9260">
          <cell r="AH9260" t="str">
            <v>Cre07.g346450</v>
          </cell>
          <cell r="AI9260" t="str">
            <v>AT5G64510</v>
          </cell>
        </row>
        <row r="9261">
          <cell r="AH9261" t="str">
            <v>Cre11.g482750</v>
          </cell>
          <cell r="AI9261" t="str">
            <v>AT5G62600</v>
          </cell>
        </row>
        <row r="9262">
          <cell r="AH9262" t="str">
            <v>Cre02.g110200</v>
          </cell>
          <cell r="AI9262" t="str">
            <v>AT5G51540</v>
          </cell>
        </row>
        <row r="9263">
          <cell r="AH9263" t="str">
            <v>Cre06.g278119</v>
          </cell>
          <cell r="AI9263" t="str">
            <v>AT4G24140</v>
          </cell>
        </row>
        <row r="9264">
          <cell r="AH9264" t="str">
            <v>Cre05.g232300</v>
          </cell>
          <cell r="AI9264" t="str">
            <v>AT4G24560</v>
          </cell>
        </row>
        <row r="9265">
          <cell r="AH9265" t="str">
            <v>Cre10.g458650</v>
          </cell>
          <cell r="AI9265" t="str">
            <v>AT5G04860</v>
          </cell>
        </row>
        <row r="9266">
          <cell r="AH9266" t="str">
            <v>Cre09.g414150</v>
          </cell>
          <cell r="AI9266" t="str">
            <v>AT1G13060</v>
          </cell>
        </row>
        <row r="9267">
          <cell r="AH9267" t="str">
            <v>Cre06.g279183</v>
          </cell>
          <cell r="AI9267" t="str">
            <v>AT3G53270</v>
          </cell>
        </row>
        <row r="9268">
          <cell r="AH9268" t="str">
            <v>Cre12.g553800</v>
          </cell>
          <cell r="AI9268" t="str">
            <v>AT2G03430</v>
          </cell>
        </row>
        <row r="9269">
          <cell r="AH9269" t="str">
            <v>Cre03.g171387</v>
          </cell>
          <cell r="AI9269" t="str">
            <v>AT1G44350</v>
          </cell>
        </row>
        <row r="9270">
          <cell r="AH9270" t="str">
            <v>Cre12.g550200</v>
          </cell>
          <cell r="AI9270" t="str">
            <v>AT2G43920</v>
          </cell>
        </row>
        <row r="9271">
          <cell r="AH9271" t="str">
            <v>Cre02.g102300</v>
          </cell>
          <cell r="AI9271" t="str">
            <v>AT4G24180</v>
          </cell>
        </row>
        <row r="9272">
          <cell r="AH9272" t="str">
            <v>Cre11.g467566</v>
          </cell>
          <cell r="AI9272" t="str">
            <v>AT5G63480</v>
          </cell>
        </row>
        <row r="9273">
          <cell r="AH9273" t="str">
            <v>Cre15.g639750</v>
          </cell>
          <cell r="AI9273" t="str">
            <v>AT2G27900</v>
          </cell>
        </row>
        <row r="9274">
          <cell r="AH9274" t="str">
            <v>Cre02.g112550</v>
          </cell>
          <cell r="AI9274" t="str">
            <v>AT2G37010</v>
          </cell>
        </row>
        <row r="9275">
          <cell r="AH9275" t="str">
            <v>Cre10.g448850</v>
          </cell>
          <cell r="AI9275" t="str">
            <v>AT1G55350</v>
          </cell>
        </row>
        <row r="9276">
          <cell r="AH9276" t="str">
            <v>Cre01.g055428</v>
          </cell>
          <cell r="AI9276" t="str">
            <v>AT3G50360</v>
          </cell>
        </row>
        <row r="9277">
          <cell r="AH9277" t="str">
            <v>Cre12.g544750</v>
          </cell>
          <cell r="AI9277" t="str">
            <v>AT3G03790</v>
          </cell>
        </row>
        <row r="9278">
          <cell r="AH9278" t="str">
            <v>Cre17.g735750</v>
          </cell>
          <cell r="AI9278" t="str">
            <v>AT4G20780</v>
          </cell>
        </row>
        <row r="9279">
          <cell r="AH9279" t="str">
            <v>Cre02.g142647</v>
          </cell>
          <cell r="AI9279" t="str">
            <v>AT2G40350</v>
          </cell>
        </row>
        <row r="9280">
          <cell r="AH9280" t="str">
            <v>Cre05.g238800</v>
          </cell>
          <cell r="AI9280" t="str">
            <v>AT5G47490</v>
          </cell>
        </row>
        <row r="9281">
          <cell r="AH9281" t="str">
            <v>Cre02.g078150</v>
          </cell>
          <cell r="AI9281" t="str">
            <v>AT5G49430</v>
          </cell>
        </row>
        <row r="9282">
          <cell r="AH9282" t="str">
            <v>Cre08.g358250</v>
          </cell>
          <cell r="AI9282" t="str">
            <v>AT4G31850</v>
          </cell>
        </row>
        <row r="9283">
          <cell r="AH9283" t="str">
            <v>Cre04.g225350</v>
          </cell>
          <cell r="AI9283" t="str">
            <v>AT5G42950</v>
          </cell>
        </row>
        <row r="9284">
          <cell r="AH9284" t="str">
            <v>Cre04.g217200</v>
          </cell>
          <cell r="AI9284" t="str">
            <v>AT2G03000</v>
          </cell>
        </row>
        <row r="9285">
          <cell r="AH9285" t="str">
            <v>Cre06.g262601</v>
          </cell>
          <cell r="AI9285" t="str">
            <v>AT3G61600</v>
          </cell>
        </row>
        <row r="9286">
          <cell r="AH9286" t="str">
            <v>Cre05.g241350</v>
          </cell>
          <cell r="AI9286" t="str">
            <v>AT2G37010</v>
          </cell>
        </row>
        <row r="9287">
          <cell r="AH9287" t="str">
            <v>Cre01.g042000</v>
          </cell>
          <cell r="AI9287" t="str">
            <v>AT2G03430</v>
          </cell>
        </row>
        <row r="9288">
          <cell r="AH9288" t="str">
            <v>Cre12.g485300</v>
          </cell>
          <cell r="AI9288" t="str">
            <v>AT5G36890</v>
          </cell>
        </row>
        <row r="9289">
          <cell r="AH9289" t="str">
            <v>Cre11.g469224</v>
          </cell>
          <cell r="AI9289" t="str">
            <v>AT2G14110</v>
          </cell>
        </row>
        <row r="9290">
          <cell r="AH9290" t="str">
            <v>Cre07.g312950</v>
          </cell>
          <cell r="AI9290" t="str">
            <v>AT4G33390</v>
          </cell>
        </row>
        <row r="9291">
          <cell r="AH9291" t="str">
            <v>Cre01.g010450</v>
          </cell>
          <cell r="AI9291" t="str">
            <v>AT1G44910</v>
          </cell>
        </row>
        <row r="9292">
          <cell r="AH9292" t="str">
            <v>Cre04.g212250</v>
          </cell>
          <cell r="AI9292" t="str">
            <v>AT4G05110</v>
          </cell>
        </row>
        <row r="9293">
          <cell r="AH9293" t="str">
            <v>Cre02.g092050</v>
          </cell>
          <cell r="AI9293" t="str">
            <v>AT5G15640</v>
          </cell>
        </row>
        <row r="9294">
          <cell r="AH9294" t="str">
            <v>Cre10.g428400</v>
          </cell>
          <cell r="AI9294" t="str">
            <v>AT3G19440</v>
          </cell>
        </row>
        <row r="9295">
          <cell r="AH9295" t="str">
            <v>Cre06.g248750</v>
          </cell>
          <cell r="AI9295" t="str">
            <v>AT1G73090</v>
          </cell>
        </row>
        <row r="9296">
          <cell r="AH9296" t="str">
            <v>Cre04.g217991</v>
          </cell>
          <cell r="AI9296" t="str">
            <v>AT4G01860</v>
          </cell>
        </row>
        <row r="9297">
          <cell r="AH9297" t="str">
            <v>Cre03.g180151</v>
          </cell>
          <cell r="AI9297" t="str">
            <v>AT5G67340</v>
          </cell>
        </row>
        <row r="9298">
          <cell r="AH9298" t="str">
            <v>Cre17.g734789</v>
          </cell>
          <cell r="AI9298" t="str">
            <v>AT5G40170</v>
          </cell>
        </row>
        <row r="9299">
          <cell r="AH9299" t="str">
            <v>Cre06.g263000</v>
          </cell>
          <cell r="AI9299" t="str">
            <v>AT4G05470</v>
          </cell>
        </row>
        <row r="9300">
          <cell r="AH9300" t="str">
            <v>Cre12.g518851</v>
          </cell>
          <cell r="AI9300" t="str">
            <v>AT2G33585</v>
          </cell>
        </row>
        <row r="9301">
          <cell r="AH9301" t="str">
            <v>Cre13.g564500</v>
          </cell>
          <cell r="AI9301" t="str">
            <v>AT1G35670</v>
          </cell>
        </row>
        <row r="9302">
          <cell r="AH9302" t="str">
            <v>Cre06.g278198</v>
          </cell>
          <cell r="AI9302" t="str">
            <v>AT1G11780</v>
          </cell>
        </row>
        <row r="9303">
          <cell r="AH9303" t="str">
            <v>Cre10.g466150</v>
          </cell>
          <cell r="AI9303" t="str">
            <v>AT3G15410</v>
          </cell>
        </row>
        <row r="9304">
          <cell r="AH9304" t="str">
            <v>Cre02.g109000</v>
          </cell>
          <cell r="AI9304" t="str">
            <v>AT2G15350</v>
          </cell>
        </row>
        <row r="9305">
          <cell r="AH9305" t="str">
            <v>Cre05.g234660</v>
          </cell>
          <cell r="AI9305" t="str">
            <v>AT5G37280</v>
          </cell>
        </row>
        <row r="9306">
          <cell r="AH9306" t="str">
            <v>Cre08.g359850</v>
          </cell>
          <cell r="AI9306" t="str">
            <v>AT3G15170</v>
          </cell>
        </row>
        <row r="9307">
          <cell r="AH9307" t="str">
            <v>Cre10.g421150</v>
          </cell>
          <cell r="AI9307" t="str">
            <v>AT4G36690</v>
          </cell>
        </row>
        <row r="9308">
          <cell r="AH9308" t="str">
            <v>Cre13.g579100</v>
          </cell>
          <cell r="AI9308" t="str">
            <v>AT5G05560</v>
          </cell>
        </row>
        <row r="9309">
          <cell r="AH9309" t="str">
            <v>Cre06.g287650</v>
          </cell>
          <cell r="AI9309" t="str">
            <v>AT5G57740</v>
          </cell>
        </row>
        <row r="9310">
          <cell r="AH9310" t="str">
            <v>Cre02.g103800</v>
          </cell>
          <cell r="AI9310" t="str">
            <v>AT1G10510</v>
          </cell>
        </row>
        <row r="9311">
          <cell r="AH9311" t="str">
            <v>Cre02.g104126</v>
          </cell>
          <cell r="AI9311" t="str">
            <v>AT1G54560</v>
          </cell>
        </row>
        <row r="9312">
          <cell r="AH9312" t="str">
            <v>Cre17.g713575</v>
          </cell>
          <cell r="AI9312" t="str">
            <v>AT4G34340</v>
          </cell>
        </row>
        <row r="9313">
          <cell r="AH9313" t="str">
            <v>Cre08.g383101</v>
          </cell>
          <cell r="AI9313" t="str">
            <v>AT3G47460</v>
          </cell>
        </row>
        <row r="9314">
          <cell r="AH9314" t="str">
            <v>Cre12.g486209</v>
          </cell>
          <cell r="AI9314" t="str">
            <v>AT2G26890</v>
          </cell>
        </row>
        <row r="9315">
          <cell r="AH9315" t="str">
            <v>Cre04.g213652</v>
          </cell>
          <cell r="AI9315" t="str">
            <v>AT5G16850</v>
          </cell>
        </row>
        <row r="9316">
          <cell r="AH9316" t="str">
            <v>Cre14.g628752</v>
          </cell>
          <cell r="AI9316" t="str">
            <v>AT3G02600</v>
          </cell>
        </row>
        <row r="9317">
          <cell r="AH9317" t="str">
            <v>Cre12.g516333</v>
          </cell>
          <cell r="AI9317" t="str">
            <v>AT1G53800</v>
          </cell>
        </row>
        <row r="9318">
          <cell r="AH9318" t="str">
            <v>Cre12.g520173</v>
          </cell>
          <cell r="AI9318" t="str">
            <v>AT5G35970</v>
          </cell>
        </row>
        <row r="9319">
          <cell r="AH9319" t="str">
            <v>Cre09.g387750</v>
          </cell>
          <cell r="AI9319" t="str">
            <v>AT4G05475</v>
          </cell>
        </row>
        <row r="9320">
          <cell r="AH9320" t="str">
            <v>Cre16.g694206</v>
          </cell>
          <cell r="AI9320" t="str">
            <v>AT2G46260</v>
          </cell>
        </row>
        <row r="9321">
          <cell r="AH9321" t="str">
            <v>Cre13.g573900</v>
          </cell>
          <cell r="AI9321" t="str">
            <v>AT5G45380</v>
          </cell>
        </row>
        <row r="9322">
          <cell r="AH9322" t="str">
            <v>Cre01.g035500</v>
          </cell>
          <cell r="AI9322" t="str">
            <v>AT1G60490</v>
          </cell>
        </row>
        <row r="9323">
          <cell r="AH9323" t="str">
            <v>Cre12.g538850</v>
          </cell>
          <cell r="AI9323" t="str">
            <v>AT3G49660</v>
          </cell>
        </row>
        <row r="9324">
          <cell r="AH9324" t="str">
            <v>Cre02.g087500</v>
          </cell>
          <cell r="AI9324" t="str">
            <v>AT1G21060</v>
          </cell>
        </row>
        <row r="9325">
          <cell r="AH9325" t="str">
            <v>Cre03.g168300</v>
          </cell>
          <cell r="AI9325" t="str">
            <v>AT1G65630</v>
          </cell>
        </row>
        <row r="9326">
          <cell r="AH9326" t="str">
            <v>Cre06.g256150</v>
          </cell>
          <cell r="AI9326" t="str">
            <v>AT3G53230</v>
          </cell>
        </row>
        <row r="9327">
          <cell r="AH9327" t="str">
            <v>Cre01.g005500</v>
          </cell>
          <cell r="AI9327" t="str">
            <v>AT1G63010</v>
          </cell>
        </row>
        <row r="9328">
          <cell r="AH9328" t="str">
            <v>Cre15.g639802</v>
          </cell>
          <cell r="AI9328" t="str">
            <v>AT2G27900</v>
          </cell>
        </row>
        <row r="9329">
          <cell r="AH9329" t="str">
            <v>Cre07.g329950</v>
          </cell>
          <cell r="AI9329" t="str">
            <v>AT1G53340</v>
          </cell>
        </row>
        <row r="9330">
          <cell r="AH9330" t="str">
            <v>Cre08.g361600</v>
          </cell>
          <cell r="AI9330" t="str">
            <v>AT1G51630</v>
          </cell>
        </row>
        <row r="9331">
          <cell r="AH9331" t="str">
            <v>Cre10.g465500</v>
          </cell>
          <cell r="AI9331" t="str">
            <v>AT4G24160</v>
          </cell>
        </row>
        <row r="9332">
          <cell r="AH9332" t="str">
            <v>Cre09.g393954</v>
          </cell>
          <cell r="AI9332" t="str">
            <v>AT5G58050</v>
          </cell>
        </row>
        <row r="9333">
          <cell r="AH9333" t="str">
            <v>Cre07.g341553</v>
          </cell>
          <cell r="AI9333" t="str">
            <v>AT4G20520</v>
          </cell>
        </row>
        <row r="9334">
          <cell r="AH9334" t="str">
            <v>Cre02.g087150</v>
          </cell>
          <cell r="AI9334" t="str">
            <v>AT4G12720</v>
          </cell>
        </row>
        <row r="9335">
          <cell r="AH9335" t="str">
            <v>Cre04.g219700</v>
          </cell>
          <cell r="AI9335" t="str">
            <v>AT5G59710</v>
          </cell>
        </row>
        <row r="9336">
          <cell r="AH9336" t="str">
            <v>Cre08.g371600</v>
          </cell>
          <cell r="AI9336" t="str">
            <v>AT5G62090</v>
          </cell>
        </row>
        <row r="9337">
          <cell r="AH9337" t="str">
            <v>Cre13.g564350</v>
          </cell>
          <cell r="AI9337" t="str">
            <v>AT3G48190</v>
          </cell>
        </row>
        <row r="9338">
          <cell r="AH9338" t="str">
            <v>Cre03.g150800</v>
          </cell>
          <cell r="AI9338" t="str">
            <v>AT4G23000</v>
          </cell>
        </row>
        <row r="9339">
          <cell r="AH9339" t="str">
            <v>Cre12.g545500</v>
          </cell>
          <cell r="AI9339" t="str">
            <v>AT3G50360</v>
          </cell>
        </row>
        <row r="9340">
          <cell r="AH9340" t="str">
            <v>Cre07.g334450</v>
          </cell>
          <cell r="AI9340" t="str">
            <v>AT1G18530</v>
          </cell>
        </row>
        <row r="9341">
          <cell r="AH9341" t="str">
            <v>Cre04.g226800</v>
          </cell>
          <cell r="AI9341" t="str">
            <v>AT5G26570</v>
          </cell>
        </row>
        <row r="9342">
          <cell r="AH9342" t="str">
            <v>Cre16.g668451</v>
          </cell>
          <cell r="AI9342" t="str">
            <v>AT5G01960</v>
          </cell>
        </row>
        <row r="9343">
          <cell r="AH9343" t="str">
            <v>Cre01.g060712</v>
          </cell>
          <cell r="AI9343" t="str">
            <v>AT3G53690</v>
          </cell>
        </row>
        <row r="9344">
          <cell r="AH9344" t="str">
            <v>Cre12.g493404</v>
          </cell>
          <cell r="AI9344" t="str">
            <v>AT3G26570</v>
          </cell>
        </row>
        <row r="9345">
          <cell r="AH9345" t="str">
            <v>Cre03.g159350</v>
          </cell>
          <cell r="AI9345" t="str">
            <v>AT5G52820</v>
          </cell>
        </row>
        <row r="9346">
          <cell r="AH9346" t="str">
            <v>Cre06.g278206</v>
          </cell>
          <cell r="AI9346" t="str">
            <v>AT1G70760</v>
          </cell>
        </row>
        <row r="9347">
          <cell r="AH9347" t="str">
            <v>Cre16.g677317</v>
          </cell>
          <cell r="AI9347" t="str">
            <v>AT5G65450</v>
          </cell>
        </row>
        <row r="9348">
          <cell r="AH9348" t="str">
            <v>Cre16.g683793</v>
          </cell>
          <cell r="AI9348" t="str">
            <v>AT5G14520</v>
          </cell>
        </row>
        <row r="9349">
          <cell r="AH9349" t="str">
            <v>Cre02.g143151</v>
          </cell>
          <cell r="AI9349" t="str">
            <v>AT3G43610</v>
          </cell>
        </row>
        <row r="9350">
          <cell r="AH9350" t="str">
            <v>Cre06.g266052</v>
          </cell>
          <cell r="AI9350" t="str">
            <v>AT5G23430</v>
          </cell>
        </row>
        <row r="9351">
          <cell r="AH9351" t="str">
            <v>Cre03.g193200</v>
          </cell>
          <cell r="AI9351" t="str">
            <v>AT3G47850</v>
          </cell>
        </row>
        <row r="9352">
          <cell r="AH9352" t="str">
            <v>Cre06.g308750</v>
          </cell>
          <cell r="AI9352" t="str">
            <v>AT4G30850</v>
          </cell>
        </row>
        <row r="9353">
          <cell r="AH9353" t="str">
            <v>Cre16.g668650</v>
          </cell>
          <cell r="AI9353" t="str">
            <v>AT2G43465</v>
          </cell>
        </row>
        <row r="9354">
          <cell r="AH9354" t="str">
            <v>Cre03.g174950</v>
          </cell>
          <cell r="AI9354" t="str">
            <v>AT2G42450</v>
          </cell>
        </row>
        <row r="9355">
          <cell r="AH9355" t="str">
            <v>Cre05.g242179</v>
          </cell>
          <cell r="AI9355" t="str">
            <v>AT3G02040</v>
          </cell>
        </row>
        <row r="9356">
          <cell r="AH9356" t="str">
            <v>Cre05.g237750</v>
          </cell>
          <cell r="AI9356" t="str">
            <v>AT4G19350</v>
          </cell>
        </row>
        <row r="9357">
          <cell r="AH9357" t="str">
            <v>Cre16.g665100</v>
          </cell>
          <cell r="AI9357" t="str">
            <v>AT4G03560</v>
          </cell>
        </row>
        <row r="9358">
          <cell r="AH9358" t="str">
            <v>Cre01.g006628</v>
          </cell>
          <cell r="AI9358" t="str">
            <v>AT4G20520</v>
          </cell>
        </row>
        <row r="9359">
          <cell r="AH9359" t="str">
            <v>Cre01.g014751</v>
          </cell>
          <cell r="AI9359" t="str">
            <v>AT3G12760</v>
          </cell>
        </row>
        <row r="9360">
          <cell r="AH9360" t="str">
            <v>Cre05.g243353</v>
          </cell>
          <cell r="AI9360" t="str">
            <v>AT5G16040</v>
          </cell>
        </row>
        <row r="9361">
          <cell r="AH9361" t="str">
            <v>Cre03.g153200</v>
          </cell>
          <cell r="AI9361" t="str">
            <v>AT3G22142</v>
          </cell>
        </row>
        <row r="9362">
          <cell r="AH9362" t="str">
            <v>Cre12.g515200</v>
          </cell>
          <cell r="AI9362" t="str">
            <v>AT4G33210</v>
          </cell>
        </row>
        <row r="9363">
          <cell r="AH9363" t="str">
            <v>Cre13.g561950</v>
          </cell>
          <cell r="AI9363" t="str">
            <v>AT1G77620</v>
          </cell>
        </row>
        <row r="9364">
          <cell r="AH9364" t="str">
            <v>Cre02.g097500</v>
          </cell>
          <cell r="AI9364" t="str">
            <v>AT3G63260</v>
          </cell>
        </row>
        <row r="9365">
          <cell r="AH9365" t="str">
            <v>Cre02.g107700</v>
          </cell>
          <cell r="AI9365" t="str">
            <v>AT2G19330</v>
          </cell>
        </row>
        <row r="9366">
          <cell r="AH9366" t="str">
            <v>Cre08.g374600</v>
          </cell>
          <cell r="AI9366" t="str">
            <v>AT1G20230</v>
          </cell>
        </row>
        <row r="9367">
          <cell r="AH9367" t="str">
            <v>Cre17.g741500</v>
          </cell>
          <cell r="AI9367" t="str">
            <v>AT3G50240</v>
          </cell>
        </row>
        <row r="9368">
          <cell r="AH9368" t="str">
            <v>Cre02.g084150</v>
          </cell>
          <cell r="AI9368" t="str">
            <v>AT3G28040</v>
          </cell>
        </row>
        <row r="9369">
          <cell r="AH9369" t="str">
            <v>Cre10.g423800</v>
          </cell>
          <cell r="AI9369" t="str">
            <v>AT1G48050</v>
          </cell>
        </row>
        <row r="9370">
          <cell r="AH9370" t="str">
            <v>Cre12.g543850</v>
          </cell>
          <cell r="AI9370" t="str">
            <v>AT4G00450</v>
          </cell>
        </row>
        <row r="9371">
          <cell r="AH9371" t="str">
            <v>Cre01.g008976</v>
          </cell>
          <cell r="AI9371" t="str">
            <v>AT1G79230</v>
          </cell>
        </row>
        <row r="9372">
          <cell r="AH9372" t="str">
            <v>Cre08.g382750</v>
          </cell>
          <cell r="AI9372" t="str">
            <v>AT3G09550</v>
          </cell>
        </row>
        <row r="9373">
          <cell r="AH9373" t="str">
            <v>Cre10.g453250</v>
          </cell>
          <cell r="AI9373" t="str">
            <v>AT5G47430</v>
          </cell>
        </row>
        <row r="9374">
          <cell r="AH9374" t="str">
            <v>Cre08.g373357</v>
          </cell>
          <cell r="AI9374" t="str">
            <v>AT2G35280</v>
          </cell>
        </row>
        <row r="9375">
          <cell r="AH9375" t="str">
            <v>Cre15.g641650</v>
          </cell>
          <cell r="AI9375" t="str">
            <v>AT1G05460</v>
          </cell>
        </row>
        <row r="9376">
          <cell r="AH9376" t="str">
            <v>Cre03.g191800</v>
          </cell>
          <cell r="AI9376" t="str">
            <v>AT5G19680</v>
          </cell>
        </row>
        <row r="9377">
          <cell r="AH9377" t="str">
            <v>Cre13.g607650</v>
          </cell>
          <cell r="AI9377" t="str">
            <v>AT3G25600</v>
          </cell>
        </row>
        <row r="9378">
          <cell r="AH9378" t="str">
            <v>Cre08.g375000</v>
          </cell>
          <cell r="AI9378" t="str">
            <v>AT5G23720</v>
          </cell>
        </row>
        <row r="9379">
          <cell r="AH9379" t="str">
            <v>Cre02.g082900</v>
          </cell>
          <cell r="AI9379" t="str">
            <v>AT1G02630</v>
          </cell>
        </row>
        <row r="9380">
          <cell r="AH9380" t="str">
            <v>Cre06.g250300</v>
          </cell>
          <cell r="AI9380" t="str">
            <v>AT1G67120</v>
          </cell>
        </row>
        <row r="9381">
          <cell r="AH9381" t="str">
            <v>Cre01.g035100</v>
          </cell>
          <cell r="AI9381" t="str">
            <v>AT2G05140</v>
          </cell>
        </row>
        <row r="9382">
          <cell r="AH9382" t="str">
            <v>Cre04.g213873</v>
          </cell>
          <cell r="AI9382" t="str">
            <v>AT2G10940</v>
          </cell>
        </row>
        <row r="9383">
          <cell r="AH9383" t="str">
            <v>Cre17.g719200</v>
          </cell>
          <cell r="AI9383" t="str">
            <v>AT3G20395</v>
          </cell>
        </row>
        <row r="9384">
          <cell r="AH9384" t="str">
            <v>Cre13.g590850</v>
          </cell>
          <cell r="AI9384" t="str">
            <v>AT1G10510</v>
          </cell>
        </row>
        <row r="9385">
          <cell r="AH9385" t="str">
            <v>Cre04.g221150</v>
          </cell>
          <cell r="AI9385" t="str">
            <v>AT2G45830</v>
          </cell>
        </row>
        <row r="9386">
          <cell r="AH9386" t="str">
            <v>Cre06.g280700</v>
          </cell>
          <cell r="AI9386" t="str">
            <v>AT4G19190</v>
          </cell>
        </row>
        <row r="9387">
          <cell r="AH9387" t="str">
            <v>Cre03.g212977</v>
          </cell>
          <cell r="AI9387" t="str">
            <v>AT1G79000</v>
          </cell>
        </row>
        <row r="9388">
          <cell r="AH9388" t="str">
            <v>Cre13.g569550</v>
          </cell>
          <cell r="AI9388" t="str">
            <v>AT4G28490</v>
          </cell>
        </row>
        <row r="9389">
          <cell r="AH9389" t="str">
            <v>Cre03.g149750</v>
          </cell>
          <cell r="AI9389" t="str">
            <v>AT5G64150</v>
          </cell>
        </row>
        <row r="9390">
          <cell r="AH9390" t="str">
            <v>Cre17.g719100</v>
          </cell>
          <cell r="AI9390" t="str">
            <v>AT3G20395</v>
          </cell>
        </row>
        <row r="9391">
          <cell r="AH9391" t="str">
            <v>Cre09.g399589</v>
          </cell>
          <cell r="AI9391" t="str">
            <v>AT3G18940</v>
          </cell>
        </row>
        <row r="9392">
          <cell r="AH9392" t="str">
            <v>Cre16.g665050</v>
          </cell>
          <cell r="AI9392" t="str">
            <v>AT4G03560</v>
          </cell>
        </row>
        <row r="9393">
          <cell r="AH9393" t="str">
            <v>Cre10.g459450</v>
          </cell>
          <cell r="AI9393" t="str">
            <v>AT5G51750</v>
          </cell>
        </row>
        <row r="9394">
          <cell r="AH9394" t="str">
            <v>Cre17.g701400</v>
          </cell>
          <cell r="AI9394" t="str">
            <v>AT1G77620</v>
          </cell>
        </row>
        <row r="9395">
          <cell r="AH9395" t="str">
            <v>Cre17.g738800</v>
          </cell>
          <cell r="AI9395" t="str">
            <v>AT1G70360</v>
          </cell>
        </row>
        <row r="9396">
          <cell r="AH9396" t="str">
            <v>Cre03.g145707</v>
          </cell>
          <cell r="AI9396" t="str">
            <v>AT5G65490</v>
          </cell>
        </row>
        <row r="9397">
          <cell r="AH9397" t="str">
            <v>Cre03.g211073</v>
          </cell>
          <cell r="AI9397" t="str">
            <v>AT4G26080</v>
          </cell>
        </row>
        <row r="9398">
          <cell r="AH9398" t="str">
            <v>Cre08.g384864</v>
          </cell>
          <cell r="AI9398" t="str">
            <v>AT2G07360</v>
          </cell>
        </row>
        <row r="9399">
          <cell r="AH9399" t="str">
            <v>Cre17.g746697</v>
          </cell>
          <cell r="AI9399" t="str">
            <v>AT3G04710</v>
          </cell>
        </row>
        <row r="9400">
          <cell r="AH9400" t="str">
            <v>Cre06.g280350</v>
          </cell>
          <cell r="AI9400" t="str">
            <v>AT3G18140</v>
          </cell>
        </row>
        <row r="9401">
          <cell r="AH9401" t="str">
            <v>Cre12.g531283</v>
          </cell>
          <cell r="AI9401" t="str">
            <v>AT3G04100</v>
          </cell>
        </row>
        <row r="9402">
          <cell r="AH9402" t="str">
            <v>Cre15.g635950</v>
          </cell>
          <cell r="AI9402" t="str">
            <v>AT5G42620</v>
          </cell>
        </row>
        <row r="9403">
          <cell r="AH9403" t="str">
            <v>Cre11.g467637</v>
          </cell>
          <cell r="AI9403" t="str">
            <v>AT1G70320</v>
          </cell>
        </row>
        <row r="9404">
          <cell r="AH9404" t="str">
            <v>Cre12.g556250</v>
          </cell>
          <cell r="AI9404" t="str">
            <v>AT5G44630</v>
          </cell>
        </row>
        <row r="9405">
          <cell r="AH9405" t="str">
            <v>Cre07.g334300</v>
          </cell>
          <cell r="AI9405" t="str">
            <v>AT3G49660</v>
          </cell>
        </row>
        <row r="9406">
          <cell r="AH9406" t="str">
            <v>Cre08.g378950</v>
          </cell>
          <cell r="AI9406" t="str">
            <v>AT1G14000</v>
          </cell>
        </row>
        <row r="9407">
          <cell r="AH9407" t="str">
            <v>Cre07.g343789</v>
          </cell>
          <cell r="AI9407" t="str">
            <v>AT3G03000</v>
          </cell>
        </row>
        <row r="9408">
          <cell r="AH9408" t="str">
            <v>Cre17.g710050</v>
          </cell>
          <cell r="AI9408" t="str">
            <v>AT5G16530</v>
          </cell>
        </row>
        <row r="9409">
          <cell r="AH9409" t="str">
            <v>Cre08.g375550</v>
          </cell>
          <cell r="AI9409" t="str">
            <v>AT1G69526</v>
          </cell>
        </row>
        <row r="9410">
          <cell r="AH9410" t="str">
            <v>Cre17.g723450</v>
          </cell>
          <cell r="AI9410" t="str">
            <v>AT5G52820</v>
          </cell>
        </row>
        <row r="9411">
          <cell r="AH9411" t="str">
            <v>Cre12.g490250</v>
          </cell>
          <cell r="AI9411" t="str">
            <v>AT3G60740</v>
          </cell>
        </row>
        <row r="9412">
          <cell r="AH9412" t="str">
            <v>Cre01.g024400</v>
          </cell>
          <cell r="AI9412" t="str">
            <v>AT5G16280</v>
          </cell>
        </row>
        <row r="9413">
          <cell r="AH9413" t="str">
            <v>Cre17.g721000</v>
          </cell>
          <cell r="AI9413" t="str">
            <v>AT3G47790</v>
          </cell>
        </row>
        <row r="9414">
          <cell r="AH9414" t="str">
            <v>Cre04.g224450</v>
          </cell>
          <cell r="AI9414" t="str">
            <v>AT3G01490</v>
          </cell>
        </row>
        <row r="9415">
          <cell r="AH9415" t="str">
            <v>Cre08.g373583</v>
          </cell>
          <cell r="AI9415" t="str">
            <v>AT3G44370</v>
          </cell>
        </row>
        <row r="9416">
          <cell r="AH9416" t="str">
            <v>Cre03.g207200</v>
          </cell>
          <cell r="AI9416" t="str">
            <v>AT3G46450</v>
          </cell>
        </row>
        <row r="9417">
          <cell r="AH9417" t="str">
            <v>Cre16.g671200</v>
          </cell>
          <cell r="AI9417" t="str">
            <v>AT1G28180</v>
          </cell>
        </row>
        <row r="9418">
          <cell r="AH9418" t="str">
            <v>Cre10.g442350</v>
          </cell>
          <cell r="AI9418" t="str">
            <v>AT2G03290</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6">
          <cell r="E6" t="str">
            <v>At4g17460</v>
          </cell>
          <cell r="M6" t="str">
            <v>At4g21870</v>
          </cell>
          <cell r="N6" t="str">
            <v>Dinneny&amp;Long 2008 (Fe)</v>
          </cell>
        </row>
        <row r="7">
          <cell r="M7" t="str">
            <v>At4g25220</v>
          </cell>
          <cell r="N7" t="str">
            <v>Dinneny&amp;Long 2008 (Fe)</v>
          </cell>
        </row>
        <row r="8">
          <cell r="M8" t="str">
            <v>At4g26010</v>
          </cell>
          <cell r="N8" t="str">
            <v>Dinneny&amp;Long 2008 (Fe)</v>
          </cell>
        </row>
        <row r="9">
          <cell r="M9" t="str">
            <v>At5g64100</v>
          </cell>
          <cell r="N9" t="str">
            <v>Dinneny&amp;Long 2008 (Fe)</v>
          </cell>
        </row>
        <row r="10">
          <cell r="M10" t="str">
            <v>At5g67400</v>
          </cell>
          <cell r="N10" t="str">
            <v>Dinneny&amp;Long 2008 (Fe)</v>
          </cell>
        </row>
        <row r="11">
          <cell r="M11" t="str">
            <v>At1g08090</v>
          </cell>
          <cell r="N11" t="str">
            <v>Dinneny&amp;Long 2008 (Fe)</v>
          </cell>
        </row>
        <row r="12">
          <cell r="M12" t="str">
            <v>At1g13420</v>
          </cell>
          <cell r="N12" t="str">
            <v>Dinneny&amp;Long 2008 (Fe)</v>
          </cell>
        </row>
        <row r="13">
          <cell r="M13" t="str">
            <v>At1g34510</v>
          </cell>
          <cell r="N13" t="str">
            <v>Dinneny&amp;Long 2008 (Fe)</v>
          </cell>
        </row>
        <row r="14">
          <cell r="M14" t="str">
            <v>At2g32270</v>
          </cell>
          <cell r="N14" t="str">
            <v>Dinneny&amp;Long 2008 (Fe)</v>
          </cell>
        </row>
        <row r="15">
          <cell r="M15" t="str">
            <v>At2g41810</v>
          </cell>
          <cell r="N15" t="str">
            <v>Dinneny&amp;Long 2008 (Fe)</v>
          </cell>
        </row>
        <row r="16">
          <cell r="M16" t="str">
            <v>At2g43890</v>
          </cell>
          <cell r="N16" t="str">
            <v>Dinneny&amp;Long 2008 (Fe)</v>
          </cell>
        </row>
        <row r="17">
          <cell r="M17" t="str">
            <v>At3g25190</v>
          </cell>
          <cell r="N17" t="str">
            <v>Dinneny&amp;Long 2008 (Fe)</v>
          </cell>
        </row>
        <row r="18">
          <cell r="M18" t="str">
            <v>At3g49960</v>
          </cell>
          <cell r="N18" t="str">
            <v>Dinneny&amp;Long 2008 (Fe)</v>
          </cell>
        </row>
        <row r="19">
          <cell r="M19" t="str">
            <v>At5g01600</v>
          </cell>
          <cell r="N19" t="str">
            <v>Dinneny&amp;Long 2008 (Fe)</v>
          </cell>
        </row>
        <row r="20">
          <cell r="M20" t="str">
            <v>At5g57530</v>
          </cell>
          <cell r="N20" t="str">
            <v>Dinneny&amp;Long 2008 (Fe)</v>
          </cell>
        </row>
        <row r="21">
          <cell r="M21" t="str">
            <v>At1g54970</v>
          </cell>
          <cell r="N21" t="str">
            <v>Dinneny&amp;Long 2008 (Fe)</v>
          </cell>
        </row>
        <row r="22">
          <cell r="M22" t="str">
            <v>At4g08410</v>
          </cell>
          <cell r="N22" t="str">
            <v>Dinneny&amp;Long 2008 (Fe)</v>
          </cell>
        </row>
        <row r="23">
          <cell r="M23" t="str">
            <v>At1g01750</v>
          </cell>
          <cell r="N23" t="str">
            <v>Dinneny&amp;Long 2008 (Fe)</v>
          </cell>
        </row>
        <row r="24">
          <cell r="M24" t="str">
            <v>At1g03870</v>
          </cell>
          <cell r="N24" t="str">
            <v>Dinneny&amp;Long 2008 (Fe)</v>
          </cell>
        </row>
        <row r="25">
          <cell r="M25" t="str">
            <v>At1g05300</v>
          </cell>
          <cell r="N25" t="str">
            <v>Dinneny&amp;Long 2008 (Fe)</v>
          </cell>
        </row>
        <row r="26">
          <cell r="M26" t="str">
            <v>At1g12040</v>
          </cell>
          <cell r="N26" t="str">
            <v>Dinneny&amp;Long 2008 (Fe)</v>
          </cell>
        </row>
        <row r="27">
          <cell r="M27" t="str">
            <v>At1g12080</v>
          </cell>
          <cell r="N27" t="str">
            <v>Dinneny&amp;Long 2008 (Fe)</v>
          </cell>
        </row>
        <row r="28">
          <cell r="M28" t="str">
            <v>At1g12240</v>
          </cell>
          <cell r="N28" t="str">
            <v>Dinneny&amp;Long 2008 (Fe)</v>
          </cell>
        </row>
        <row r="29">
          <cell r="M29" t="str">
            <v>At1g12560</v>
          </cell>
          <cell r="N29" t="str">
            <v>Dinneny&amp;Long 2008 (Fe)</v>
          </cell>
        </row>
        <row r="30">
          <cell r="M30" t="str">
            <v>At1g13080</v>
          </cell>
          <cell r="N30" t="str">
            <v>Dinneny&amp;Long 2008 (Fe)</v>
          </cell>
        </row>
        <row r="31">
          <cell r="M31" t="str">
            <v>At1g14960</v>
          </cell>
          <cell r="N31" t="str">
            <v>Dinneny&amp;Long 2008 (Fe)</v>
          </cell>
        </row>
        <row r="32">
          <cell r="M32" t="str">
            <v>At1g16370</v>
          </cell>
          <cell r="N32" t="str">
            <v>Dinneny&amp;Long 2008 (Fe)</v>
          </cell>
        </row>
        <row r="33">
          <cell r="M33" t="str">
            <v>At1g16390</v>
          </cell>
          <cell r="N33" t="str">
            <v>Dinneny&amp;Long 2008 (Fe)</v>
          </cell>
        </row>
        <row r="34">
          <cell r="M34" t="str">
            <v>At1g17190</v>
          </cell>
          <cell r="N34" t="str">
            <v>Dinneny&amp;Long 2008 (Fe)</v>
          </cell>
        </row>
        <row r="35">
          <cell r="M35" t="str">
            <v>At1g19900</v>
          </cell>
          <cell r="N35" t="str">
            <v>Dinneny&amp;Long 2008 (Fe)</v>
          </cell>
        </row>
        <row r="36">
          <cell r="M36" t="str">
            <v>At1g20450</v>
          </cell>
          <cell r="N36" t="str">
            <v>Dinneny&amp;Long 2008 (Fe)</v>
          </cell>
        </row>
        <row r="37">
          <cell r="M37" t="str">
            <v>At1g30380</v>
          </cell>
          <cell r="N37" t="str">
            <v>Dinneny&amp;Long 2008 (Fe)</v>
          </cell>
        </row>
        <row r="38">
          <cell r="M38" t="str">
            <v>At1g30870</v>
          </cell>
          <cell r="N38" t="str">
            <v>Dinneny&amp;Long 2008 (Fe)</v>
          </cell>
        </row>
        <row r="39">
          <cell r="M39" t="str">
            <v>At1g31330</v>
          </cell>
          <cell r="N39" t="str">
            <v>Dinneny&amp;Long 2008 (Fe)</v>
          </cell>
        </row>
        <row r="40">
          <cell r="M40" t="str">
            <v>At1g43160</v>
          </cell>
          <cell r="N40" t="str">
            <v>Dinneny&amp;Long 2008 (Fe)</v>
          </cell>
        </row>
        <row r="41">
          <cell r="M41" t="str">
            <v>At1g48500</v>
          </cell>
          <cell r="N41" t="str">
            <v>Dinneny&amp;Long 2008 (Fe)</v>
          </cell>
        </row>
        <row r="42">
          <cell r="M42" t="str">
            <v>At1g53940</v>
          </cell>
          <cell r="N42" t="str">
            <v>Dinneny&amp;Long 2008 (Fe)</v>
          </cell>
        </row>
        <row r="43">
          <cell r="M43" t="str">
            <v>At1g58290</v>
          </cell>
          <cell r="N43" t="str">
            <v>Dinneny&amp;Long 2008 (Fe)</v>
          </cell>
        </row>
        <row r="44">
          <cell r="M44" t="str">
            <v>At1g60960</v>
          </cell>
          <cell r="N44" t="str">
            <v>Dinneny&amp;Long 2008 (Fe)</v>
          </cell>
        </row>
        <row r="45">
          <cell r="M45" t="str">
            <v>At1g61520</v>
          </cell>
          <cell r="N45" t="str">
            <v>Dinneny&amp;Long 2008 (Fe)</v>
          </cell>
        </row>
        <row r="46">
          <cell r="M46" t="str">
            <v>At1g62510</v>
          </cell>
          <cell r="N46" t="str">
            <v>Dinneny&amp;Long 2008 (Fe)</v>
          </cell>
        </row>
        <row r="47">
          <cell r="M47" t="str">
            <v>At1g62980</v>
          </cell>
          <cell r="N47" t="str">
            <v>Dinneny&amp;Long 2008 (Fe)</v>
          </cell>
        </row>
        <row r="48">
          <cell r="M48" t="str">
            <v>At1g63450</v>
          </cell>
          <cell r="N48" t="str">
            <v>Dinneny&amp;Long 2008 (Fe)</v>
          </cell>
        </row>
        <row r="49">
          <cell r="M49" t="str">
            <v>At1g65310</v>
          </cell>
          <cell r="N49" t="str">
            <v>Dinneny&amp;Long 2008 (Fe)</v>
          </cell>
        </row>
        <row r="50">
          <cell r="M50" t="str">
            <v>At1g70850</v>
          </cell>
          <cell r="N50" t="str">
            <v>Dinneny&amp;Long 2008 (Fe)</v>
          </cell>
        </row>
        <row r="51">
          <cell r="M51" t="str">
            <v>At1g70890</v>
          </cell>
          <cell r="N51" t="str">
            <v>Dinneny&amp;Long 2008 (Fe)</v>
          </cell>
        </row>
        <row r="52">
          <cell r="M52" t="str">
            <v>At1g71500</v>
          </cell>
          <cell r="N52" t="str">
            <v>Dinneny&amp;Long 2008 (Fe)</v>
          </cell>
        </row>
        <row r="53">
          <cell r="M53" t="str">
            <v>At1g74470</v>
          </cell>
          <cell r="N53" t="str">
            <v>Dinneny&amp;Long 2008 (Fe)</v>
          </cell>
        </row>
        <row r="54">
          <cell r="M54" t="str">
            <v>At1g75780</v>
          </cell>
          <cell r="N54" t="str">
            <v>Dinneny&amp;Long 2008 (Fe)</v>
          </cell>
        </row>
        <row r="55">
          <cell r="M55" t="str">
            <v>At1g79040</v>
          </cell>
          <cell r="N55" t="str">
            <v>Dinneny&amp;Long 2008 (Fe)</v>
          </cell>
        </row>
        <row r="56">
          <cell r="M56" t="str">
            <v>At2g03720</v>
          </cell>
          <cell r="N56" t="str">
            <v>Dinneny&amp;Long 2008 (Fe)</v>
          </cell>
        </row>
        <row r="57">
          <cell r="M57" t="str">
            <v>At2g20520</v>
          </cell>
          <cell r="N57" t="str">
            <v>Dinneny&amp;Long 2008 (Fe)</v>
          </cell>
        </row>
        <row r="58">
          <cell r="M58" t="str">
            <v>At2g20750</v>
          </cell>
          <cell r="N58" t="str">
            <v>Dinneny&amp;Long 2008 (Fe)</v>
          </cell>
        </row>
        <row r="59">
          <cell r="M59" t="str">
            <v>At2g21880</v>
          </cell>
          <cell r="N59" t="str">
            <v>Dinneny&amp;Long 2008 (Fe)</v>
          </cell>
        </row>
        <row r="60">
          <cell r="M60" t="str">
            <v>At2g23620</v>
          </cell>
          <cell r="N60" t="str">
            <v>Dinneny&amp;Long 2008 (Fe)</v>
          </cell>
        </row>
        <row r="61">
          <cell r="M61" t="str">
            <v>At2g24580</v>
          </cell>
          <cell r="N61" t="str">
            <v>Dinneny&amp;Long 2008 (Fe)</v>
          </cell>
        </row>
        <row r="62">
          <cell r="M62" t="str">
            <v>At2g25160</v>
          </cell>
          <cell r="N62" t="str">
            <v>Dinneny&amp;Long 2008 (Fe)</v>
          </cell>
        </row>
        <row r="63">
          <cell r="M63" t="str">
            <v>At2g25240</v>
          </cell>
          <cell r="N63" t="str">
            <v>Dinneny&amp;Long 2008 (Fe)</v>
          </cell>
        </row>
        <row r="64">
          <cell r="M64" t="str">
            <v>At2g29750</v>
          </cell>
          <cell r="N64" t="str">
            <v>Dinneny&amp;Long 2008 (Fe)</v>
          </cell>
        </row>
        <row r="65">
          <cell r="M65" t="str">
            <v>At2g30930</v>
          </cell>
          <cell r="N65" t="str">
            <v>Dinneny&amp;Long 2008 (Fe)</v>
          </cell>
        </row>
        <row r="66">
          <cell r="M66" t="str">
            <v>At2g33790</v>
          </cell>
          <cell r="N66" t="str">
            <v>Dinneny&amp;Long 2008 (Fe)</v>
          </cell>
        </row>
        <row r="67">
          <cell r="M67" t="str">
            <v>At2g34180</v>
          </cell>
          <cell r="N67" t="str">
            <v>Dinneny&amp;Long 2008 (Fe)</v>
          </cell>
        </row>
        <row r="68">
          <cell r="M68" t="str">
            <v>At2g34810</v>
          </cell>
          <cell r="N68" t="str">
            <v>Dinneny&amp;Long 2008 (Fe)</v>
          </cell>
        </row>
        <row r="69">
          <cell r="M69" t="str">
            <v>At2g36830</v>
          </cell>
          <cell r="N69" t="str">
            <v>Dinneny&amp;Long 2008 (Fe)</v>
          </cell>
        </row>
        <row r="70">
          <cell r="M70" t="str">
            <v>At2g36885</v>
          </cell>
          <cell r="N70" t="str">
            <v>Dinneny&amp;Long 2008 (Fe)</v>
          </cell>
        </row>
        <row r="71">
          <cell r="M71" t="str">
            <v>At2g37130</v>
          </cell>
          <cell r="N71" t="str">
            <v>Dinneny&amp;Long 2008 (Fe)</v>
          </cell>
        </row>
        <row r="72">
          <cell r="M72" t="str">
            <v>At2g38750</v>
          </cell>
          <cell r="N72" t="str">
            <v>Dinneny&amp;Long 2008 (Fe)</v>
          </cell>
        </row>
        <row r="73">
          <cell r="M73" t="str">
            <v>At2g39040</v>
          </cell>
          <cell r="N73" t="str">
            <v>Dinneny&amp;Long 2008 (Fe)</v>
          </cell>
        </row>
        <row r="74">
          <cell r="M74" t="str">
            <v>At2g42850</v>
          </cell>
          <cell r="N74" t="str">
            <v>Dinneny&amp;Long 2008 (Fe)</v>
          </cell>
        </row>
        <row r="75">
          <cell r="M75" t="str">
            <v>At2g43535</v>
          </cell>
          <cell r="N75" t="str">
            <v>Dinneny&amp;Long 2008 (Fe)</v>
          </cell>
        </row>
        <row r="76">
          <cell r="M76" t="str">
            <v>At3g09220</v>
          </cell>
          <cell r="N76" t="str">
            <v>Dinneny&amp;Long 2008 (Fe)</v>
          </cell>
        </row>
        <row r="77">
          <cell r="M77" t="str">
            <v>At3g10710</v>
          </cell>
          <cell r="N77" t="str">
            <v>Dinneny&amp;Long 2008 (Fe)</v>
          </cell>
        </row>
        <row r="78">
          <cell r="M78" t="str">
            <v>At3g16240</v>
          </cell>
          <cell r="N78" t="str">
            <v>Dinneny&amp;Long 2008 (Fe)</v>
          </cell>
        </row>
        <row r="79">
          <cell r="M79" t="str">
            <v>At3g16350</v>
          </cell>
          <cell r="N79" t="str">
            <v>Dinneny&amp;Long 2008 (Fe)</v>
          </cell>
        </row>
        <row r="80">
          <cell r="M80" t="str">
            <v>At3g18170</v>
          </cell>
          <cell r="N80" t="str">
            <v>Dinneny&amp;Long 2008 (Fe)</v>
          </cell>
        </row>
        <row r="81">
          <cell r="M81" t="str">
            <v>At3g20510</v>
          </cell>
          <cell r="N81" t="str">
            <v>Dinneny&amp;Long 2008 (Fe)</v>
          </cell>
        </row>
        <row r="82">
          <cell r="M82" t="str">
            <v>At3g22570</v>
          </cell>
          <cell r="N82" t="str">
            <v>Dinneny&amp;Long 2008 (Fe)</v>
          </cell>
        </row>
        <row r="83">
          <cell r="M83" t="str">
            <v>At3g43960</v>
          </cell>
          <cell r="N83" t="str">
            <v>Dinneny&amp;Long 2008 (Fe)</v>
          </cell>
        </row>
        <row r="84">
          <cell r="M84" t="str">
            <v>At3g45700</v>
          </cell>
          <cell r="N84" t="str">
            <v>Dinneny&amp;Long 2008 (Fe)</v>
          </cell>
        </row>
        <row r="85">
          <cell r="M85" t="str">
            <v>At3g45710</v>
          </cell>
          <cell r="N85" t="str">
            <v>Dinneny&amp;Long 2008 (Fe)</v>
          </cell>
        </row>
        <row r="86">
          <cell r="M86" t="str">
            <v>At3g46700</v>
          </cell>
          <cell r="N86" t="str">
            <v>Dinneny&amp;Long 2008 (Fe)</v>
          </cell>
        </row>
        <row r="87">
          <cell r="M87" t="str">
            <v>At3g48740</v>
          </cell>
          <cell r="N87" t="str">
            <v>Dinneny&amp;Long 2008 (Fe)</v>
          </cell>
        </row>
        <row r="88">
          <cell r="M88" t="str">
            <v>At3g57020</v>
          </cell>
          <cell r="N88" t="str">
            <v>Dinneny&amp;Long 2008 (Fe)</v>
          </cell>
        </row>
        <row r="89">
          <cell r="M89" t="str">
            <v>At3g59340</v>
          </cell>
          <cell r="N89" t="str">
            <v>Dinneny&amp;Long 2008 (Fe)</v>
          </cell>
        </row>
        <row r="90">
          <cell r="M90" t="str">
            <v>At3g59370</v>
          </cell>
          <cell r="N90" t="str">
            <v>Dinneny&amp;Long 2008 (Fe)</v>
          </cell>
        </row>
        <row r="91">
          <cell r="M91" t="str">
            <v>At3g61430</v>
          </cell>
          <cell r="N91" t="str">
            <v>Dinneny&amp;Long 2008 (Fe)</v>
          </cell>
        </row>
        <row r="92">
          <cell r="M92" t="str">
            <v>At3g62680</v>
          </cell>
          <cell r="N92" t="str">
            <v>Dinneny&amp;Long 2008 (Fe)</v>
          </cell>
        </row>
        <row r="93">
          <cell r="M93" t="str">
            <v>At4g00430</v>
          </cell>
          <cell r="N93" t="str">
            <v>Dinneny&amp;Long 2008 (Fe)</v>
          </cell>
        </row>
        <row r="94">
          <cell r="M94" t="str">
            <v>At4g00680</v>
          </cell>
          <cell r="N94" t="str">
            <v>Dinneny&amp;Long 2008 (Fe)</v>
          </cell>
        </row>
        <row r="95">
          <cell r="M95" t="str">
            <v>At4g01070</v>
          </cell>
          <cell r="N95" t="str">
            <v>Dinneny&amp;Long 2008 (Fe)</v>
          </cell>
        </row>
        <row r="96">
          <cell r="M96" t="str">
            <v>At4g01630</v>
          </cell>
          <cell r="N96" t="str">
            <v>Dinneny&amp;Long 2008 (Fe)</v>
          </cell>
        </row>
        <row r="97">
          <cell r="M97" t="str">
            <v>At4g02270</v>
          </cell>
          <cell r="N97" t="str">
            <v>Dinneny&amp;Long 2008 (Fe)</v>
          </cell>
        </row>
        <row r="98">
          <cell r="M98" t="str">
            <v>At4g04770</v>
          </cell>
          <cell r="N98" t="str">
            <v>Dinneny&amp;Long 2008 (Fe)</v>
          </cell>
        </row>
        <row r="99">
          <cell r="M99" t="str">
            <v>At4g08390</v>
          </cell>
          <cell r="N99" t="str">
            <v>Dinneny&amp;Long 2008 (Fe)</v>
          </cell>
        </row>
        <row r="100">
          <cell r="M100" t="str">
            <v>At4g11190</v>
          </cell>
          <cell r="N100" t="str">
            <v>Dinneny&amp;Long 2008 (Fe)</v>
          </cell>
        </row>
        <row r="101">
          <cell r="M101" t="str">
            <v>At4g11210</v>
          </cell>
          <cell r="N101" t="str">
            <v>Dinneny&amp;Long 2008 (Fe)</v>
          </cell>
        </row>
        <row r="102">
          <cell r="M102" t="str">
            <v>At4g12550</v>
          </cell>
          <cell r="N102" t="str">
            <v>Dinneny&amp;Long 2008 (Fe)</v>
          </cell>
        </row>
        <row r="103">
          <cell r="M103" t="str">
            <v>At4g13390</v>
          </cell>
          <cell r="N103" t="str">
            <v>Dinneny&amp;Long 2008 (Fe)</v>
          </cell>
        </row>
        <row r="104">
          <cell r="M104" t="str">
            <v>At4g15290</v>
          </cell>
          <cell r="N104" t="str">
            <v>Dinneny&amp;Long 2008 (Fe)</v>
          </cell>
        </row>
        <row r="105">
          <cell r="M105" t="str">
            <v>At4g17340</v>
          </cell>
          <cell r="N105" t="str">
            <v>Dinneny&amp;Long 2008 (Fe)</v>
          </cell>
        </row>
        <row r="106">
          <cell r="M106" t="str">
            <v>At4g18430</v>
          </cell>
          <cell r="N106" t="str">
            <v>Dinneny&amp;Long 2008 (Fe)</v>
          </cell>
        </row>
        <row r="107">
          <cell r="M107" t="str">
            <v>At4g21850</v>
          </cell>
          <cell r="N107" t="str">
            <v>Dinneny&amp;Long 2008 (Fe)</v>
          </cell>
        </row>
        <row r="108">
          <cell r="M108" t="str">
            <v>At4g22212</v>
          </cell>
          <cell r="N108" t="str">
            <v>Dinneny&amp;Long 2008 (Fe)</v>
          </cell>
        </row>
        <row r="109">
          <cell r="M109" t="str">
            <v>At4g22460</v>
          </cell>
          <cell r="N109" t="str">
            <v>Dinneny&amp;Long 2008 (Fe)</v>
          </cell>
        </row>
        <row r="110">
          <cell r="M110" t="str">
            <v>At4g22610</v>
          </cell>
          <cell r="N110" t="str">
            <v>Dinneny&amp;Long 2008 (Fe)</v>
          </cell>
        </row>
        <row r="111">
          <cell r="M111" t="str">
            <v>At4g25250</v>
          </cell>
          <cell r="N111" t="str">
            <v>Dinneny&amp;Long 2008 (Fe)</v>
          </cell>
        </row>
        <row r="112">
          <cell r="M112" t="str">
            <v>At4g25820</v>
          </cell>
          <cell r="N112" t="str">
            <v>Dinneny&amp;Long 2008 (Fe)</v>
          </cell>
        </row>
        <row r="113">
          <cell r="M113" t="str">
            <v>At4g26320</v>
          </cell>
          <cell r="N113" t="str">
            <v>Dinneny&amp;Long 2008 (Fe)</v>
          </cell>
        </row>
        <row r="114">
          <cell r="M114" t="str">
            <v>At4g27410</v>
          </cell>
          <cell r="N114" t="str">
            <v>Dinneny&amp;Long 2008 (Fe)</v>
          </cell>
        </row>
        <row r="115">
          <cell r="M115" t="str">
            <v>At4g30170</v>
          </cell>
          <cell r="N115" t="str">
            <v>Dinneny&amp;Long 2008 (Fe)</v>
          </cell>
        </row>
        <row r="116">
          <cell r="M116" t="str">
            <v>At4g30320</v>
          </cell>
          <cell r="N116" t="str">
            <v>Dinneny&amp;Long 2008 (Fe)</v>
          </cell>
        </row>
        <row r="117">
          <cell r="M117" t="str">
            <v>At4g33730</v>
          </cell>
          <cell r="N117" t="str">
            <v>Dinneny&amp;Long 2008 (Fe)</v>
          </cell>
        </row>
        <row r="118">
          <cell r="M118" t="str">
            <v>At4g33790</v>
          </cell>
          <cell r="N118" t="str">
            <v>Dinneny&amp;Long 2008 (Fe)</v>
          </cell>
        </row>
        <row r="119">
          <cell r="M119" t="str">
            <v>At4g34580</v>
          </cell>
          <cell r="N119" t="str">
            <v>Dinneny&amp;Long 2008 (Fe)</v>
          </cell>
        </row>
        <row r="120">
          <cell r="M120" t="str">
            <v>At4g35090</v>
          </cell>
          <cell r="N120" t="str">
            <v>Dinneny&amp;Long 2008 (Fe)</v>
          </cell>
        </row>
        <row r="121">
          <cell r="M121" t="str">
            <v>At4g37610</v>
          </cell>
          <cell r="N121" t="str">
            <v>Dinneny&amp;Long 2008 (Fe)</v>
          </cell>
        </row>
        <row r="122">
          <cell r="M122" t="str">
            <v>At4g40090</v>
          </cell>
          <cell r="N122" t="str">
            <v>Dinneny&amp;Long 2008 (Fe)</v>
          </cell>
        </row>
        <row r="123">
          <cell r="M123" t="str">
            <v>At5g05600</v>
          </cell>
          <cell r="N123" t="str">
            <v>Dinneny&amp;Long 2008 (Fe)</v>
          </cell>
        </row>
        <row r="124">
          <cell r="M124" t="str">
            <v>At5g15180</v>
          </cell>
          <cell r="N124" t="str">
            <v>Dinneny&amp;Long 2008 (Fe)</v>
          </cell>
        </row>
        <row r="125">
          <cell r="M125" t="str">
            <v>At5g15600</v>
          </cell>
          <cell r="N125" t="str">
            <v>Dinneny&amp;Long 2008 (Fe)</v>
          </cell>
        </row>
        <row r="126">
          <cell r="M126" t="str">
            <v>At5g22410</v>
          </cell>
          <cell r="N126" t="str">
            <v>Dinneny&amp;Long 2008 (Fe)</v>
          </cell>
        </row>
        <row r="127">
          <cell r="M127" t="str">
            <v>At5g23840</v>
          </cell>
          <cell r="N127" t="str">
            <v>Dinneny&amp;Long 2008 (Fe)</v>
          </cell>
        </row>
        <row r="128">
          <cell r="M128" t="str">
            <v>At5g24140</v>
          </cell>
          <cell r="N128" t="str">
            <v>Dinneny&amp;Long 2008 (Fe)</v>
          </cell>
        </row>
        <row r="129">
          <cell r="M129" t="str">
            <v>At5g35190</v>
          </cell>
          <cell r="N129" t="str">
            <v>Dinneny&amp;Long 2008 (Fe)</v>
          </cell>
        </row>
        <row r="130">
          <cell r="M130" t="str">
            <v>At5g40510</v>
          </cell>
          <cell r="N130" t="str">
            <v>Dinneny&amp;Long 2008 (Fe)</v>
          </cell>
        </row>
        <row r="131">
          <cell r="M131" t="str">
            <v>At5g43580</v>
          </cell>
          <cell r="N131" t="str">
            <v>Dinneny&amp;Long 2008 (Fe)</v>
          </cell>
        </row>
        <row r="132">
          <cell r="M132" t="str">
            <v>At5g44130</v>
          </cell>
          <cell r="N132" t="str">
            <v>Dinneny&amp;Long 2008 (Fe)</v>
          </cell>
        </row>
        <row r="133">
          <cell r="M133" t="str">
            <v>At5g47450</v>
          </cell>
          <cell r="N133" t="str">
            <v>Dinneny&amp;Long 2008 (Fe)</v>
          </cell>
        </row>
        <row r="134">
          <cell r="M134" t="str">
            <v>At5g47560</v>
          </cell>
          <cell r="N134" t="str">
            <v>Dinneny&amp;Long 2008 (Fe)</v>
          </cell>
        </row>
        <row r="135">
          <cell r="M135" t="str">
            <v>At5g47950</v>
          </cell>
          <cell r="N135" t="str">
            <v>Dinneny&amp;Long 2008 (Fe)</v>
          </cell>
        </row>
        <row r="136">
          <cell r="M136" t="str">
            <v>At5g47980</v>
          </cell>
          <cell r="N136" t="str">
            <v>Dinneny&amp;Long 2008 (Fe)</v>
          </cell>
        </row>
        <row r="137">
          <cell r="M137" t="str">
            <v>At5g47990</v>
          </cell>
          <cell r="N137" t="str">
            <v>Dinneny&amp;Long 2008 (Fe)</v>
          </cell>
        </row>
        <row r="138">
          <cell r="M138" t="str">
            <v>At5g48000</v>
          </cell>
          <cell r="N138" t="str">
            <v>Dinneny&amp;Long 2008 (Fe)</v>
          </cell>
        </row>
        <row r="139">
          <cell r="M139" t="str">
            <v>At5g48010</v>
          </cell>
          <cell r="N139" t="str">
            <v>Dinneny&amp;Long 2008 (Fe)</v>
          </cell>
        </row>
        <row r="140">
          <cell r="M140" t="str">
            <v>At5g54040</v>
          </cell>
          <cell r="N140" t="str">
            <v>Dinneny&amp;Long 2008 (Fe)</v>
          </cell>
        </row>
        <row r="141">
          <cell r="M141" t="str">
            <v>At5g56540</v>
          </cell>
          <cell r="N141" t="str">
            <v>Dinneny&amp;Long 2008 (Fe)</v>
          </cell>
        </row>
        <row r="142">
          <cell r="M142" t="str">
            <v>At5g56870</v>
          </cell>
          <cell r="N142" t="str">
            <v>Dinneny&amp;Long 2008 (Fe)</v>
          </cell>
        </row>
        <row r="143">
          <cell r="M143" t="str">
            <v>At5g59150</v>
          </cell>
          <cell r="N143" t="str">
            <v>Dinneny&amp;Long 2008 (Fe)</v>
          </cell>
        </row>
        <row r="144">
          <cell r="M144" t="str">
            <v>At5g60660</v>
          </cell>
          <cell r="N144" t="str">
            <v>Dinneny&amp;Long 2008 (Fe)</v>
          </cell>
        </row>
        <row r="145">
          <cell r="M145" t="str">
            <v>At5g66170</v>
          </cell>
          <cell r="N145" t="str">
            <v>Dinneny&amp;Long 2008 (Fe)</v>
          </cell>
        </row>
        <row r="146">
          <cell r="M146" t="str">
            <v>At5g48430</v>
          </cell>
          <cell r="N146" t="str">
            <v>Dinneny&amp;Long 2008 (Fe)</v>
          </cell>
        </row>
        <row r="147">
          <cell r="M147" t="str">
            <v>At5g06640</v>
          </cell>
          <cell r="N147" t="str">
            <v>Dinneny&amp;Long 2008 (Fe)</v>
          </cell>
        </row>
        <row r="148">
          <cell r="M148" t="str">
            <v>At1g01620</v>
          </cell>
          <cell r="N148" t="str">
            <v>Dinneny&amp;Long 2008 (Fe)</v>
          </cell>
        </row>
        <row r="149">
          <cell r="M149" t="str">
            <v>At1g06680</v>
          </cell>
          <cell r="N149" t="str">
            <v>Dinneny&amp;Long 2008 (Fe)</v>
          </cell>
        </row>
        <row r="150">
          <cell r="M150" t="str">
            <v>At1g12740</v>
          </cell>
          <cell r="N150" t="str">
            <v>Dinneny&amp;Long 2008 (Fe)</v>
          </cell>
        </row>
        <row r="151">
          <cell r="M151" t="str">
            <v>At1g13930</v>
          </cell>
          <cell r="N151" t="str">
            <v>Dinneny&amp;Long 2008 (Fe)</v>
          </cell>
        </row>
        <row r="152">
          <cell r="M152" t="str">
            <v>At1g20440</v>
          </cell>
          <cell r="N152" t="str">
            <v>Dinneny&amp;Long 2008 (Fe)</v>
          </cell>
        </row>
        <row r="153">
          <cell r="M153" t="str">
            <v>At1g22530</v>
          </cell>
          <cell r="N153" t="str">
            <v>Dinneny&amp;Long 2008 (Fe)</v>
          </cell>
        </row>
        <row r="154">
          <cell r="M154" t="str">
            <v>At1g22740</v>
          </cell>
          <cell r="N154" t="str">
            <v>Dinneny&amp;Long 2008 (Fe)</v>
          </cell>
        </row>
        <row r="155">
          <cell r="M155" t="str">
            <v>At1g22880</v>
          </cell>
          <cell r="N155" t="str">
            <v>Dinneny&amp;Long 2008 (Fe)</v>
          </cell>
        </row>
        <row r="156">
          <cell r="M156" t="str">
            <v>At1g35720</v>
          </cell>
          <cell r="N156" t="str">
            <v>Dinneny&amp;Long 2008 (Fe)</v>
          </cell>
        </row>
        <row r="157">
          <cell r="M157" t="str">
            <v>At1g53680</v>
          </cell>
          <cell r="N157" t="str">
            <v>Dinneny&amp;Long 2008 (Fe)</v>
          </cell>
        </row>
        <row r="158">
          <cell r="M158" t="str">
            <v>At1g57590</v>
          </cell>
          <cell r="N158" t="str">
            <v>Dinneny&amp;Long 2008 (Fe)</v>
          </cell>
        </row>
        <row r="159">
          <cell r="M159" t="str">
            <v>At1g58270</v>
          </cell>
          <cell r="N159" t="str">
            <v>Dinneny&amp;Long 2008 (Fe)</v>
          </cell>
        </row>
        <row r="160">
          <cell r="M160" t="str">
            <v>At1g60950</v>
          </cell>
          <cell r="N160" t="str">
            <v>Dinneny&amp;Long 2008 (Fe)</v>
          </cell>
        </row>
        <row r="161">
          <cell r="M161" t="str">
            <v>At1g62480</v>
          </cell>
          <cell r="N161" t="str">
            <v>Dinneny&amp;Long 2008 (Fe)</v>
          </cell>
        </row>
        <row r="162">
          <cell r="M162" t="str">
            <v>At1g62660</v>
          </cell>
          <cell r="N162" t="str">
            <v>Dinneny&amp;Long 2008 (Fe)</v>
          </cell>
        </row>
        <row r="163">
          <cell r="M163" t="str">
            <v>At1g68650</v>
          </cell>
          <cell r="N163" t="str">
            <v>Dinneny&amp;Long 2008 (Fe)</v>
          </cell>
        </row>
        <row r="164">
          <cell r="M164" t="str">
            <v>At1g74020</v>
          </cell>
          <cell r="N164" t="str">
            <v>Dinneny&amp;Long 2008 (Fe)</v>
          </cell>
        </row>
        <row r="165">
          <cell r="M165" t="str">
            <v>At1g77330</v>
          </cell>
          <cell r="N165" t="str">
            <v>Dinneny&amp;Long 2008 (Fe)</v>
          </cell>
        </row>
        <row r="166">
          <cell r="M166" t="str">
            <v>At1g79850</v>
          </cell>
          <cell r="N166" t="str">
            <v>Dinneny&amp;Long 2008 (Fe)</v>
          </cell>
        </row>
        <row r="167">
          <cell r="M167" t="str">
            <v>At2g23610</v>
          </cell>
          <cell r="N167" t="str">
            <v>Dinneny&amp;Long 2008 (Fe)</v>
          </cell>
        </row>
        <row r="168">
          <cell r="M168" t="str">
            <v>At2g24980</v>
          </cell>
          <cell r="N168" t="str">
            <v>Dinneny&amp;Long 2008 (Fe)</v>
          </cell>
        </row>
        <row r="169">
          <cell r="M169" t="str">
            <v>At2g29440</v>
          </cell>
          <cell r="N169" t="str">
            <v>Dinneny&amp;Long 2008 (Fe)</v>
          </cell>
        </row>
        <row r="170">
          <cell r="M170" t="str">
            <v>At2g34500</v>
          </cell>
          <cell r="N170" t="str">
            <v>Dinneny&amp;Long 2008 (Fe)</v>
          </cell>
        </row>
        <row r="171">
          <cell r="M171" t="str">
            <v>At2g39980</v>
          </cell>
          <cell r="N171" t="str">
            <v>Dinneny&amp;Long 2008 (Fe)</v>
          </cell>
        </row>
        <row r="172">
          <cell r="M172" t="str">
            <v>At2g44110</v>
          </cell>
          <cell r="N172" t="str">
            <v>Dinneny&amp;Long 2008 (Fe)</v>
          </cell>
        </row>
        <row r="173">
          <cell r="M173" t="str">
            <v>At2g46140</v>
          </cell>
          <cell r="N173" t="str">
            <v>Dinneny&amp;Long 2008 (Fe)</v>
          </cell>
        </row>
        <row r="174">
          <cell r="M174" t="str">
            <v>At3g12540</v>
          </cell>
          <cell r="N174" t="str">
            <v>Dinneny&amp;Long 2008 (Fe)</v>
          </cell>
        </row>
        <row r="175">
          <cell r="M175" t="str">
            <v>At3g14850</v>
          </cell>
          <cell r="N175" t="str">
            <v>Dinneny&amp;Long 2008 (Fe)</v>
          </cell>
        </row>
        <row r="176">
          <cell r="M176" t="str">
            <v>At3g16460</v>
          </cell>
          <cell r="N176" t="str">
            <v>Dinneny&amp;Long 2008 (Fe)</v>
          </cell>
        </row>
        <row r="177">
          <cell r="M177" t="str">
            <v>At3g23090</v>
          </cell>
          <cell r="N177" t="str">
            <v>Dinneny&amp;Long 2008 (Fe)</v>
          </cell>
        </row>
        <row r="178">
          <cell r="M178" t="str">
            <v>At3g23730</v>
          </cell>
          <cell r="N178" t="str">
            <v>Dinneny&amp;Long 2008 (Fe)</v>
          </cell>
        </row>
        <row r="179">
          <cell r="M179" t="str">
            <v>At3g26520</v>
          </cell>
          <cell r="N179" t="str">
            <v>Dinneny&amp;Long 2008 (Fe)</v>
          </cell>
        </row>
        <row r="180">
          <cell r="M180" t="str">
            <v>At3g29250</v>
          </cell>
          <cell r="N180" t="str">
            <v>Dinneny&amp;Long 2008 (Fe)</v>
          </cell>
        </row>
        <row r="181">
          <cell r="M181" t="str">
            <v>At3g45780</v>
          </cell>
          <cell r="N181" t="str">
            <v>Dinneny&amp;Long 2008 (Fe)</v>
          </cell>
        </row>
        <row r="182">
          <cell r="M182" t="str">
            <v>At3g56090</v>
          </cell>
          <cell r="N182" t="str">
            <v>Dinneny&amp;Long 2008 (Fe)</v>
          </cell>
        </row>
        <row r="183">
          <cell r="M183" t="str">
            <v>At4g04640</v>
          </cell>
          <cell r="N183" t="str">
            <v>Dinneny&amp;Long 2008 (Fe)</v>
          </cell>
        </row>
        <row r="184">
          <cell r="M184" t="str">
            <v>At4g09990</v>
          </cell>
          <cell r="N184" t="str">
            <v>Dinneny&amp;Long 2008 (Fe)</v>
          </cell>
        </row>
        <row r="185">
          <cell r="M185" t="str">
            <v>At4g11290</v>
          </cell>
          <cell r="N185" t="str">
            <v>Dinneny&amp;Long 2008 (Fe)</v>
          </cell>
        </row>
        <row r="186">
          <cell r="M186" t="str">
            <v>At4g15230</v>
          </cell>
          <cell r="N186" t="str">
            <v>Dinneny&amp;Long 2008 (Fe)</v>
          </cell>
        </row>
        <row r="187">
          <cell r="M187" t="str">
            <v>At4g25790</v>
          </cell>
          <cell r="N187" t="str">
            <v>Dinneny&amp;Long 2008 (Fe)</v>
          </cell>
        </row>
        <row r="188">
          <cell r="M188" t="str">
            <v>At4g31470</v>
          </cell>
          <cell r="N188" t="str">
            <v>Dinneny&amp;Long 2008 (Fe)</v>
          </cell>
        </row>
        <row r="189">
          <cell r="M189" t="str">
            <v>At5g04960</v>
          </cell>
          <cell r="N189" t="str">
            <v>Dinneny&amp;Long 2008 (Fe)</v>
          </cell>
        </row>
        <row r="190">
          <cell r="M190" t="str">
            <v>At5g05500</v>
          </cell>
          <cell r="N190" t="str">
            <v>Dinneny&amp;Long 2008 (Fe)</v>
          </cell>
        </row>
        <row r="191">
          <cell r="M191" t="str">
            <v>At5g06630</v>
          </cell>
          <cell r="N191" t="str">
            <v>Dinneny&amp;Long 2008 (Fe)</v>
          </cell>
        </row>
        <row r="192">
          <cell r="M192" t="str">
            <v>At5g10170</v>
          </cell>
          <cell r="N192" t="str">
            <v>Dinneny&amp;Long 2008 (Fe)</v>
          </cell>
        </row>
        <row r="193">
          <cell r="M193" t="str">
            <v>At5g18670</v>
          </cell>
          <cell r="N193" t="str">
            <v>Dinneny&amp;Long 2008 (Fe)</v>
          </cell>
        </row>
        <row r="194">
          <cell r="M194" t="str">
            <v>At5g19250</v>
          </cell>
          <cell r="N194" t="str">
            <v>Dinneny&amp;Long 2008 (Fe)</v>
          </cell>
        </row>
        <row r="195">
          <cell r="M195" t="str">
            <v>At5g19800</v>
          </cell>
          <cell r="N195" t="str">
            <v>Dinneny&amp;Long 2008 (Fe)</v>
          </cell>
        </row>
        <row r="196">
          <cell r="M196" t="str">
            <v>At5g25810</v>
          </cell>
          <cell r="N196" t="str">
            <v>Dinneny&amp;Long 2008 (Fe)</v>
          </cell>
        </row>
        <row r="197">
          <cell r="M197" t="str">
            <v>At5g44110</v>
          </cell>
          <cell r="N197" t="str">
            <v>Dinneny&amp;Long 2008 (Fe)</v>
          </cell>
        </row>
        <row r="198">
          <cell r="M198" t="str">
            <v>At5g45410</v>
          </cell>
          <cell r="N198" t="str">
            <v>Dinneny&amp;Long 2008 (Fe)</v>
          </cell>
        </row>
        <row r="199">
          <cell r="M199" t="str">
            <v>At5g47110</v>
          </cell>
          <cell r="N199" t="str">
            <v>Dinneny&amp;Long 2008 (Fe)</v>
          </cell>
        </row>
        <row r="200">
          <cell r="M200" t="str">
            <v>At5g49360</v>
          </cell>
          <cell r="N200" t="str">
            <v>Dinneny&amp;Long 2008 (Fe)</v>
          </cell>
        </row>
        <row r="201">
          <cell r="M201" t="str">
            <v>At5g52250</v>
          </cell>
          <cell r="N201" t="str">
            <v>Dinneny&amp;Long 2008 (Fe)</v>
          </cell>
        </row>
        <row r="202">
          <cell r="M202" t="str">
            <v>At5g53250</v>
          </cell>
          <cell r="N202" t="str">
            <v>Dinneny&amp;Long 2008 (Fe)</v>
          </cell>
        </row>
        <row r="203">
          <cell r="M203" t="str">
            <v>At5g57540</v>
          </cell>
          <cell r="N203" t="str">
            <v>Dinneny&amp;Long 2008 (Fe)</v>
          </cell>
        </row>
        <row r="204">
          <cell r="M204" t="str">
            <v>At5g61650</v>
          </cell>
          <cell r="N204" t="str">
            <v>Dinneny&amp;Long 2008 (Fe)</v>
          </cell>
        </row>
        <row r="205">
          <cell r="M205" t="str">
            <v>At5g62340</v>
          </cell>
          <cell r="N205" t="str">
            <v>Dinneny&amp;Long 2008 (Fe)</v>
          </cell>
        </row>
        <row r="206">
          <cell r="M206" t="str">
            <v>At5g62810</v>
          </cell>
          <cell r="N206" t="str">
            <v>Dinneny&amp;Long 2008 (Fe)</v>
          </cell>
        </row>
        <row r="207">
          <cell r="M207" t="str">
            <v>At5g63450</v>
          </cell>
          <cell r="N207" t="str">
            <v>Dinneny&amp;Long 2008 (Fe)</v>
          </cell>
        </row>
        <row r="208">
          <cell r="M208" t="str">
            <v>At5g64120</v>
          </cell>
          <cell r="N208" t="str">
            <v>Dinneny&amp;Long 2008 (Fe)</v>
          </cell>
        </row>
        <row r="209">
          <cell r="M209" t="str">
            <v>At3g50350</v>
          </cell>
          <cell r="N209" t="str">
            <v>Dinneny&amp;Long 2008 (Fe)</v>
          </cell>
        </row>
        <row r="210">
          <cell r="M210" t="str">
            <v>At1g70830</v>
          </cell>
          <cell r="N210" t="str">
            <v>Dinneny&amp;Long 2008 (Fe)</v>
          </cell>
        </row>
        <row r="211">
          <cell r="M211" t="str">
            <v>At1g79320</v>
          </cell>
          <cell r="N211" t="str">
            <v>Dinneny&amp;Long 2008 (Fe)</v>
          </cell>
        </row>
        <row r="212">
          <cell r="M212" t="str">
            <v>At2g30040</v>
          </cell>
          <cell r="N212" t="str">
            <v>Dinneny&amp;Long 2008 (Fe)</v>
          </cell>
        </row>
        <row r="213">
          <cell r="M213" t="str">
            <v>At3g18450</v>
          </cell>
          <cell r="N213" t="str">
            <v>Dinneny&amp;Long 2008 (Fe)</v>
          </cell>
        </row>
        <row r="214">
          <cell r="M214" t="str">
            <v>At3g26570</v>
          </cell>
          <cell r="N214" t="str">
            <v>Dinneny&amp;Long 2008 (Fe)</v>
          </cell>
        </row>
        <row r="215">
          <cell r="M215" t="str">
            <v>At4g25830</v>
          </cell>
          <cell r="N215" t="str">
            <v>Dinneny&amp;Long 2008 (Fe)</v>
          </cell>
        </row>
        <row r="216">
          <cell r="M216" t="str">
            <v>At4g26220</v>
          </cell>
          <cell r="N216" t="str">
            <v>Dinneny&amp;Long 2008 (Fe)</v>
          </cell>
        </row>
        <row r="217">
          <cell r="M217" t="str">
            <v>At4g28850</v>
          </cell>
          <cell r="N217" t="str">
            <v>Dinneny&amp;Long 2008 (Fe)</v>
          </cell>
        </row>
        <row r="218">
          <cell r="M218" t="str">
            <v>At4g31320</v>
          </cell>
          <cell r="N218" t="str">
            <v>Dinneny&amp;Long 2008 (Fe)</v>
          </cell>
        </row>
        <row r="219">
          <cell r="M219" t="str">
            <v>At5g13630</v>
          </cell>
          <cell r="N219" t="str">
            <v>Dinneny&amp;Long 2008 (Fe)</v>
          </cell>
        </row>
        <row r="220">
          <cell r="M220" t="str">
            <v>At5g26010</v>
          </cell>
          <cell r="N220" t="str">
            <v>Dinneny&amp;Long 2008 (Fe)</v>
          </cell>
        </row>
        <row r="221">
          <cell r="M221" t="str">
            <v>At5g43360</v>
          </cell>
          <cell r="N221" t="str">
            <v>Dinneny&amp;Long 2008 (Fe)</v>
          </cell>
        </row>
        <row r="222">
          <cell r="M222" t="str">
            <v>At5g47740</v>
          </cell>
          <cell r="N222" t="str">
            <v>Dinneny&amp;Long 2008 (Fe)</v>
          </cell>
        </row>
        <row r="223">
          <cell r="M223" t="str">
            <v>At1g02500</v>
          </cell>
          <cell r="N223" t="str">
            <v>Dinneny&amp;Long 2008 (Fe)</v>
          </cell>
        </row>
        <row r="224">
          <cell r="M224" t="str">
            <v>At1g03470</v>
          </cell>
          <cell r="N224" t="str">
            <v>Dinneny&amp;Long 2008 (Fe)</v>
          </cell>
        </row>
        <row r="225">
          <cell r="M225" t="str">
            <v>At1g09560</v>
          </cell>
          <cell r="N225" t="str">
            <v>Dinneny&amp;Long 2008 (Fe)</v>
          </cell>
        </row>
        <row r="226">
          <cell r="M226" t="str">
            <v>At1g19850</v>
          </cell>
          <cell r="N226" t="str">
            <v>Dinneny&amp;Long 2008 (Fe)</v>
          </cell>
        </row>
        <row r="227">
          <cell r="M227" t="str">
            <v>At1g23020</v>
          </cell>
          <cell r="N227" t="str">
            <v>Dinneny&amp;Long 2008 (Fe)</v>
          </cell>
        </row>
        <row r="228">
          <cell r="M228" t="str">
            <v>At1g28130</v>
          </cell>
          <cell r="N228" t="str">
            <v>Dinneny&amp;Long 2008 (Fe)</v>
          </cell>
        </row>
        <row r="229">
          <cell r="M229" t="str">
            <v>At1g34760</v>
          </cell>
          <cell r="N229" t="str">
            <v>Dinneny&amp;Long 2008 (Fe)</v>
          </cell>
        </row>
        <row r="230">
          <cell r="M230" t="str">
            <v>At1g47400</v>
          </cell>
          <cell r="N230" t="str">
            <v>Dinneny&amp;Long 2008 (Fe)</v>
          </cell>
        </row>
        <row r="231">
          <cell r="M231" t="str">
            <v>At1g51680</v>
          </cell>
          <cell r="N231" t="str">
            <v>Dinneny&amp;Long 2008 (Fe)</v>
          </cell>
        </row>
        <row r="232">
          <cell r="M232" t="str">
            <v>At1g56160</v>
          </cell>
          <cell r="N232" t="str">
            <v>Dinneny&amp;Long 2008 (Fe)</v>
          </cell>
        </row>
        <row r="233">
          <cell r="M233" t="str">
            <v>At1g56430</v>
          </cell>
          <cell r="N233" t="str">
            <v>Dinneny&amp;Long 2008 (Fe)</v>
          </cell>
        </row>
        <row r="234">
          <cell r="M234" t="str">
            <v>At1g64980</v>
          </cell>
          <cell r="N234" t="str">
            <v>Dinneny&amp;Long 2008 (Fe)</v>
          </cell>
        </row>
        <row r="235">
          <cell r="M235" t="str">
            <v>At1g73120</v>
          </cell>
          <cell r="N235" t="str">
            <v>Dinneny&amp;Long 2008 (Fe)</v>
          </cell>
        </row>
        <row r="236">
          <cell r="M236" t="str">
            <v>At1g74760</v>
          </cell>
          <cell r="N236" t="str">
            <v>Dinneny&amp;Long 2008 (Fe)</v>
          </cell>
        </row>
        <row r="237">
          <cell r="M237" t="str">
            <v>At1g80360</v>
          </cell>
          <cell r="N237" t="str">
            <v>Dinneny&amp;Long 2008 (Fe)</v>
          </cell>
        </row>
        <row r="238">
          <cell r="M238" t="str">
            <v>At2g05830</v>
          </cell>
          <cell r="N238" t="str">
            <v>Dinneny&amp;Long 2008 (Fe)</v>
          </cell>
        </row>
        <row r="239">
          <cell r="M239" t="str">
            <v>At2g24180</v>
          </cell>
          <cell r="N239" t="str">
            <v>Dinneny&amp;Long 2008 (Fe)</v>
          </cell>
        </row>
        <row r="240">
          <cell r="M240" t="str">
            <v>At2g31350</v>
          </cell>
          <cell r="N240" t="str">
            <v>Dinneny&amp;Long 2008 (Fe)</v>
          </cell>
        </row>
        <row r="241">
          <cell r="M241" t="str">
            <v>At2g39200</v>
          </cell>
          <cell r="N241" t="str">
            <v>Dinneny&amp;Long 2008 (Fe)</v>
          </cell>
        </row>
        <row r="242">
          <cell r="M242" t="str">
            <v>At2g40890</v>
          </cell>
          <cell r="N242" t="str">
            <v>Dinneny&amp;Long 2008 (Fe)</v>
          </cell>
        </row>
        <row r="243">
          <cell r="M243" t="str">
            <v>At2g41730</v>
          </cell>
          <cell r="N243" t="str">
            <v>Dinneny&amp;Long 2008 (Fe)</v>
          </cell>
        </row>
        <row r="244">
          <cell r="M244" t="str">
            <v>At2g42750</v>
          </cell>
          <cell r="N244" t="str">
            <v>Dinneny&amp;Long 2008 (Fe)</v>
          </cell>
        </row>
        <row r="245">
          <cell r="M245" t="str">
            <v>At2g43570</v>
          </cell>
          <cell r="N245" t="str">
            <v>Dinneny&amp;Long 2008 (Fe)</v>
          </cell>
        </row>
        <row r="246">
          <cell r="M246" t="str">
            <v>At2g43610</v>
          </cell>
          <cell r="N246" t="str">
            <v>Dinneny&amp;Long 2008 (Fe)</v>
          </cell>
        </row>
        <row r="247">
          <cell r="M247" t="str">
            <v>At3g02480</v>
          </cell>
          <cell r="N247" t="str">
            <v>Dinneny&amp;Long 2008 (Fe)</v>
          </cell>
        </row>
        <row r="248">
          <cell r="M248" t="str">
            <v>At3g07720</v>
          </cell>
          <cell r="N248" t="str">
            <v>Dinneny&amp;Long 2008 (Fe)</v>
          </cell>
        </row>
        <row r="249">
          <cell r="M249" t="str">
            <v>At3g08590</v>
          </cell>
          <cell r="N249" t="str">
            <v>Dinneny&amp;Long 2008 (Fe)</v>
          </cell>
        </row>
        <row r="250">
          <cell r="M250" t="str">
            <v>At3g12740</v>
          </cell>
          <cell r="N250" t="str">
            <v>Dinneny&amp;Long 2008 (Fe)</v>
          </cell>
        </row>
        <row r="251">
          <cell r="M251" t="str">
            <v>At3g12820</v>
          </cell>
          <cell r="N251" t="str">
            <v>Dinneny&amp;Long 2008 (Fe)</v>
          </cell>
        </row>
        <row r="252">
          <cell r="M252" t="str">
            <v>At3g12900</v>
          </cell>
          <cell r="N252" t="str">
            <v>Dinneny&amp;Long 2008 (Fe)</v>
          </cell>
        </row>
        <row r="253">
          <cell r="M253" t="str">
            <v>At3g12920</v>
          </cell>
          <cell r="N253" t="str">
            <v>Dinneny&amp;Long 2008 (Fe)</v>
          </cell>
        </row>
        <row r="254">
          <cell r="M254" t="str">
            <v>At3g13610</v>
          </cell>
          <cell r="N254" t="str">
            <v>Dinneny&amp;Long 2008 (Fe)</v>
          </cell>
        </row>
        <row r="255">
          <cell r="M255" t="str">
            <v>At3g18280</v>
          </cell>
          <cell r="N255" t="str">
            <v>Dinneny&amp;Long 2008 (Fe)</v>
          </cell>
        </row>
        <row r="256">
          <cell r="M256" t="str">
            <v>At3g18290</v>
          </cell>
          <cell r="N256" t="str">
            <v>Dinneny&amp;Long 2008 (Fe)</v>
          </cell>
        </row>
        <row r="257">
          <cell r="M257" t="str">
            <v>At3g19580</v>
          </cell>
          <cell r="N257" t="str">
            <v>Dinneny&amp;Long 2008 (Fe)</v>
          </cell>
        </row>
        <row r="258">
          <cell r="M258" t="str">
            <v>At3g21240</v>
          </cell>
          <cell r="N258" t="str">
            <v>Dinneny&amp;Long 2008 (Fe)</v>
          </cell>
        </row>
        <row r="259">
          <cell r="M259" t="str">
            <v>At3g27060</v>
          </cell>
          <cell r="N259" t="str">
            <v>Dinneny&amp;Long 2008 (Fe)</v>
          </cell>
        </row>
        <row r="260">
          <cell r="M260" t="str">
            <v>At3g46900</v>
          </cell>
          <cell r="N260" t="str">
            <v>Dinneny&amp;Long 2008 (Fe)</v>
          </cell>
        </row>
        <row r="261">
          <cell r="M261" t="str">
            <v>At3g47640</v>
          </cell>
          <cell r="N261" t="str">
            <v>Dinneny&amp;Long 2008 (Fe)</v>
          </cell>
        </row>
        <row r="262">
          <cell r="M262" t="str">
            <v>At3g48450</v>
          </cell>
          <cell r="N262" t="str">
            <v>Dinneny&amp;Long 2008 (Fe)</v>
          </cell>
        </row>
        <row r="263">
          <cell r="M263" t="str">
            <v>At3g50740</v>
          </cell>
          <cell r="N263" t="str">
            <v>Dinneny&amp;Long 2008 (Fe)</v>
          </cell>
        </row>
        <row r="264">
          <cell r="M264" t="str">
            <v>At3g51000</v>
          </cell>
          <cell r="N264" t="str">
            <v>Dinneny&amp;Long 2008 (Fe)</v>
          </cell>
        </row>
        <row r="265">
          <cell r="M265" t="str">
            <v>At3g51670</v>
          </cell>
          <cell r="N265" t="str">
            <v>Dinneny&amp;Long 2008 (Fe)</v>
          </cell>
        </row>
        <row r="266">
          <cell r="M266" t="str">
            <v>At3g52880</v>
          </cell>
          <cell r="N266" t="str">
            <v>Dinneny&amp;Long 2008 (Fe)</v>
          </cell>
        </row>
        <row r="267">
          <cell r="M267" t="str">
            <v>At3g53260</v>
          </cell>
          <cell r="N267" t="str">
            <v>Dinneny&amp;Long 2008 (Fe)</v>
          </cell>
        </row>
        <row r="268">
          <cell r="M268" t="str">
            <v>At3g53480</v>
          </cell>
          <cell r="N268" t="str">
            <v>Dinneny&amp;Long 2008 (Fe)</v>
          </cell>
        </row>
        <row r="269">
          <cell r="M269" t="str">
            <v>At3g56360</v>
          </cell>
          <cell r="N269" t="str">
            <v>Dinneny&amp;Long 2008 (Fe)</v>
          </cell>
        </row>
        <row r="270">
          <cell r="M270" t="str">
            <v>At3g56980</v>
          </cell>
          <cell r="N270" t="str">
            <v>Dinneny&amp;Long 2008 (Fe)</v>
          </cell>
        </row>
        <row r="271">
          <cell r="M271" t="str">
            <v>At3g58060</v>
          </cell>
          <cell r="N271" t="str">
            <v>Dinneny&amp;Long 2008 (Fe)</v>
          </cell>
        </row>
        <row r="272">
          <cell r="M272" t="str">
            <v>At3g58810</v>
          </cell>
          <cell r="N272" t="str">
            <v>Dinneny&amp;Long 2008 (Fe)</v>
          </cell>
        </row>
        <row r="273">
          <cell r="M273" t="str">
            <v>At3g61930</v>
          </cell>
          <cell r="N273" t="str">
            <v>Dinneny&amp;Long 2008 (Fe)</v>
          </cell>
        </row>
        <row r="274">
          <cell r="M274" t="str">
            <v>At4g02330</v>
          </cell>
          <cell r="N274" t="str">
            <v>Dinneny&amp;Long 2008 (Fe)</v>
          </cell>
        </row>
        <row r="275">
          <cell r="M275" t="str">
            <v>At4g11650</v>
          </cell>
          <cell r="N275" t="str">
            <v>Dinneny&amp;Long 2008 (Fe)</v>
          </cell>
        </row>
        <row r="276">
          <cell r="M276" t="str">
            <v>At4g15910</v>
          </cell>
          <cell r="N276" t="str">
            <v>Dinneny&amp;Long 2008 (Fe)</v>
          </cell>
        </row>
        <row r="277">
          <cell r="M277" t="str">
            <v>At4g16370</v>
          </cell>
          <cell r="N277" t="str">
            <v>Dinneny&amp;Long 2008 (Fe)</v>
          </cell>
        </row>
        <row r="278">
          <cell r="M278" t="str">
            <v>At4g19690</v>
          </cell>
          <cell r="N278" t="str">
            <v>Dinneny&amp;Long 2008 (Fe)</v>
          </cell>
        </row>
        <row r="279">
          <cell r="M279" t="str">
            <v>At4g25700</v>
          </cell>
          <cell r="N279" t="str">
            <v>Dinneny&amp;Long 2008 (Fe)</v>
          </cell>
        </row>
        <row r="280">
          <cell r="M280" t="str">
            <v>At4g29900</v>
          </cell>
          <cell r="N280" t="str">
            <v>Dinneny&amp;Long 2008 (Fe)</v>
          </cell>
        </row>
        <row r="281">
          <cell r="M281" t="str">
            <v>At4g30210</v>
          </cell>
          <cell r="N281" t="str">
            <v>Dinneny&amp;Long 2008 (Fe)</v>
          </cell>
        </row>
        <row r="282">
          <cell r="M282" t="str">
            <v>At4g31940</v>
          </cell>
          <cell r="N282" t="str">
            <v>Dinneny&amp;Long 2008 (Fe)</v>
          </cell>
        </row>
        <row r="283">
          <cell r="M283" t="str">
            <v>At5g02780</v>
          </cell>
          <cell r="N283" t="str">
            <v>Dinneny&amp;Long 2008 (Fe)</v>
          </cell>
        </row>
        <row r="284">
          <cell r="M284" t="str">
            <v>At5g03570</v>
          </cell>
          <cell r="N284" t="str">
            <v>Dinneny&amp;Long 2008 (Fe)</v>
          </cell>
        </row>
        <row r="285">
          <cell r="M285" t="str">
            <v>At5g04150</v>
          </cell>
          <cell r="N285" t="str">
            <v>Dinneny&amp;Long 2008 (Fe)</v>
          </cell>
        </row>
        <row r="286">
          <cell r="M286" t="str">
            <v>At5g04950</v>
          </cell>
          <cell r="N286" t="str">
            <v>Dinneny&amp;Long 2008 (Fe)</v>
          </cell>
        </row>
        <row r="287">
          <cell r="M287" t="str">
            <v>At5g05250</v>
          </cell>
          <cell r="N287" t="str">
            <v>Dinneny&amp;Long 2008 (Fe)</v>
          </cell>
        </row>
        <row r="288">
          <cell r="M288" t="str">
            <v>At5g13740</v>
          </cell>
          <cell r="N288" t="str">
            <v>Dinneny&amp;Long 2008 (Fe)</v>
          </cell>
        </row>
        <row r="289">
          <cell r="M289" t="str">
            <v>At5g24660</v>
          </cell>
          <cell r="N289" t="str">
            <v>Dinneny&amp;Long 2008 (Fe)</v>
          </cell>
        </row>
        <row r="290">
          <cell r="M290" t="str">
            <v>At5g24800</v>
          </cell>
          <cell r="N290" t="str">
            <v>Dinneny&amp;Long 2008 (Fe)</v>
          </cell>
        </row>
        <row r="291">
          <cell r="M291" t="str">
            <v>At5g25830</v>
          </cell>
          <cell r="N291" t="str">
            <v>Dinneny&amp;Long 2008 (Fe)</v>
          </cell>
        </row>
        <row r="292">
          <cell r="M292" t="str">
            <v>At5g25840</v>
          </cell>
          <cell r="N292" t="str">
            <v>Dinneny&amp;Long 2008 (Fe)</v>
          </cell>
        </row>
        <row r="293">
          <cell r="M293" t="str">
            <v>At5g36890</v>
          </cell>
          <cell r="N293" t="str">
            <v>Dinneny&amp;Long 2008 (Fe)</v>
          </cell>
        </row>
        <row r="294">
          <cell r="M294" t="str">
            <v>At5g38820</v>
          </cell>
          <cell r="N294" t="str">
            <v>Dinneny&amp;Long 2008 (Fe)</v>
          </cell>
        </row>
        <row r="295">
          <cell r="M295" t="str">
            <v>At5g47910</v>
          </cell>
          <cell r="N295" t="str">
            <v>Dinneny&amp;Long 2008 (Fe)</v>
          </cell>
        </row>
        <row r="296">
          <cell r="M296" t="str">
            <v>At5g53450</v>
          </cell>
          <cell r="N296" t="str">
            <v>Dinneny&amp;Long 2008 (Fe)</v>
          </cell>
        </row>
        <row r="297">
          <cell r="M297" t="str">
            <v>At5g66120</v>
          </cell>
          <cell r="N297" t="str">
            <v>Dinneny&amp;Long 2008 (Fe)</v>
          </cell>
        </row>
        <row r="298">
          <cell r="M298" t="str">
            <v>At5g67330</v>
          </cell>
          <cell r="N298" t="str">
            <v>Dinneny&amp;Long 2008 (Fe)</v>
          </cell>
        </row>
        <row r="299">
          <cell r="M299" t="str">
            <v>At5g67370</v>
          </cell>
          <cell r="N299" t="str">
            <v>Dinneny&amp;Long 2008 (Fe)</v>
          </cell>
        </row>
        <row r="300">
          <cell r="M300" t="str">
            <v>At1g01480</v>
          </cell>
          <cell r="N300" t="str">
            <v>Dinneny&amp;Long 2008 (Fe)</v>
          </cell>
        </row>
        <row r="301">
          <cell r="M301" t="str">
            <v>At1g02220</v>
          </cell>
          <cell r="N301" t="str">
            <v>Dinneny&amp;Long 2008 (Fe)</v>
          </cell>
        </row>
        <row r="302">
          <cell r="M302" t="str">
            <v>At1g02750</v>
          </cell>
          <cell r="N302" t="str">
            <v>Dinneny&amp;Long 2008 (Fe)</v>
          </cell>
        </row>
        <row r="303">
          <cell r="M303" t="str">
            <v>At1g02850</v>
          </cell>
          <cell r="N303" t="str">
            <v>Dinneny&amp;Long 2008 (Fe)</v>
          </cell>
        </row>
        <row r="304">
          <cell r="M304" t="str">
            <v>At1g03280</v>
          </cell>
          <cell r="N304" t="str">
            <v>Dinneny&amp;Long 2008 (Fe)</v>
          </cell>
        </row>
        <row r="305">
          <cell r="M305" t="str">
            <v>At1g03660</v>
          </cell>
          <cell r="N305" t="str">
            <v>Dinneny&amp;Long 2008 (Fe)</v>
          </cell>
        </row>
        <row r="306">
          <cell r="M306" t="str">
            <v>At1g03820</v>
          </cell>
          <cell r="N306" t="str">
            <v>Dinneny&amp;Long 2008 (Fe)</v>
          </cell>
        </row>
        <row r="307">
          <cell r="M307" t="str">
            <v>At1g03860</v>
          </cell>
          <cell r="N307" t="str">
            <v>Dinneny&amp;Long 2008 (Fe)</v>
          </cell>
        </row>
        <row r="308">
          <cell r="M308" t="str">
            <v>At1g04770</v>
          </cell>
          <cell r="N308" t="str">
            <v>Dinneny&amp;Long 2008 (Fe)</v>
          </cell>
        </row>
        <row r="309">
          <cell r="M309" t="str">
            <v>At1g05010</v>
          </cell>
          <cell r="N309" t="str">
            <v>Dinneny&amp;Long 2008 (Fe)</v>
          </cell>
        </row>
        <row r="310">
          <cell r="M310" t="str">
            <v>At1g05060</v>
          </cell>
          <cell r="N310" t="str">
            <v>Dinneny&amp;Long 2008 (Fe)</v>
          </cell>
        </row>
        <row r="311">
          <cell r="M311" t="str">
            <v>At1g06550</v>
          </cell>
          <cell r="N311" t="str">
            <v>Dinneny&amp;Long 2008 (Fe)</v>
          </cell>
        </row>
        <row r="312">
          <cell r="M312" t="str">
            <v>At1g06840</v>
          </cell>
          <cell r="N312" t="str">
            <v>Dinneny&amp;Long 2008 (Fe)</v>
          </cell>
        </row>
        <row r="313">
          <cell r="M313" t="str">
            <v>At1g07500</v>
          </cell>
          <cell r="N313" t="str">
            <v>Dinneny&amp;Long 2008 (Fe)</v>
          </cell>
        </row>
        <row r="314">
          <cell r="M314" t="str">
            <v>At1g09080</v>
          </cell>
          <cell r="N314" t="str">
            <v>Dinneny&amp;Long 2008 (Fe)</v>
          </cell>
        </row>
        <row r="315">
          <cell r="M315" t="str">
            <v>At1g09100</v>
          </cell>
          <cell r="N315" t="str">
            <v>Dinneny&amp;Long 2008 (Fe)</v>
          </cell>
        </row>
        <row r="316">
          <cell r="M316" t="str">
            <v>At1g09790</v>
          </cell>
          <cell r="N316" t="str">
            <v>Dinneny&amp;Long 2008 (Fe)</v>
          </cell>
        </row>
        <row r="317">
          <cell r="M317" t="str">
            <v>At1g10170</v>
          </cell>
          <cell r="N317" t="str">
            <v>Dinneny&amp;Long 2008 (Fe)</v>
          </cell>
        </row>
        <row r="318">
          <cell r="M318" t="str">
            <v>At1g10990</v>
          </cell>
          <cell r="N318" t="str">
            <v>Dinneny&amp;Long 2008 (Fe)</v>
          </cell>
        </row>
        <row r="319">
          <cell r="M319" t="str">
            <v>At1g11870</v>
          </cell>
          <cell r="N319" t="str">
            <v>Dinneny&amp;Long 2008 (Fe)</v>
          </cell>
        </row>
        <row r="320">
          <cell r="M320" t="str">
            <v>At1g12030</v>
          </cell>
          <cell r="N320" t="str">
            <v>Dinneny&amp;Long 2008 (Fe)</v>
          </cell>
        </row>
        <row r="321">
          <cell r="M321" t="str">
            <v>At1g12050</v>
          </cell>
          <cell r="N321" t="str">
            <v>Dinneny&amp;Long 2008 (Fe)</v>
          </cell>
        </row>
        <row r="322">
          <cell r="M322" t="str">
            <v>At1g16150</v>
          </cell>
          <cell r="N322" t="str">
            <v>Dinneny&amp;Long 2008 (Fe)</v>
          </cell>
        </row>
        <row r="323">
          <cell r="M323" t="str">
            <v>At1g17530</v>
          </cell>
          <cell r="N323" t="str">
            <v>Dinneny&amp;Long 2008 (Fe)</v>
          </cell>
        </row>
        <row r="324">
          <cell r="M324" t="str">
            <v>At1g17960</v>
          </cell>
          <cell r="N324" t="str">
            <v>Dinneny&amp;Long 2008 (Fe)</v>
          </cell>
        </row>
        <row r="325">
          <cell r="M325" t="str">
            <v>At1g18390</v>
          </cell>
          <cell r="N325" t="str">
            <v>Dinneny&amp;Long 2008 (Fe)</v>
          </cell>
        </row>
        <row r="326">
          <cell r="M326" t="str">
            <v>At1g18570</v>
          </cell>
          <cell r="N326" t="str">
            <v>Dinneny&amp;Long 2008 (Fe)</v>
          </cell>
        </row>
        <row r="327">
          <cell r="M327" t="str">
            <v>At1g18830</v>
          </cell>
          <cell r="N327" t="str">
            <v>Dinneny&amp;Long 2008 (Fe)</v>
          </cell>
        </row>
        <row r="328">
          <cell r="M328" t="str">
            <v>At1g18890</v>
          </cell>
          <cell r="N328" t="str">
            <v>Dinneny&amp;Long 2008 (Fe)</v>
          </cell>
        </row>
        <row r="329">
          <cell r="M329" t="str">
            <v>At1g18910</v>
          </cell>
          <cell r="N329" t="str">
            <v>Dinneny&amp;Long 2008 (Fe)</v>
          </cell>
        </row>
        <row r="330">
          <cell r="M330" t="str">
            <v>At1g19020</v>
          </cell>
          <cell r="N330" t="str">
            <v>Dinneny&amp;Long 2008 (Fe)</v>
          </cell>
        </row>
        <row r="331">
          <cell r="M331" t="str">
            <v>At1g19110</v>
          </cell>
          <cell r="N331" t="str">
            <v>Dinneny&amp;Long 2008 (Fe)</v>
          </cell>
        </row>
        <row r="332">
          <cell r="M332" t="str">
            <v>At1g19180</v>
          </cell>
          <cell r="N332" t="str">
            <v>Dinneny&amp;Long 2008 (Fe)</v>
          </cell>
        </row>
        <row r="333">
          <cell r="M333" t="str">
            <v>At1g19250</v>
          </cell>
          <cell r="N333" t="str">
            <v>Dinneny&amp;Long 2008 (Fe)</v>
          </cell>
        </row>
        <row r="334">
          <cell r="M334" t="str">
            <v>At1g20100</v>
          </cell>
          <cell r="N334" t="str">
            <v>Dinneny&amp;Long 2008 (Fe)</v>
          </cell>
        </row>
        <row r="335">
          <cell r="M335" t="str">
            <v>At1g20696</v>
          </cell>
          <cell r="N335" t="str">
            <v>Dinneny&amp;Long 2008 (Fe)</v>
          </cell>
        </row>
        <row r="336">
          <cell r="M336" t="str">
            <v>At1g21120</v>
          </cell>
          <cell r="N336" t="str">
            <v>Dinneny&amp;Long 2008 (Fe)</v>
          </cell>
        </row>
        <row r="337">
          <cell r="M337" t="str">
            <v>At1g21130</v>
          </cell>
          <cell r="N337" t="str">
            <v>Dinneny&amp;Long 2008 (Fe)</v>
          </cell>
        </row>
        <row r="338">
          <cell r="M338" t="str">
            <v>At1g22510</v>
          </cell>
          <cell r="N338" t="str">
            <v>Dinneny&amp;Long 2008 (Fe)</v>
          </cell>
        </row>
        <row r="339">
          <cell r="M339" t="str">
            <v>At1g22885</v>
          </cell>
          <cell r="N339" t="str">
            <v>Dinneny&amp;Long 2008 (Fe)</v>
          </cell>
        </row>
        <row r="340">
          <cell r="M340" t="str">
            <v>At1g22930</v>
          </cell>
          <cell r="N340" t="str">
            <v>Dinneny&amp;Long 2008 (Fe)</v>
          </cell>
        </row>
        <row r="341">
          <cell r="M341" t="str">
            <v>At1g24090</v>
          </cell>
          <cell r="N341" t="str">
            <v>Dinneny&amp;Long 2008 (Fe)</v>
          </cell>
        </row>
        <row r="342">
          <cell r="M342" t="str">
            <v>At1g25275</v>
          </cell>
          <cell r="N342" t="str">
            <v>Dinneny&amp;Long 2008 (Fe)</v>
          </cell>
        </row>
        <row r="343">
          <cell r="M343" t="str">
            <v>At1g26380</v>
          </cell>
          <cell r="N343" t="str">
            <v>Dinneny&amp;Long 2008 (Fe)</v>
          </cell>
        </row>
        <row r="344">
          <cell r="M344" t="str">
            <v>At1g26410</v>
          </cell>
          <cell r="N344" t="str">
            <v>Dinneny&amp;Long 2008 (Fe)</v>
          </cell>
        </row>
        <row r="345">
          <cell r="M345" t="str">
            <v>At1g26420</v>
          </cell>
          <cell r="N345" t="str">
            <v>Dinneny&amp;Long 2008 (Fe)</v>
          </cell>
        </row>
        <row r="346">
          <cell r="M346" t="str">
            <v>At1g29940</v>
          </cell>
          <cell r="N346" t="str">
            <v>Dinneny&amp;Long 2008 (Fe)</v>
          </cell>
        </row>
        <row r="347">
          <cell r="M347" t="str">
            <v>At1g31420</v>
          </cell>
          <cell r="N347" t="str">
            <v>Dinneny&amp;Long 2008 (Fe)</v>
          </cell>
        </row>
        <row r="348">
          <cell r="M348" t="str">
            <v>At1g32870</v>
          </cell>
          <cell r="N348" t="str">
            <v>Dinneny&amp;Long 2008 (Fe)</v>
          </cell>
        </row>
        <row r="349">
          <cell r="M349" t="str">
            <v>At1g32920</v>
          </cell>
          <cell r="N349" t="str">
            <v>Dinneny&amp;Long 2008 (Fe)</v>
          </cell>
        </row>
        <row r="350">
          <cell r="M350" t="str">
            <v>At1g33110</v>
          </cell>
          <cell r="N350" t="str">
            <v>Dinneny&amp;Long 2008 (Fe)</v>
          </cell>
        </row>
        <row r="351">
          <cell r="M351" t="str">
            <v>At1g33790</v>
          </cell>
          <cell r="N351" t="str">
            <v>Dinneny&amp;Long 2008 (Fe)</v>
          </cell>
        </row>
        <row r="352">
          <cell r="M352" t="str">
            <v>At1g36180</v>
          </cell>
          <cell r="N352" t="str">
            <v>Dinneny&amp;Long 2008 (Fe)</v>
          </cell>
        </row>
        <row r="353">
          <cell r="M353" t="str">
            <v>At1g42990</v>
          </cell>
          <cell r="N353" t="str">
            <v>Dinneny&amp;Long 2008 (Fe)</v>
          </cell>
        </row>
        <row r="354">
          <cell r="M354" t="str">
            <v>At1g43800</v>
          </cell>
          <cell r="N354" t="str">
            <v>Dinneny&amp;Long 2008 (Fe)</v>
          </cell>
        </row>
        <row r="355">
          <cell r="M355" t="str">
            <v>At1g43910</v>
          </cell>
          <cell r="N355" t="str">
            <v>Dinneny&amp;Long 2008 (Fe)</v>
          </cell>
        </row>
        <row r="356">
          <cell r="M356" t="str">
            <v>At1g48320</v>
          </cell>
          <cell r="N356" t="str">
            <v>Dinneny&amp;Long 2008 (Fe)</v>
          </cell>
        </row>
        <row r="357">
          <cell r="M357" t="str">
            <v>At1g49000</v>
          </cell>
          <cell r="N357" t="str">
            <v>Dinneny&amp;Long 2008 (Fe)</v>
          </cell>
        </row>
        <row r="358">
          <cell r="M358" t="str">
            <v>At1g49050</v>
          </cell>
          <cell r="N358" t="str">
            <v>Dinneny&amp;Long 2008 (Fe)</v>
          </cell>
        </row>
        <row r="359">
          <cell r="M359" t="str">
            <v>At1g49430</v>
          </cell>
          <cell r="N359" t="str">
            <v>Dinneny&amp;Long 2008 (Fe)</v>
          </cell>
        </row>
        <row r="360">
          <cell r="M360" t="str">
            <v>At1g49960</v>
          </cell>
          <cell r="N360" t="str">
            <v>Dinneny&amp;Long 2008 (Fe)</v>
          </cell>
        </row>
        <row r="361">
          <cell r="M361" t="str">
            <v>At1g51690</v>
          </cell>
          <cell r="N361" t="str">
            <v>Dinneny&amp;Long 2008 (Fe)</v>
          </cell>
        </row>
        <row r="362">
          <cell r="M362" t="str">
            <v>At1g51730</v>
          </cell>
          <cell r="N362" t="str">
            <v>Dinneny&amp;Long 2008 (Fe)</v>
          </cell>
        </row>
        <row r="363">
          <cell r="M363" t="str">
            <v>At1g51890</v>
          </cell>
          <cell r="N363" t="str">
            <v>Dinneny&amp;Long 2008 (Fe)</v>
          </cell>
        </row>
        <row r="364">
          <cell r="M364" t="str">
            <v>At1g51920</v>
          </cell>
          <cell r="N364" t="str">
            <v>Dinneny&amp;Long 2008 (Fe)</v>
          </cell>
        </row>
        <row r="365">
          <cell r="M365" t="str">
            <v>At1g55360</v>
          </cell>
          <cell r="N365" t="str">
            <v>Dinneny&amp;Long 2008 (Fe)</v>
          </cell>
        </row>
        <row r="366">
          <cell r="M366" t="str">
            <v>At1g55740</v>
          </cell>
          <cell r="N366" t="str">
            <v>Dinneny&amp;Long 2008 (Fe)</v>
          </cell>
        </row>
        <row r="367">
          <cell r="M367" t="str">
            <v>At1g55780</v>
          </cell>
          <cell r="N367" t="str">
            <v>Dinneny&amp;Long 2008 (Fe)</v>
          </cell>
        </row>
        <row r="368">
          <cell r="M368" t="str">
            <v>At1g56320</v>
          </cell>
          <cell r="N368" t="str">
            <v>Dinneny&amp;Long 2008 (Fe)</v>
          </cell>
        </row>
        <row r="369">
          <cell r="M369" t="str">
            <v>At1g56580</v>
          </cell>
          <cell r="N369" t="str">
            <v>Dinneny&amp;Long 2008 (Fe)</v>
          </cell>
        </row>
        <row r="370">
          <cell r="M370" t="str">
            <v>At1g60610</v>
          </cell>
          <cell r="N370" t="str">
            <v>Dinneny&amp;Long 2008 (Fe)</v>
          </cell>
        </row>
        <row r="371">
          <cell r="M371" t="str">
            <v>At1g60730</v>
          </cell>
          <cell r="N371" t="str">
            <v>Dinneny&amp;Long 2008 (Fe)</v>
          </cell>
        </row>
        <row r="372">
          <cell r="M372" t="str">
            <v>At1g61560</v>
          </cell>
          <cell r="N372" t="str">
            <v>Dinneny&amp;Long 2008 (Fe)</v>
          </cell>
        </row>
        <row r="373">
          <cell r="M373" t="str">
            <v>At1g62180</v>
          </cell>
          <cell r="N373" t="str">
            <v>Dinneny&amp;Long 2008 (Fe)</v>
          </cell>
        </row>
        <row r="374">
          <cell r="M374" t="str">
            <v>At1g62420</v>
          </cell>
          <cell r="N374" t="str">
            <v>Dinneny&amp;Long 2008 (Fe)</v>
          </cell>
        </row>
        <row r="375">
          <cell r="M375" t="str">
            <v>At1g63440</v>
          </cell>
          <cell r="N375" t="str">
            <v>Dinneny&amp;Long 2008 (Fe)</v>
          </cell>
        </row>
        <row r="376">
          <cell r="M376" t="str">
            <v>At1g65500</v>
          </cell>
          <cell r="N376" t="str">
            <v>Dinneny&amp;Long 2008 (Fe)</v>
          </cell>
        </row>
        <row r="377">
          <cell r="M377" t="str">
            <v>At1g65510</v>
          </cell>
          <cell r="N377" t="str">
            <v>Dinneny&amp;Long 2008 (Fe)</v>
          </cell>
        </row>
        <row r="378">
          <cell r="M378" t="str">
            <v>At1g65690</v>
          </cell>
          <cell r="N378" t="str">
            <v>Dinneny&amp;Long 2008 (Fe)</v>
          </cell>
        </row>
        <row r="379">
          <cell r="M379" t="str">
            <v>At1g65840</v>
          </cell>
          <cell r="N379" t="str">
            <v>Dinneny&amp;Long 2008 (Fe)</v>
          </cell>
        </row>
        <row r="380">
          <cell r="M380" t="str">
            <v>At1g66880</v>
          </cell>
          <cell r="N380" t="str">
            <v>Dinneny&amp;Long 2008 (Fe)</v>
          </cell>
        </row>
        <row r="381">
          <cell r="M381" t="str">
            <v>At1g67120</v>
          </cell>
          <cell r="N381" t="str">
            <v>Dinneny&amp;Long 2008 (Fe)</v>
          </cell>
        </row>
        <row r="382">
          <cell r="M382" t="str">
            <v>At1g67750</v>
          </cell>
          <cell r="N382" t="str">
            <v>Dinneny&amp;Long 2008 (Fe)</v>
          </cell>
        </row>
        <row r="383">
          <cell r="M383" t="str">
            <v>At1g67800</v>
          </cell>
          <cell r="N383" t="str">
            <v>Dinneny&amp;Long 2008 (Fe)</v>
          </cell>
        </row>
        <row r="384">
          <cell r="M384" t="str">
            <v>At1g67810</v>
          </cell>
          <cell r="N384" t="str">
            <v>Dinneny&amp;Long 2008 (Fe)</v>
          </cell>
        </row>
        <row r="385">
          <cell r="M385" t="str">
            <v>At1g68850</v>
          </cell>
          <cell r="N385" t="str">
            <v>Dinneny&amp;Long 2008 (Fe)</v>
          </cell>
        </row>
        <row r="386">
          <cell r="M386" t="str">
            <v>At1g68880</v>
          </cell>
          <cell r="N386" t="str">
            <v>Dinneny&amp;Long 2008 (Fe)</v>
          </cell>
        </row>
        <row r="387">
          <cell r="M387" t="str">
            <v>At1g70560</v>
          </cell>
          <cell r="N387" t="str">
            <v>Dinneny&amp;Long 2008 (Fe)</v>
          </cell>
        </row>
        <row r="388">
          <cell r="M388" t="str">
            <v>At1g71100</v>
          </cell>
          <cell r="N388" t="str">
            <v>Dinneny&amp;Long 2008 (Fe)</v>
          </cell>
        </row>
        <row r="389">
          <cell r="M389" t="str">
            <v>At1g71400</v>
          </cell>
          <cell r="N389" t="str">
            <v>Dinneny&amp;Long 2008 (Fe)</v>
          </cell>
        </row>
        <row r="390">
          <cell r="M390" t="str">
            <v>At1g74450</v>
          </cell>
          <cell r="N390" t="str">
            <v>Dinneny&amp;Long 2008 (Fe)</v>
          </cell>
        </row>
        <row r="391">
          <cell r="M391" t="str">
            <v>At1g74590</v>
          </cell>
          <cell r="N391" t="str">
            <v>Dinneny&amp;Long 2008 (Fe)</v>
          </cell>
        </row>
        <row r="392">
          <cell r="M392" t="str">
            <v>At1g74770</v>
          </cell>
          <cell r="N392" t="str">
            <v>Dinneny&amp;Long 2008 (Fe)</v>
          </cell>
        </row>
        <row r="393">
          <cell r="M393" t="str">
            <v>At1g76550</v>
          </cell>
          <cell r="N393" t="str">
            <v>Dinneny&amp;Long 2008 (Fe)</v>
          </cell>
        </row>
        <row r="394">
          <cell r="M394" t="str">
            <v>At1g77120</v>
          </cell>
          <cell r="N394" t="str">
            <v>Dinneny&amp;Long 2008 (Fe)</v>
          </cell>
        </row>
        <row r="395">
          <cell r="M395" t="str">
            <v>At1g77280</v>
          </cell>
          <cell r="N395" t="str">
            <v>Dinneny&amp;Long 2008 (Fe)</v>
          </cell>
        </row>
        <row r="396">
          <cell r="M396" t="str">
            <v>At1g77670</v>
          </cell>
          <cell r="N396" t="str">
            <v>Dinneny&amp;Long 2008 (Fe)</v>
          </cell>
        </row>
        <row r="397">
          <cell r="M397" t="str">
            <v>At1g77760</v>
          </cell>
          <cell r="N397" t="str">
            <v>Dinneny&amp;Long 2008 (Fe)</v>
          </cell>
        </row>
        <row r="398">
          <cell r="M398" t="str">
            <v>At1g78340</v>
          </cell>
          <cell r="N398" t="str">
            <v>Dinneny&amp;Long 2008 (Fe)</v>
          </cell>
        </row>
        <row r="399">
          <cell r="M399" t="str">
            <v>At1g80180</v>
          </cell>
          <cell r="N399" t="str">
            <v>Dinneny&amp;Long 2008 (Fe)</v>
          </cell>
        </row>
        <row r="400">
          <cell r="M400" t="str">
            <v>At2g01470</v>
          </cell>
          <cell r="N400" t="str">
            <v>Dinneny&amp;Long 2008 (Fe)</v>
          </cell>
        </row>
        <row r="401">
          <cell r="M401" t="str">
            <v>At2g02850</v>
          </cell>
          <cell r="N401" t="str">
            <v>Dinneny&amp;Long 2008 (Fe)</v>
          </cell>
        </row>
        <row r="402">
          <cell r="M402" t="str">
            <v>At2g03760</v>
          </cell>
          <cell r="N402" t="str">
            <v>Dinneny&amp;Long 2008 (Fe)</v>
          </cell>
        </row>
        <row r="403">
          <cell r="M403" t="str">
            <v>At2g03820</v>
          </cell>
          <cell r="N403" t="str">
            <v>Dinneny&amp;Long 2008 (Fe)</v>
          </cell>
        </row>
        <row r="404">
          <cell r="M404" t="str">
            <v>At2g04040</v>
          </cell>
          <cell r="N404" t="str">
            <v>Dinneny&amp;Long 2008 (Fe)</v>
          </cell>
        </row>
        <row r="405">
          <cell r="M405" t="str">
            <v>At2g04050</v>
          </cell>
          <cell r="N405" t="str">
            <v>Dinneny&amp;Long 2008 (Fe)</v>
          </cell>
        </row>
        <row r="406">
          <cell r="M406" t="str">
            <v>At2g04400</v>
          </cell>
          <cell r="N406" t="str">
            <v>Dinneny&amp;Long 2008 (Fe)</v>
          </cell>
        </row>
        <row r="407">
          <cell r="M407" t="str">
            <v>At2g05940</v>
          </cell>
          <cell r="N407" t="str">
            <v>Dinneny&amp;Long 2008 (Fe)</v>
          </cell>
        </row>
        <row r="408">
          <cell r="M408" t="str">
            <v>At2g14260</v>
          </cell>
          <cell r="N408" t="str">
            <v>Dinneny&amp;Long 2008 (Fe)</v>
          </cell>
        </row>
        <row r="409">
          <cell r="M409" t="str">
            <v>At2g15830</v>
          </cell>
          <cell r="N409" t="str">
            <v>Dinneny&amp;Long 2008 (Fe)</v>
          </cell>
        </row>
        <row r="410">
          <cell r="M410" t="str">
            <v>At2g16060</v>
          </cell>
          <cell r="N410" t="str">
            <v>Dinneny&amp;Long 2008 (Fe)</v>
          </cell>
        </row>
        <row r="411">
          <cell r="M411" t="str">
            <v>At2g16900</v>
          </cell>
          <cell r="N411" t="str">
            <v>Dinneny&amp;Long 2008 (Fe)</v>
          </cell>
        </row>
        <row r="412">
          <cell r="M412" t="str">
            <v>At2g17220</v>
          </cell>
          <cell r="N412" t="str">
            <v>Dinneny&amp;Long 2008 (Fe)</v>
          </cell>
        </row>
        <row r="413">
          <cell r="M413" t="str">
            <v>At2g17760</v>
          </cell>
          <cell r="N413" t="str">
            <v>Dinneny&amp;Long 2008 (Fe)</v>
          </cell>
        </row>
        <row r="414">
          <cell r="M414" t="str">
            <v>At2g18370</v>
          </cell>
          <cell r="N414" t="str">
            <v>Dinneny&amp;Long 2008 (Fe)</v>
          </cell>
        </row>
        <row r="415">
          <cell r="M415" t="str">
            <v>At2g18690</v>
          </cell>
          <cell r="N415" t="str">
            <v>Dinneny&amp;Long 2008 (Fe)</v>
          </cell>
        </row>
        <row r="416">
          <cell r="M416" t="str">
            <v>At2g19590</v>
          </cell>
          <cell r="N416" t="str">
            <v>Dinneny&amp;Long 2008 (Fe)</v>
          </cell>
        </row>
        <row r="417">
          <cell r="M417" t="str">
            <v>At2g20390</v>
          </cell>
          <cell r="N417" t="str">
            <v>Dinneny&amp;Long 2008 (Fe)</v>
          </cell>
        </row>
        <row r="418">
          <cell r="M418" t="str">
            <v>At2g20800</v>
          </cell>
          <cell r="N418" t="str">
            <v>Dinneny&amp;Long 2008 (Fe)</v>
          </cell>
        </row>
        <row r="419">
          <cell r="M419" t="str">
            <v>At2g20920</v>
          </cell>
          <cell r="N419" t="str">
            <v>Dinneny&amp;Long 2008 (Fe)</v>
          </cell>
        </row>
        <row r="420">
          <cell r="M420" t="str">
            <v>At2g21640</v>
          </cell>
          <cell r="N420" t="str">
            <v>Dinneny&amp;Long 2008 (Fe)</v>
          </cell>
        </row>
        <row r="421">
          <cell r="M421" t="str">
            <v>At2g21790</v>
          </cell>
          <cell r="N421" t="str">
            <v>Dinneny&amp;Long 2008 (Fe)</v>
          </cell>
        </row>
        <row r="422">
          <cell r="M422" t="str">
            <v>At2g21940</v>
          </cell>
          <cell r="N422" t="str">
            <v>Dinneny&amp;Long 2008 (Fe)</v>
          </cell>
        </row>
        <row r="423">
          <cell r="M423" t="str">
            <v>At2g22250</v>
          </cell>
          <cell r="N423" t="str">
            <v>Dinneny&amp;Long 2008 (Fe)</v>
          </cell>
        </row>
        <row r="424">
          <cell r="M424" t="str">
            <v>At2g23170</v>
          </cell>
          <cell r="N424" t="str">
            <v>Dinneny&amp;Long 2008 (Fe)</v>
          </cell>
        </row>
        <row r="425">
          <cell r="M425" t="str">
            <v>At2g23270</v>
          </cell>
          <cell r="N425" t="str">
            <v>Dinneny&amp;Long 2008 (Fe)</v>
          </cell>
        </row>
        <row r="426">
          <cell r="M426" t="str">
            <v>At2g23320</v>
          </cell>
          <cell r="N426" t="str">
            <v>Dinneny&amp;Long 2008 (Fe)</v>
          </cell>
        </row>
        <row r="427">
          <cell r="M427" t="str">
            <v>At2g25910</v>
          </cell>
          <cell r="N427" t="str">
            <v>Dinneny&amp;Long 2008 (Fe)</v>
          </cell>
        </row>
        <row r="428">
          <cell r="M428" t="str">
            <v>At2g26210</v>
          </cell>
          <cell r="N428" t="str">
            <v>Dinneny&amp;Long 2008 (Fe)</v>
          </cell>
        </row>
        <row r="429">
          <cell r="M429" t="str">
            <v>At2g26300</v>
          </cell>
          <cell r="N429" t="str">
            <v>Dinneny&amp;Long 2008 (Fe)</v>
          </cell>
        </row>
        <row r="430">
          <cell r="M430" t="str">
            <v>At2g28570</v>
          </cell>
          <cell r="N430" t="str">
            <v>Dinneny&amp;Long 2008 (Fe)</v>
          </cell>
        </row>
        <row r="431">
          <cell r="M431" t="str">
            <v>At2g29340</v>
          </cell>
          <cell r="N431" t="str">
            <v>Dinneny&amp;Long 2008 (Fe)</v>
          </cell>
        </row>
        <row r="432">
          <cell r="M432" t="str">
            <v>At2g29980</v>
          </cell>
          <cell r="N432" t="str">
            <v>Dinneny&amp;Long 2008 (Fe)</v>
          </cell>
        </row>
        <row r="433">
          <cell r="M433" t="str">
            <v>At2g30140</v>
          </cell>
          <cell r="N433" t="str">
            <v>Dinneny&amp;Long 2008 (Fe)</v>
          </cell>
        </row>
        <row r="434">
          <cell r="M434" t="str">
            <v>At2g30250</v>
          </cell>
          <cell r="N434" t="str">
            <v>Dinneny&amp;Long 2008 (Fe)</v>
          </cell>
        </row>
        <row r="435">
          <cell r="M435" t="str">
            <v>At2g30490</v>
          </cell>
          <cell r="N435" t="str">
            <v>Dinneny&amp;Long 2008 (Fe)</v>
          </cell>
        </row>
        <row r="436">
          <cell r="M436" t="str">
            <v>At2g30750</v>
          </cell>
          <cell r="N436" t="str">
            <v>Dinneny&amp;Long 2008 (Fe)</v>
          </cell>
        </row>
        <row r="437">
          <cell r="M437" t="str">
            <v>At2g31200</v>
          </cell>
          <cell r="N437" t="str">
            <v>Dinneny&amp;Long 2008 (Fe)</v>
          </cell>
        </row>
        <row r="438">
          <cell r="M438" t="str">
            <v>At2g32020</v>
          </cell>
          <cell r="N438" t="str">
            <v>Dinneny&amp;Long 2008 (Fe)</v>
          </cell>
        </row>
        <row r="439">
          <cell r="M439" t="str">
            <v>At2g32720</v>
          </cell>
          <cell r="N439" t="str">
            <v>Dinneny&amp;Long 2008 (Fe)</v>
          </cell>
        </row>
        <row r="440">
          <cell r="M440" t="str">
            <v>At2g35380</v>
          </cell>
          <cell r="N440" t="str">
            <v>Dinneny&amp;Long 2008 (Fe)</v>
          </cell>
        </row>
        <row r="441">
          <cell r="M441" t="str">
            <v>At2g35750</v>
          </cell>
          <cell r="N441" t="str">
            <v>Dinneny&amp;Long 2008 (Fe)</v>
          </cell>
        </row>
        <row r="442">
          <cell r="M442" t="str">
            <v>At2g36460</v>
          </cell>
          <cell r="N442" t="str">
            <v>Dinneny&amp;Long 2008 (Fe)</v>
          </cell>
        </row>
        <row r="443">
          <cell r="M443" t="str">
            <v>At2g36850</v>
          </cell>
          <cell r="N443" t="str">
            <v>Dinneny&amp;Long 2008 (Fe)</v>
          </cell>
        </row>
        <row r="444">
          <cell r="M444" t="str">
            <v>At2g36930</v>
          </cell>
          <cell r="N444" t="str">
            <v>Dinneny&amp;Long 2008 (Fe)</v>
          </cell>
        </row>
        <row r="445">
          <cell r="M445" t="str">
            <v>At2g37040</v>
          </cell>
          <cell r="N445" t="str">
            <v>Dinneny&amp;Long 2008 (Fe)</v>
          </cell>
        </row>
        <row r="446">
          <cell r="M446" t="str">
            <v>At2g37410</v>
          </cell>
          <cell r="N446" t="str">
            <v>Dinneny&amp;Long 2008 (Fe)</v>
          </cell>
        </row>
        <row r="447">
          <cell r="M447" t="str">
            <v>At2g38470</v>
          </cell>
          <cell r="N447" t="str">
            <v>Dinneny&amp;Long 2008 (Fe)</v>
          </cell>
        </row>
        <row r="448">
          <cell r="M448" t="str">
            <v>At2g38530</v>
          </cell>
          <cell r="N448" t="str">
            <v>Dinneny&amp;Long 2008 (Fe)</v>
          </cell>
        </row>
        <row r="449">
          <cell r="M449" t="str">
            <v>At2g38860</v>
          </cell>
          <cell r="N449" t="str">
            <v>Dinneny&amp;Long 2008 (Fe)</v>
          </cell>
        </row>
        <row r="450">
          <cell r="M450" t="str">
            <v>At2g39350</v>
          </cell>
          <cell r="N450" t="str">
            <v>Dinneny&amp;Long 2008 (Fe)</v>
          </cell>
        </row>
        <row r="451">
          <cell r="M451" t="str">
            <v>At2g39650</v>
          </cell>
          <cell r="N451" t="str">
            <v>Dinneny&amp;Long 2008 (Fe)</v>
          </cell>
        </row>
        <row r="452">
          <cell r="M452" t="str">
            <v>At2g39700</v>
          </cell>
          <cell r="N452" t="str">
            <v>Dinneny&amp;Long 2008 (Fe)</v>
          </cell>
        </row>
        <row r="453">
          <cell r="M453" t="str">
            <v>At2g39870</v>
          </cell>
          <cell r="N453" t="str">
            <v>Dinneny&amp;Long 2008 (Fe)</v>
          </cell>
        </row>
        <row r="454">
          <cell r="M454" t="str">
            <v>At2g40010</v>
          </cell>
          <cell r="N454" t="str">
            <v>Dinneny&amp;Long 2008 (Fe)</v>
          </cell>
        </row>
        <row r="455">
          <cell r="M455" t="str">
            <v>At2g40370</v>
          </cell>
          <cell r="N455" t="str">
            <v>Dinneny&amp;Long 2008 (Fe)</v>
          </cell>
        </row>
        <row r="456">
          <cell r="M456" t="str">
            <v>At2g41480</v>
          </cell>
          <cell r="N456" t="str">
            <v>Dinneny&amp;Long 2008 (Fe)</v>
          </cell>
        </row>
        <row r="457">
          <cell r="M457" t="str">
            <v>At2g41500</v>
          </cell>
          <cell r="N457" t="str">
            <v>Dinneny&amp;Long 2008 (Fe)</v>
          </cell>
        </row>
        <row r="458">
          <cell r="M458" t="str">
            <v>At2g42680</v>
          </cell>
          <cell r="N458" t="str">
            <v>Dinneny&amp;Long 2008 (Fe)</v>
          </cell>
        </row>
        <row r="459">
          <cell r="M459" t="str">
            <v>At2g43000</v>
          </cell>
          <cell r="N459" t="str">
            <v>Dinneny&amp;Long 2008 (Fe)</v>
          </cell>
        </row>
        <row r="460">
          <cell r="M460" t="str">
            <v>At2g43290</v>
          </cell>
          <cell r="N460" t="str">
            <v>Dinneny&amp;Long 2008 (Fe)</v>
          </cell>
        </row>
        <row r="461">
          <cell r="M461" t="str">
            <v>At2g43620</v>
          </cell>
          <cell r="N461" t="str">
            <v>Dinneny&amp;Long 2008 (Fe)</v>
          </cell>
        </row>
        <row r="462">
          <cell r="M462" t="str">
            <v>At2g44370</v>
          </cell>
          <cell r="N462" t="str">
            <v>Dinneny&amp;Long 2008 (Fe)</v>
          </cell>
        </row>
        <row r="463">
          <cell r="M463" t="str">
            <v>At2g45290</v>
          </cell>
          <cell r="N463" t="str">
            <v>Dinneny&amp;Long 2008 (Fe)</v>
          </cell>
        </row>
        <row r="464">
          <cell r="M464" t="str">
            <v>At2g45590</v>
          </cell>
          <cell r="N464" t="str">
            <v>Dinneny&amp;Long 2008 (Fe)</v>
          </cell>
        </row>
        <row r="465">
          <cell r="M465" t="str">
            <v>At2g46230</v>
          </cell>
          <cell r="N465" t="str">
            <v>Dinneny&amp;Long 2008 (Fe)</v>
          </cell>
        </row>
        <row r="466">
          <cell r="M466" t="str">
            <v>At2g47000</v>
          </cell>
          <cell r="N466" t="str">
            <v>Dinneny&amp;Long 2008 (Fe)</v>
          </cell>
        </row>
        <row r="467">
          <cell r="M467" t="str">
            <v>At2g47060</v>
          </cell>
          <cell r="N467" t="str">
            <v>Dinneny&amp;Long 2008 (Fe)</v>
          </cell>
        </row>
        <row r="468">
          <cell r="M468" t="str">
            <v>At2g47130</v>
          </cell>
          <cell r="N468" t="str">
            <v>Dinneny&amp;Long 2008 (Fe)</v>
          </cell>
        </row>
        <row r="469">
          <cell r="M469" t="str">
            <v>At2g47200</v>
          </cell>
          <cell r="N469" t="str">
            <v>Dinneny&amp;Long 2008 (Fe)</v>
          </cell>
        </row>
        <row r="470">
          <cell r="M470" t="str">
            <v>At2g47260</v>
          </cell>
          <cell r="N470" t="str">
            <v>Dinneny&amp;Long 2008 (Fe)</v>
          </cell>
        </row>
        <row r="471">
          <cell r="M471" t="str">
            <v>At2g47520</v>
          </cell>
          <cell r="N471" t="str">
            <v>Dinneny&amp;Long 2008 (Fe)</v>
          </cell>
        </row>
        <row r="472">
          <cell r="M472" t="str">
            <v>At2g47710</v>
          </cell>
          <cell r="N472" t="str">
            <v>Dinneny&amp;Long 2008 (Fe)</v>
          </cell>
        </row>
        <row r="473">
          <cell r="M473" t="str">
            <v>At3g01350</v>
          </cell>
          <cell r="N473" t="str">
            <v>Dinneny&amp;Long 2008 (Fe)</v>
          </cell>
        </row>
        <row r="474">
          <cell r="M474" t="str">
            <v>At3g01490</v>
          </cell>
          <cell r="N474" t="str">
            <v>Dinneny&amp;Long 2008 (Fe)</v>
          </cell>
        </row>
        <row r="475">
          <cell r="M475" t="str">
            <v>At3g01860</v>
          </cell>
          <cell r="N475" t="str">
            <v>Dinneny&amp;Long 2008 (Fe)</v>
          </cell>
        </row>
        <row r="476">
          <cell r="M476" t="str">
            <v>At3g02360</v>
          </cell>
          <cell r="N476" t="str">
            <v>Dinneny&amp;Long 2008 (Fe)</v>
          </cell>
        </row>
        <row r="477">
          <cell r="M477" t="str">
            <v>At3g02550</v>
          </cell>
          <cell r="N477" t="str">
            <v>Dinneny&amp;Long 2008 (Fe)</v>
          </cell>
        </row>
        <row r="478">
          <cell r="M478" t="str">
            <v>At3g03270</v>
          </cell>
          <cell r="N478" t="str">
            <v>Dinneny&amp;Long 2008 (Fe)</v>
          </cell>
        </row>
        <row r="479">
          <cell r="M479" t="str">
            <v>At3g03380</v>
          </cell>
          <cell r="N479" t="str">
            <v>Dinneny&amp;Long 2008 (Fe)</v>
          </cell>
        </row>
        <row r="480">
          <cell r="M480" t="str">
            <v>At3g03950</v>
          </cell>
          <cell r="N480" t="str">
            <v>Dinneny&amp;Long 2008 (Fe)</v>
          </cell>
        </row>
        <row r="481">
          <cell r="M481" t="str">
            <v>At3g06890</v>
          </cell>
          <cell r="N481" t="str">
            <v>Dinneny&amp;Long 2008 (Fe)</v>
          </cell>
        </row>
        <row r="482">
          <cell r="M482" t="str">
            <v>At3g08040</v>
          </cell>
          <cell r="N482" t="str">
            <v>Dinneny&amp;Long 2008 (Fe)</v>
          </cell>
        </row>
        <row r="483">
          <cell r="M483" t="str">
            <v>At3g10040</v>
          </cell>
          <cell r="N483" t="str">
            <v>Dinneny&amp;Long 2008 (Fe)</v>
          </cell>
        </row>
        <row r="484">
          <cell r="M484" t="str">
            <v>At3g10050</v>
          </cell>
          <cell r="N484" t="str">
            <v>Dinneny&amp;Long 2008 (Fe)</v>
          </cell>
        </row>
        <row r="485">
          <cell r="M485" t="str">
            <v>At3g10190</v>
          </cell>
          <cell r="N485" t="str">
            <v>Dinneny&amp;Long 2008 (Fe)</v>
          </cell>
        </row>
        <row r="486">
          <cell r="M486" t="str">
            <v>At3g10340</v>
          </cell>
          <cell r="N486" t="str">
            <v>Dinneny&amp;Long 2008 (Fe)</v>
          </cell>
        </row>
        <row r="487">
          <cell r="M487" t="str">
            <v>At3g10720</v>
          </cell>
          <cell r="N487" t="str">
            <v>Dinneny&amp;Long 2008 (Fe)</v>
          </cell>
        </row>
        <row r="488">
          <cell r="M488" t="str">
            <v>At3g11750</v>
          </cell>
          <cell r="N488" t="str">
            <v>Dinneny&amp;Long 2008 (Fe)</v>
          </cell>
        </row>
        <row r="489">
          <cell r="M489" t="str">
            <v>At3g12700</v>
          </cell>
          <cell r="N489" t="str">
            <v>Dinneny&amp;Long 2008 (Fe)</v>
          </cell>
        </row>
        <row r="490">
          <cell r="M490" t="str">
            <v>At3g13330</v>
          </cell>
          <cell r="N490" t="str">
            <v>Dinneny&amp;Long 2008 (Fe)</v>
          </cell>
        </row>
        <row r="491">
          <cell r="M491" t="str">
            <v>At3g13460</v>
          </cell>
          <cell r="N491" t="str">
            <v>Dinneny&amp;Long 2008 (Fe)</v>
          </cell>
        </row>
        <row r="492">
          <cell r="M492" t="str">
            <v>At3g13580</v>
          </cell>
          <cell r="N492" t="str">
            <v>Dinneny&amp;Long 2008 (Fe)</v>
          </cell>
        </row>
        <row r="493">
          <cell r="M493" t="str">
            <v>At3g15300</v>
          </cell>
          <cell r="N493" t="str">
            <v>Dinneny&amp;Long 2008 (Fe)</v>
          </cell>
        </row>
        <row r="494">
          <cell r="M494" t="str">
            <v>At3g17465</v>
          </cell>
          <cell r="N494" t="str">
            <v>Dinneny&amp;Long 2008 (Fe)</v>
          </cell>
        </row>
        <row r="495">
          <cell r="M495" t="str">
            <v>At3g18250</v>
          </cell>
          <cell r="N495" t="str">
            <v>Dinneny&amp;Long 2008 (Fe)</v>
          </cell>
        </row>
        <row r="496">
          <cell r="M496" t="str">
            <v>At3g18560</v>
          </cell>
          <cell r="N496" t="str">
            <v>Dinneny&amp;Long 2008 (Fe)</v>
          </cell>
        </row>
        <row r="497">
          <cell r="M497" t="str">
            <v>At3g19520</v>
          </cell>
          <cell r="N497" t="str">
            <v>Dinneny&amp;Long 2008 (Fe)</v>
          </cell>
        </row>
        <row r="498">
          <cell r="M498" t="str">
            <v>At3g21720</v>
          </cell>
          <cell r="N498" t="str">
            <v>Dinneny&amp;Long 2008 (Fe)</v>
          </cell>
        </row>
        <row r="499">
          <cell r="M499" t="str">
            <v>At3g22370</v>
          </cell>
          <cell r="N499" t="str">
            <v>Dinneny&amp;Long 2008 (Fe)</v>
          </cell>
        </row>
        <row r="500">
          <cell r="M500" t="str">
            <v>At3g23570</v>
          </cell>
          <cell r="N500" t="str">
            <v>Dinneny&amp;Long 2008 (Fe)</v>
          </cell>
        </row>
        <row r="501">
          <cell r="M501" t="str">
            <v>At3g24450</v>
          </cell>
          <cell r="N501" t="str">
            <v>Dinneny&amp;Long 2008 (Fe)</v>
          </cell>
        </row>
        <row r="502">
          <cell r="M502" t="str">
            <v>At3g25250</v>
          </cell>
          <cell r="N502" t="str">
            <v>Dinneny&amp;Long 2008 (Fe)</v>
          </cell>
        </row>
        <row r="503">
          <cell r="M503" t="str">
            <v>At3g25610</v>
          </cell>
          <cell r="N503" t="str">
            <v>Dinneny&amp;Long 2008 (Fe)</v>
          </cell>
        </row>
        <row r="504">
          <cell r="M504" t="str">
            <v>At3g26470</v>
          </cell>
          <cell r="N504" t="str">
            <v>Dinneny&amp;Long 2008 (Fe)</v>
          </cell>
        </row>
        <row r="505">
          <cell r="M505" t="str">
            <v>At3g26830</v>
          </cell>
          <cell r="N505" t="str">
            <v>Dinneny&amp;Long 2008 (Fe)</v>
          </cell>
        </row>
        <row r="506">
          <cell r="M506" t="str">
            <v>At3g27150</v>
          </cell>
          <cell r="N506" t="str">
            <v>Dinneny&amp;Long 2008 (Fe)</v>
          </cell>
        </row>
        <row r="507">
          <cell r="M507" t="str">
            <v>At3g27220</v>
          </cell>
          <cell r="N507" t="str">
            <v>Dinneny&amp;Long 2008 (Fe)</v>
          </cell>
        </row>
        <row r="508">
          <cell r="M508" t="str">
            <v>At3g27280</v>
          </cell>
          <cell r="N508" t="str">
            <v>Dinneny&amp;Long 2008 (Fe)</v>
          </cell>
        </row>
        <row r="509">
          <cell r="M509" t="str">
            <v>At3g27570</v>
          </cell>
          <cell r="N509" t="str">
            <v>Dinneny&amp;Long 2008 (Fe)</v>
          </cell>
        </row>
        <row r="510">
          <cell r="M510" t="str">
            <v>At3g27580</v>
          </cell>
          <cell r="N510" t="str">
            <v>Dinneny&amp;Long 2008 (Fe)</v>
          </cell>
        </row>
        <row r="511">
          <cell r="M511" t="str">
            <v>At3g27880</v>
          </cell>
          <cell r="N511" t="str">
            <v>Dinneny&amp;Long 2008 (Fe)</v>
          </cell>
        </row>
        <row r="512">
          <cell r="M512" t="str">
            <v>At3g28210</v>
          </cell>
          <cell r="N512" t="str">
            <v>Dinneny&amp;Long 2008 (Fe)</v>
          </cell>
        </row>
        <row r="513">
          <cell r="M513" t="str">
            <v>At3g28480</v>
          </cell>
          <cell r="N513" t="str">
            <v>Dinneny&amp;Long 2008 (Fe)</v>
          </cell>
        </row>
        <row r="514">
          <cell r="M514" t="str">
            <v>At3g43190</v>
          </cell>
          <cell r="N514" t="str">
            <v>Dinneny&amp;Long 2008 (Fe)</v>
          </cell>
        </row>
        <row r="515">
          <cell r="M515" t="str">
            <v>At3g44540</v>
          </cell>
          <cell r="N515" t="str">
            <v>Dinneny&amp;Long 2008 (Fe)</v>
          </cell>
        </row>
        <row r="516">
          <cell r="M516" t="str">
            <v>At3g44550</v>
          </cell>
          <cell r="N516" t="str">
            <v>Dinneny&amp;Long 2008 (Fe)</v>
          </cell>
        </row>
        <row r="517">
          <cell r="M517" t="str">
            <v>At3g44720</v>
          </cell>
          <cell r="N517" t="str">
            <v>Dinneny&amp;Long 2008 (Fe)</v>
          </cell>
        </row>
        <row r="518">
          <cell r="M518" t="str">
            <v>At3g47420</v>
          </cell>
          <cell r="N518" t="str">
            <v>Dinneny&amp;Long 2008 (Fe)</v>
          </cell>
        </row>
        <row r="519">
          <cell r="M519" t="str">
            <v>At3g47730</v>
          </cell>
          <cell r="N519" t="str">
            <v>Dinneny&amp;Long 2008 (Fe)</v>
          </cell>
        </row>
        <row r="520">
          <cell r="M520" t="str">
            <v>At3g47780</v>
          </cell>
          <cell r="N520" t="str">
            <v>Dinneny&amp;Long 2008 (Fe)</v>
          </cell>
        </row>
        <row r="521">
          <cell r="M521" t="str">
            <v>At3g49530</v>
          </cell>
          <cell r="N521" t="str">
            <v>Dinneny&amp;Long 2008 (Fe)</v>
          </cell>
        </row>
        <row r="522">
          <cell r="M522" t="str">
            <v>At3g50400</v>
          </cell>
          <cell r="N522" t="str">
            <v>Dinneny&amp;Long 2008 (Fe)</v>
          </cell>
        </row>
        <row r="523">
          <cell r="M523" t="str">
            <v>At3g50660</v>
          </cell>
          <cell r="N523" t="str">
            <v>Dinneny&amp;Long 2008 (Fe)</v>
          </cell>
        </row>
        <row r="524">
          <cell r="M524" t="str">
            <v>At3g50910</v>
          </cell>
          <cell r="N524" t="str">
            <v>Dinneny&amp;Long 2008 (Fe)</v>
          </cell>
        </row>
        <row r="525">
          <cell r="M525" t="str">
            <v>At3g50930</v>
          </cell>
          <cell r="N525" t="str">
            <v>Dinneny&amp;Long 2008 (Fe)</v>
          </cell>
        </row>
        <row r="526">
          <cell r="M526" t="str">
            <v>At3g51200</v>
          </cell>
          <cell r="N526" t="str">
            <v>Dinneny&amp;Long 2008 (Fe)</v>
          </cell>
        </row>
        <row r="527">
          <cell r="M527" t="str">
            <v>At3g51600</v>
          </cell>
          <cell r="N527" t="str">
            <v>Dinneny&amp;Long 2008 (Fe)</v>
          </cell>
        </row>
        <row r="528">
          <cell r="M528" t="str">
            <v>At3g51860</v>
          </cell>
          <cell r="N528" t="str">
            <v>Dinneny&amp;Long 2008 (Fe)</v>
          </cell>
        </row>
        <row r="529">
          <cell r="M529" t="str">
            <v>At3g52140</v>
          </cell>
          <cell r="N529" t="str">
            <v>Dinneny&amp;Long 2008 (Fe)</v>
          </cell>
        </row>
        <row r="530">
          <cell r="M530" t="str">
            <v>At3g53150</v>
          </cell>
          <cell r="N530" t="str">
            <v>Dinneny&amp;Long 2008 (Fe)</v>
          </cell>
        </row>
        <row r="531">
          <cell r="M531" t="str">
            <v>At3g53230</v>
          </cell>
          <cell r="N531" t="str">
            <v>Dinneny&amp;Long 2008 (Fe)</v>
          </cell>
        </row>
        <row r="532">
          <cell r="M532" t="str">
            <v>At3g53280</v>
          </cell>
          <cell r="N532" t="str">
            <v>Dinneny&amp;Long 2008 (Fe)</v>
          </cell>
        </row>
        <row r="533">
          <cell r="M533" t="str">
            <v>At3g53810</v>
          </cell>
          <cell r="N533" t="str">
            <v>Dinneny&amp;Long 2008 (Fe)</v>
          </cell>
        </row>
        <row r="534">
          <cell r="M534" t="str">
            <v>At3g54640</v>
          </cell>
          <cell r="N534" t="str">
            <v>Dinneny&amp;Long 2008 (Fe)</v>
          </cell>
        </row>
        <row r="535">
          <cell r="M535" t="str">
            <v>At3g55270</v>
          </cell>
          <cell r="N535" t="str">
            <v>Dinneny&amp;Long 2008 (Fe)</v>
          </cell>
        </row>
        <row r="536">
          <cell r="M536" t="str">
            <v>At3g55980</v>
          </cell>
          <cell r="N536" t="str">
            <v>Dinneny&amp;Long 2008 (Fe)</v>
          </cell>
        </row>
        <row r="537">
          <cell r="M537" t="str">
            <v>At3g56880</v>
          </cell>
          <cell r="N537" t="str">
            <v>Dinneny&amp;Long 2008 (Fe)</v>
          </cell>
        </row>
        <row r="538">
          <cell r="M538" t="str">
            <v>At3g57090</v>
          </cell>
          <cell r="N538" t="str">
            <v>Dinneny&amp;Long 2008 (Fe)</v>
          </cell>
        </row>
        <row r="539">
          <cell r="M539" t="str">
            <v>At3g59280</v>
          </cell>
          <cell r="N539" t="str">
            <v>Dinneny&amp;Long 2008 (Fe)</v>
          </cell>
        </row>
        <row r="540">
          <cell r="M540" t="str">
            <v>At3g59820</v>
          </cell>
          <cell r="N540" t="str">
            <v>Dinneny&amp;Long 2008 (Fe)</v>
          </cell>
        </row>
        <row r="541">
          <cell r="M541" t="str">
            <v>At3g59910</v>
          </cell>
          <cell r="N541" t="str">
            <v>Dinneny&amp;Long 2008 (Fe)</v>
          </cell>
        </row>
        <row r="542">
          <cell r="M542" t="str">
            <v>At3g61410</v>
          </cell>
          <cell r="N542" t="str">
            <v>Dinneny&amp;Long 2008 (Fe)</v>
          </cell>
        </row>
        <row r="543">
          <cell r="M543" t="str">
            <v>At4g03320</v>
          </cell>
          <cell r="N543" t="str">
            <v>Dinneny&amp;Long 2008 (Fe)</v>
          </cell>
        </row>
        <row r="544">
          <cell r="M544" t="str">
            <v>At4g04610</v>
          </cell>
          <cell r="N544" t="str">
            <v>Dinneny&amp;Long 2008 (Fe)</v>
          </cell>
        </row>
        <row r="545">
          <cell r="M545" t="str">
            <v>At4g05200</v>
          </cell>
          <cell r="N545" t="str">
            <v>Dinneny&amp;Long 2008 (Fe)</v>
          </cell>
        </row>
        <row r="546">
          <cell r="M546" t="str">
            <v>At4g08850</v>
          </cell>
          <cell r="N546" t="str">
            <v>Dinneny&amp;Long 2008 (Fe)</v>
          </cell>
        </row>
        <row r="547">
          <cell r="M547" t="str">
            <v>At4g09110</v>
          </cell>
          <cell r="N547" t="str">
            <v>Dinneny&amp;Long 2008 (Fe)</v>
          </cell>
        </row>
        <row r="548">
          <cell r="M548" t="str">
            <v>At4g09830</v>
          </cell>
          <cell r="N548" t="str">
            <v>Dinneny&amp;Long 2008 (Fe)</v>
          </cell>
        </row>
        <row r="549">
          <cell r="M549" t="str">
            <v>At4g10510</v>
          </cell>
          <cell r="N549" t="str">
            <v>Dinneny&amp;Long 2008 (Fe)</v>
          </cell>
        </row>
        <row r="550">
          <cell r="M550" t="str">
            <v>At4g12910</v>
          </cell>
          <cell r="N550" t="str">
            <v>Dinneny&amp;Long 2008 (Fe)</v>
          </cell>
        </row>
        <row r="551">
          <cell r="M551" t="str">
            <v>At4g13235</v>
          </cell>
          <cell r="N551" t="str">
            <v>Dinneny&amp;Long 2008 (Fe)</v>
          </cell>
        </row>
        <row r="552">
          <cell r="M552" t="str">
            <v>At4g14020</v>
          </cell>
          <cell r="N552" t="str">
            <v>Dinneny&amp;Long 2008 (Fe)</v>
          </cell>
        </row>
        <row r="553">
          <cell r="M553" t="str">
            <v>At4g14365</v>
          </cell>
          <cell r="N553" t="str">
            <v>Dinneny&amp;Long 2008 (Fe)</v>
          </cell>
        </row>
        <row r="554">
          <cell r="M554" t="str">
            <v>At4g14630</v>
          </cell>
          <cell r="N554" t="str">
            <v>Dinneny&amp;Long 2008 (Fe)</v>
          </cell>
        </row>
        <row r="555">
          <cell r="M555" t="str">
            <v>At4g15420</v>
          </cell>
          <cell r="N555" t="str">
            <v>Dinneny&amp;Long 2008 (Fe)</v>
          </cell>
        </row>
        <row r="556">
          <cell r="M556" t="str">
            <v>At4g16830</v>
          </cell>
          <cell r="N556" t="str">
            <v>Dinneny&amp;Long 2008 (Fe)</v>
          </cell>
        </row>
        <row r="557">
          <cell r="M557" t="str">
            <v>At4g17260</v>
          </cell>
          <cell r="N557" t="str">
            <v>Dinneny&amp;Long 2008 (Fe)</v>
          </cell>
        </row>
        <row r="558">
          <cell r="M558" t="str">
            <v>At4g17670</v>
          </cell>
          <cell r="N558" t="str">
            <v>Dinneny&amp;Long 2008 (Fe)</v>
          </cell>
        </row>
        <row r="559">
          <cell r="M559" t="str">
            <v>At4g18880</v>
          </cell>
          <cell r="N559" t="str">
            <v>Dinneny&amp;Long 2008 (Fe)</v>
          </cell>
        </row>
        <row r="560">
          <cell r="M560" t="str">
            <v>At4g19160</v>
          </cell>
          <cell r="N560" t="str">
            <v>Dinneny&amp;Long 2008 (Fe)</v>
          </cell>
        </row>
        <row r="561">
          <cell r="M561" t="str">
            <v>At4g19370</v>
          </cell>
          <cell r="N561" t="str">
            <v>Dinneny&amp;Long 2008 (Fe)</v>
          </cell>
        </row>
        <row r="562">
          <cell r="M562" t="str">
            <v>At4g19810</v>
          </cell>
          <cell r="N562" t="str">
            <v>Dinneny&amp;Long 2008 (Fe)</v>
          </cell>
        </row>
        <row r="563">
          <cell r="M563" t="str">
            <v>At4g21490</v>
          </cell>
          <cell r="N563" t="str">
            <v>Dinneny&amp;Long 2008 (Fe)</v>
          </cell>
        </row>
        <row r="564">
          <cell r="M564" t="str">
            <v>At4g23190</v>
          </cell>
          <cell r="N564" t="str">
            <v>Dinneny&amp;Long 2008 (Fe)</v>
          </cell>
        </row>
        <row r="565">
          <cell r="M565" t="str">
            <v>At4g24690</v>
          </cell>
          <cell r="N565" t="str">
            <v>Dinneny&amp;Long 2008 (Fe)</v>
          </cell>
        </row>
        <row r="566">
          <cell r="M566" t="str">
            <v>At4g25880</v>
          </cell>
          <cell r="N566" t="str">
            <v>Dinneny&amp;Long 2008 (Fe)</v>
          </cell>
        </row>
        <row r="567">
          <cell r="M567" t="str">
            <v>At4g26110</v>
          </cell>
          <cell r="N567" t="str">
            <v>Dinneny&amp;Long 2008 (Fe)</v>
          </cell>
        </row>
        <row r="568">
          <cell r="M568" t="str">
            <v>At4g26270</v>
          </cell>
          <cell r="N568" t="str">
            <v>Dinneny&amp;Long 2008 (Fe)</v>
          </cell>
        </row>
        <row r="569">
          <cell r="M569" t="str">
            <v>At4g26470</v>
          </cell>
          <cell r="N569" t="str">
            <v>Dinneny&amp;Long 2008 (Fe)</v>
          </cell>
        </row>
        <row r="570">
          <cell r="M570" t="str">
            <v>At4g26870</v>
          </cell>
          <cell r="N570" t="str">
            <v>Dinneny&amp;Long 2008 (Fe)</v>
          </cell>
        </row>
        <row r="571">
          <cell r="M571" t="str">
            <v>At4g27450</v>
          </cell>
          <cell r="N571" t="str">
            <v>Dinneny&amp;Long 2008 (Fe)</v>
          </cell>
        </row>
        <row r="572">
          <cell r="M572" t="str">
            <v>At4g27940</v>
          </cell>
          <cell r="N572" t="str">
            <v>Dinneny&amp;Long 2008 (Fe)</v>
          </cell>
        </row>
        <row r="573">
          <cell r="M573" t="str">
            <v>At4g29020</v>
          </cell>
          <cell r="N573" t="str">
            <v>Dinneny&amp;Long 2008 (Fe)</v>
          </cell>
        </row>
        <row r="574">
          <cell r="M574" t="str">
            <v>At4g29190</v>
          </cell>
          <cell r="N574" t="str">
            <v>Dinneny&amp;Long 2008 (Fe)</v>
          </cell>
        </row>
        <row r="575">
          <cell r="M575" t="str">
            <v>At4g29220</v>
          </cell>
          <cell r="N575" t="str">
            <v>Dinneny&amp;Long 2008 (Fe)</v>
          </cell>
        </row>
        <row r="576">
          <cell r="M576" t="str">
            <v>At4g29780</v>
          </cell>
          <cell r="N576" t="str">
            <v>Dinneny&amp;Long 2008 (Fe)</v>
          </cell>
        </row>
        <row r="577">
          <cell r="M577" t="str">
            <v>At4g30140</v>
          </cell>
          <cell r="N577" t="str">
            <v>Dinneny&amp;Long 2008 (Fe)</v>
          </cell>
        </row>
        <row r="578">
          <cell r="M578" t="str">
            <v>At4g31290</v>
          </cell>
          <cell r="N578" t="str">
            <v>Dinneny&amp;Long 2008 (Fe)</v>
          </cell>
        </row>
        <row r="579">
          <cell r="M579" t="str">
            <v>At4g33020</v>
          </cell>
          <cell r="N579" t="str">
            <v>Dinneny&amp;Long 2008 (Fe)</v>
          </cell>
        </row>
        <row r="580">
          <cell r="M580" t="str">
            <v>At4g33070</v>
          </cell>
          <cell r="N580" t="str">
            <v>Dinneny&amp;Long 2008 (Fe)</v>
          </cell>
        </row>
        <row r="581">
          <cell r="M581" t="str">
            <v>At4g33910</v>
          </cell>
          <cell r="N581" t="str">
            <v>Dinneny&amp;Long 2008 (Fe)</v>
          </cell>
        </row>
        <row r="582">
          <cell r="M582" t="str">
            <v>At4g34230</v>
          </cell>
          <cell r="N582" t="str">
            <v>Dinneny&amp;Long 2008 (Fe)</v>
          </cell>
        </row>
        <row r="583">
          <cell r="M583" t="str">
            <v>At4g34710</v>
          </cell>
          <cell r="N583" t="str">
            <v>Dinneny&amp;Long 2008 (Fe)</v>
          </cell>
        </row>
        <row r="584">
          <cell r="M584" t="str">
            <v>At4g35220</v>
          </cell>
          <cell r="N584" t="str">
            <v>Dinneny&amp;Long 2008 (Fe)</v>
          </cell>
        </row>
        <row r="585">
          <cell r="M585" t="str">
            <v>At4g35830</v>
          </cell>
          <cell r="N585" t="str">
            <v>Dinneny&amp;Long 2008 (Fe)</v>
          </cell>
        </row>
        <row r="586">
          <cell r="M586" t="str">
            <v>At4g36010</v>
          </cell>
          <cell r="N586" t="str">
            <v>Dinneny&amp;Long 2008 (Fe)</v>
          </cell>
        </row>
        <row r="587">
          <cell r="M587" t="str">
            <v>At4g36980</v>
          </cell>
          <cell r="N587" t="str">
            <v>Dinneny&amp;Long 2008 (Fe)</v>
          </cell>
        </row>
        <row r="588">
          <cell r="M588" t="str">
            <v>At4g36990</v>
          </cell>
          <cell r="N588" t="str">
            <v>Dinneny&amp;Long 2008 (Fe)</v>
          </cell>
        </row>
        <row r="589">
          <cell r="M589" t="str">
            <v>At4g37370</v>
          </cell>
          <cell r="N589" t="str">
            <v>Dinneny&amp;Long 2008 (Fe)</v>
          </cell>
        </row>
        <row r="590">
          <cell r="M590" t="str">
            <v>At4g39740</v>
          </cell>
          <cell r="N590" t="str">
            <v>Dinneny&amp;Long 2008 (Fe)</v>
          </cell>
        </row>
        <row r="591">
          <cell r="M591" t="str">
            <v>At4g39980</v>
          </cell>
          <cell r="N591" t="str">
            <v>Dinneny&amp;Long 2008 (Fe)</v>
          </cell>
        </row>
        <row r="592">
          <cell r="M592" t="str">
            <v>At5g01490</v>
          </cell>
          <cell r="N592" t="str">
            <v>Dinneny&amp;Long 2008 (Fe)</v>
          </cell>
        </row>
        <row r="593">
          <cell r="M593" t="str">
            <v>At5g02580</v>
          </cell>
          <cell r="N593" t="str">
            <v>Dinneny&amp;Long 2008 (Fe)</v>
          </cell>
        </row>
        <row r="594">
          <cell r="M594" t="str">
            <v>At5g05730</v>
          </cell>
          <cell r="N594" t="str">
            <v>Dinneny&amp;Long 2008 (Fe)</v>
          </cell>
        </row>
        <row r="595">
          <cell r="M595" t="str">
            <v>At5g05960</v>
          </cell>
          <cell r="N595" t="str">
            <v>Dinneny&amp;Long 2008 (Fe)</v>
          </cell>
        </row>
        <row r="596">
          <cell r="M596" t="str">
            <v>At5g06330</v>
          </cell>
          <cell r="N596" t="str">
            <v>Dinneny&amp;Long 2008 (Fe)</v>
          </cell>
        </row>
        <row r="597">
          <cell r="M597" t="str">
            <v>At5g06860</v>
          </cell>
          <cell r="N597" t="str">
            <v>Dinneny&amp;Long 2008 (Fe)</v>
          </cell>
        </row>
        <row r="598">
          <cell r="M598" t="str">
            <v>At5g07010</v>
          </cell>
          <cell r="N598" t="str">
            <v>Dinneny&amp;Long 2008 (Fe)</v>
          </cell>
        </row>
        <row r="599">
          <cell r="M599" t="str">
            <v>At5g07030</v>
          </cell>
          <cell r="N599" t="str">
            <v>Dinneny&amp;Long 2008 (Fe)</v>
          </cell>
        </row>
        <row r="600">
          <cell r="M600" t="str">
            <v>At5g07390</v>
          </cell>
          <cell r="N600" t="str">
            <v>Dinneny&amp;Long 2008 (Fe)</v>
          </cell>
        </row>
        <row r="601">
          <cell r="M601" t="str">
            <v>At5g07800</v>
          </cell>
          <cell r="N601" t="str">
            <v>Dinneny&amp;Long 2008 (Fe)</v>
          </cell>
        </row>
        <row r="602">
          <cell r="M602" t="str">
            <v>At5g09270</v>
          </cell>
          <cell r="N602" t="str">
            <v>Dinneny&amp;Long 2008 (Fe)</v>
          </cell>
        </row>
        <row r="603">
          <cell r="M603" t="str">
            <v>At5g09290</v>
          </cell>
          <cell r="N603" t="str">
            <v>Dinneny&amp;Long 2008 (Fe)</v>
          </cell>
        </row>
        <row r="604">
          <cell r="M604" t="str">
            <v>At5g09570</v>
          </cell>
          <cell r="N604" t="str">
            <v>Dinneny&amp;Long 2008 (Fe)</v>
          </cell>
        </row>
        <row r="605">
          <cell r="M605" t="str">
            <v>At5g09590</v>
          </cell>
          <cell r="N605" t="str">
            <v>Dinneny&amp;Long 2008 (Fe)</v>
          </cell>
        </row>
        <row r="606">
          <cell r="M606" t="str">
            <v>At5g10695</v>
          </cell>
          <cell r="N606" t="str">
            <v>Dinneny&amp;Long 2008 (Fe)</v>
          </cell>
        </row>
        <row r="607">
          <cell r="M607" t="str">
            <v>At5g11210</v>
          </cell>
          <cell r="N607" t="str">
            <v>Dinneny&amp;Long 2008 (Fe)</v>
          </cell>
        </row>
        <row r="608">
          <cell r="M608" t="str">
            <v>At5g12040</v>
          </cell>
          <cell r="N608" t="str">
            <v>Dinneny&amp;Long 2008 (Fe)</v>
          </cell>
        </row>
        <row r="609">
          <cell r="M609" t="str">
            <v>At5g12310</v>
          </cell>
          <cell r="N609" t="str">
            <v>Dinneny&amp;Long 2008 (Fe)</v>
          </cell>
        </row>
        <row r="610">
          <cell r="M610" t="str">
            <v>At5g13200</v>
          </cell>
          <cell r="N610" t="str">
            <v>Dinneny&amp;Long 2008 (Fe)</v>
          </cell>
        </row>
        <row r="611">
          <cell r="M611" t="str">
            <v>At5g13910</v>
          </cell>
          <cell r="N611" t="str">
            <v>Dinneny&amp;Long 2008 (Fe)</v>
          </cell>
        </row>
        <row r="612">
          <cell r="M612" t="str">
            <v>At5g14730</v>
          </cell>
          <cell r="N612" t="str">
            <v>Dinneny&amp;Long 2008 (Fe)</v>
          </cell>
        </row>
        <row r="613">
          <cell r="M613" t="str">
            <v>At5g14800</v>
          </cell>
          <cell r="N613" t="str">
            <v>Dinneny&amp;Long 2008 (Fe)</v>
          </cell>
        </row>
        <row r="614">
          <cell r="M614" t="str">
            <v>At5g14920</v>
          </cell>
          <cell r="N614" t="str">
            <v>Dinneny&amp;Long 2008 (Fe)</v>
          </cell>
        </row>
        <row r="615">
          <cell r="M615" t="str">
            <v>At5g15120</v>
          </cell>
          <cell r="N615" t="str">
            <v>Dinneny&amp;Long 2008 (Fe)</v>
          </cell>
        </row>
        <row r="616">
          <cell r="M616" t="str">
            <v>At5g16750</v>
          </cell>
          <cell r="N616" t="str">
            <v>Dinneny&amp;Long 2008 (Fe)</v>
          </cell>
        </row>
        <row r="617">
          <cell r="M617" t="str">
            <v>At5g17010</v>
          </cell>
          <cell r="N617" t="str">
            <v>Dinneny&amp;Long 2008 (Fe)</v>
          </cell>
        </row>
        <row r="618">
          <cell r="M618" t="str">
            <v>At5g17760</v>
          </cell>
          <cell r="N618" t="str">
            <v>Dinneny&amp;Long 2008 (Fe)</v>
          </cell>
        </row>
        <row r="619">
          <cell r="M619" t="str">
            <v>At5g17990</v>
          </cell>
          <cell r="N619" t="str">
            <v>Dinneny&amp;Long 2008 (Fe)</v>
          </cell>
        </row>
        <row r="620">
          <cell r="M620" t="str">
            <v>At5g18110</v>
          </cell>
          <cell r="N620" t="str">
            <v>Dinneny&amp;Long 2008 (Fe)</v>
          </cell>
        </row>
        <row r="621">
          <cell r="M621" t="str">
            <v>At5g18270</v>
          </cell>
          <cell r="N621" t="str">
            <v>Dinneny&amp;Long 2008 (Fe)</v>
          </cell>
        </row>
        <row r="622">
          <cell r="M622" t="str">
            <v>At5g18470</v>
          </cell>
          <cell r="N622" t="str">
            <v>Dinneny&amp;Long 2008 (Fe)</v>
          </cell>
        </row>
        <row r="623">
          <cell r="M623" t="str">
            <v>At5g19550</v>
          </cell>
          <cell r="N623" t="str">
            <v>Dinneny&amp;Long 2008 (Fe)</v>
          </cell>
        </row>
        <row r="624">
          <cell r="M624" t="str">
            <v>At5g20910</v>
          </cell>
          <cell r="N624" t="str">
            <v>Dinneny&amp;Long 2008 (Fe)</v>
          </cell>
        </row>
        <row r="625">
          <cell r="M625" t="str">
            <v>At5g22270</v>
          </cell>
          <cell r="N625" t="str">
            <v>Dinneny&amp;Long 2008 (Fe)</v>
          </cell>
        </row>
        <row r="626">
          <cell r="M626" t="str">
            <v>At5g24690</v>
          </cell>
          <cell r="N626" t="str">
            <v>Dinneny&amp;Long 2008 (Fe)</v>
          </cell>
        </row>
        <row r="627">
          <cell r="M627" t="str">
            <v>At5g24760</v>
          </cell>
          <cell r="N627" t="str">
            <v>Dinneny&amp;Long 2008 (Fe)</v>
          </cell>
        </row>
        <row r="628">
          <cell r="M628" t="str">
            <v>At5g25440</v>
          </cell>
          <cell r="N628" t="str">
            <v>Dinneny&amp;Long 2008 (Fe)</v>
          </cell>
        </row>
        <row r="629">
          <cell r="M629" t="str">
            <v>At5g25930</v>
          </cell>
          <cell r="N629" t="str">
            <v>Dinneny&amp;Long 2008 (Fe)</v>
          </cell>
        </row>
        <row r="630">
          <cell r="M630" t="str">
            <v>At5g26920</v>
          </cell>
          <cell r="N630" t="str">
            <v>Dinneny&amp;Long 2008 (Fe)</v>
          </cell>
        </row>
        <row r="631">
          <cell r="M631" t="str">
            <v>At5g27540</v>
          </cell>
          <cell r="N631" t="str">
            <v>Dinneny&amp;Long 2008 (Fe)</v>
          </cell>
        </row>
        <row r="632">
          <cell r="M632" t="str">
            <v>At5g37740</v>
          </cell>
          <cell r="N632" t="str">
            <v>Dinneny&amp;Long 2008 (Fe)</v>
          </cell>
        </row>
        <row r="633">
          <cell r="M633" t="str">
            <v>At5g38900</v>
          </cell>
          <cell r="N633" t="str">
            <v>Dinneny&amp;Long 2008 (Fe)</v>
          </cell>
        </row>
        <row r="634">
          <cell r="M634" t="str">
            <v>At5g39050</v>
          </cell>
          <cell r="N634" t="str">
            <v>Dinneny&amp;Long 2008 (Fe)</v>
          </cell>
        </row>
        <row r="635">
          <cell r="M635" t="str">
            <v>At5g39580</v>
          </cell>
          <cell r="N635" t="str">
            <v>Dinneny&amp;Long 2008 (Fe)</v>
          </cell>
        </row>
        <row r="636">
          <cell r="M636" t="str">
            <v>At5g39890</v>
          </cell>
          <cell r="N636" t="str">
            <v>Dinneny&amp;Long 2008 (Fe)</v>
          </cell>
        </row>
        <row r="637">
          <cell r="M637" t="str">
            <v>At5g40590</v>
          </cell>
          <cell r="N637" t="str">
            <v>Dinneny&amp;Long 2008 (Fe)</v>
          </cell>
        </row>
        <row r="638">
          <cell r="M638" t="str">
            <v>At5g40690</v>
          </cell>
          <cell r="N638" t="str">
            <v>Dinneny&amp;Long 2008 (Fe)</v>
          </cell>
        </row>
        <row r="639">
          <cell r="M639" t="str">
            <v>At5g40760</v>
          </cell>
          <cell r="N639" t="str">
            <v>Dinneny&amp;Long 2008 (Fe)</v>
          </cell>
        </row>
        <row r="640">
          <cell r="M640" t="str">
            <v>At5g41790</v>
          </cell>
          <cell r="N640" t="str">
            <v>Dinneny&amp;Long 2008 (Fe)</v>
          </cell>
        </row>
        <row r="641">
          <cell r="M641" t="str">
            <v>At5g42050</v>
          </cell>
          <cell r="N641" t="str">
            <v>Dinneny&amp;Long 2008 (Fe)</v>
          </cell>
        </row>
        <row r="642">
          <cell r="M642" t="str">
            <v>At5g42740</v>
          </cell>
          <cell r="N642" t="str">
            <v>Dinneny&amp;Long 2008 (Fe)</v>
          </cell>
        </row>
        <row r="643">
          <cell r="M643" t="str">
            <v>At5g42830</v>
          </cell>
          <cell r="N643" t="str">
            <v>Dinneny&amp;Long 2008 (Fe)</v>
          </cell>
        </row>
        <row r="644">
          <cell r="M644" t="str">
            <v>At5g42960</v>
          </cell>
          <cell r="N644" t="str">
            <v>Dinneny&amp;Long 2008 (Fe)</v>
          </cell>
        </row>
        <row r="645">
          <cell r="M645" t="str">
            <v>At5g43450</v>
          </cell>
          <cell r="N645" t="str">
            <v>Dinneny&amp;Long 2008 (Fe)</v>
          </cell>
        </row>
        <row r="646">
          <cell r="M646" t="str">
            <v>At5g44730</v>
          </cell>
          <cell r="N646" t="str">
            <v>Dinneny&amp;Long 2008 (Fe)</v>
          </cell>
        </row>
        <row r="647">
          <cell r="M647" t="str">
            <v>At5g45070</v>
          </cell>
          <cell r="N647" t="str">
            <v>Dinneny&amp;Long 2008 (Fe)</v>
          </cell>
        </row>
        <row r="648">
          <cell r="M648" t="str">
            <v>At5g45080</v>
          </cell>
          <cell r="N648" t="str">
            <v>Dinneny&amp;Long 2008 (Fe)</v>
          </cell>
        </row>
        <row r="649">
          <cell r="M649" t="str">
            <v>At5g45340</v>
          </cell>
          <cell r="N649" t="str">
            <v>Dinneny&amp;Long 2008 (Fe)</v>
          </cell>
        </row>
        <row r="650">
          <cell r="M650" t="str">
            <v>At5g47370</v>
          </cell>
          <cell r="N650" t="str">
            <v>Dinneny&amp;Long 2008 (Fe)</v>
          </cell>
        </row>
        <row r="651">
          <cell r="M651" t="str">
            <v>At5g47870</v>
          </cell>
          <cell r="N651" t="str">
            <v>Dinneny&amp;Long 2008 (Fe)</v>
          </cell>
        </row>
        <row r="652">
          <cell r="M652" t="str">
            <v>At5g47880</v>
          </cell>
          <cell r="N652" t="str">
            <v>Dinneny&amp;Long 2008 (Fe)</v>
          </cell>
        </row>
        <row r="653">
          <cell r="M653" t="str">
            <v>At5g48380</v>
          </cell>
          <cell r="N653" t="str">
            <v>Dinneny&amp;Long 2008 (Fe)</v>
          </cell>
        </row>
        <row r="654">
          <cell r="M654" t="str">
            <v>At5g48930</v>
          </cell>
          <cell r="N654" t="str">
            <v>Dinneny&amp;Long 2008 (Fe)</v>
          </cell>
        </row>
        <row r="655">
          <cell r="M655" t="str">
            <v>At5g50870</v>
          </cell>
          <cell r="N655" t="str">
            <v>Dinneny&amp;Long 2008 (Fe)</v>
          </cell>
        </row>
        <row r="656">
          <cell r="M656" t="str">
            <v>At5g51160</v>
          </cell>
          <cell r="N656" t="str">
            <v>Dinneny&amp;Long 2008 (Fe)</v>
          </cell>
        </row>
        <row r="657">
          <cell r="M657" t="str">
            <v>At5g51440</v>
          </cell>
          <cell r="N657" t="str">
            <v>Dinneny&amp;Long 2008 (Fe)</v>
          </cell>
        </row>
        <row r="658">
          <cell r="M658" t="str">
            <v>At5g51460</v>
          </cell>
          <cell r="N658" t="str">
            <v>Dinneny&amp;Long 2008 (Fe)</v>
          </cell>
        </row>
        <row r="659">
          <cell r="M659" t="str">
            <v>At5g51510</v>
          </cell>
          <cell r="N659" t="str">
            <v>Dinneny&amp;Long 2008 (Fe)</v>
          </cell>
        </row>
        <row r="660">
          <cell r="M660" t="str">
            <v>At5g51830</v>
          </cell>
          <cell r="N660" t="str">
            <v>Dinneny&amp;Long 2008 (Fe)</v>
          </cell>
        </row>
        <row r="661">
          <cell r="M661" t="str">
            <v>At5g52640</v>
          </cell>
          <cell r="N661" t="str">
            <v>Dinneny&amp;Long 2008 (Fe)</v>
          </cell>
        </row>
        <row r="662">
          <cell r="M662" t="str">
            <v>At5g53420</v>
          </cell>
          <cell r="N662" t="str">
            <v>Dinneny&amp;Long 2008 (Fe)</v>
          </cell>
        </row>
        <row r="663">
          <cell r="M663" t="str">
            <v>At5g53590</v>
          </cell>
          <cell r="N663" t="str">
            <v>Dinneny&amp;Long 2008 (Fe)</v>
          </cell>
        </row>
        <row r="664">
          <cell r="M664" t="str">
            <v>At5g53850</v>
          </cell>
          <cell r="N664" t="str">
            <v>Dinneny&amp;Long 2008 (Fe)</v>
          </cell>
        </row>
        <row r="665">
          <cell r="M665" t="str">
            <v>At5g54640</v>
          </cell>
          <cell r="N665" t="str">
            <v>Dinneny&amp;Long 2008 (Fe)</v>
          </cell>
        </row>
        <row r="666">
          <cell r="M666" t="str">
            <v>At5g54960</v>
          </cell>
          <cell r="N666" t="str">
            <v>Dinneny&amp;Long 2008 (Fe)</v>
          </cell>
        </row>
        <row r="667">
          <cell r="M667" t="str">
            <v>At5g55180</v>
          </cell>
          <cell r="N667" t="str">
            <v>Dinneny&amp;Long 2008 (Fe)</v>
          </cell>
        </row>
        <row r="668">
          <cell r="M668" t="str">
            <v>At5g55200</v>
          </cell>
          <cell r="N668" t="str">
            <v>Dinneny&amp;Long 2008 (Fe)</v>
          </cell>
        </row>
        <row r="669">
          <cell r="M669" t="str">
            <v>At5g55620</v>
          </cell>
          <cell r="N669" t="str">
            <v>Dinneny&amp;Long 2008 (Fe)</v>
          </cell>
        </row>
        <row r="670">
          <cell r="M670" t="str">
            <v>At5g56090</v>
          </cell>
          <cell r="N670" t="str">
            <v>Dinneny&amp;Long 2008 (Fe)</v>
          </cell>
        </row>
        <row r="671">
          <cell r="M671" t="str">
            <v>At5g56350</v>
          </cell>
          <cell r="N671" t="str">
            <v>Dinneny&amp;Long 2008 (Fe)</v>
          </cell>
        </row>
        <row r="672">
          <cell r="M672" t="str">
            <v>At5g57220</v>
          </cell>
          <cell r="N672" t="str">
            <v>Dinneny&amp;Long 2008 (Fe)</v>
          </cell>
        </row>
        <row r="673">
          <cell r="M673" t="str">
            <v>At5g58070</v>
          </cell>
          <cell r="N673" t="str">
            <v>Dinneny&amp;Long 2008 (Fe)</v>
          </cell>
        </row>
        <row r="674">
          <cell r="M674" t="str">
            <v>At5g58620</v>
          </cell>
          <cell r="N674" t="str">
            <v>Dinneny&amp;Long 2008 (Fe)</v>
          </cell>
        </row>
        <row r="675">
          <cell r="M675" t="str">
            <v>At5g58650</v>
          </cell>
          <cell r="N675" t="str">
            <v>Dinneny&amp;Long 2008 (Fe)</v>
          </cell>
        </row>
        <row r="676">
          <cell r="M676" t="str">
            <v>At5g59140</v>
          </cell>
          <cell r="N676" t="str">
            <v>Dinneny&amp;Long 2008 (Fe)</v>
          </cell>
        </row>
        <row r="677">
          <cell r="M677" t="str">
            <v>At5g59320</v>
          </cell>
          <cell r="N677" t="str">
            <v>Dinneny&amp;Long 2008 (Fe)</v>
          </cell>
        </row>
        <row r="678">
          <cell r="M678" t="str">
            <v>At5g59440</v>
          </cell>
          <cell r="N678" t="str">
            <v>Dinneny&amp;Long 2008 (Fe)</v>
          </cell>
        </row>
        <row r="679">
          <cell r="M679" t="str">
            <v>At5g59820</v>
          </cell>
          <cell r="N679" t="str">
            <v>Dinneny&amp;Long 2008 (Fe)</v>
          </cell>
        </row>
        <row r="680">
          <cell r="M680" t="str">
            <v>At5g61010</v>
          </cell>
          <cell r="N680" t="str">
            <v>Dinneny&amp;Long 2008 (Fe)</v>
          </cell>
        </row>
        <row r="681">
          <cell r="M681" t="str">
            <v>At5g62190</v>
          </cell>
          <cell r="N681" t="str">
            <v>Dinneny&amp;Long 2008 (Fe)</v>
          </cell>
        </row>
        <row r="682">
          <cell r="M682" t="str">
            <v>At5g62390</v>
          </cell>
          <cell r="N682" t="str">
            <v>Dinneny&amp;Long 2008 (Fe)</v>
          </cell>
        </row>
        <row r="683">
          <cell r="M683" t="str">
            <v>At5g62480</v>
          </cell>
          <cell r="N683" t="str">
            <v>Dinneny&amp;Long 2008 (Fe)</v>
          </cell>
        </row>
        <row r="684">
          <cell r="M684" t="str">
            <v>At5g62520</v>
          </cell>
          <cell r="N684" t="str">
            <v>Dinneny&amp;Long 2008 (Fe)</v>
          </cell>
        </row>
        <row r="685">
          <cell r="M685" t="str">
            <v>At5g63990</v>
          </cell>
          <cell r="N685" t="str">
            <v>Dinneny&amp;Long 2008 (Fe)</v>
          </cell>
        </row>
        <row r="686">
          <cell r="M686" t="str">
            <v>At5g64890</v>
          </cell>
          <cell r="N686" t="str">
            <v>Dinneny&amp;Long 2008 (Fe)</v>
          </cell>
        </row>
        <row r="687">
          <cell r="M687" t="str">
            <v>At5g64905</v>
          </cell>
          <cell r="N687" t="str">
            <v>Dinneny&amp;Long 2008 (Fe)</v>
          </cell>
        </row>
        <row r="688">
          <cell r="M688" t="str">
            <v>At5g65720</v>
          </cell>
          <cell r="N688" t="str">
            <v>Dinneny&amp;Long 2008 (Fe)</v>
          </cell>
        </row>
        <row r="689">
          <cell r="M689" t="str">
            <v>At5g66070</v>
          </cell>
          <cell r="N689" t="str">
            <v>Dinneny&amp;Long 2008 (Fe)</v>
          </cell>
        </row>
        <row r="690">
          <cell r="M690" t="str">
            <v>At5g66690</v>
          </cell>
          <cell r="N690" t="str">
            <v>Dinneny&amp;Long 2008 (Fe)</v>
          </cell>
        </row>
        <row r="691">
          <cell r="M691" t="str">
            <v>At5g66985</v>
          </cell>
          <cell r="N691" t="str">
            <v>Dinneny&amp;Long 2008 (Fe)</v>
          </cell>
        </row>
        <row r="692">
          <cell r="M692" t="str">
            <v>At5g67430</v>
          </cell>
          <cell r="N692" t="str">
            <v>Dinneny&amp;Long 2008 (Fe)</v>
          </cell>
        </row>
        <row r="693">
          <cell r="M693" t="str">
            <v>At1g19240</v>
          </cell>
          <cell r="N693" t="str">
            <v>Dinneny&amp;Long 2008 (Fe)</v>
          </cell>
        </row>
        <row r="694">
          <cell r="M694" t="str">
            <v>At1g08620</v>
          </cell>
          <cell r="N694" t="str">
            <v>Dinneny&amp;Long 2008 (Fe)</v>
          </cell>
        </row>
        <row r="695">
          <cell r="M695" t="str">
            <v>At1g11130</v>
          </cell>
          <cell r="N695" t="str">
            <v>Dinneny&amp;Long 2008 (Fe)</v>
          </cell>
        </row>
        <row r="696">
          <cell r="M696" t="str">
            <v>At1g12200</v>
          </cell>
          <cell r="N696" t="str">
            <v>Dinneny&amp;Long 2008 (Fe)</v>
          </cell>
        </row>
        <row r="697">
          <cell r="M697" t="str">
            <v>At1g23040</v>
          </cell>
          <cell r="N697" t="str">
            <v>Dinneny&amp;Long 2008 (Fe)</v>
          </cell>
        </row>
        <row r="698">
          <cell r="M698" t="str">
            <v>At1g24430</v>
          </cell>
          <cell r="N698" t="str">
            <v>Dinneny&amp;Long 2008 (Fe)</v>
          </cell>
        </row>
        <row r="699">
          <cell r="M699" t="str">
            <v>At1g50590</v>
          </cell>
          <cell r="N699" t="str">
            <v>Dinneny&amp;Long 2008 (Fe)</v>
          </cell>
        </row>
        <row r="700">
          <cell r="M700" t="str">
            <v>At1g62770</v>
          </cell>
          <cell r="N700" t="str">
            <v>Dinneny&amp;Long 2008 (Fe)</v>
          </cell>
        </row>
        <row r="701">
          <cell r="M701" t="str">
            <v>At1g63090</v>
          </cell>
          <cell r="N701" t="str">
            <v>Dinneny&amp;Long 2008 (Fe)</v>
          </cell>
        </row>
        <row r="702">
          <cell r="M702" t="str">
            <v>At1g64170</v>
          </cell>
          <cell r="N702" t="str">
            <v>Dinneny&amp;Long 2008 (Fe)</v>
          </cell>
        </row>
        <row r="703">
          <cell r="M703" t="str">
            <v>At1g67100</v>
          </cell>
          <cell r="N703" t="str">
            <v>Dinneny&amp;Long 2008 (Fe)</v>
          </cell>
        </row>
        <row r="704">
          <cell r="M704" t="str">
            <v>At1g68820</v>
          </cell>
          <cell r="N704" t="str">
            <v>Dinneny&amp;Long 2008 (Fe)</v>
          </cell>
        </row>
        <row r="705">
          <cell r="M705" t="str">
            <v>At1g72900</v>
          </cell>
          <cell r="N705" t="str">
            <v>Dinneny&amp;Long 2008 (Fe)</v>
          </cell>
        </row>
        <row r="706">
          <cell r="M706" t="str">
            <v>At1g79610</v>
          </cell>
          <cell r="N706" t="str">
            <v>Dinneny&amp;Long 2008 (Fe)</v>
          </cell>
        </row>
        <row r="707">
          <cell r="M707" t="str">
            <v>At1g80820</v>
          </cell>
          <cell r="N707" t="str">
            <v>Dinneny&amp;Long 2008 (Fe)</v>
          </cell>
        </row>
        <row r="708">
          <cell r="M708" t="str">
            <v>At2g18360</v>
          </cell>
          <cell r="N708" t="str">
            <v>Dinneny&amp;Long 2008 (Fe)</v>
          </cell>
        </row>
        <row r="709">
          <cell r="M709" t="str">
            <v>At2g19970</v>
          </cell>
          <cell r="N709" t="str">
            <v>Dinneny&amp;Long 2008 (Fe)</v>
          </cell>
        </row>
        <row r="710">
          <cell r="M710" t="str">
            <v>At2g19990</v>
          </cell>
          <cell r="N710" t="str">
            <v>Dinneny&amp;Long 2008 (Fe)</v>
          </cell>
        </row>
        <row r="711">
          <cell r="M711" t="str">
            <v>At2g34340</v>
          </cell>
          <cell r="N711" t="str">
            <v>Dinneny&amp;Long 2008 (Fe)</v>
          </cell>
        </row>
        <row r="712">
          <cell r="M712" t="str">
            <v>At2g37340</v>
          </cell>
          <cell r="N712" t="str">
            <v>Dinneny&amp;Long 2008 (Fe)</v>
          </cell>
        </row>
        <row r="713">
          <cell r="M713" t="str">
            <v>At2g39380</v>
          </cell>
          <cell r="N713" t="str">
            <v>Dinneny&amp;Long 2008 (Fe)</v>
          </cell>
        </row>
        <row r="714">
          <cell r="M714" t="str">
            <v>At2g40880</v>
          </cell>
          <cell r="N714" t="str">
            <v>Dinneny&amp;Long 2008 (Fe)</v>
          </cell>
        </row>
        <row r="715">
          <cell r="M715" t="str">
            <v>At3g01420</v>
          </cell>
          <cell r="N715" t="str">
            <v>Dinneny&amp;Long 2008 (Fe)</v>
          </cell>
        </row>
        <row r="716">
          <cell r="M716" t="str">
            <v>At3g07800</v>
          </cell>
          <cell r="N716" t="str">
            <v>Dinneny&amp;Long 2008 (Fe)</v>
          </cell>
        </row>
        <row r="717">
          <cell r="M717" t="str">
            <v>At3g09830</v>
          </cell>
          <cell r="N717" t="str">
            <v>Dinneny&amp;Long 2008 (Fe)</v>
          </cell>
        </row>
        <row r="718">
          <cell r="M718" t="str">
            <v>At3g14060</v>
          </cell>
          <cell r="N718" t="str">
            <v>Dinneny&amp;Long 2008 (Fe)</v>
          </cell>
        </row>
        <row r="719">
          <cell r="M719" t="str">
            <v>At3g15650</v>
          </cell>
          <cell r="N719" t="str">
            <v>Dinneny&amp;Long 2008 (Fe)</v>
          </cell>
        </row>
        <row r="720">
          <cell r="M720" t="str">
            <v>At3g17611</v>
          </cell>
          <cell r="N720" t="str">
            <v>Dinneny&amp;Long 2008 (Fe)</v>
          </cell>
        </row>
        <row r="721">
          <cell r="M721" t="str">
            <v>At3g22120</v>
          </cell>
          <cell r="N721" t="str">
            <v>Dinneny&amp;Long 2008 (Fe)</v>
          </cell>
        </row>
        <row r="722">
          <cell r="M722" t="str">
            <v>At3g45730</v>
          </cell>
          <cell r="N722" t="str">
            <v>Dinneny&amp;Long 2008 (Fe)</v>
          </cell>
        </row>
        <row r="723">
          <cell r="M723" t="str">
            <v>At3g55620</v>
          </cell>
          <cell r="N723" t="str">
            <v>Dinneny&amp;Long 2008 (Fe)</v>
          </cell>
        </row>
        <row r="724">
          <cell r="M724" t="str">
            <v>At3g58550</v>
          </cell>
          <cell r="N724" t="str">
            <v>Dinneny&amp;Long 2008 (Fe)</v>
          </cell>
        </row>
        <row r="725">
          <cell r="M725" t="str">
            <v>At3g61630</v>
          </cell>
          <cell r="N725" t="str">
            <v>Dinneny&amp;Long 2008 (Fe)</v>
          </cell>
        </row>
        <row r="726">
          <cell r="M726" t="str">
            <v>At3g61830</v>
          </cell>
          <cell r="N726" t="str">
            <v>Dinneny&amp;Long 2008 (Fe)</v>
          </cell>
        </row>
        <row r="727">
          <cell r="M727" t="str">
            <v>At4g13195</v>
          </cell>
          <cell r="N727" t="str">
            <v>Dinneny&amp;Long 2008 (Fe)</v>
          </cell>
        </row>
        <row r="728">
          <cell r="M728" t="str">
            <v>At4g13345</v>
          </cell>
          <cell r="N728" t="str">
            <v>Dinneny&amp;Long 2008 (Fe)</v>
          </cell>
        </row>
        <row r="729">
          <cell r="M729" t="str">
            <v>At4g13770</v>
          </cell>
          <cell r="N729" t="str">
            <v>Dinneny&amp;Long 2008 (Fe)</v>
          </cell>
        </row>
        <row r="730">
          <cell r="M730" t="str">
            <v>At4g18910</v>
          </cell>
          <cell r="N730" t="str">
            <v>Dinneny&amp;Long 2008 (Fe)</v>
          </cell>
        </row>
        <row r="731">
          <cell r="M731" t="str">
            <v>At4g24110</v>
          </cell>
          <cell r="N731" t="str">
            <v>Dinneny&amp;Long 2008 (Fe)</v>
          </cell>
        </row>
        <row r="732">
          <cell r="M732" t="str">
            <v>At4g26200</v>
          </cell>
          <cell r="N732" t="str">
            <v>Dinneny&amp;Long 2008 (Fe)</v>
          </cell>
        </row>
        <row r="733">
          <cell r="M733" t="str">
            <v>At4g26890</v>
          </cell>
          <cell r="N733" t="str">
            <v>Dinneny&amp;Long 2008 (Fe)</v>
          </cell>
        </row>
        <row r="734">
          <cell r="M734" t="str">
            <v>At4g27150</v>
          </cell>
          <cell r="N734" t="str">
            <v>Dinneny&amp;Long 2008 (Fe)</v>
          </cell>
        </row>
        <row r="735">
          <cell r="M735" t="str">
            <v>At4g34040</v>
          </cell>
          <cell r="N735" t="str">
            <v>Dinneny&amp;Long 2008 (Fe)</v>
          </cell>
        </row>
        <row r="736">
          <cell r="M736" t="str">
            <v>At4g34950</v>
          </cell>
          <cell r="N736" t="str">
            <v>Dinneny&amp;Long 2008 (Fe)</v>
          </cell>
        </row>
        <row r="737">
          <cell r="M737" t="str">
            <v>At4g36700</v>
          </cell>
          <cell r="N737" t="str">
            <v>Dinneny&amp;Long 2008 (Fe)</v>
          </cell>
        </row>
        <row r="738">
          <cell r="M738" t="str">
            <v>At5g16570</v>
          </cell>
          <cell r="N738" t="str">
            <v>Dinneny&amp;Long 2008 (Fe)</v>
          </cell>
        </row>
        <row r="739">
          <cell r="M739" t="str">
            <v>At5g22500</v>
          </cell>
          <cell r="N739" t="str">
            <v>Dinneny&amp;Long 2008 (Fe)</v>
          </cell>
        </row>
        <row r="740">
          <cell r="M740" t="str">
            <v>At5g24530</v>
          </cell>
          <cell r="N740" t="str">
            <v>Dinneny&amp;Long 2008 (Fe)</v>
          </cell>
        </row>
        <row r="741">
          <cell r="M741" t="str">
            <v>At5g25460</v>
          </cell>
          <cell r="N741" t="str">
            <v>Dinneny&amp;Long 2008 (Fe)</v>
          </cell>
        </row>
        <row r="742">
          <cell r="M742" t="str">
            <v>At5g33290</v>
          </cell>
          <cell r="N742" t="str">
            <v>Dinneny&amp;Long 2008 (Fe)</v>
          </cell>
        </row>
        <row r="743">
          <cell r="M743" t="str">
            <v>At5g39850</v>
          </cell>
          <cell r="N743" t="str">
            <v>Dinneny&amp;Long 2008 (Fe)</v>
          </cell>
        </row>
        <row r="744">
          <cell r="M744" t="str">
            <v>At5g43330</v>
          </cell>
          <cell r="N744" t="str">
            <v>Dinneny&amp;Long 2008 (Fe)</v>
          </cell>
        </row>
        <row r="745">
          <cell r="M745" t="str">
            <v>At5g46710</v>
          </cell>
          <cell r="N745" t="str">
            <v>Dinneny&amp;Long 2008 (Fe)</v>
          </cell>
        </row>
        <row r="746">
          <cell r="M746" t="str">
            <v>At5g48850</v>
          </cell>
          <cell r="N746" t="str">
            <v>Dinneny&amp;Long 2008 (Fe)</v>
          </cell>
        </row>
        <row r="747">
          <cell r="M747" t="str">
            <v>At5g49630</v>
          </cell>
          <cell r="N747" t="str">
            <v>Dinneny&amp;Long 2008 (Fe)</v>
          </cell>
        </row>
        <row r="748">
          <cell r="M748" t="str">
            <v>At5g54390</v>
          </cell>
          <cell r="N748" t="str">
            <v>Dinneny&amp;Long 2008 (Fe)</v>
          </cell>
        </row>
        <row r="749">
          <cell r="M749" t="str">
            <v>At5g63560</v>
          </cell>
          <cell r="N749" t="str">
            <v>Dinneny&amp;Long 2008 (Fe)</v>
          </cell>
        </row>
        <row r="750">
          <cell r="M750" t="str">
            <v>At5g65640</v>
          </cell>
          <cell r="N750" t="str">
            <v>Dinneny&amp;Long 2008 (Fe)</v>
          </cell>
        </row>
        <row r="751">
          <cell r="M751" t="str">
            <v>At1g53310</v>
          </cell>
          <cell r="N751" t="str">
            <v>Dinneny&amp;Long 2008 (Fe)</v>
          </cell>
        </row>
        <row r="752">
          <cell r="M752" t="str">
            <v>At2g19740</v>
          </cell>
          <cell r="N752" t="str">
            <v>Dinneny&amp;Long 2008 (Fe)</v>
          </cell>
        </row>
        <row r="753">
          <cell r="M753" t="str">
            <v>At2g25980</v>
          </cell>
          <cell r="N753" t="str">
            <v>Dinneny&amp;Long 2008 (Fe)</v>
          </cell>
        </row>
        <row r="754">
          <cell r="M754" t="str">
            <v>At3g22620</v>
          </cell>
          <cell r="N754" t="str">
            <v>Dinneny&amp;Long 2008 (Fe)</v>
          </cell>
        </row>
        <row r="755">
          <cell r="M755" t="str">
            <v>At4g22890</v>
          </cell>
          <cell r="N755" t="str">
            <v>Dinneny&amp;Long 2008 (Fe)</v>
          </cell>
        </row>
        <row r="756">
          <cell r="M756" t="str">
            <v>At5g09520</v>
          </cell>
          <cell r="N756" t="str">
            <v>Dinneny&amp;Long 2008 (Fe)</v>
          </cell>
        </row>
        <row r="757">
          <cell r="M757" t="str">
            <v>At5g20890</v>
          </cell>
          <cell r="N757" t="str">
            <v>Dinneny&amp;Long 2008 (Fe)</v>
          </cell>
        </row>
        <row r="758">
          <cell r="M758" t="str">
            <v>At5g22630</v>
          </cell>
          <cell r="N758" t="str">
            <v>Dinneny&amp;Long 2008 (Fe)</v>
          </cell>
        </row>
        <row r="759">
          <cell r="M759" t="str">
            <v>At5g47210</v>
          </cell>
          <cell r="N759" t="str">
            <v>Dinneny&amp;Long 2008 (Fe)</v>
          </cell>
        </row>
        <row r="760">
          <cell r="M760" t="str">
            <v>At1g01120</v>
          </cell>
          <cell r="N760" t="str">
            <v>Dinneny&amp;Long 2008 (Fe)</v>
          </cell>
        </row>
        <row r="761">
          <cell r="M761" t="str">
            <v>At1g01490</v>
          </cell>
          <cell r="N761" t="str">
            <v>Dinneny&amp;Long 2008 (Fe)</v>
          </cell>
        </row>
        <row r="762">
          <cell r="M762" t="str">
            <v>At1g01610</v>
          </cell>
          <cell r="N762" t="str">
            <v>Dinneny&amp;Long 2008 (Fe)</v>
          </cell>
        </row>
        <row r="763">
          <cell r="M763" t="str">
            <v>At1g01630</v>
          </cell>
          <cell r="N763" t="str">
            <v>Dinneny&amp;Long 2008 (Fe)</v>
          </cell>
        </row>
        <row r="764">
          <cell r="M764" t="str">
            <v>At1g04080</v>
          </cell>
          <cell r="N764" t="str">
            <v>Dinneny&amp;Long 2008 (Fe)</v>
          </cell>
        </row>
        <row r="765">
          <cell r="M765" t="str">
            <v>At1g04220</v>
          </cell>
          <cell r="N765" t="str">
            <v>Dinneny&amp;Long 2008 (Fe)</v>
          </cell>
        </row>
        <row r="766">
          <cell r="M766" t="str">
            <v>At1g04810</v>
          </cell>
          <cell r="N766" t="str">
            <v>Dinneny&amp;Long 2008 (Fe)</v>
          </cell>
        </row>
        <row r="767">
          <cell r="M767" t="str">
            <v>At1g04850</v>
          </cell>
          <cell r="N767" t="str">
            <v>Dinneny&amp;Long 2008 (Fe)</v>
          </cell>
        </row>
        <row r="768">
          <cell r="M768" t="str">
            <v>At1g05340</v>
          </cell>
          <cell r="N768" t="str">
            <v>Dinneny&amp;Long 2008 (Fe)</v>
          </cell>
        </row>
        <row r="769">
          <cell r="M769" t="str">
            <v>At1g05680</v>
          </cell>
          <cell r="N769" t="str">
            <v>Dinneny&amp;Long 2008 (Fe)</v>
          </cell>
        </row>
        <row r="770">
          <cell r="M770" t="str">
            <v>At1g07830</v>
          </cell>
          <cell r="N770" t="str">
            <v>Dinneny&amp;Long 2008 (Fe)</v>
          </cell>
        </row>
        <row r="771">
          <cell r="M771" t="str">
            <v>At1g09840</v>
          </cell>
          <cell r="N771" t="str">
            <v>Dinneny&amp;Long 2008 (Fe)</v>
          </cell>
        </row>
        <row r="772">
          <cell r="M772" t="str">
            <v>At1g14360</v>
          </cell>
          <cell r="N772" t="str">
            <v>Dinneny&amp;Long 2008 (Fe)</v>
          </cell>
        </row>
        <row r="773">
          <cell r="M773" t="str">
            <v>At1g14540</v>
          </cell>
          <cell r="N773" t="str">
            <v>Dinneny&amp;Long 2008 (Fe)</v>
          </cell>
        </row>
        <row r="774">
          <cell r="M774" t="str">
            <v>At1g15780</v>
          </cell>
          <cell r="N774" t="str">
            <v>Dinneny&amp;Long 2008 (Fe)</v>
          </cell>
        </row>
        <row r="775">
          <cell r="M775" t="str">
            <v>At1g15920</v>
          </cell>
          <cell r="N775" t="str">
            <v>Dinneny&amp;Long 2008 (Fe)</v>
          </cell>
        </row>
        <row r="776">
          <cell r="M776" t="str">
            <v>At1g16160</v>
          </cell>
          <cell r="N776" t="str">
            <v>Dinneny&amp;Long 2008 (Fe)</v>
          </cell>
        </row>
        <row r="777">
          <cell r="M777" t="str">
            <v>At1g17180</v>
          </cell>
          <cell r="N777" t="str">
            <v>Dinneny&amp;Long 2008 (Fe)</v>
          </cell>
        </row>
        <row r="778">
          <cell r="M778" t="str">
            <v>At1g18450</v>
          </cell>
          <cell r="N778" t="str">
            <v>Dinneny&amp;Long 2008 (Fe)</v>
          </cell>
        </row>
        <row r="779">
          <cell r="M779" t="str">
            <v>At1g18850</v>
          </cell>
          <cell r="N779" t="str">
            <v>Dinneny&amp;Long 2008 (Fe)</v>
          </cell>
        </row>
        <row r="780">
          <cell r="M780" t="str">
            <v>At1g19130</v>
          </cell>
          <cell r="N780" t="str">
            <v>Dinneny&amp;Long 2008 (Fe)</v>
          </cell>
        </row>
        <row r="781">
          <cell r="M781" t="str">
            <v>At1g20430</v>
          </cell>
          <cell r="N781" t="str">
            <v>Dinneny&amp;Long 2008 (Fe)</v>
          </cell>
        </row>
        <row r="782">
          <cell r="M782" t="str">
            <v>At1g20960</v>
          </cell>
          <cell r="N782" t="str">
            <v>Dinneny&amp;Long 2008 (Fe)</v>
          </cell>
        </row>
        <row r="783">
          <cell r="M783" t="str">
            <v>At1g21670</v>
          </cell>
          <cell r="N783" t="str">
            <v>Dinneny&amp;Long 2008 (Fe)</v>
          </cell>
        </row>
        <row r="784">
          <cell r="M784" t="str">
            <v>At1g22410</v>
          </cell>
          <cell r="N784" t="str">
            <v>Dinneny&amp;Long 2008 (Fe)</v>
          </cell>
        </row>
        <row r="785">
          <cell r="M785" t="str">
            <v>At1g22890</v>
          </cell>
          <cell r="N785" t="str">
            <v>Dinneny&amp;Long 2008 (Fe)</v>
          </cell>
        </row>
        <row r="786">
          <cell r="M786" t="str">
            <v>At1g25280</v>
          </cell>
          <cell r="N786" t="str">
            <v>Dinneny&amp;Long 2008 (Fe)</v>
          </cell>
        </row>
        <row r="787">
          <cell r="M787" t="str">
            <v>At1g25530</v>
          </cell>
          <cell r="N787" t="str">
            <v>Dinneny&amp;Long 2008 (Fe)</v>
          </cell>
        </row>
        <row r="788">
          <cell r="M788" t="str">
            <v>At1g27650</v>
          </cell>
          <cell r="N788" t="str">
            <v>Dinneny&amp;Long 2008 (Fe)</v>
          </cell>
        </row>
        <row r="789">
          <cell r="M789" t="str">
            <v>At1g27730</v>
          </cell>
          <cell r="N789" t="str">
            <v>Dinneny&amp;Long 2008 (Fe)</v>
          </cell>
        </row>
        <row r="790">
          <cell r="M790" t="str">
            <v>At1g27770</v>
          </cell>
          <cell r="N790" t="str">
            <v>Dinneny&amp;Long 2008 (Fe)</v>
          </cell>
        </row>
        <row r="791">
          <cell r="M791" t="str">
            <v>At1g28280</v>
          </cell>
          <cell r="N791" t="str">
            <v>Dinneny&amp;Long 2008 (Fe)</v>
          </cell>
        </row>
        <row r="792">
          <cell r="M792" t="str">
            <v>At1g28290</v>
          </cell>
          <cell r="N792" t="str">
            <v>Dinneny&amp;Long 2008 (Fe)</v>
          </cell>
        </row>
        <row r="793">
          <cell r="M793" t="str">
            <v>At1g28395</v>
          </cell>
          <cell r="N793" t="str">
            <v>Dinneny&amp;Long 2008 (Fe)</v>
          </cell>
        </row>
        <row r="794">
          <cell r="M794" t="str">
            <v>At1g28680</v>
          </cell>
          <cell r="N794" t="str">
            <v>Dinneny&amp;Long 2008 (Fe)</v>
          </cell>
        </row>
        <row r="795">
          <cell r="M795" t="str">
            <v>At1g29340</v>
          </cell>
          <cell r="N795" t="str">
            <v>Dinneny&amp;Long 2008 (Fe)</v>
          </cell>
        </row>
        <row r="796">
          <cell r="M796" t="str">
            <v>At1g30700</v>
          </cell>
          <cell r="N796" t="str">
            <v>Dinneny&amp;Long 2008 (Fe)</v>
          </cell>
        </row>
        <row r="797">
          <cell r="M797" t="str">
            <v>At1g32130</v>
          </cell>
          <cell r="N797" t="str">
            <v>Dinneny&amp;Long 2008 (Fe)</v>
          </cell>
        </row>
        <row r="798">
          <cell r="M798" t="str">
            <v>At1g32440</v>
          </cell>
          <cell r="N798" t="str">
            <v>Dinneny&amp;Long 2008 (Fe)</v>
          </cell>
        </row>
        <row r="799">
          <cell r="M799" t="str">
            <v>At1g33410</v>
          </cell>
          <cell r="N799" t="str">
            <v>Dinneny&amp;Long 2008 (Fe)</v>
          </cell>
        </row>
        <row r="800">
          <cell r="M800" t="str">
            <v>At1g33990</v>
          </cell>
          <cell r="N800" t="str">
            <v>Dinneny&amp;Long 2008 (Fe)</v>
          </cell>
        </row>
        <row r="801">
          <cell r="M801" t="str">
            <v>At1g34260</v>
          </cell>
          <cell r="N801" t="str">
            <v>Dinneny&amp;Long 2008 (Fe)</v>
          </cell>
        </row>
        <row r="802">
          <cell r="M802" t="str">
            <v>At1g34670</v>
          </cell>
          <cell r="N802" t="str">
            <v>Dinneny&amp;Long 2008 (Fe)</v>
          </cell>
        </row>
        <row r="803">
          <cell r="M803" t="str">
            <v>At1g45000</v>
          </cell>
          <cell r="N803" t="str">
            <v>Dinneny&amp;Long 2008 (Fe)</v>
          </cell>
        </row>
        <row r="804">
          <cell r="M804" t="str">
            <v>At1g48850</v>
          </cell>
          <cell r="N804" t="str">
            <v>Dinneny&amp;Long 2008 (Fe)</v>
          </cell>
        </row>
        <row r="805">
          <cell r="M805" t="str">
            <v>At1g49600</v>
          </cell>
          <cell r="N805" t="str">
            <v>Dinneny&amp;Long 2008 (Fe)</v>
          </cell>
        </row>
        <row r="806">
          <cell r="M806" t="str">
            <v>At1g49820</v>
          </cell>
          <cell r="N806" t="str">
            <v>Dinneny&amp;Long 2008 (Fe)</v>
          </cell>
        </row>
        <row r="807">
          <cell r="M807" t="str">
            <v>At1g50740</v>
          </cell>
          <cell r="N807" t="str">
            <v>Dinneny&amp;Long 2008 (Fe)</v>
          </cell>
        </row>
        <row r="808">
          <cell r="M808" t="str">
            <v>At1g51420</v>
          </cell>
          <cell r="N808" t="str">
            <v>Dinneny&amp;Long 2008 (Fe)</v>
          </cell>
        </row>
        <row r="809">
          <cell r="M809" t="str">
            <v>At1g52980</v>
          </cell>
          <cell r="N809" t="str">
            <v>Dinneny&amp;Long 2008 (Fe)</v>
          </cell>
        </row>
        <row r="810">
          <cell r="M810" t="str">
            <v>At1g54830</v>
          </cell>
          <cell r="N810" t="str">
            <v>Dinneny&amp;Long 2008 (Fe)</v>
          </cell>
        </row>
        <row r="811">
          <cell r="M811" t="str">
            <v>At1g55450</v>
          </cell>
          <cell r="N811" t="str">
            <v>Dinneny&amp;Long 2008 (Fe)</v>
          </cell>
        </row>
        <row r="812">
          <cell r="M812" t="str">
            <v>At1g55840</v>
          </cell>
          <cell r="N812" t="str">
            <v>Dinneny&amp;Long 2008 (Fe)</v>
          </cell>
        </row>
        <row r="813">
          <cell r="M813" t="str">
            <v>At1g62390</v>
          </cell>
          <cell r="N813" t="str">
            <v>Dinneny&amp;Long 2008 (Fe)</v>
          </cell>
        </row>
        <row r="814">
          <cell r="M814" t="str">
            <v>At1g63290</v>
          </cell>
          <cell r="N814" t="str">
            <v>Dinneny&amp;Long 2008 (Fe)</v>
          </cell>
        </row>
        <row r="815">
          <cell r="M815" t="str">
            <v>At1g64040</v>
          </cell>
          <cell r="N815" t="str">
            <v>Dinneny&amp;Long 2008 (Fe)</v>
          </cell>
        </row>
        <row r="816">
          <cell r="M816" t="str">
            <v>At1g64160</v>
          </cell>
          <cell r="N816" t="str">
            <v>Dinneny&amp;Long 2008 (Fe)</v>
          </cell>
        </row>
        <row r="817">
          <cell r="M817" t="str">
            <v>At1g65820</v>
          </cell>
          <cell r="N817" t="str">
            <v>Dinneny&amp;Long 2008 (Fe)</v>
          </cell>
        </row>
        <row r="818">
          <cell r="M818" t="str">
            <v>At1g69040</v>
          </cell>
          <cell r="N818" t="str">
            <v>Dinneny&amp;Long 2008 (Fe)</v>
          </cell>
        </row>
        <row r="819">
          <cell r="M819" t="str">
            <v>At1g69920</v>
          </cell>
          <cell r="N819" t="str">
            <v>Dinneny&amp;Long 2008 (Fe)</v>
          </cell>
        </row>
        <row r="820">
          <cell r="M820" t="str">
            <v>At1g70490</v>
          </cell>
          <cell r="N820" t="str">
            <v>Dinneny&amp;Long 2008 (Fe)</v>
          </cell>
        </row>
        <row r="821">
          <cell r="M821" t="str">
            <v>At1g70530</v>
          </cell>
          <cell r="N821" t="str">
            <v>Dinneny&amp;Long 2008 (Fe)</v>
          </cell>
        </row>
        <row r="822">
          <cell r="M822" t="str">
            <v>At1g71730</v>
          </cell>
          <cell r="N822" t="str">
            <v>Dinneny&amp;Long 2008 (Fe)</v>
          </cell>
        </row>
        <row r="823">
          <cell r="M823" t="str">
            <v>At1g72750</v>
          </cell>
          <cell r="N823" t="str">
            <v>Dinneny&amp;Long 2008 (Fe)</v>
          </cell>
        </row>
        <row r="824">
          <cell r="M824" t="str">
            <v>At1g73490</v>
          </cell>
          <cell r="N824" t="str">
            <v>Dinneny&amp;Long 2008 (Fe)</v>
          </cell>
        </row>
        <row r="825">
          <cell r="M825" t="str">
            <v>At1g74360</v>
          </cell>
          <cell r="N825" t="str">
            <v>Dinneny&amp;Long 2008 (Fe)</v>
          </cell>
        </row>
        <row r="826">
          <cell r="M826" t="str">
            <v>At1g74460</v>
          </cell>
          <cell r="N826" t="str">
            <v>Dinneny&amp;Long 2008 (Fe)</v>
          </cell>
        </row>
        <row r="827">
          <cell r="M827" t="str">
            <v>At1g74790</v>
          </cell>
          <cell r="N827" t="str">
            <v>Dinneny&amp;Long 2008 (Fe)</v>
          </cell>
        </row>
        <row r="828">
          <cell r="M828" t="str">
            <v>At1g75660</v>
          </cell>
          <cell r="N828" t="str">
            <v>Dinneny&amp;Long 2008 (Fe)</v>
          </cell>
        </row>
        <row r="829">
          <cell r="M829" t="str">
            <v>At1g77440</v>
          </cell>
          <cell r="N829" t="str">
            <v>Dinneny&amp;Long 2008 (Fe)</v>
          </cell>
        </row>
        <row r="830">
          <cell r="M830" t="str">
            <v>At1g77710</v>
          </cell>
          <cell r="N830" t="str">
            <v>Dinneny&amp;Long 2008 (Fe)</v>
          </cell>
        </row>
        <row r="831">
          <cell r="M831" t="str">
            <v>At1g77840</v>
          </cell>
          <cell r="N831" t="str">
            <v>Dinneny&amp;Long 2008 (Fe)</v>
          </cell>
        </row>
        <row r="832">
          <cell r="M832" t="str">
            <v>At1g78090</v>
          </cell>
          <cell r="N832" t="str">
            <v>Dinneny&amp;Long 2008 (Fe)</v>
          </cell>
        </row>
        <row r="833">
          <cell r="M833" t="str">
            <v>At1g79210</v>
          </cell>
          <cell r="N833" t="str">
            <v>Dinneny&amp;Long 2008 (Fe)</v>
          </cell>
        </row>
        <row r="834">
          <cell r="M834" t="str">
            <v>At1g79390</v>
          </cell>
          <cell r="N834" t="str">
            <v>Dinneny&amp;Long 2008 (Fe)</v>
          </cell>
        </row>
        <row r="835">
          <cell r="M835" t="str">
            <v>At1g79830</v>
          </cell>
          <cell r="N835" t="str">
            <v>Dinneny&amp;Long 2008 (Fe)</v>
          </cell>
        </row>
        <row r="836">
          <cell r="M836" t="str">
            <v>At1g80530</v>
          </cell>
          <cell r="N836" t="str">
            <v>Dinneny&amp;Long 2008 (Fe)</v>
          </cell>
        </row>
        <row r="837">
          <cell r="M837" t="str">
            <v>At2g01100</v>
          </cell>
          <cell r="N837" t="str">
            <v>Dinneny&amp;Long 2008 (Fe)</v>
          </cell>
        </row>
        <row r="838">
          <cell r="M838" t="str">
            <v>At2g02100</v>
          </cell>
          <cell r="N838" t="str">
            <v>Dinneny&amp;Long 2008 (Fe)</v>
          </cell>
        </row>
        <row r="839">
          <cell r="M839" t="str">
            <v>At2g02390</v>
          </cell>
          <cell r="N839" t="str">
            <v>Dinneny&amp;Long 2008 (Fe)</v>
          </cell>
        </row>
        <row r="840">
          <cell r="M840" t="str">
            <v>At2g02810</v>
          </cell>
          <cell r="N840" t="str">
            <v>Dinneny&amp;Long 2008 (Fe)</v>
          </cell>
        </row>
        <row r="841">
          <cell r="M841" t="str">
            <v>At2g04900</v>
          </cell>
          <cell r="N841" t="str">
            <v>Dinneny&amp;Long 2008 (Fe)</v>
          </cell>
        </row>
        <row r="842">
          <cell r="M842" t="str">
            <v>At2g11520</v>
          </cell>
          <cell r="N842" t="str">
            <v>Dinneny&amp;Long 2008 (Fe)</v>
          </cell>
        </row>
        <row r="843">
          <cell r="M843" t="str">
            <v>At2g15000</v>
          </cell>
          <cell r="N843" t="str">
            <v>Dinneny&amp;Long 2008 (Fe)</v>
          </cell>
        </row>
        <row r="844">
          <cell r="M844" t="str">
            <v>At2g16500</v>
          </cell>
          <cell r="N844" t="str">
            <v>Dinneny&amp;Long 2008 (Fe)</v>
          </cell>
        </row>
        <row r="845">
          <cell r="M845" t="str">
            <v>At2g18390</v>
          </cell>
          <cell r="N845" t="str">
            <v>Dinneny&amp;Long 2008 (Fe)</v>
          </cell>
        </row>
        <row r="846">
          <cell r="M846" t="str">
            <v>At2g19540</v>
          </cell>
          <cell r="N846" t="str">
            <v>Dinneny&amp;Long 2008 (Fe)</v>
          </cell>
        </row>
        <row r="847">
          <cell r="M847" t="str">
            <v>At2g20060</v>
          </cell>
          <cell r="N847" t="str">
            <v>Dinneny&amp;Long 2008 (Fe)</v>
          </cell>
        </row>
        <row r="848">
          <cell r="M848" t="str">
            <v>At2g20580</v>
          </cell>
          <cell r="N848" t="str">
            <v>Dinneny&amp;Long 2008 (Fe)</v>
          </cell>
        </row>
        <row r="849">
          <cell r="M849" t="str">
            <v>At2g20960</v>
          </cell>
          <cell r="N849" t="str">
            <v>Dinneny&amp;Long 2008 (Fe)</v>
          </cell>
        </row>
        <row r="850">
          <cell r="M850" t="str">
            <v>At2g21100</v>
          </cell>
          <cell r="N850" t="str">
            <v>Dinneny&amp;Long 2008 (Fe)</v>
          </cell>
        </row>
        <row r="851">
          <cell r="M851" t="str">
            <v>At2g22510</v>
          </cell>
          <cell r="N851" t="str">
            <v>Dinneny&amp;Long 2008 (Fe)</v>
          </cell>
        </row>
        <row r="852">
          <cell r="M852" t="str">
            <v>At2g23540</v>
          </cell>
          <cell r="N852" t="str">
            <v>Dinneny&amp;Long 2008 (Fe)</v>
          </cell>
        </row>
        <row r="853">
          <cell r="M853" t="str">
            <v>At2g23810</v>
          </cell>
          <cell r="N853" t="str">
            <v>Dinneny&amp;Long 2008 (Fe)</v>
          </cell>
        </row>
        <row r="854">
          <cell r="M854" t="str">
            <v>At2g24200</v>
          </cell>
          <cell r="N854" t="str">
            <v>Dinneny&amp;Long 2008 (Fe)</v>
          </cell>
        </row>
        <row r="855">
          <cell r="M855" t="str">
            <v>At2g24500</v>
          </cell>
          <cell r="N855" t="str">
            <v>Dinneny&amp;Long 2008 (Fe)</v>
          </cell>
        </row>
        <row r="856">
          <cell r="M856" t="str">
            <v>At2g25110</v>
          </cell>
          <cell r="N856" t="str">
            <v>Dinneny&amp;Long 2008 (Fe)</v>
          </cell>
        </row>
        <row r="857">
          <cell r="M857" t="str">
            <v>At2g26230</v>
          </cell>
          <cell r="N857" t="str">
            <v>Dinneny&amp;Long 2008 (Fe)</v>
          </cell>
        </row>
        <row r="858">
          <cell r="M858" t="str">
            <v>At2g26240</v>
          </cell>
          <cell r="N858" t="str">
            <v>Dinneny&amp;Long 2008 (Fe)</v>
          </cell>
        </row>
        <row r="859">
          <cell r="M859" t="str">
            <v>At2g27920</v>
          </cell>
          <cell r="N859" t="str">
            <v>Dinneny&amp;Long 2008 (Fe)</v>
          </cell>
        </row>
        <row r="860">
          <cell r="M860" t="str">
            <v>At2g29400</v>
          </cell>
          <cell r="N860" t="str">
            <v>Dinneny&amp;Long 2008 (Fe)</v>
          </cell>
        </row>
        <row r="861">
          <cell r="M861" t="str">
            <v>At2g31060</v>
          </cell>
          <cell r="N861" t="str">
            <v>Dinneny&amp;Long 2008 (Fe)</v>
          </cell>
        </row>
        <row r="862">
          <cell r="M862" t="str">
            <v>At2g33340</v>
          </cell>
          <cell r="N862" t="str">
            <v>Dinneny&amp;Long 2008 (Fe)</v>
          </cell>
        </row>
        <row r="863">
          <cell r="M863" t="str">
            <v>At2g35770</v>
          </cell>
          <cell r="N863" t="str">
            <v>Dinneny&amp;Long 2008 (Fe)</v>
          </cell>
        </row>
        <row r="864">
          <cell r="M864" t="str">
            <v>At2g35930</v>
          </cell>
          <cell r="N864" t="str">
            <v>Dinneny&amp;Long 2008 (Fe)</v>
          </cell>
        </row>
        <row r="865">
          <cell r="M865" t="str">
            <v>At2g36880</v>
          </cell>
          <cell r="N865" t="str">
            <v>Dinneny&amp;Long 2008 (Fe)</v>
          </cell>
        </row>
        <row r="866">
          <cell r="M866" t="str">
            <v>At2g37360</v>
          </cell>
          <cell r="N866" t="str">
            <v>Dinneny&amp;Long 2008 (Fe)</v>
          </cell>
        </row>
        <row r="867">
          <cell r="M867" t="str">
            <v>At2g38110</v>
          </cell>
          <cell r="N867" t="str">
            <v>Dinneny&amp;Long 2008 (Fe)</v>
          </cell>
        </row>
        <row r="868">
          <cell r="M868" t="str">
            <v>At2g38290</v>
          </cell>
          <cell r="N868" t="str">
            <v>Dinneny&amp;Long 2008 (Fe)</v>
          </cell>
        </row>
        <row r="869">
          <cell r="M869" t="str">
            <v>At2g38770</v>
          </cell>
          <cell r="N869" t="str">
            <v>Dinneny&amp;Long 2008 (Fe)</v>
          </cell>
        </row>
        <row r="870">
          <cell r="M870" t="str">
            <v>At2g41410</v>
          </cell>
          <cell r="N870" t="str">
            <v>Dinneny&amp;Long 2008 (Fe)</v>
          </cell>
        </row>
        <row r="871">
          <cell r="M871" t="str">
            <v>At2g41540</v>
          </cell>
          <cell r="N871" t="str">
            <v>Dinneny&amp;Long 2008 (Fe)</v>
          </cell>
        </row>
        <row r="872">
          <cell r="M872" t="str">
            <v>At2g41630</v>
          </cell>
          <cell r="N872" t="str">
            <v>Dinneny&amp;Long 2008 (Fe)</v>
          </cell>
        </row>
        <row r="873">
          <cell r="M873" t="str">
            <v>At2g42790</v>
          </cell>
          <cell r="N873" t="str">
            <v>Dinneny&amp;Long 2008 (Fe)</v>
          </cell>
        </row>
        <row r="874">
          <cell r="M874" t="str">
            <v>At2g43970</v>
          </cell>
          <cell r="N874" t="str">
            <v>Dinneny&amp;Long 2008 (Fe)</v>
          </cell>
        </row>
        <row r="875">
          <cell r="M875" t="str">
            <v>At2g45400</v>
          </cell>
          <cell r="N875" t="str">
            <v>Dinneny&amp;Long 2008 (Fe)</v>
          </cell>
        </row>
        <row r="876">
          <cell r="M876" t="str">
            <v>At2g46750</v>
          </cell>
          <cell r="N876" t="str">
            <v>Dinneny&amp;Long 2008 (Fe)</v>
          </cell>
        </row>
        <row r="877">
          <cell r="M877" t="str">
            <v>At2g48140</v>
          </cell>
          <cell r="N877" t="str">
            <v>Dinneny&amp;Long 2008 (Fe)</v>
          </cell>
        </row>
        <row r="878">
          <cell r="M878" t="str">
            <v>At3g01120</v>
          </cell>
          <cell r="N878" t="str">
            <v>Dinneny&amp;Long 2008 (Fe)</v>
          </cell>
        </row>
        <row r="879">
          <cell r="M879" t="str">
            <v>At3g03640</v>
          </cell>
          <cell r="N879" t="str">
            <v>Dinneny&amp;Long 2008 (Fe)</v>
          </cell>
        </row>
        <row r="880">
          <cell r="M880" t="str">
            <v>At3g04370</v>
          </cell>
          <cell r="N880" t="str">
            <v>Dinneny&amp;Long 2008 (Fe)</v>
          </cell>
        </row>
        <row r="881">
          <cell r="M881" t="str">
            <v>At3g04640</v>
          </cell>
          <cell r="N881" t="str">
            <v>Dinneny&amp;Long 2008 (Fe)</v>
          </cell>
        </row>
        <row r="882">
          <cell r="M882" t="str">
            <v>At3g05120</v>
          </cell>
          <cell r="N882" t="str">
            <v>Dinneny&amp;Long 2008 (Fe)</v>
          </cell>
        </row>
        <row r="883">
          <cell r="M883" t="str">
            <v>At3g06350</v>
          </cell>
          <cell r="N883" t="str">
            <v>Dinneny&amp;Long 2008 (Fe)</v>
          </cell>
        </row>
        <row r="884">
          <cell r="M884" t="str">
            <v>At3g07160</v>
          </cell>
          <cell r="N884" t="str">
            <v>Dinneny&amp;Long 2008 (Fe)</v>
          </cell>
        </row>
        <row r="885">
          <cell r="M885" t="str">
            <v>At3g07270</v>
          </cell>
          <cell r="N885" t="str">
            <v>Dinneny&amp;Long 2008 (Fe)</v>
          </cell>
        </row>
        <row r="886">
          <cell r="M886" t="str">
            <v>At3g07640</v>
          </cell>
          <cell r="N886" t="str">
            <v>Dinneny&amp;Long 2008 (Fe)</v>
          </cell>
        </row>
        <row r="887">
          <cell r="M887" t="str">
            <v>At3g07910</v>
          </cell>
          <cell r="N887" t="str">
            <v>Dinneny&amp;Long 2008 (Fe)</v>
          </cell>
        </row>
        <row r="888">
          <cell r="M888" t="str">
            <v>At3g08640</v>
          </cell>
          <cell r="N888" t="str">
            <v>Dinneny&amp;Long 2008 (Fe)</v>
          </cell>
        </row>
        <row r="889">
          <cell r="M889" t="str">
            <v>At3g08760</v>
          </cell>
          <cell r="N889" t="str">
            <v>Dinneny&amp;Long 2008 (Fe)</v>
          </cell>
        </row>
        <row r="890">
          <cell r="M890" t="str">
            <v>At3g08970</v>
          </cell>
          <cell r="N890" t="str">
            <v>Dinneny&amp;Long 2008 (Fe)</v>
          </cell>
        </row>
        <row r="891">
          <cell r="M891" t="str">
            <v>At3g09100</v>
          </cell>
          <cell r="N891" t="str">
            <v>Dinneny&amp;Long 2008 (Fe)</v>
          </cell>
        </row>
        <row r="892">
          <cell r="M892" t="str">
            <v>At3g09440</v>
          </cell>
          <cell r="N892" t="str">
            <v>Dinneny&amp;Long 2008 (Fe)</v>
          </cell>
        </row>
        <row r="893">
          <cell r="M893" t="str">
            <v>At3g09840</v>
          </cell>
          <cell r="N893" t="str">
            <v>Dinneny&amp;Long 2008 (Fe)</v>
          </cell>
        </row>
        <row r="894">
          <cell r="M894" t="str">
            <v>At3g09900</v>
          </cell>
          <cell r="N894" t="str">
            <v>Dinneny&amp;Long 2008 (Fe)</v>
          </cell>
        </row>
        <row r="895">
          <cell r="M895" t="str">
            <v>At3g10500</v>
          </cell>
          <cell r="N895" t="str">
            <v>Dinneny&amp;Long 2008 (Fe)</v>
          </cell>
        </row>
        <row r="896">
          <cell r="M896" t="str">
            <v>At3g11430</v>
          </cell>
          <cell r="N896" t="str">
            <v>Dinneny&amp;Long 2008 (Fe)</v>
          </cell>
        </row>
        <row r="897">
          <cell r="M897" t="str">
            <v>At3g11830</v>
          </cell>
          <cell r="N897" t="str">
            <v>Dinneny&amp;Long 2008 (Fe)</v>
          </cell>
        </row>
        <row r="898">
          <cell r="M898" t="str">
            <v>At3g12520</v>
          </cell>
          <cell r="N898" t="str">
            <v>Dinneny&amp;Long 2008 (Fe)</v>
          </cell>
        </row>
        <row r="899">
          <cell r="M899" t="str">
            <v>At3g12670</v>
          </cell>
          <cell r="N899" t="str">
            <v>Dinneny&amp;Long 2008 (Fe)</v>
          </cell>
        </row>
        <row r="900">
          <cell r="M900" t="str">
            <v>At3g13670</v>
          </cell>
          <cell r="N900" t="str">
            <v>Dinneny&amp;Long 2008 (Fe)</v>
          </cell>
        </row>
        <row r="901">
          <cell r="M901" t="str">
            <v>At3g14470</v>
          </cell>
          <cell r="N901" t="str">
            <v>Dinneny&amp;Long 2008 (Fe)</v>
          </cell>
        </row>
        <row r="902">
          <cell r="M902" t="str">
            <v>At3g15180</v>
          </cell>
          <cell r="N902" t="str">
            <v>Dinneny&amp;Long 2008 (Fe)</v>
          </cell>
        </row>
        <row r="903">
          <cell r="M903" t="str">
            <v>At3g15980</v>
          </cell>
          <cell r="N903" t="str">
            <v>Dinneny&amp;Long 2008 (Fe)</v>
          </cell>
        </row>
        <row r="904">
          <cell r="M904" t="str">
            <v>At3g16030</v>
          </cell>
          <cell r="N904" t="str">
            <v>Dinneny&amp;Long 2008 (Fe)</v>
          </cell>
        </row>
        <row r="905">
          <cell r="M905" t="str">
            <v>At3g16310</v>
          </cell>
          <cell r="N905" t="str">
            <v>Dinneny&amp;Long 2008 (Fe)</v>
          </cell>
        </row>
        <row r="906">
          <cell r="M906" t="str">
            <v>At3g18860</v>
          </cell>
          <cell r="N906" t="str">
            <v>Dinneny&amp;Long 2008 (Fe)</v>
          </cell>
        </row>
        <row r="907">
          <cell r="M907" t="str">
            <v>At3g19010</v>
          </cell>
          <cell r="N907" t="str">
            <v>Dinneny&amp;Long 2008 (Fe)</v>
          </cell>
        </row>
        <row r="908">
          <cell r="M908" t="str">
            <v>At3g19170</v>
          </cell>
          <cell r="N908" t="str">
            <v>Dinneny&amp;Long 2008 (Fe)</v>
          </cell>
        </row>
        <row r="909">
          <cell r="M909" t="str">
            <v>At3g19200</v>
          </cell>
          <cell r="N909" t="str">
            <v>Dinneny&amp;Long 2008 (Fe)</v>
          </cell>
        </row>
        <row r="910">
          <cell r="M910" t="str">
            <v>At3g23280</v>
          </cell>
          <cell r="N910" t="str">
            <v>Dinneny&amp;Long 2008 (Fe)</v>
          </cell>
        </row>
        <row r="911">
          <cell r="M911" t="str">
            <v>At3g23580</v>
          </cell>
          <cell r="N911" t="str">
            <v>Dinneny&amp;Long 2008 (Fe)</v>
          </cell>
        </row>
        <row r="912">
          <cell r="M912" t="str">
            <v>At3g23830</v>
          </cell>
          <cell r="N912" t="str">
            <v>Dinneny&amp;Long 2008 (Fe)</v>
          </cell>
        </row>
        <row r="913">
          <cell r="M913" t="str">
            <v>At3g25900</v>
          </cell>
          <cell r="N913" t="str">
            <v>Dinneny&amp;Long 2008 (Fe)</v>
          </cell>
        </row>
        <row r="914">
          <cell r="M914" t="str">
            <v>At3g26910</v>
          </cell>
          <cell r="N914" t="str">
            <v>Dinneny&amp;Long 2008 (Fe)</v>
          </cell>
        </row>
        <row r="915">
          <cell r="M915" t="str">
            <v>At3g27270</v>
          </cell>
          <cell r="N915" t="str">
            <v>Dinneny&amp;Long 2008 (Fe)</v>
          </cell>
        </row>
        <row r="916">
          <cell r="M916" t="str">
            <v>At3g28940</v>
          </cell>
          <cell r="N916" t="str">
            <v>Dinneny&amp;Long 2008 (Fe)</v>
          </cell>
        </row>
        <row r="917">
          <cell r="M917" t="str">
            <v>At3g47810</v>
          </cell>
          <cell r="N917" t="str">
            <v>Dinneny&amp;Long 2008 (Fe)</v>
          </cell>
        </row>
        <row r="918">
          <cell r="M918" t="str">
            <v>At3g47990</v>
          </cell>
          <cell r="N918" t="str">
            <v>Dinneny&amp;Long 2008 (Fe)</v>
          </cell>
        </row>
        <row r="919">
          <cell r="M919" t="str">
            <v>At3g48410</v>
          </cell>
          <cell r="N919" t="str">
            <v>Dinneny&amp;Long 2008 (Fe)</v>
          </cell>
        </row>
        <row r="920">
          <cell r="M920" t="str">
            <v>At3g48890</v>
          </cell>
          <cell r="N920" t="str">
            <v>Dinneny&amp;Long 2008 (Fe)</v>
          </cell>
        </row>
        <row r="921">
          <cell r="M921" t="str">
            <v>At3g52230</v>
          </cell>
          <cell r="N921" t="str">
            <v>Dinneny&amp;Long 2008 (Fe)</v>
          </cell>
        </row>
        <row r="922">
          <cell r="M922" t="str">
            <v>At3g52400</v>
          </cell>
          <cell r="N922" t="str">
            <v>Dinneny&amp;Long 2008 (Fe)</v>
          </cell>
        </row>
        <row r="923">
          <cell r="M923" t="str">
            <v>At3g53510</v>
          </cell>
          <cell r="N923" t="str">
            <v>Dinneny&amp;Long 2008 (Fe)</v>
          </cell>
        </row>
        <row r="924">
          <cell r="M924" t="str">
            <v>At3g53970</v>
          </cell>
          <cell r="N924" t="str">
            <v>Dinneny&amp;Long 2008 (Fe)</v>
          </cell>
        </row>
        <row r="925">
          <cell r="M925" t="str">
            <v>At3g54010</v>
          </cell>
          <cell r="N925" t="str">
            <v>Dinneny&amp;Long 2008 (Fe)</v>
          </cell>
        </row>
        <row r="926">
          <cell r="M926" t="str">
            <v>At3g55360</v>
          </cell>
          <cell r="N926" t="str">
            <v>Dinneny&amp;Long 2008 (Fe)</v>
          </cell>
        </row>
        <row r="927">
          <cell r="M927" t="str">
            <v>At3g56400</v>
          </cell>
          <cell r="N927" t="str">
            <v>Dinneny&amp;Long 2008 (Fe)</v>
          </cell>
        </row>
        <row r="928">
          <cell r="M928" t="str">
            <v>At3g58680</v>
          </cell>
          <cell r="N928" t="str">
            <v>Dinneny&amp;Long 2008 (Fe)</v>
          </cell>
        </row>
        <row r="929">
          <cell r="M929" t="str">
            <v>At3g62580</v>
          </cell>
          <cell r="N929" t="str">
            <v>Dinneny&amp;Long 2008 (Fe)</v>
          </cell>
        </row>
        <row r="930">
          <cell r="M930" t="str">
            <v>At3g62600</v>
          </cell>
          <cell r="N930" t="str">
            <v>Dinneny&amp;Long 2008 (Fe)</v>
          </cell>
        </row>
        <row r="931">
          <cell r="M931" t="str">
            <v>At4g02860</v>
          </cell>
          <cell r="N931" t="str">
            <v>Dinneny&amp;Long 2008 (Fe)</v>
          </cell>
        </row>
        <row r="932">
          <cell r="M932" t="str">
            <v>At4g02880</v>
          </cell>
          <cell r="N932" t="str">
            <v>Dinneny&amp;Long 2008 (Fe)</v>
          </cell>
        </row>
        <row r="933">
          <cell r="M933" t="str">
            <v>At4g03080</v>
          </cell>
          <cell r="N933" t="str">
            <v>Dinneny&amp;Long 2008 (Fe)</v>
          </cell>
        </row>
        <row r="934">
          <cell r="M934" t="str">
            <v>At4g04470</v>
          </cell>
          <cell r="N934" t="str">
            <v>Dinneny&amp;Long 2008 (Fe)</v>
          </cell>
        </row>
        <row r="935">
          <cell r="M935" t="str">
            <v>At4g08980</v>
          </cell>
          <cell r="N935" t="str">
            <v>Dinneny&amp;Long 2008 (Fe)</v>
          </cell>
        </row>
        <row r="936">
          <cell r="M936" t="str">
            <v>At4g09100</v>
          </cell>
          <cell r="N936" t="str">
            <v>Dinneny&amp;Long 2008 (Fe)</v>
          </cell>
        </row>
        <row r="937">
          <cell r="M937" t="str">
            <v>At4g11240</v>
          </cell>
          <cell r="N937" t="str">
            <v>Dinneny&amp;Long 2008 (Fe)</v>
          </cell>
        </row>
        <row r="938">
          <cell r="M938" t="str">
            <v>At4g11420</v>
          </cell>
          <cell r="N938" t="str">
            <v>Dinneny&amp;Long 2008 (Fe)</v>
          </cell>
        </row>
        <row r="939">
          <cell r="M939" t="str">
            <v>At4g12720</v>
          </cell>
          <cell r="N939" t="str">
            <v>Dinneny&amp;Long 2008 (Fe)</v>
          </cell>
        </row>
        <row r="940">
          <cell r="M940" t="str">
            <v>At4g12790</v>
          </cell>
          <cell r="N940" t="str">
            <v>Dinneny&amp;Long 2008 (Fe)</v>
          </cell>
        </row>
        <row r="941">
          <cell r="M941" t="str">
            <v>At4g14440</v>
          </cell>
          <cell r="N941" t="str">
            <v>Dinneny&amp;Long 2008 (Fe)</v>
          </cell>
        </row>
        <row r="942">
          <cell r="M942" t="str">
            <v>At4g14615</v>
          </cell>
          <cell r="N942" t="str">
            <v>Dinneny&amp;Long 2008 (Fe)</v>
          </cell>
        </row>
        <row r="943">
          <cell r="M943" t="str">
            <v>At4g14680</v>
          </cell>
          <cell r="N943" t="str">
            <v>Dinneny&amp;Long 2008 (Fe)</v>
          </cell>
        </row>
        <row r="944">
          <cell r="M944" t="str">
            <v>At4g14800</v>
          </cell>
          <cell r="N944" t="str">
            <v>Dinneny&amp;Long 2008 (Fe)</v>
          </cell>
        </row>
        <row r="945">
          <cell r="M945" t="str">
            <v>At4g15900</v>
          </cell>
          <cell r="N945" t="str">
            <v>Dinneny&amp;Long 2008 (Fe)</v>
          </cell>
        </row>
        <row r="946">
          <cell r="M946" t="str">
            <v>At4g17215</v>
          </cell>
          <cell r="N946" t="str">
            <v>Dinneny&amp;Long 2008 (Fe)</v>
          </cell>
        </row>
        <row r="947">
          <cell r="M947" t="str">
            <v>At4g17280</v>
          </cell>
          <cell r="N947" t="str">
            <v>Dinneny&amp;Long 2008 (Fe)</v>
          </cell>
        </row>
        <row r="948">
          <cell r="M948" t="str">
            <v>At4g17490</v>
          </cell>
          <cell r="N948" t="str">
            <v>Dinneny&amp;Long 2008 (Fe)</v>
          </cell>
        </row>
        <row r="949">
          <cell r="M949" t="str">
            <v>At4g17640</v>
          </cell>
          <cell r="N949" t="str">
            <v>Dinneny&amp;Long 2008 (Fe)</v>
          </cell>
        </row>
        <row r="950">
          <cell r="M950" t="str">
            <v>At4g20390</v>
          </cell>
          <cell r="N950" t="str">
            <v>Dinneny&amp;Long 2008 (Fe)</v>
          </cell>
        </row>
        <row r="951">
          <cell r="M951" t="str">
            <v>At4g21110</v>
          </cell>
          <cell r="N951" t="str">
            <v>Dinneny&amp;Long 2008 (Fe)</v>
          </cell>
        </row>
        <row r="952">
          <cell r="M952" t="str">
            <v>At4g23850</v>
          </cell>
          <cell r="N952" t="str">
            <v>Dinneny&amp;Long 2008 (Fe)</v>
          </cell>
        </row>
        <row r="953">
          <cell r="M953" t="str">
            <v>At4g24130</v>
          </cell>
          <cell r="N953" t="str">
            <v>Dinneny&amp;Long 2008 (Fe)</v>
          </cell>
        </row>
        <row r="954">
          <cell r="M954" t="str">
            <v>At4g24140</v>
          </cell>
          <cell r="N954" t="str">
            <v>Dinneny&amp;Long 2008 (Fe)</v>
          </cell>
        </row>
        <row r="955">
          <cell r="M955" t="str">
            <v>At4g24380</v>
          </cell>
          <cell r="N955" t="str">
            <v>Dinneny&amp;Long 2008 (Fe)</v>
          </cell>
        </row>
        <row r="956">
          <cell r="M956" t="str">
            <v>At4g24820</v>
          </cell>
          <cell r="N956" t="str">
            <v>Dinneny&amp;Long 2008 (Fe)</v>
          </cell>
        </row>
        <row r="957">
          <cell r="M957" t="str">
            <v>At4g25320</v>
          </cell>
          <cell r="N957" t="str">
            <v>Dinneny&amp;Long 2008 (Fe)</v>
          </cell>
        </row>
        <row r="958">
          <cell r="M958" t="str">
            <v>At4g25900</v>
          </cell>
          <cell r="N958" t="str">
            <v>Dinneny&amp;Long 2008 (Fe)</v>
          </cell>
        </row>
        <row r="959">
          <cell r="M959" t="str">
            <v>At4g27280</v>
          </cell>
          <cell r="N959" t="str">
            <v>Dinneny&amp;Long 2008 (Fe)</v>
          </cell>
        </row>
        <row r="960">
          <cell r="M960" t="str">
            <v>At4g28460</v>
          </cell>
          <cell r="N960" t="str">
            <v>Dinneny&amp;Long 2008 (Fe)</v>
          </cell>
        </row>
        <row r="961">
          <cell r="M961" t="str">
            <v>At4g29040</v>
          </cell>
          <cell r="N961" t="str">
            <v>Dinneny&amp;Long 2008 (Fe)</v>
          </cell>
        </row>
        <row r="962">
          <cell r="M962" t="str">
            <v>At4g30120</v>
          </cell>
          <cell r="N962" t="str">
            <v>Dinneny&amp;Long 2008 (Fe)</v>
          </cell>
        </row>
        <row r="963">
          <cell r="M963" t="str">
            <v>At4g30930</v>
          </cell>
          <cell r="N963" t="str">
            <v>Dinneny&amp;Long 2008 (Fe)</v>
          </cell>
        </row>
        <row r="964">
          <cell r="M964" t="str">
            <v>At4g31180</v>
          </cell>
          <cell r="N964" t="str">
            <v>Dinneny&amp;Long 2008 (Fe)</v>
          </cell>
        </row>
        <row r="965">
          <cell r="M965" t="str">
            <v>At4g31330</v>
          </cell>
          <cell r="N965" t="str">
            <v>Dinneny&amp;Long 2008 (Fe)</v>
          </cell>
        </row>
        <row r="966">
          <cell r="M966" t="str">
            <v>At4g32060</v>
          </cell>
          <cell r="N966" t="str">
            <v>Dinneny&amp;Long 2008 (Fe)</v>
          </cell>
        </row>
        <row r="967">
          <cell r="M967" t="str">
            <v>At4g32910</v>
          </cell>
          <cell r="N967" t="str">
            <v>Dinneny&amp;Long 2008 (Fe)</v>
          </cell>
        </row>
        <row r="968">
          <cell r="M968" t="str">
            <v>At4g33780</v>
          </cell>
          <cell r="N968" t="str">
            <v>Dinneny&amp;Long 2008 (Fe)</v>
          </cell>
        </row>
        <row r="969">
          <cell r="M969" t="str">
            <v>At4g34460</v>
          </cell>
          <cell r="N969" t="str">
            <v>Dinneny&amp;Long 2008 (Fe)</v>
          </cell>
        </row>
        <row r="970">
          <cell r="M970" t="str">
            <v>At4g34630</v>
          </cell>
          <cell r="N970" t="str">
            <v>Dinneny&amp;Long 2008 (Fe)</v>
          </cell>
        </row>
        <row r="971">
          <cell r="M971" t="str">
            <v>At4g36610</v>
          </cell>
          <cell r="N971" t="str">
            <v>Dinneny&amp;Long 2008 (Fe)</v>
          </cell>
        </row>
        <row r="972">
          <cell r="M972" t="str">
            <v>At4g38130</v>
          </cell>
          <cell r="N972" t="str">
            <v>Dinneny&amp;Long 2008 (Fe)</v>
          </cell>
        </row>
        <row r="973">
          <cell r="M973" t="str">
            <v>At4g39940</v>
          </cell>
          <cell r="N973" t="str">
            <v>Dinneny&amp;Long 2008 (Fe)</v>
          </cell>
        </row>
        <row r="974">
          <cell r="M974" t="str">
            <v>At5g01870</v>
          </cell>
          <cell r="N974" t="str">
            <v>Dinneny&amp;Long 2008 (Fe)</v>
          </cell>
        </row>
        <row r="975">
          <cell r="M975" t="str">
            <v>At5g01950</v>
          </cell>
          <cell r="N975" t="str">
            <v>Dinneny&amp;Long 2008 (Fe)</v>
          </cell>
        </row>
        <row r="976">
          <cell r="M976" t="str">
            <v>At5g02490</v>
          </cell>
          <cell r="N976" t="str">
            <v>Dinneny&amp;Long 2008 (Fe)</v>
          </cell>
        </row>
        <row r="977">
          <cell r="M977" t="str">
            <v>At5g02790</v>
          </cell>
          <cell r="N977" t="str">
            <v>Dinneny&amp;Long 2008 (Fe)</v>
          </cell>
        </row>
        <row r="978">
          <cell r="M978" t="str">
            <v>At5g03030</v>
          </cell>
          <cell r="N978" t="str">
            <v>Dinneny&amp;Long 2008 (Fe)</v>
          </cell>
        </row>
        <row r="979">
          <cell r="M979" t="str">
            <v>At5g04600</v>
          </cell>
          <cell r="N979" t="str">
            <v>Dinneny&amp;Long 2008 (Fe)</v>
          </cell>
        </row>
        <row r="980">
          <cell r="M980" t="str">
            <v>At5g06360</v>
          </cell>
          <cell r="N980" t="str">
            <v>Dinneny&amp;Long 2008 (Fe)</v>
          </cell>
        </row>
        <row r="981">
          <cell r="M981" t="str">
            <v>At5g07130</v>
          </cell>
          <cell r="N981" t="str">
            <v>Dinneny&amp;Long 2008 (Fe)</v>
          </cell>
        </row>
        <row r="982">
          <cell r="M982" t="str">
            <v>At5g09480</v>
          </cell>
          <cell r="N982" t="str">
            <v>Dinneny&amp;Long 2008 (Fe)</v>
          </cell>
        </row>
        <row r="983">
          <cell r="M983" t="str">
            <v>At5g09530</v>
          </cell>
          <cell r="N983" t="str">
            <v>Dinneny&amp;Long 2008 (Fe)</v>
          </cell>
        </row>
        <row r="984">
          <cell r="M984" t="str">
            <v>At5g11890</v>
          </cell>
          <cell r="N984" t="str">
            <v>Dinneny&amp;Long 2008 (Fe)</v>
          </cell>
        </row>
        <row r="985">
          <cell r="M985" t="str">
            <v>At5g11920</v>
          </cell>
          <cell r="N985" t="str">
            <v>Dinneny&amp;Long 2008 (Fe)</v>
          </cell>
        </row>
        <row r="986">
          <cell r="M986" t="str">
            <v>At5g12420</v>
          </cell>
          <cell r="N986" t="str">
            <v>Dinneny&amp;Long 2008 (Fe)</v>
          </cell>
        </row>
        <row r="987">
          <cell r="M987" t="str">
            <v>At5g13010</v>
          </cell>
          <cell r="N987" t="str">
            <v>Dinneny&amp;Long 2008 (Fe)</v>
          </cell>
        </row>
        <row r="988">
          <cell r="M988" t="str">
            <v>At5g13190</v>
          </cell>
          <cell r="N988" t="str">
            <v>Dinneny&amp;Long 2008 (Fe)</v>
          </cell>
        </row>
        <row r="989">
          <cell r="M989" t="str">
            <v>At5g13580</v>
          </cell>
          <cell r="N989" t="str">
            <v>Dinneny&amp;Long 2008 (Fe)</v>
          </cell>
        </row>
        <row r="990">
          <cell r="M990" t="str">
            <v>At5g13900</v>
          </cell>
          <cell r="N990" t="str">
            <v>Dinneny&amp;Long 2008 (Fe)</v>
          </cell>
        </row>
        <row r="991">
          <cell r="M991" t="str">
            <v>At5g14130</v>
          </cell>
          <cell r="N991" t="str">
            <v>Dinneny&amp;Long 2008 (Fe)</v>
          </cell>
        </row>
        <row r="992">
          <cell r="M992" t="str">
            <v>At5g14520</v>
          </cell>
          <cell r="N992" t="str">
            <v>Dinneny&amp;Long 2008 (Fe)</v>
          </cell>
        </row>
        <row r="993">
          <cell r="M993" t="str">
            <v>At5g15870</v>
          </cell>
          <cell r="N993" t="str">
            <v>Dinneny&amp;Long 2008 (Fe)</v>
          </cell>
        </row>
        <row r="994">
          <cell r="M994" t="str">
            <v>At5g18400</v>
          </cell>
          <cell r="N994" t="str">
            <v>Dinneny&amp;Long 2008 (Fe)</v>
          </cell>
        </row>
        <row r="995">
          <cell r="M995" t="str">
            <v>At5g18900</v>
          </cell>
          <cell r="N995" t="str">
            <v>Dinneny&amp;Long 2008 (Fe)</v>
          </cell>
        </row>
        <row r="996">
          <cell r="M996" t="str">
            <v>At5g19330</v>
          </cell>
          <cell r="N996" t="str">
            <v>Dinneny&amp;Long 2008 (Fe)</v>
          </cell>
        </row>
        <row r="997">
          <cell r="M997" t="str">
            <v>At5g19410</v>
          </cell>
          <cell r="N997" t="str">
            <v>Dinneny&amp;Long 2008 (Fe)</v>
          </cell>
        </row>
        <row r="998">
          <cell r="M998" t="str">
            <v>At5g19590</v>
          </cell>
          <cell r="N998" t="str">
            <v>Dinneny&amp;Long 2008 (Fe)</v>
          </cell>
        </row>
        <row r="999">
          <cell r="M999" t="str">
            <v>At5g20520</v>
          </cell>
          <cell r="N999" t="str">
            <v>Dinneny&amp;Long 2008 (Fe)</v>
          </cell>
        </row>
        <row r="1000">
          <cell r="M1000" t="str">
            <v>At5g20920</v>
          </cell>
          <cell r="N1000" t="str">
            <v>Dinneny&amp;Long 2008 (Fe)</v>
          </cell>
        </row>
        <row r="1001">
          <cell r="M1001" t="str">
            <v>At5g22790</v>
          </cell>
          <cell r="N1001" t="str">
            <v>Dinneny&amp;Long 2008 (Fe)</v>
          </cell>
        </row>
        <row r="1002">
          <cell r="M1002" t="str">
            <v>At5g23190</v>
          </cell>
          <cell r="N1002" t="str">
            <v>Dinneny&amp;Long 2008 (Fe)</v>
          </cell>
        </row>
        <row r="1003">
          <cell r="M1003" t="str">
            <v>At5g23540</v>
          </cell>
          <cell r="N1003" t="str">
            <v>Dinneny&amp;Long 2008 (Fe)</v>
          </cell>
        </row>
        <row r="1004">
          <cell r="M1004" t="str">
            <v>At5g23900</v>
          </cell>
          <cell r="N1004" t="str">
            <v>Dinneny&amp;Long 2008 (Fe)</v>
          </cell>
        </row>
        <row r="1005">
          <cell r="M1005" t="str">
            <v>At5g24810</v>
          </cell>
          <cell r="N1005" t="str">
            <v>Dinneny&amp;Long 2008 (Fe)</v>
          </cell>
        </row>
        <row r="1006">
          <cell r="M1006" t="str">
            <v>At5g26820</v>
          </cell>
          <cell r="N1006" t="str">
            <v>Dinneny&amp;Long 2008 (Fe)</v>
          </cell>
        </row>
        <row r="1007">
          <cell r="M1007" t="str">
            <v>At5g27420</v>
          </cell>
          <cell r="N1007" t="str">
            <v>Dinneny&amp;Long 2008 (Fe)</v>
          </cell>
        </row>
        <row r="1008">
          <cell r="M1008" t="str">
            <v>At5g35580</v>
          </cell>
          <cell r="N1008" t="str">
            <v>Dinneny&amp;Long 2008 (Fe)</v>
          </cell>
        </row>
        <row r="1009">
          <cell r="M1009" t="str">
            <v>At5g37690</v>
          </cell>
          <cell r="N1009" t="str">
            <v>Dinneny&amp;Long 2008 (Fe)</v>
          </cell>
        </row>
        <row r="1010">
          <cell r="M1010" t="str">
            <v>At5g38280</v>
          </cell>
          <cell r="N1010" t="str">
            <v>Dinneny&amp;Long 2008 (Fe)</v>
          </cell>
        </row>
        <row r="1011">
          <cell r="M1011" t="str">
            <v>At5g39040</v>
          </cell>
          <cell r="N1011" t="str">
            <v>Dinneny&amp;Long 2008 (Fe)</v>
          </cell>
        </row>
        <row r="1012">
          <cell r="M1012" t="str">
            <v>At5g40170</v>
          </cell>
          <cell r="N1012" t="str">
            <v>Dinneny&amp;Long 2008 (Fe)</v>
          </cell>
        </row>
        <row r="1013">
          <cell r="M1013" t="str">
            <v>At5g40660</v>
          </cell>
          <cell r="N1013" t="str">
            <v>Dinneny&amp;Long 2008 (Fe)</v>
          </cell>
        </row>
        <row r="1014">
          <cell r="M1014" t="str">
            <v>At5g40770</v>
          </cell>
          <cell r="N1014" t="str">
            <v>Dinneny&amp;Long 2008 (Fe)</v>
          </cell>
        </row>
        <row r="1015">
          <cell r="M1015" t="str">
            <v>At5g41040</v>
          </cell>
          <cell r="N1015" t="str">
            <v>Dinneny&amp;Long 2008 (Fe)</v>
          </cell>
        </row>
        <row r="1016">
          <cell r="M1016" t="str">
            <v>At5g41670</v>
          </cell>
          <cell r="N1016" t="str">
            <v>Dinneny&amp;Long 2008 (Fe)</v>
          </cell>
        </row>
        <row r="1017">
          <cell r="M1017" t="str">
            <v>At5g42150</v>
          </cell>
          <cell r="N1017" t="str">
            <v>Dinneny&amp;Long 2008 (Fe)</v>
          </cell>
        </row>
        <row r="1018">
          <cell r="M1018" t="str">
            <v>At5g43460</v>
          </cell>
          <cell r="N1018" t="str">
            <v>Dinneny&amp;Long 2008 (Fe)</v>
          </cell>
        </row>
        <row r="1019">
          <cell r="M1019" t="str">
            <v>At5g44550</v>
          </cell>
          <cell r="N1019" t="str">
            <v>Dinneny&amp;Long 2008 (Fe)</v>
          </cell>
        </row>
        <row r="1020">
          <cell r="M1020" t="str">
            <v>At5g46050</v>
          </cell>
          <cell r="N1020" t="str">
            <v>Dinneny&amp;Long 2008 (Fe)</v>
          </cell>
        </row>
        <row r="1021">
          <cell r="M1021" t="str">
            <v>At5g47120</v>
          </cell>
          <cell r="N1021" t="str">
            <v>Dinneny&amp;Long 2008 (Fe)</v>
          </cell>
        </row>
        <row r="1022">
          <cell r="M1022" t="str">
            <v>At5g48540</v>
          </cell>
          <cell r="N1022" t="str">
            <v>Dinneny&amp;Long 2008 (Fe)</v>
          </cell>
        </row>
        <row r="1023">
          <cell r="M1023" t="str">
            <v>At5g50850</v>
          </cell>
          <cell r="N1023" t="str">
            <v>Dinneny&amp;Long 2008 (Fe)</v>
          </cell>
        </row>
        <row r="1024">
          <cell r="M1024" t="str">
            <v>At5g53350</v>
          </cell>
          <cell r="N1024" t="str">
            <v>Dinneny&amp;Long 2008 (Fe)</v>
          </cell>
        </row>
        <row r="1025">
          <cell r="M1025" t="str">
            <v>At5g54490</v>
          </cell>
          <cell r="N1025" t="str">
            <v>Dinneny&amp;Long 2008 (Fe)</v>
          </cell>
        </row>
        <row r="1026">
          <cell r="M1026" t="str">
            <v>At5g54670</v>
          </cell>
          <cell r="N1026" t="str">
            <v>Dinneny&amp;Long 2008 (Fe)</v>
          </cell>
        </row>
        <row r="1027">
          <cell r="M1027" t="str">
            <v>At5g54860</v>
          </cell>
          <cell r="N1027" t="str">
            <v>Dinneny&amp;Long 2008 (Fe)</v>
          </cell>
        </row>
        <row r="1028">
          <cell r="M1028" t="str">
            <v>At5g56150</v>
          </cell>
          <cell r="N1028" t="str">
            <v>Dinneny&amp;Long 2008 (Fe)</v>
          </cell>
        </row>
        <row r="1029">
          <cell r="M1029" t="str">
            <v>At5g57990</v>
          </cell>
          <cell r="N1029" t="str">
            <v>Dinneny&amp;Long 2008 (Fe)</v>
          </cell>
        </row>
        <row r="1030">
          <cell r="M1030" t="str">
            <v>At5g58510</v>
          </cell>
          <cell r="N1030" t="str">
            <v>Dinneny&amp;Long 2008 (Fe)</v>
          </cell>
        </row>
        <row r="1031">
          <cell r="M1031" t="str">
            <v>At5g58860</v>
          </cell>
          <cell r="N1031" t="str">
            <v>Dinneny&amp;Long 2008 (Fe)</v>
          </cell>
        </row>
        <row r="1032">
          <cell r="M1032" t="str">
            <v>At5g60710</v>
          </cell>
          <cell r="N1032" t="str">
            <v>Dinneny&amp;Long 2008 (Fe)</v>
          </cell>
        </row>
        <row r="1033">
          <cell r="M1033" t="str">
            <v>At5g61250</v>
          </cell>
          <cell r="N1033" t="str">
            <v>Dinneny&amp;Long 2008 (Fe)</v>
          </cell>
        </row>
        <row r="1034">
          <cell r="M1034" t="str">
            <v>At5g62050</v>
          </cell>
          <cell r="N1034" t="str">
            <v>Dinneny&amp;Long 2008 (Fe)</v>
          </cell>
        </row>
        <row r="1035">
          <cell r="M1035" t="str">
            <v>At5g62630</v>
          </cell>
          <cell r="N1035" t="str">
            <v>Dinneny&amp;Long 2008 (Fe)</v>
          </cell>
        </row>
        <row r="1036">
          <cell r="M1036" t="str">
            <v>At5g64760</v>
          </cell>
          <cell r="N1036" t="str">
            <v>Dinneny&amp;Long 2008 (Fe)</v>
          </cell>
        </row>
        <row r="1037">
          <cell r="M1037" t="str">
            <v>At5g65670</v>
          </cell>
          <cell r="N1037" t="str">
            <v>Dinneny&amp;Long 2008 (Fe)</v>
          </cell>
        </row>
        <row r="1038">
          <cell r="M1038" t="str">
            <v>At5g66140</v>
          </cell>
          <cell r="N1038" t="str">
            <v>Dinneny&amp;Long 2008 (Fe)</v>
          </cell>
        </row>
        <row r="1039">
          <cell r="M1039" t="str">
            <v>At5g67130</v>
          </cell>
          <cell r="N1039" t="str">
            <v>Dinneny&amp;Long 2008 (Fe)</v>
          </cell>
        </row>
        <row r="1040">
          <cell r="M1040" t="str">
            <v>At1g28400</v>
          </cell>
          <cell r="N1040" t="str">
            <v>Dinneny&amp;Long 2008 (Fe)</v>
          </cell>
        </row>
        <row r="1041">
          <cell r="M1041" t="str">
            <v>At1g64590</v>
          </cell>
          <cell r="N1041" t="str">
            <v>Dinneny&amp;Long 2008 (Fe)</v>
          </cell>
        </row>
        <row r="1042">
          <cell r="M1042" t="str">
            <v>At1g68560</v>
          </cell>
          <cell r="N1042" t="str">
            <v>Dinneny&amp;Long 2008 (Fe)</v>
          </cell>
        </row>
        <row r="1043">
          <cell r="M1043" t="str">
            <v>At2g26690</v>
          </cell>
          <cell r="N1043" t="str">
            <v>Dinneny&amp;Long 2008 (Fe)</v>
          </cell>
        </row>
        <row r="1044">
          <cell r="M1044" t="str">
            <v>At2g43510</v>
          </cell>
          <cell r="N1044" t="str">
            <v>Dinneny&amp;Long 2008 (Fe)</v>
          </cell>
        </row>
        <row r="1045">
          <cell r="M1045" t="str">
            <v>At4g25640</v>
          </cell>
          <cell r="N1045" t="str">
            <v>Dinneny&amp;Long 2008 (Fe)</v>
          </cell>
        </row>
        <row r="1046">
          <cell r="M1046" t="str">
            <v>At4g33550</v>
          </cell>
          <cell r="N1046" t="str">
            <v>Dinneny&amp;Long 2008 (Fe)</v>
          </cell>
        </row>
        <row r="1047">
          <cell r="M1047" t="str">
            <v>At5g15290</v>
          </cell>
          <cell r="N1047" t="str">
            <v>Dinneny&amp;Long 2008 (Fe)</v>
          </cell>
        </row>
        <row r="1048">
          <cell r="M1048" t="str">
            <v>At2g40300</v>
          </cell>
          <cell r="N1048" t="str">
            <v>Dinneny&amp;Long 2008 (Fe)</v>
          </cell>
        </row>
        <row r="1049">
          <cell r="M1049" t="str">
            <v>At3g49160</v>
          </cell>
          <cell r="N1049" t="str">
            <v>Dinneny&amp;Long 2008 (Fe)</v>
          </cell>
        </row>
        <row r="1050">
          <cell r="M1050" t="str">
            <v>At3g11050</v>
          </cell>
          <cell r="N1050" t="str">
            <v>Dinneny&amp;Long 2008 (Fe)</v>
          </cell>
        </row>
        <row r="1051">
          <cell r="M1051" t="str">
            <v>At3g43670</v>
          </cell>
          <cell r="N1051" t="str">
            <v>Dinneny&amp;Long 2008 (Fe)</v>
          </cell>
        </row>
        <row r="1052">
          <cell r="M1052" t="str">
            <v>At2g27240</v>
          </cell>
          <cell r="N1052" t="str">
            <v>Dinneny&amp;Long 2008 (Fe)</v>
          </cell>
        </row>
        <row r="1053">
          <cell r="M1053" t="str">
            <v>At5g60780</v>
          </cell>
          <cell r="N1053" t="str">
            <v>Dinneny&amp;Long 2008 (Fe)</v>
          </cell>
        </row>
        <row r="1054">
          <cell r="M1054" t="str">
            <v>At1g21140</v>
          </cell>
          <cell r="N1054" t="str">
            <v>Dinneny&amp;Long 2008 (Fe)</v>
          </cell>
        </row>
        <row r="1055">
          <cell r="M1055" t="str">
            <v>At2g15620</v>
          </cell>
          <cell r="N1055" t="str">
            <v>Dinneny&amp;Long 2008 (Fe)</v>
          </cell>
        </row>
        <row r="1056">
          <cell r="M1056" t="str">
            <v>At2g41840</v>
          </cell>
          <cell r="N1056" t="str">
            <v>Dinneny&amp;Long 2008 (Fe)</v>
          </cell>
        </row>
        <row r="1057">
          <cell r="M1057" t="str">
            <v>At4g17615</v>
          </cell>
          <cell r="N1057" t="str">
            <v>Dinneny&amp;Long 2008 (Fe)</v>
          </cell>
        </row>
        <row r="1058">
          <cell r="M1058" t="str">
            <v>At5g04590</v>
          </cell>
          <cell r="N1058" t="str">
            <v>Dinneny&amp;Long 2008 (Fe)</v>
          </cell>
        </row>
        <row r="1059">
          <cell r="M1059" t="str">
            <v>At5g25350</v>
          </cell>
          <cell r="N1059" t="str">
            <v>Dinneny&amp;Long 2008 (Fe)</v>
          </cell>
        </row>
        <row r="1060">
          <cell r="M1060" t="str">
            <v>At5g40850</v>
          </cell>
          <cell r="N1060" t="str">
            <v>Dinneny&amp;Long 2008 (Fe)</v>
          </cell>
        </row>
        <row r="1061">
          <cell r="M1061" t="str">
            <v>At1g01570</v>
          </cell>
          <cell r="N1061" t="str">
            <v>Dinneny&amp;Long 2008 (Fe)</v>
          </cell>
        </row>
        <row r="1062">
          <cell r="M1062" t="str">
            <v>At1g05530</v>
          </cell>
          <cell r="N1062" t="str">
            <v>Dinneny&amp;Long 2008 (Fe)</v>
          </cell>
        </row>
        <row r="1063">
          <cell r="M1063" t="str">
            <v>At1g07880</v>
          </cell>
          <cell r="N1063" t="str">
            <v>Dinneny&amp;Long 2008 (Fe)</v>
          </cell>
        </row>
        <row r="1064">
          <cell r="M1064" t="str">
            <v>At1g58340</v>
          </cell>
          <cell r="N1064" t="str">
            <v>Dinneny&amp;Long 2008 (Fe)</v>
          </cell>
        </row>
        <row r="1065">
          <cell r="M1065" t="str">
            <v>At1g70610</v>
          </cell>
          <cell r="N1065" t="str">
            <v>Dinneny&amp;Long 2008 (Fe)</v>
          </cell>
        </row>
        <row r="1066">
          <cell r="M1066" t="str">
            <v>At1g78950</v>
          </cell>
          <cell r="N1066" t="str">
            <v>Dinneny&amp;Long 2008 (Fe)</v>
          </cell>
        </row>
        <row r="1067">
          <cell r="M1067" t="str">
            <v>At1g80190</v>
          </cell>
          <cell r="N1067" t="str">
            <v>Dinneny&amp;Long 2008 (Fe)</v>
          </cell>
        </row>
        <row r="1068">
          <cell r="M1068" t="str">
            <v>At2g01880</v>
          </cell>
          <cell r="N1068" t="str">
            <v>Dinneny&amp;Long 2008 (Fe)</v>
          </cell>
        </row>
        <row r="1069">
          <cell r="M1069" t="str">
            <v>At2g02310</v>
          </cell>
          <cell r="N1069" t="str">
            <v>Dinneny&amp;Long 2008 (Fe)</v>
          </cell>
        </row>
        <row r="1070">
          <cell r="M1070" t="str">
            <v>At2g16005</v>
          </cell>
          <cell r="N1070" t="str">
            <v>Dinneny&amp;Long 2008 (Fe)</v>
          </cell>
        </row>
        <row r="1071">
          <cell r="M1071" t="str">
            <v>At2g27150</v>
          </cell>
          <cell r="N1071" t="str">
            <v>Dinneny&amp;Long 2008 (Fe)</v>
          </cell>
        </row>
        <row r="1072">
          <cell r="M1072" t="str">
            <v>At3g04110</v>
          </cell>
          <cell r="N1072" t="str">
            <v>Dinneny&amp;Long 2008 (Fe)</v>
          </cell>
        </row>
        <row r="1073">
          <cell r="M1073" t="str">
            <v>At4g01250</v>
          </cell>
          <cell r="N1073" t="str">
            <v>Dinneny&amp;Long 2008 (Fe)</v>
          </cell>
        </row>
        <row r="1074">
          <cell r="M1074" t="str">
            <v>At4g07820</v>
          </cell>
          <cell r="N1074" t="str">
            <v>Dinneny&amp;Long 2008 (Fe)</v>
          </cell>
        </row>
        <row r="1075">
          <cell r="M1075" t="str">
            <v>At4g13090</v>
          </cell>
          <cell r="N1075" t="str">
            <v>Dinneny&amp;Long 2008 (Fe)</v>
          </cell>
        </row>
        <row r="1076">
          <cell r="M1076" t="str">
            <v>At4g29340</v>
          </cell>
          <cell r="N1076" t="str">
            <v>Dinneny&amp;Long 2008 (Fe)</v>
          </cell>
        </row>
        <row r="1077">
          <cell r="M1077" t="str">
            <v>At4g29740</v>
          </cell>
          <cell r="N1077" t="str">
            <v>Dinneny&amp;Long 2008 (Fe)</v>
          </cell>
        </row>
        <row r="1078">
          <cell r="M1078" t="str">
            <v>At5g06490</v>
          </cell>
          <cell r="N1078" t="str">
            <v>Dinneny&amp;Long 2008 (Fe)</v>
          </cell>
        </row>
        <row r="1079">
          <cell r="M1079" t="str">
            <v>At5g12010</v>
          </cell>
          <cell r="N1079" t="str">
            <v>Dinneny&amp;Long 2008 (Fe)</v>
          </cell>
        </row>
        <row r="1080">
          <cell r="M1080" t="str">
            <v>At5g13700</v>
          </cell>
          <cell r="N1080" t="str">
            <v>Dinneny&amp;Long 2008 (Fe)</v>
          </cell>
        </row>
        <row r="1081">
          <cell r="M1081" t="str">
            <v>At5g22890</v>
          </cell>
          <cell r="N1081" t="str">
            <v>Dinneny&amp;Long 2008 (Fe)</v>
          </cell>
        </row>
        <row r="1082">
          <cell r="M1082" t="str">
            <v>At5g23170</v>
          </cell>
          <cell r="N1082" t="str">
            <v>Dinneny&amp;Long 2008 (Fe)</v>
          </cell>
        </row>
        <row r="1083">
          <cell r="M1083" t="str">
            <v>At5g50720</v>
          </cell>
          <cell r="N1083" t="str">
            <v>Dinneny&amp;Long 2008 (Fe)</v>
          </cell>
        </row>
        <row r="1084">
          <cell r="M1084" t="str">
            <v>At5g59480</v>
          </cell>
          <cell r="N1084" t="str">
            <v>Dinneny&amp;Long 2008 (Fe)</v>
          </cell>
        </row>
        <row r="1085">
          <cell r="M1085" t="str">
            <v>At1g03980</v>
          </cell>
          <cell r="N1085" t="str">
            <v>Dinneny&amp;Long 2008 (Fe)</v>
          </cell>
        </row>
        <row r="1086">
          <cell r="M1086" t="str">
            <v>At1g28380</v>
          </cell>
          <cell r="N1086" t="str">
            <v>Dinneny&amp;Long 2008 (Fe)</v>
          </cell>
        </row>
        <row r="1087">
          <cell r="M1087" t="str">
            <v>At1g58080</v>
          </cell>
          <cell r="N1087" t="str">
            <v>Dinneny&amp;Long 2008 (Fe)</v>
          </cell>
        </row>
        <row r="1088">
          <cell r="M1088" t="str">
            <v>At1g71880</v>
          </cell>
          <cell r="N1088" t="str">
            <v>Dinneny&amp;Long 2008 (Fe)</v>
          </cell>
        </row>
        <row r="1089">
          <cell r="M1089" t="str">
            <v>At1g72310</v>
          </cell>
          <cell r="N1089" t="str">
            <v>Dinneny&amp;Long 2008 (Fe)</v>
          </cell>
        </row>
        <row r="1090">
          <cell r="M1090" t="str">
            <v>At2g19410</v>
          </cell>
          <cell r="N1090" t="str">
            <v>Dinneny&amp;Long 2008 (Fe)</v>
          </cell>
        </row>
        <row r="1091">
          <cell r="M1091" t="str">
            <v>At3g27050</v>
          </cell>
          <cell r="N1091" t="str">
            <v>Dinneny&amp;Long 2008 (Fe)</v>
          </cell>
        </row>
        <row r="1092">
          <cell r="M1092" t="str">
            <v>At4g19680</v>
          </cell>
          <cell r="N1092" t="str">
            <v>Dinneny&amp;Long 2008 (Fe)</v>
          </cell>
        </row>
        <row r="1093">
          <cell r="M1093" t="str">
            <v>At5g04720</v>
          </cell>
          <cell r="N1093" t="str">
            <v>Dinneny&amp;Long 2008 (Fe)</v>
          </cell>
        </row>
        <row r="1094">
          <cell r="M1094" t="str">
            <v>At5g09760</v>
          </cell>
          <cell r="N1094" t="str">
            <v>Dinneny&amp;Long 2008 (Fe)</v>
          </cell>
        </row>
        <row r="1095">
          <cell r="M1095" t="str">
            <v>At5g19560</v>
          </cell>
          <cell r="N1095" t="str">
            <v>Dinneny&amp;Long 2008 (Fe)</v>
          </cell>
        </row>
        <row r="1096">
          <cell r="M1096" t="str">
            <v>At5g21090</v>
          </cell>
          <cell r="N1096" t="str">
            <v>Dinneny&amp;Long 2008 (Fe)</v>
          </cell>
        </row>
        <row r="1097">
          <cell r="M1097" t="str">
            <v>At2g20030</v>
          </cell>
          <cell r="N1097" t="str">
            <v>Dinneny&amp;Long 2008 (Fe)</v>
          </cell>
        </row>
        <row r="1098">
          <cell r="M1098" t="str">
            <v>At3g11420</v>
          </cell>
          <cell r="N1098" t="str">
            <v>Dinneny&amp;Long 2008 (Fe)</v>
          </cell>
        </row>
        <row r="1099">
          <cell r="M1099" t="str">
            <v>At1g76180</v>
          </cell>
          <cell r="N1099" t="str">
            <v>Dinneny&amp;Long 2008 (Fe)</v>
          </cell>
        </row>
        <row r="1100">
          <cell r="M1100" t="str">
            <v>At2g44120</v>
          </cell>
          <cell r="N1100" t="str">
            <v>Dinneny&amp;Long 2008 (Fe)</v>
          </cell>
        </row>
        <row r="1101">
          <cell r="M1101" t="str">
            <v>At4g20780</v>
          </cell>
          <cell r="N1101" t="str">
            <v>Dinneny&amp;Long 2008 (Fe)</v>
          </cell>
        </row>
        <row r="1102">
          <cell r="M1102" t="str">
            <v>At1g04660</v>
          </cell>
          <cell r="N1102" t="str">
            <v>Dinneny&amp;Long 2008 (Fe)</v>
          </cell>
        </row>
        <row r="1103">
          <cell r="M1103" t="str">
            <v>At3g12580</v>
          </cell>
          <cell r="N1103" t="str">
            <v>Dinneny&amp;Long 2008 (Fe)</v>
          </cell>
        </row>
        <row r="1104">
          <cell r="M1104" t="str">
            <v>At2g16720</v>
          </cell>
          <cell r="N1104" t="str">
            <v>Dinneny&amp;Long 2008 (Fe)</v>
          </cell>
        </row>
        <row r="1105">
          <cell r="M1105" t="str">
            <v>At4g37250</v>
          </cell>
          <cell r="N1105" t="str">
            <v>Dinneny&amp;Long 2008 (Fe)</v>
          </cell>
        </row>
        <row r="1106">
          <cell r="M1106" t="str">
            <v>At1g02360</v>
          </cell>
          <cell r="N1106" t="str">
            <v>Dinneny&amp;Long 2008 (Fe)</v>
          </cell>
        </row>
        <row r="1107">
          <cell r="M1107" t="str">
            <v>At1g80410</v>
          </cell>
          <cell r="N1107" t="str">
            <v>Dinneny&amp;Long 2008 (Fe)</v>
          </cell>
        </row>
        <row r="1108">
          <cell r="M1108" t="str">
            <v>At3g07050</v>
          </cell>
          <cell r="N1108" t="str">
            <v>Dinneny&amp;Long 2008 (Fe)</v>
          </cell>
        </row>
        <row r="1109">
          <cell r="M1109" t="str">
            <v>At2g22620</v>
          </cell>
          <cell r="N1109" t="str">
            <v>Dinneny&amp;Long 2008 (Fe)</v>
          </cell>
        </row>
        <row r="1110">
          <cell r="M1110" t="str">
            <v>At4g17220</v>
          </cell>
          <cell r="N1110" t="str">
            <v>Dinneny&amp;Long 2008 (Fe)</v>
          </cell>
        </row>
        <row r="1111">
          <cell r="M1111" t="str">
            <v>At1g36370</v>
          </cell>
          <cell r="N1111" t="str">
            <v>Dinneny&amp;Long 2008 (Fe)</v>
          </cell>
        </row>
        <row r="1112">
          <cell r="M1112" t="str">
            <v>At2g04520</v>
          </cell>
          <cell r="N1112" t="str">
            <v>Dinneny&amp;Long 2008 (Fe)</v>
          </cell>
        </row>
        <row r="1113">
          <cell r="M1113" t="str">
            <v>At5g16440</v>
          </cell>
          <cell r="N1113" t="str">
            <v>Dinneny&amp;Long 2008 (Fe)</v>
          </cell>
        </row>
        <row r="1114">
          <cell r="M1114" t="str">
            <v>At1g25560</v>
          </cell>
          <cell r="N1114" t="str">
            <v>Dinneny&amp;Long 2008 (Fe)</v>
          </cell>
        </row>
        <row r="1115">
          <cell r="M1115" t="str">
            <v>At3g49840</v>
          </cell>
          <cell r="N1115" t="str">
            <v>Dinneny&amp;Long 2008 (Fe)</v>
          </cell>
        </row>
        <row r="1116">
          <cell r="M1116" t="str">
            <v>At4g24960</v>
          </cell>
          <cell r="N1116" t="str">
            <v>Dinneny&amp;Long 2008 (Fe)</v>
          </cell>
        </row>
        <row r="1117">
          <cell r="M1117" t="str">
            <v>At5g25760</v>
          </cell>
          <cell r="N1117" t="str">
            <v>Dinneny&amp;Long 2008 (Fe)</v>
          </cell>
        </row>
        <row r="1118">
          <cell r="M1118" t="str">
            <v>At5g48570</v>
          </cell>
          <cell r="N1118" t="str">
            <v>Dinneny&amp;Long 2008 (Fe)</v>
          </cell>
        </row>
        <row r="1119">
          <cell r="M1119" t="str">
            <v>At1g74910</v>
          </cell>
          <cell r="N1119" t="str">
            <v>Dinneny&amp;Long 2008 (Fe)</v>
          </cell>
        </row>
        <row r="1120">
          <cell r="M1120" t="str">
            <v>At2g26710</v>
          </cell>
          <cell r="N1120" t="str">
            <v>Dinneny&amp;Long 2008 (Fe)</v>
          </cell>
        </row>
        <row r="1121">
          <cell r="M1121" t="str">
            <v>At2g39770</v>
          </cell>
          <cell r="N1121" t="str">
            <v>Dinneny&amp;Long 2008 (Fe)</v>
          </cell>
        </row>
        <row r="1122">
          <cell r="M1122" t="str">
            <v>At4g23920</v>
          </cell>
          <cell r="N1122" t="str">
            <v>Dinneny&amp;Long 2008 (Fe)</v>
          </cell>
        </row>
        <row r="1123">
          <cell r="M1123" t="str">
            <v>At1g15430</v>
          </cell>
          <cell r="N1123" t="str">
            <v>Dinneny&amp;Long 2008 (Fe)</v>
          </cell>
        </row>
        <row r="1124">
          <cell r="M1124" t="str">
            <v>At1g32700</v>
          </cell>
          <cell r="N1124" t="str">
            <v>Dinneny&amp;Long 2008 (Fe)</v>
          </cell>
        </row>
        <row r="1125">
          <cell r="M1125" t="str">
            <v>At1g50460</v>
          </cell>
          <cell r="N1125" t="str">
            <v>Dinneny&amp;Long 2008 (Fe)</v>
          </cell>
        </row>
        <row r="1126">
          <cell r="M1126" t="str">
            <v>At1g33750</v>
          </cell>
          <cell r="N1126" t="str">
            <v>Dinneny&amp;Long 2008 (Fe)</v>
          </cell>
        </row>
        <row r="1127">
          <cell r="M1127" t="str">
            <v>At2g07721</v>
          </cell>
          <cell r="N1127" t="str">
            <v>Dinneny&amp;Long 2008 (Fe)</v>
          </cell>
        </row>
        <row r="1128">
          <cell r="M1128" t="str">
            <v>At3g15353</v>
          </cell>
          <cell r="N1128" t="str">
            <v>Dinneny&amp;Long 2008 (Fe)</v>
          </cell>
        </row>
        <row r="1129">
          <cell r="M1129" t="str">
            <v>At5g66815</v>
          </cell>
          <cell r="N1129" t="str">
            <v>Dinneny&amp;Long 2008 (Fe)</v>
          </cell>
        </row>
        <row r="1130">
          <cell r="M1130" t="str">
            <v>At1g01470</v>
          </cell>
          <cell r="N1130" t="str">
            <v>Dinneny&amp;Long 2008 (Fe)</v>
          </cell>
        </row>
        <row r="1131">
          <cell r="M1131" t="str">
            <v>At2g01850</v>
          </cell>
          <cell r="N1131" t="str">
            <v>Dinneny&amp;Long 2008 (Fe)</v>
          </cell>
        </row>
        <row r="1132">
          <cell r="M1132" t="str">
            <v>At4g33150</v>
          </cell>
          <cell r="N1132" t="str">
            <v>Dinneny&amp;Long 2008 (Fe)</v>
          </cell>
        </row>
        <row r="1133">
          <cell r="M1133" t="str">
            <v>At4g38620</v>
          </cell>
          <cell r="N1133" t="str">
            <v>Dinneny&amp;Long 2008 (Fe)</v>
          </cell>
        </row>
        <row r="1134">
          <cell r="M1134" t="str">
            <v>At1g36160</v>
          </cell>
          <cell r="N1134" t="str">
            <v>Dinneny&amp;Long 2008 (Fe)</v>
          </cell>
        </row>
        <row r="1135">
          <cell r="M1135" t="str">
            <v>At1g37130</v>
          </cell>
          <cell r="N1135" t="str">
            <v>Dinneny&amp;Long 2008 (Fe)</v>
          </cell>
        </row>
        <row r="1136">
          <cell r="M1136" t="str">
            <v>At2g01520</v>
          </cell>
          <cell r="N1136" t="str">
            <v>Dinneny&amp;Long 2008 (Fe)</v>
          </cell>
        </row>
        <row r="1137">
          <cell r="M1137" t="str">
            <v>At2g32510</v>
          </cell>
          <cell r="N1137" t="str">
            <v>Dinneny&amp;Long 2008 (Fe)</v>
          </cell>
        </row>
        <row r="1138">
          <cell r="M1138" t="str">
            <v>At5g60790</v>
          </cell>
          <cell r="N1138" t="str">
            <v>Dinneny&amp;Long 2008 (Fe)</v>
          </cell>
        </row>
        <row r="1139">
          <cell r="M1139" t="str">
            <v>At1g07610</v>
          </cell>
          <cell r="N1139" t="str">
            <v>Dinneny&amp;Long 2008 (Fe)</v>
          </cell>
        </row>
        <row r="1140">
          <cell r="M1140" t="str">
            <v>At1g20380</v>
          </cell>
          <cell r="N1140" t="str">
            <v>Dinneny&amp;Long 2008 (Fe)</v>
          </cell>
        </row>
        <row r="1141">
          <cell r="M1141" t="str">
            <v>At2g01530</v>
          </cell>
          <cell r="N1141" t="str">
            <v>Dinneny&amp;Long 2008 (Fe)</v>
          </cell>
        </row>
        <row r="1142">
          <cell r="M1142" t="str">
            <v>At2g33580</v>
          </cell>
          <cell r="N1142" t="str">
            <v>Dinneny&amp;Long 2008 (Fe)</v>
          </cell>
        </row>
        <row r="1143">
          <cell r="M1143" t="str">
            <v>At3g46620</v>
          </cell>
          <cell r="N1143" t="str">
            <v>Dinneny&amp;Long 2008 (Fe)</v>
          </cell>
        </row>
        <row r="1144">
          <cell r="M1144" t="str">
            <v>At4g25100</v>
          </cell>
          <cell r="N1144" t="str">
            <v>Dinneny&amp;Long 2008 (Fe)</v>
          </cell>
        </row>
        <row r="1145">
          <cell r="M1145" t="str">
            <v>At4g33300</v>
          </cell>
          <cell r="N1145" t="str">
            <v>Dinneny&amp;Long 2008 (Fe)</v>
          </cell>
        </row>
        <row r="1146">
          <cell r="M1146" t="str">
            <v>At1g09020</v>
          </cell>
          <cell r="N1146" t="str">
            <v>Dinneny&amp;Long 2008 (Fe)</v>
          </cell>
        </row>
        <row r="1147">
          <cell r="M1147" t="str">
            <v>At1g10950</v>
          </cell>
          <cell r="N1147" t="str">
            <v>Dinneny&amp;Long 2008 (Fe)</v>
          </cell>
        </row>
        <row r="1148">
          <cell r="M1148" t="str">
            <v>At1g69050</v>
          </cell>
          <cell r="N1148" t="str">
            <v>Dinneny&amp;Long 2008 (Fe)</v>
          </cell>
        </row>
        <row r="1149">
          <cell r="M1149" t="str">
            <v>At2g23310</v>
          </cell>
          <cell r="N1149" t="str">
            <v>Dinneny&amp;Long 2008 (Fe)</v>
          </cell>
        </row>
        <row r="1150">
          <cell r="M1150" t="str">
            <v>At2g28520</v>
          </cell>
          <cell r="N1150" t="str">
            <v>Dinneny&amp;Long 2008 (Fe)</v>
          </cell>
        </row>
        <row r="1151">
          <cell r="M1151" t="str">
            <v>At3g13310</v>
          </cell>
          <cell r="N1151" t="str">
            <v>Dinneny&amp;Long 2008 (Fe)</v>
          </cell>
        </row>
        <row r="1152">
          <cell r="M1152" t="str">
            <v>At4g01900</v>
          </cell>
          <cell r="N1152" t="str">
            <v>Dinneny&amp;Long 2008 (Fe)</v>
          </cell>
        </row>
        <row r="1153">
          <cell r="M1153" t="str">
            <v>At4g04910</v>
          </cell>
          <cell r="N1153" t="str">
            <v>Dinneny&amp;Long 2008 (Fe)</v>
          </cell>
        </row>
        <row r="1154">
          <cell r="M1154" t="str">
            <v>At4g22330</v>
          </cell>
          <cell r="N1154" t="str">
            <v>Dinneny&amp;Long 2008 (Fe)</v>
          </cell>
        </row>
        <row r="1155">
          <cell r="M1155" t="str">
            <v>At5g13330</v>
          </cell>
          <cell r="N1155" t="str">
            <v>Dinneny&amp;Long 2008 (Fe)</v>
          </cell>
        </row>
        <row r="1156">
          <cell r="M1156" t="str">
            <v>At5g13490</v>
          </cell>
          <cell r="N1156" t="str">
            <v>Dinneny&amp;Long 2008 (Fe)</v>
          </cell>
        </row>
        <row r="1157">
          <cell r="M1157" t="str">
            <v>At1g20900</v>
          </cell>
          <cell r="N1157" t="str">
            <v>Dinneny&amp;Long 2008 (Fe)</v>
          </cell>
        </row>
        <row r="1158">
          <cell r="M1158" t="str">
            <v>At2g02160</v>
          </cell>
          <cell r="N1158" t="str">
            <v>Dinneny&amp;Long 2008 (Fe)</v>
          </cell>
        </row>
        <row r="1159">
          <cell r="M1159" t="str">
            <v>At2g22840</v>
          </cell>
          <cell r="N1159" t="str">
            <v>Dinneny&amp;Long 2008 (Fe)</v>
          </cell>
        </row>
        <row r="1160">
          <cell r="M1160" t="str">
            <v>At2g44640</v>
          </cell>
          <cell r="N1160" t="str">
            <v>Dinneny&amp;Long 2008 (Fe)</v>
          </cell>
        </row>
        <row r="1161">
          <cell r="M1161" t="str">
            <v>At3g06130</v>
          </cell>
          <cell r="N1161" t="str">
            <v>Dinneny&amp;Long 2008 (Fe)</v>
          </cell>
        </row>
        <row r="1162">
          <cell r="M1162" t="str">
            <v>At3g20240</v>
          </cell>
          <cell r="N1162" t="str">
            <v>Dinneny&amp;Long 2008 (Fe)</v>
          </cell>
        </row>
        <row r="1163">
          <cell r="M1163" t="str">
            <v>At3g21540</v>
          </cell>
          <cell r="N1163" t="str">
            <v>Dinneny&amp;Long 2008 (Fe)</v>
          </cell>
        </row>
        <row r="1164">
          <cell r="M1164" t="str">
            <v>At3g54320</v>
          </cell>
          <cell r="N1164" t="str">
            <v>Dinneny&amp;Long 2008 (Fe)</v>
          </cell>
        </row>
        <row r="1165">
          <cell r="M1165" t="str">
            <v>At3g59460</v>
          </cell>
          <cell r="N1165" t="str">
            <v>Dinneny&amp;Long 2008 (Fe)</v>
          </cell>
        </row>
        <row r="1166">
          <cell r="M1166" t="str">
            <v>At5g05450</v>
          </cell>
          <cell r="N1166" t="str">
            <v>Dinneny&amp;Long 2008 (Fe)</v>
          </cell>
        </row>
        <row r="1167">
          <cell r="M1167" t="str">
            <v>At5g19090</v>
          </cell>
          <cell r="N1167" t="str">
            <v>Dinneny&amp;Long 2008 (Fe)</v>
          </cell>
        </row>
        <row r="1168">
          <cell r="M1168" t="str">
            <v>At5g57920</v>
          </cell>
          <cell r="N1168" t="str">
            <v>Dinneny&amp;Long 2008 (Fe)</v>
          </cell>
        </row>
        <row r="1169">
          <cell r="M1169" t="str">
            <v>At1g02900</v>
          </cell>
          <cell r="N1169" t="str">
            <v>Dinneny&amp;Long 2008 (Fe)</v>
          </cell>
        </row>
        <row r="1170">
          <cell r="M1170" t="str">
            <v>At1g10480</v>
          </cell>
          <cell r="N1170" t="str">
            <v>Dinneny&amp;Long 2008 (Fe)</v>
          </cell>
        </row>
        <row r="1171">
          <cell r="M1171" t="str">
            <v>At1g12110</v>
          </cell>
          <cell r="N1171" t="str">
            <v>Dinneny&amp;Long 2008 (Fe)</v>
          </cell>
        </row>
        <row r="1172">
          <cell r="M1172" t="str">
            <v>At1g24440</v>
          </cell>
          <cell r="N1172" t="str">
            <v>Dinneny&amp;Long 2008 (Fe)</v>
          </cell>
        </row>
        <row r="1173">
          <cell r="M1173" t="str">
            <v>At1g32100</v>
          </cell>
          <cell r="N1173" t="str">
            <v>Dinneny&amp;Long 2008 (Fe)</v>
          </cell>
        </row>
        <row r="1174">
          <cell r="M1174" t="str">
            <v>At1g72230</v>
          </cell>
          <cell r="N1174" t="str">
            <v>Dinneny&amp;Long 2008 (Fe)</v>
          </cell>
        </row>
        <row r="1175">
          <cell r="M1175" t="str">
            <v>At1g72430</v>
          </cell>
          <cell r="N1175" t="str">
            <v>Dinneny&amp;Long 2008 (Fe)</v>
          </cell>
        </row>
        <row r="1176">
          <cell r="M1176" t="str">
            <v>At1g76560</v>
          </cell>
          <cell r="N1176" t="str">
            <v>Dinneny&amp;Long 2008 (Fe)</v>
          </cell>
        </row>
        <row r="1177">
          <cell r="M1177" t="str">
            <v>At2g17710</v>
          </cell>
          <cell r="N1177" t="str">
            <v>Dinneny&amp;Long 2008 (Fe)</v>
          </cell>
        </row>
        <row r="1178">
          <cell r="M1178" t="str">
            <v>At2g36410</v>
          </cell>
          <cell r="N1178" t="str">
            <v>Dinneny&amp;Long 2008 (Fe)</v>
          </cell>
        </row>
        <row r="1179">
          <cell r="M1179" t="str">
            <v>At2g39530</v>
          </cell>
          <cell r="N1179" t="str">
            <v>Dinneny&amp;Long 2008 (Fe)</v>
          </cell>
        </row>
        <row r="1180">
          <cell r="M1180" t="str">
            <v>At2g40750</v>
          </cell>
          <cell r="N1180" t="str">
            <v>Dinneny&amp;Long 2008 (Fe)</v>
          </cell>
        </row>
        <row r="1181">
          <cell r="M1181" t="str">
            <v>At2g43590</v>
          </cell>
          <cell r="N1181" t="str">
            <v>Dinneny&amp;Long 2008 (Fe)</v>
          </cell>
        </row>
        <row r="1182">
          <cell r="M1182" t="str">
            <v>At3g02240</v>
          </cell>
          <cell r="N1182" t="str">
            <v>Dinneny&amp;Long 2008 (Fe)</v>
          </cell>
        </row>
        <row r="1183">
          <cell r="M1183" t="str">
            <v>At3g12500</v>
          </cell>
          <cell r="N1183" t="str">
            <v>Dinneny&amp;Long 2008 (Fe)</v>
          </cell>
        </row>
        <row r="1184">
          <cell r="M1184" t="str">
            <v>At3g13650</v>
          </cell>
          <cell r="N1184" t="str">
            <v>Dinneny&amp;Long 2008 (Fe)</v>
          </cell>
        </row>
        <row r="1185">
          <cell r="M1185" t="str">
            <v>At4g14010</v>
          </cell>
          <cell r="N1185" t="str">
            <v>Dinneny&amp;Long 2008 (Fe)</v>
          </cell>
        </row>
        <row r="1186">
          <cell r="M1186" t="str">
            <v>At4g14380</v>
          </cell>
          <cell r="N1186" t="str">
            <v>Dinneny&amp;Long 2008 (Fe)</v>
          </cell>
        </row>
        <row r="1187">
          <cell r="M1187" t="str">
            <v>At5g57785</v>
          </cell>
          <cell r="N1187" t="str">
            <v>Dinneny&amp;Long 2008 (Fe)</v>
          </cell>
        </row>
        <row r="1188">
          <cell r="M1188" t="str">
            <v>At1g07160</v>
          </cell>
          <cell r="N1188" t="str">
            <v>Dinneny&amp;Long 2008 (Fe)</v>
          </cell>
        </row>
        <row r="1189">
          <cell r="M1189" t="str">
            <v>At1g07290</v>
          </cell>
          <cell r="N1189" t="str">
            <v>Dinneny&amp;Long 2008 (Fe)</v>
          </cell>
        </row>
        <row r="1190">
          <cell r="M1190" t="str">
            <v>At1g10560</v>
          </cell>
          <cell r="N1190" t="str">
            <v>Dinneny&amp;Long 2008 (Fe)</v>
          </cell>
        </row>
        <row r="1191">
          <cell r="M1191" t="str">
            <v>At1g10760</v>
          </cell>
          <cell r="N1191" t="str">
            <v>Dinneny&amp;Long 2008 (Fe)</v>
          </cell>
        </row>
        <row r="1192">
          <cell r="M1192" t="str">
            <v>At1g10970</v>
          </cell>
          <cell r="N1192" t="str">
            <v>Dinneny&amp;Long 2008 (Fe)</v>
          </cell>
        </row>
        <row r="1193">
          <cell r="M1193" t="str">
            <v>At1g12600</v>
          </cell>
          <cell r="N1193" t="str">
            <v>Dinneny&amp;Long 2008 (Fe)</v>
          </cell>
        </row>
        <row r="1194">
          <cell r="M1194" t="str">
            <v>At1g12780</v>
          </cell>
          <cell r="N1194" t="str">
            <v>Dinneny&amp;Long 2008 (Fe)</v>
          </cell>
        </row>
        <row r="1195">
          <cell r="M1195" t="str">
            <v>At1g14330</v>
          </cell>
          <cell r="N1195" t="str">
            <v>Dinneny&amp;Long 2008 (Fe)</v>
          </cell>
        </row>
        <row r="1196">
          <cell r="M1196" t="str">
            <v>At1g17430</v>
          </cell>
          <cell r="N1196" t="str">
            <v>Dinneny&amp;Long 2008 (Fe)</v>
          </cell>
        </row>
        <row r="1197">
          <cell r="M1197" t="str">
            <v>At1g19210</v>
          </cell>
          <cell r="N1197" t="str">
            <v>Dinneny&amp;Long 2008 (Fe)</v>
          </cell>
        </row>
        <row r="1198">
          <cell r="M1198" t="str">
            <v>At1g19450</v>
          </cell>
          <cell r="N1198" t="str">
            <v>Dinneny&amp;Long 2008 (Fe)</v>
          </cell>
        </row>
        <row r="1199">
          <cell r="M1199" t="str">
            <v>At1g23210</v>
          </cell>
          <cell r="N1199" t="str">
            <v>Dinneny&amp;Long 2008 (Fe)</v>
          </cell>
        </row>
        <row r="1200">
          <cell r="M1200" t="str">
            <v>At1g44170</v>
          </cell>
          <cell r="N1200" t="str">
            <v>Dinneny&amp;Long 2008 (Fe)</v>
          </cell>
        </row>
        <row r="1201">
          <cell r="M1201" t="str">
            <v>At1g44318</v>
          </cell>
          <cell r="N1201" t="str">
            <v>Dinneny&amp;Long 2008 (Fe)</v>
          </cell>
        </row>
        <row r="1202">
          <cell r="M1202" t="str">
            <v>At1g48410</v>
          </cell>
          <cell r="N1202" t="str">
            <v>Dinneny&amp;Long 2008 (Fe)</v>
          </cell>
        </row>
        <row r="1203">
          <cell r="M1203" t="str">
            <v>At1g49720</v>
          </cell>
          <cell r="N1203" t="str">
            <v>Dinneny&amp;Long 2008 (Fe)</v>
          </cell>
        </row>
        <row r="1204">
          <cell r="M1204" t="str">
            <v>At1g52690</v>
          </cell>
          <cell r="N1204" t="str">
            <v>Dinneny&amp;Long 2008 (Fe)</v>
          </cell>
        </row>
        <row r="1205">
          <cell r="M1205" t="str">
            <v>At1g65570</v>
          </cell>
          <cell r="N1205" t="str">
            <v>Dinneny&amp;Long 2008 (Fe)</v>
          </cell>
        </row>
        <row r="1206">
          <cell r="M1206" t="str">
            <v>At1g66180</v>
          </cell>
          <cell r="N1206" t="str">
            <v>Dinneny&amp;Long 2008 (Fe)</v>
          </cell>
        </row>
        <row r="1207">
          <cell r="M1207" t="str">
            <v>At1g67070</v>
          </cell>
          <cell r="N1207" t="str">
            <v>Dinneny&amp;Long 2008 (Fe)</v>
          </cell>
        </row>
        <row r="1208">
          <cell r="M1208" t="str">
            <v>At1g69830</v>
          </cell>
          <cell r="N1208" t="str">
            <v>Dinneny&amp;Long 2008 (Fe)</v>
          </cell>
        </row>
        <row r="1209">
          <cell r="M1209" t="str">
            <v>At1g74010</v>
          </cell>
          <cell r="N1209" t="str">
            <v>Dinneny&amp;Long 2008 (Fe)</v>
          </cell>
        </row>
        <row r="1210">
          <cell r="M1210" t="str">
            <v>At1g74930</v>
          </cell>
          <cell r="N1210" t="str">
            <v>Dinneny&amp;Long 2008 (Fe)</v>
          </cell>
        </row>
        <row r="1211">
          <cell r="M1211" t="str">
            <v>At1g77000</v>
          </cell>
          <cell r="N1211" t="str">
            <v>Dinneny&amp;Long 2008 (Fe)</v>
          </cell>
        </row>
        <row r="1212">
          <cell r="M1212" t="str">
            <v>At1g80440</v>
          </cell>
          <cell r="N1212" t="str">
            <v>Dinneny&amp;Long 2008 (Fe)</v>
          </cell>
        </row>
        <row r="1213">
          <cell r="M1213" t="str">
            <v>At2g01420</v>
          </cell>
          <cell r="N1213" t="str">
            <v>Dinneny&amp;Long 2008 (Fe)</v>
          </cell>
        </row>
        <row r="1214">
          <cell r="M1214" t="str">
            <v>At2g28350</v>
          </cell>
          <cell r="N1214" t="str">
            <v>Dinneny&amp;Long 2008 (Fe)</v>
          </cell>
        </row>
        <row r="1215">
          <cell r="M1215" t="str">
            <v>At2g28900</v>
          </cell>
          <cell r="N1215" t="str">
            <v>Dinneny&amp;Long 2008 (Fe)</v>
          </cell>
        </row>
        <row r="1216">
          <cell r="M1216" t="str">
            <v>At2g38820</v>
          </cell>
          <cell r="N1216" t="str">
            <v>Dinneny&amp;Long 2008 (Fe)</v>
          </cell>
        </row>
        <row r="1217">
          <cell r="M1217" t="str">
            <v>At2g47980</v>
          </cell>
          <cell r="N1217" t="str">
            <v>Dinneny&amp;Long 2008 (Fe)</v>
          </cell>
        </row>
        <row r="1218">
          <cell r="M1218" t="str">
            <v>At3g07780</v>
          </cell>
          <cell r="N1218" t="str">
            <v>Dinneny&amp;Long 2008 (Fe)</v>
          </cell>
        </row>
        <row r="1219">
          <cell r="M1219" t="str">
            <v>At3g10320</v>
          </cell>
          <cell r="N1219" t="str">
            <v>Dinneny&amp;Long 2008 (Fe)</v>
          </cell>
        </row>
        <row r="1220">
          <cell r="M1220" t="str">
            <v>At3g19640</v>
          </cell>
          <cell r="N1220" t="str">
            <v>Dinneny&amp;Long 2008 (Fe)</v>
          </cell>
        </row>
        <row r="1221">
          <cell r="M1221" t="str">
            <v>At3g22910</v>
          </cell>
          <cell r="N1221" t="str">
            <v>Dinneny&amp;Long 2008 (Fe)</v>
          </cell>
        </row>
        <row r="1222">
          <cell r="M1222" t="str">
            <v>At3g23410</v>
          </cell>
          <cell r="N1222" t="str">
            <v>Dinneny&amp;Long 2008 (Fe)</v>
          </cell>
        </row>
        <row r="1223">
          <cell r="M1223" t="str">
            <v>At3g26100</v>
          </cell>
          <cell r="N1223" t="str">
            <v>Dinneny&amp;Long 2008 (Fe)</v>
          </cell>
        </row>
        <row r="1224">
          <cell r="M1224" t="str">
            <v>At3g29075</v>
          </cell>
          <cell r="N1224" t="str">
            <v>Dinneny&amp;Long 2008 (Fe)</v>
          </cell>
        </row>
        <row r="1225">
          <cell r="M1225" t="str">
            <v>At3g29430</v>
          </cell>
          <cell r="N1225" t="str">
            <v>Dinneny&amp;Long 2008 (Fe)</v>
          </cell>
        </row>
        <row r="1226">
          <cell r="M1226" t="str">
            <v>At3g45010</v>
          </cell>
          <cell r="N1226" t="str">
            <v>Dinneny&amp;Long 2008 (Fe)</v>
          </cell>
        </row>
        <row r="1227">
          <cell r="M1227" t="str">
            <v>At3g46970</v>
          </cell>
          <cell r="N1227" t="str">
            <v>Dinneny&amp;Long 2008 (Fe)</v>
          </cell>
        </row>
        <row r="1228">
          <cell r="M1228" t="str">
            <v>At3g53720</v>
          </cell>
          <cell r="N1228" t="str">
            <v>Dinneny&amp;Long 2008 (Fe)</v>
          </cell>
        </row>
        <row r="1229">
          <cell r="M1229" t="str">
            <v>At3g55180</v>
          </cell>
          <cell r="N1229" t="str">
            <v>Dinneny&amp;Long 2008 (Fe)</v>
          </cell>
        </row>
        <row r="1230">
          <cell r="M1230" t="str">
            <v>At3g56170</v>
          </cell>
          <cell r="N1230" t="str">
            <v>Dinneny&amp;Long 2008 (Fe)</v>
          </cell>
        </row>
        <row r="1231">
          <cell r="M1231" t="str">
            <v>At3g61940</v>
          </cell>
          <cell r="N1231" t="str">
            <v>Dinneny&amp;Long 2008 (Fe)</v>
          </cell>
        </row>
        <row r="1232">
          <cell r="M1232" t="str">
            <v>At4g00750</v>
          </cell>
          <cell r="N1232" t="str">
            <v>Dinneny&amp;Long 2008 (Fe)</v>
          </cell>
        </row>
        <row r="1233">
          <cell r="M1233" t="str">
            <v>At4g09020</v>
          </cell>
          <cell r="N1233" t="str">
            <v>Dinneny&amp;Long 2008 (Fe)</v>
          </cell>
        </row>
        <row r="1234">
          <cell r="M1234" t="str">
            <v>At4g11160</v>
          </cell>
          <cell r="N1234" t="str">
            <v>Dinneny&amp;Long 2008 (Fe)</v>
          </cell>
        </row>
        <row r="1235">
          <cell r="M1235" t="str">
            <v>At4g12840</v>
          </cell>
          <cell r="N1235" t="str">
            <v>Dinneny&amp;Long 2008 (Fe)</v>
          </cell>
        </row>
        <row r="1236">
          <cell r="M1236" t="str">
            <v>At4g14940</v>
          </cell>
          <cell r="N1236" t="str">
            <v>Dinneny&amp;Long 2008 (Fe)</v>
          </cell>
        </row>
        <row r="1237">
          <cell r="M1237" t="str">
            <v>At4g15300</v>
          </cell>
          <cell r="N1237" t="str">
            <v>Dinneny&amp;Long 2008 (Fe)</v>
          </cell>
        </row>
        <row r="1238">
          <cell r="M1238" t="str">
            <v>At4g15530</v>
          </cell>
          <cell r="N1238" t="str">
            <v>Dinneny&amp;Long 2008 (Fe)</v>
          </cell>
        </row>
        <row r="1239">
          <cell r="M1239" t="str">
            <v>At4g17940</v>
          </cell>
          <cell r="N1239" t="str">
            <v>Dinneny&amp;Long 2008 (Fe)</v>
          </cell>
        </row>
        <row r="1240">
          <cell r="M1240" t="str">
            <v>At4g32250</v>
          </cell>
          <cell r="N1240" t="str">
            <v>Dinneny&amp;Long 2008 (Fe)</v>
          </cell>
        </row>
        <row r="1241">
          <cell r="M1241" t="str">
            <v>At4g37890</v>
          </cell>
          <cell r="N1241" t="str">
            <v>Dinneny&amp;Long 2008 (Fe)</v>
          </cell>
        </row>
        <row r="1242">
          <cell r="M1242" t="str">
            <v>At5g09300</v>
          </cell>
          <cell r="N1242" t="str">
            <v>Dinneny&amp;Long 2008 (Fe)</v>
          </cell>
        </row>
        <row r="1243">
          <cell r="M1243" t="str">
            <v>At5g14700</v>
          </cell>
          <cell r="N1243" t="str">
            <v>Dinneny&amp;Long 2008 (Fe)</v>
          </cell>
        </row>
        <row r="1244">
          <cell r="M1244" t="str">
            <v>At5g15450</v>
          </cell>
          <cell r="N1244" t="str">
            <v>Dinneny&amp;Long 2008 (Fe)</v>
          </cell>
        </row>
        <row r="1245">
          <cell r="M1245" t="str">
            <v>At5g17520</v>
          </cell>
          <cell r="N1245" t="str">
            <v>Dinneny&amp;Long 2008 (Fe)</v>
          </cell>
        </row>
        <row r="1246">
          <cell r="M1246" t="str">
            <v>At5g20170</v>
          </cell>
          <cell r="N1246" t="str">
            <v>Dinneny&amp;Long 2008 (Fe)</v>
          </cell>
        </row>
        <row r="1247">
          <cell r="M1247" t="str">
            <v>At5g23890</v>
          </cell>
          <cell r="N1247" t="str">
            <v>Dinneny&amp;Long 2008 (Fe)</v>
          </cell>
        </row>
        <row r="1248">
          <cell r="M1248" t="str">
            <v>At5g25110</v>
          </cell>
          <cell r="N1248" t="str">
            <v>Dinneny&amp;Long 2008 (Fe)</v>
          </cell>
        </row>
        <row r="1249">
          <cell r="M1249" t="str">
            <v>At5g38780</v>
          </cell>
          <cell r="N1249" t="str">
            <v>Dinneny&amp;Long 2008 (Fe)</v>
          </cell>
        </row>
        <row r="1250">
          <cell r="M1250" t="str">
            <v>At5g42380</v>
          </cell>
          <cell r="N1250" t="str">
            <v>Dinneny&amp;Long 2008 (Fe)</v>
          </cell>
        </row>
        <row r="1251">
          <cell r="M1251" t="str">
            <v>At5g42880</v>
          </cell>
          <cell r="N1251" t="str">
            <v>Dinneny&amp;Long 2008 (Fe)</v>
          </cell>
        </row>
        <row r="1252">
          <cell r="M1252" t="str">
            <v>At5g45190</v>
          </cell>
          <cell r="N1252" t="str">
            <v>Dinneny&amp;Long 2008 (Fe)</v>
          </cell>
        </row>
        <row r="1253">
          <cell r="M1253" t="str">
            <v>At5g47230</v>
          </cell>
          <cell r="N1253" t="str">
            <v>Dinneny&amp;Long 2008 (Fe)</v>
          </cell>
        </row>
        <row r="1254">
          <cell r="M1254" t="str">
            <v>At5g50400</v>
          </cell>
          <cell r="N1254" t="str">
            <v>Dinneny&amp;Long 2008 (Fe)</v>
          </cell>
        </row>
        <row r="1255">
          <cell r="M1255" t="str">
            <v>At5g51470</v>
          </cell>
          <cell r="N1255" t="str">
            <v>Dinneny&amp;Long 2008 (Fe)</v>
          </cell>
        </row>
        <row r="1256">
          <cell r="M1256" t="str">
            <v>At5g54510</v>
          </cell>
          <cell r="N1256" t="str">
            <v>Dinneny&amp;Long 2008 (Fe)</v>
          </cell>
        </row>
        <row r="1257">
          <cell r="M1257" t="str">
            <v>At5g56080</v>
          </cell>
          <cell r="N1257" t="str">
            <v>Dinneny&amp;Long 2008 (Fe)</v>
          </cell>
        </row>
        <row r="1258">
          <cell r="M1258" t="str">
            <v>At5g64860</v>
          </cell>
          <cell r="N1258" t="str">
            <v>Dinneny&amp;Long 2008 (Fe)</v>
          </cell>
        </row>
        <row r="1259">
          <cell r="M1259" t="str">
            <v>At5g64870</v>
          </cell>
          <cell r="N1259" t="str">
            <v>Dinneny&amp;Long 2008 (Fe)</v>
          </cell>
        </row>
        <row r="1260">
          <cell r="M1260" t="str">
            <v>At1g03850</v>
          </cell>
          <cell r="N1260" t="str">
            <v>Dinneny&amp;Long 2008 (Fe)</v>
          </cell>
        </row>
        <row r="1261">
          <cell r="M1261" t="str">
            <v>At1g07090</v>
          </cell>
          <cell r="N1261" t="str">
            <v>Dinneny&amp;Long 2008 (Fe)</v>
          </cell>
        </row>
        <row r="1262">
          <cell r="M1262" t="str">
            <v>At1g08990</v>
          </cell>
          <cell r="N1262" t="str">
            <v>Dinneny&amp;Long 2008 (Fe)</v>
          </cell>
        </row>
        <row r="1263">
          <cell r="M1263" t="str">
            <v>At1g17090</v>
          </cell>
          <cell r="N1263" t="str">
            <v>Dinneny&amp;Long 2008 (Fe)</v>
          </cell>
        </row>
        <row r="1264">
          <cell r="M1264" t="str">
            <v>At1g20340</v>
          </cell>
          <cell r="N1264" t="str">
            <v>Dinneny&amp;Long 2008 (Fe)</v>
          </cell>
        </row>
        <row r="1265">
          <cell r="M1265" t="str">
            <v>At1g25450</v>
          </cell>
          <cell r="N1265" t="str">
            <v>Dinneny&amp;Long 2008 (Fe)</v>
          </cell>
        </row>
        <row r="1266">
          <cell r="M1266" t="str">
            <v>At1g30750</v>
          </cell>
          <cell r="N1266" t="str">
            <v>Dinneny&amp;Long 2008 (Fe)</v>
          </cell>
        </row>
        <row r="1267">
          <cell r="M1267" t="str">
            <v>At1g30990</v>
          </cell>
          <cell r="N1267" t="str">
            <v>Dinneny&amp;Long 2008 (Fe)</v>
          </cell>
        </row>
        <row r="1268">
          <cell r="M1268" t="str">
            <v>At1g33055</v>
          </cell>
          <cell r="N1268" t="str">
            <v>Dinneny&amp;Long 2008 (Fe)</v>
          </cell>
        </row>
        <row r="1269">
          <cell r="M1269" t="str">
            <v>At1g44970</v>
          </cell>
          <cell r="N1269" t="str">
            <v>Dinneny&amp;Long 2008 (Fe)</v>
          </cell>
        </row>
        <row r="1270">
          <cell r="M1270" t="str">
            <v>At1g51850</v>
          </cell>
          <cell r="N1270" t="str">
            <v>Dinneny&amp;Long 2008 (Fe)</v>
          </cell>
        </row>
        <row r="1271">
          <cell r="M1271" t="str">
            <v>At1g61590</v>
          </cell>
          <cell r="N1271" t="str">
            <v>Dinneny&amp;Long 2008 (Fe)</v>
          </cell>
        </row>
        <row r="1272">
          <cell r="M1272" t="str">
            <v>At1g64380</v>
          </cell>
          <cell r="N1272" t="str">
            <v>Dinneny&amp;Long 2008 (Fe)</v>
          </cell>
        </row>
        <row r="1273">
          <cell r="M1273" t="str">
            <v>At1g66460</v>
          </cell>
          <cell r="N1273" t="str">
            <v>Dinneny&amp;Long 2008 (Fe)</v>
          </cell>
        </row>
        <row r="1274">
          <cell r="M1274" t="str">
            <v>At1g71740</v>
          </cell>
          <cell r="N1274" t="str">
            <v>Dinneny&amp;Long 2008 (Fe)</v>
          </cell>
        </row>
        <row r="1275">
          <cell r="M1275" t="str">
            <v>At1g72120</v>
          </cell>
          <cell r="N1275" t="str">
            <v>Dinneny&amp;Long 2008 (Fe)</v>
          </cell>
        </row>
        <row r="1276">
          <cell r="M1276" t="str">
            <v>At2g13810</v>
          </cell>
          <cell r="N1276" t="str">
            <v>Dinneny&amp;Long 2008 (Fe)</v>
          </cell>
        </row>
        <row r="1277">
          <cell r="M1277" t="str">
            <v>At2g21180</v>
          </cell>
          <cell r="N1277" t="str">
            <v>Dinneny&amp;Long 2008 (Fe)</v>
          </cell>
        </row>
        <row r="1278">
          <cell r="M1278" t="str">
            <v>At2g21820</v>
          </cell>
          <cell r="N1278" t="str">
            <v>Dinneny&amp;Long 2008 (Fe)</v>
          </cell>
        </row>
        <row r="1279">
          <cell r="M1279" t="str">
            <v>At2g27370</v>
          </cell>
          <cell r="N1279" t="str">
            <v>Dinneny&amp;Long 2008 (Fe)</v>
          </cell>
        </row>
        <row r="1280">
          <cell r="M1280" t="str">
            <v>At2g28670</v>
          </cell>
          <cell r="N1280" t="str">
            <v>Dinneny&amp;Long 2008 (Fe)</v>
          </cell>
        </row>
        <row r="1281">
          <cell r="M1281" t="str">
            <v>At2g29995</v>
          </cell>
          <cell r="N1281" t="str">
            <v>Dinneny&amp;Long 2008 (Fe)</v>
          </cell>
        </row>
        <row r="1282">
          <cell r="M1282" t="str">
            <v>At2g30210</v>
          </cell>
          <cell r="N1282" t="str">
            <v>Dinneny&amp;Long 2008 (Fe)</v>
          </cell>
        </row>
        <row r="1283">
          <cell r="M1283" t="str">
            <v>At2g32300</v>
          </cell>
          <cell r="N1283" t="str">
            <v>Dinneny&amp;Long 2008 (Fe)</v>
          </cell>
        </row>
        <row r="1284">
          <cell r="M1284" t="str">
            <v>At2g36100</v>
          </cell>
          <cell r="N1284" t="str">
            <v>Dinneny&amp;Long 2008 (Fe)</v>
          </cell>
        </row>
        <row r="1285">
          <cell r="M1285" t="str">
            <v>At2g39410</v>
          </cell>
          <cell r="N1285" t="str">
            <v>Dinneny&amp;Long 2008 (Fe)</v>
          </cell>
        </row>
        <row r="1286">
          <cell r="M1286" t="str">
            <v>At2g39430</v>
          </cell>
          <cell r="N1286" t="str">
            <v>Dinneny&amp;Long 2008 (Fe)</v>
          </cell>
        </row>
        <row r="1287">
          <cell r="M1287" t="str">
            <v>At2g44010</v>
          </cell>
          <cell r="N1287" t="str">
            <v>Dinneny&amp;Long 2008 (Fe)</v>
          </cell>
        </row>
        <row r="1288">
          <cell r="M1288" t="str">
            <v>At3g11550</v>
          </cell>
          <cell r="N1288" t="str">
            <v>Dinneny&amp;Long 2008 (Fe)</v>
          </cell>
        </row>
        <row r="1289">
          <cell r="M1289" t="str">
            <v>At3g13910</v>
          </cell>
          <cell r="N1289" t="str">
            <v>Dinneny&amp;Long 2008 (Fe)</v>
          </cell>
        </row>
        <row r="1290">
          <cell r="M1290" t="str">
            <v>At3g14280</v>
          </cell>
          <cell r="N1290" t="str">
            <v>Dinneny&amp;Long 2008 (Fe)</v>
          </cell>
        </row>
        <row r="1291">
          <cell r="M1291" t="str">
            <v>At3g17130</v>
          </cell>
          <cell r="N1291" t="str">
            <v>Dinneny&amp;Long 2008 (Fe)</v>
          </cell>
        </row>
        <row r="1292">
          <cell r="M1292" t="str">
            <v>At3g19320</v>
          </cell>
          <cell r="N1292" t="str">
            <v>Dinneny&amp;Long 2008 (Fe)</v>
          </cell>
        </row>
        <row r="1293">
          <cell r="M1293" t="str">
            <v>At3g21340</v>
          </cell>
          <cell r="N1293" t="str">
            <v>Dinneny&amp;Long 2008 (Fe)</v>
          </cell>
        </row>
        <row r="1294">
          <cell r="M1294" t="str">
            <v>At3g22600</v>
          </cell>
          <cell r="N1294" t="str">
            <v>Dinneny&amp;Long 2008 (Fe)</v>
          </cell>
        </row>
        <row r="1295">
          <cell r="M1295" t="str">
            <v>At3g29780</v>
          </cell>
          <cell r="N1295" t="str">
            <v>Dinneny&amp;Long 2008 (Fe)</v>
          </cell>
        </row>
        <row r="1296">
          <cell r="M1296" t="str">
            <v>At3g46400</v>
          </cell>
          <cell r="N1296" t="str">
            <v>Dinneny&amp;Long 2008 (Fe)</v>
          </cell>
        </row>
        <row r="1297">
          <cell r="M1297" t="str">
            <v>At3g46760</v>
          </cell>
          <cell r="N1297" t="str">
            <v>Dinneny&amp;Long 2008 (Fe)</v>
          </cell>
        </row>
        <row r="1298">
          <cell r="M1298" t="str">
            <v>At3g50140</v>
          </cell>
          <cell r="N1298" t="str">
            <v>Dinneny&amp;Long 2008 (Fe)</v>
          </cell>
        </row>
        <row r="1299">
          <cell r="M1299" t="str">
            <v>At3g51330</v>
          </cell>
          <cell r="N1299" t="str">
            <v>Dinneny&amp;Long 2008 (Fe)</v>
          </cell>
        </row>
        <row r="1300">
          <cell r="M1300" t="str">
            <v>At3g52070</v>
          </cell>
          <cell r="N1300" t="str">
            <v>Dinneny&amp;Long 2008 (Fe)</v>
          </cell>
        </row>
        <row r="1301">
          <cell r="M1301" t="str">
            <v>At3g52920</v>
          </cell>
          <cell r="N1301" t="str">
            <v>Dinneny&amp;Long 2008 (Fe)</v>
          </cell>
        </row>
        <row r="1302">
          <cell r="M1302" t="str">
            <v>At3g55150</v>
          </cell>
          <cell r="N1302" t="str">
            <v>Dinneny&amp;Long 2008 (Fe)</v>
          </cell>
        </row>
        <row r="1303">
          <cell r="M1303" t="str">
            <v>At3g61380</v>
          </cell>
          <cell r="N1303" t="str">
            <v>Dinneny&amp;Long 2008 (Fe)</v>
          </cell>
        </row>
        <row r="1304">
          <cell r="M1304" t="str">
            <v>At4g02090</v>
          </cell>
          <cell r="N1304" t="str">
            <v>Dinneny&amp;Long 2008 (Fe)</v>
          </cell>
        </row>
        <row r="1305">
          <cell r="M1305" t="str">
            <v>At4g05170</v>
          </cell>
          <cell r="N1305" t="str">
            <v>Dinneny&amp;Long 2008 (Fe)</v>
          </cell>
        </row>
        <row r="1306">
          <cell r="M1306" t="str">
            <v>At4g15400</v>
          </cell>
          <cell r="N1306" t="str">
            <v>Dinneny&amp;Long 2008 (Fe)</v>
          </cell>
        </row>
        <row r="1307">
          <cell r="M1307" t="str">
            <v>At4g16400</v>
          </cell>
          <cell r="N1307" t="str">
            <v>Dinneny&amp;Long 2008 (Fe)</v>
          </cell>
        </row>
        <row r="1308">
          <cell r="M1308" t="str">
            <v>At4g20820</v>
          </cell>
          <cell r="N1308" t="str">
            <v>Dinneny&amp;Long 2008 (Fe)</v>
          </cell>
        </row>
        <row r="1309">
          <cell r="M1309" t="str">
            <v>At4g21280</v>
          </cell>
          <cell r="N1309" t="str">
            <v>Dinneny&amp;Long 2008 (Fe)</v>
          </cell>
        </row>
        <row r="1310">
          <cell r="M1310" t="str">
            <v>At4g22640</v>
          </cell>
          <cell r="N1310" t="str">
            <v>Dinneny&amp;Long 2008 (Fe)</v>
          </cell>
        </row>
        <row r="1311">
          <cell r="M1311" t="str">
            <v>At4g23690</v>
          </cell>
          <cell r="N1311" t="str">
            <v>Dinneny&amp;Long 2008 (Fe)</v>
          </cell>
        </row>
        <row r="1312">
          <cell r="M1312" t="str">
            <v>At4g32710</v>
          </cell>
          <cell r="N1312" t="str">
            <v>Dinneny&amp;Long 2008 (Fe)</v>
          </cell>
        </row>
        <row r="1313">
          <cell r="M1313" t="str">
            <v>At4g33330</v>
          </cell>
          <cell r="N1313" t="str">
            <v>Dinneny&amp;Long 2008 (Fe)</v>
          </cell>
        </row>
        <row r="1314">
          <cell r="M1314" t="str">
            <v>At4g35210</v>
          </cell>
          <cell r="N1314" t="str">
            <v>Dinneny&amp;Long 2008 (Fe)</v>
          </cell>
        </row>
        <row r="1315">
          <cell r="M1315" t="str">
            <v>At4g39000</v>
          </cell>
          <cell r="N1315" t="str">
            <v>Dinneny&amp;Long 2008 (Fe)</v>
          </cell>
        </row>
        <row r="1316">
          <cell r="M1316" t="str">
            <v>At5g03320</v>
          </cell>
          <cell r="N1316" t="str">
            <v>Dinneny&amp;Long 2008 (Fe)</v>
          </cell>
        </row>
        <row r="1317">
          <cell r="M1317" t="str">
            <v>At5g06200</v>
          </cell>
          <cell r="N1317" t="str">
            <v>Dinneny&amp;Long 2008 (Fe)</v>
          </cell>
        </row>
        <row r="1318">
          <cell r="M1318" t="str">
            <v>At5g08370</v>
          </cell>
          <cell r="N1318" t="str">
            <v>Dinneny&amp;Long 2008 (Fe)</v>
          </cell>
        </row>
        <row r="1319">
          <cell r="M1319" t="str">
            <v>At5g10770</v>
          </cell>
          <cell r="N1319" t="str">
            <v>Dinneny&amp;Long 2008 (Fe)</v>
          </cell>
        </row>
        <row r="1320">
          <cell r="M1320" t="str">
            <v>At5g11540</v>
          </cell>
          <cell r="N1320" t="str">
            <v>Dinneny&amp;Long 2008 (Fe)</v>
          </cell>
        </row>
        <row r="1321">
          <cell r="M1321" t="str">
            <v>At5g14330</v>
          </cell>
          <cell r="N1321" t="str">
            <v>Dinneny&amp;Long 2008 (Fe)</v>
          </cell>
        </row>
        <row r="1322">
          <cell r="M1322" t="str">
            <v>At5g17820</v>
          </cell>
          <cell r="N1322" t="str">
            <v>Dinneny&amp;Long 2008 (Fe)</v>
          </cell>
        </row>
        <row r="1323">
          <cell r="M1323" t="str">
            <v>At5g19970</v>
          </cell>
          <cell r="N1323" t="str">
            <v>Dinneny&amp;Long 2008 (Fe)</v>
          </cell>
        </row>
        <row r="1324">
          <cell r="M1324" t="str">
            <v>At5g24410</v>
          </cell>
          <cell r="N1324" t="str">
            <v>Dinneny&amp;Long 2008 (Fe)</v>
          </cell>
        </row>
        <row r="1325">
          <cell r="M1325" t="str">
            <v>At5g25820</v>
          </cell>
          <cell r="N1325" t="str">
            <v>Dinneny&amp;Long 2008 (Fe)</v>
          </cell>
        </row>
        <row r="1326">
          <cell r="M1326" t="str">
            <v>At5g42180</v>
          </cell>
          <cell r="N1326" t="str">
            <v>Dinneny&amp;Long 2008 (Fe)</v>
          </cell>
        </row>
        <row r="1327">
          <cell r="M1327" t="str">
            <v>At5g43150</v>
          </cell>
          <cell r="N1327" t="str">
            <v>Dinneny&amp;Long 2008 (Fe)</v>
          </cell>
        </row>
        <row r="1328">
          <cell r="M1328" t="str">
            <v>At5g45480</v>
          </cell>
          <cell r="N1328" t="str">
            <v>Dinneny&amp;Long 2008 (Fe)</v>
          </cell>
        </row>
        <row r="1329">
          <cell r="M1329" t="str">
            <v>At5g45800</v>
          </cell>
          <cell r="N1329" t="str">
            <v>Dinneny&amp;Long 2008 (Fe)</v>
          </cell>
        </row>
        <row r="1330">
          <cell r="M1330" t="str">
            <v>At5g53320</v>
          </cell>
          <cell r="N1330" t="str">
            <v>Dinneny&amp;Long 2008 (Fe)</v>
          </cell>
        </row>
        <row r="1331">
          <cell r="M1331" t="str">
            <v>At5g55250</v>
          </cell>
          <cell r="N1331" t="str">
            <v>Dinneny&amp;Long 2008 (Fe)</v>
          </cell>
        </row>
        <row r="1332">
          <cell r="M1332" t="str">
            <v>At5g57620</v>
          </cell>
          <cell r="N1332" t="str">
            <v>Dinneny&amp;Long 2008 (Fe)</v>
          </cell>
        </row>
        <row r="1333">
          <cell r="M1333" t="str">
            <v>At5g58940</v>
          </cell>
          <cell r="N1333" t="str">
            <v>Dinneny&amp;Long 2008 (Fe)</v>
          </cell>
        </row>
        <row r="1334">
          <cell r="M1334" t="str">
            <v>At5g62420</v>
          </cell>
          <cell r="N1334" t="str">
            <v>Dinneny&amp;Long 2008 (Fe)</v>
          </cell>
        </row>
        <row r="1335">
          <cell r="M1335" t="str">
            <v>At5g65530</v>
          </cell>
          <cell r="N1335" t="str">
            <v>Dinneny&amp;Long 2008 (Fe)</v>
          </cell>
        </row>
        <row r="1336">
          <cell r="M1336" t="str">
            <v>At5g66390</v>
          </cell>
          <cell r="N1336" t="str">
            <v>Dinneny&amp;Long 2008 (Fe)</v>
          </cell>
        </row>
        <row r="1337">
          <cell r="M1337" t="str">
            <v>At1g04520</v>
          </cell>
          <cell r="N1337" t="str">
            <v>Dinneny&amp;Long 2008 (Fe)</v>
          </cell>
        </row>
        <row r="1338">
          <cell r="M1338" t="str">
            <v>At1g05070</v>
          </cell>
          <cell r="N1338" t="str">
            <v>Dinneny&amp;Long 2008 (Fe)</v>
          </cell>
        </row>
        <row r="1339">
          <cell r="M1339" t="str">
            <v>At1g05560</v>
          </cell>
          <cell r="N1339" t="str">
            <v>Dinneny&amp;Long 2008 (Fe)</v>
          </cell>
        </row>
        <row r="1340">
          <cell r="M1340" t="str">
            <v>At1g07590</v>
          </cell>
          <cell r="N1340" t="str">
            <v>Dinneny&amp;Long 2008 (Fe)</v>
          </cell>
        </row>
        <row r="1341">
          <cell r="M1341" t="str">
            <v>At1g09390</v>
          </cell>
          <cell r="N1341" t="str">
            <v>Dinneny&amp;Long 2008 (Fe)</v>
          </cell>
        </row>
        <row r="1342">
          <cell r="M1342" t="str">
            <v>At1g09750</v>
          </cell>
          <cell r="N1342" t="str">
            <v>Dinneny&amp;Long 2008 (Fe)</v>
          </cell>
        </row>
        <row r="1343">
          <cell r="M1343" t="str">
            <v>At1g12500</v>
          </cell>
          <cell r="N1343" t="str">
            <v>Dinneny&amp;Long 2008 (Fe)</v>
          </cell>
        </row>
        <row r="1344">
          <cell r="M1344" t="str">
            <v>At1g12845</v>
          </cell>
          <cell r="N1344" t="str">
            <v>Dinneny&amp;Long 2008 (Fe)</v>
          </cell>
        </row>
        <row r="1345">
          <cell r="M1345" t="str">
            <v>At1g13280</v>
          </cell>
          <cell r="N1345" t="str">
            <v>Dinneny&amp;Long 2008 (Fe)</v>
          </cell>
        </row>
        <row r="1346">
          <cell r="M1346" t="str">
            <v>At1g13560</v>
          </cell>
          <cell r="N1346" t="str">
            <v>Dinneny&amp;Long 2008 (Fe)</v>
          </cell>
        </row>
        <row r="1347">
          <cell r="M1347" t="str">
            <v>At1g14710</v>
          </cell>
          <cell r="N1347" t="str">
            <v>Dinneny&amp;Long 2008 (Fe)</v>
          </cell>
        </row>
        <row r="1348">
          <cell r="M1348" t="str">
            <v>At1g17720</v>
          </cell>
          <cell r="N1348" t="str">
            <v>Dinneny&amp;Long 2008 (Fe)</v>
          </cell>
        </row>
        <row r="1349">
          <cell r="M1349" t="str">
            <v>At1g18840</v>
          </cell>
          <cell r="N1349" t="str">
            <v>Dinneny&amp;Long 2008 (Fe)</v>
          </cell>
        </row>
        <row r="1350">
          <cell r="M1350" t="str">
            <v>At1g19430</v>
          </cell>
          <cell r="N1350" t="str">
            <v>Dinneny&amp;Long 2008 (Fe)</v>
          </cell>
        </row>
        <row r="1351">
          <cell r="M1351" t="str">
            <v>At1g20190</v>
          </cell>
          <cell r="N1351" t="str">
            <v>Dinneny&amp;Long 2008 (Fe)</v>
          </cell>
        </row>
        <row r="1352">
          <cell r="M1352" t="str">
            <v>At1g20840</v>
          </cell>
          <cell r="N1352" t="str">
            <v>Dinneny&amp;Long 2008 (Fe)</v>
          </cell>
        </row>
        <row r="1353">
          <cell r="M1353" t="str">
            <v>At1g21070</v>
          </cell>
          <cell r="N1353" t="str">
            <v>Dinneny&amp;Long 2008 (Fe)</v>
          </cell>
        </row>
        <row r="1354">
          <cell r="M1354" t="str">
            <v>At1g23850</v>
          </cell>
          <cell r="N1354" t="str">
            <v>Dinneny&amp;Long 2008 (Fe)</v>
          </cell>
        </row>
        <row r="1355">
          <cell r="M1355" t="str">
            <v>At1g27100</v>
          </cell>
          <cell r="N1355" t="str">
            <v>Dinneny&amp;Long 2008 (Fe)</v>
          </cell>
        </row>
        <row r="1356">
          <cell r="M1356" t="str">
            <v>At1g32190</v>
          </cell>
          <cell r="N1356" t="str">
            <v>Dinneny&amp;Long 2008 (Fe)</v>
          </cell>
        </row>
        <row r="1357">
          <cell r="M1357" t="str">
            <v>At1g51570</v>
          </cell>
          <cell r="N1357" t="str">
            <v>Dinneny&amp;Long 2008 (Fe)</v>
          </cell>
        </row>
        <row r="1358">
          <cell r="M1358" t="str">
            <v>At1g51940</v>
          </cell>
          <cell r="N1358" t="str">
            <v>Dinneny&amp;Long 2008 (Fe)</v>
          </cell>
        </row>
        <row r="1359">
          <cell r="M1359" t="str">
            <v>At1g55120</v>
          </cell>
          <cell r="N1359" t="str">
            <v>Dinneny&amp;Long 2008 (Fe)</v>
          </cell>
        </row>
        <row r="1360">
          <cell r="M1360" t="str">
            <v>At1g55130</v>
          </cell>
          <cell r="N1360" t="str">
            <v>Dinneny&amp;Long 2008 (Fe)</v>
          </cell>
        </row>
        <row r="1361">
          <cell r="M1361" t="str">
            <v>At1g61890</v>
          </cell>
          <cell r="N1361" t="str">
            <v>Dinneny&amp;Long 2008 (Fe)</v>
          </cell>
        </row>
        <row r="1362">
          <cell r="M1362" t="str">
            <v>At1g64390</v>
          </cell>
          <cell r="N1362" t="str">
            <v>Dinneny&amp;Long 2008 (Fe)</v>
          </cell>
        </row>
        <row r="1363">
          <cell r="M1363" t="str">
            <v>At1g65060</v>
          </cell>
          <cell r="N1363" t="str">
            <v>Dinneny&amp;Long 2008 (Fe)</v>
          </cell>
        </row>
        <row r="1364">
          <cell r="M1364" t="str">
            <v>At1g66760</v>
          </cell>
          <cell r="N1364" t="str">
            <v>Dinneny&amp;Long 2008 (Fe)</v>
          </cell>
        </row>
        <row r="1365">
          <cell r="M1365" t="str">
            <v>At1g69530</v>
          </cell>
          <cell r="N1365" t="str">
            <v>Dinneny&amp;Long 2008 (Fe)</v>
          </cell>
        </row>
        <row r="1366">
          <cell r="M1366" t="str">
            <v>At1g70280</v>
          </cell>
          <cell r="N1366" t="str">
            <v>Dinneny&amp;Long 2008 (Fe)</v>
          </cell>
        </row>
        <row r="1367">
          <cell r="M1367" t="str">
            <v>At1g70370</v>
          </cell>
          <cell r="N1367" t="str">
            <v>Dinneny&amp;Long 2008 (Fe)</v>
          </cell>
        </row>
        <row r="1368">
          <cell r="M1368" t="str">
            <v>At1g74960</v>
          </cell>
          <cell r="N1368" t="str">
            <v>Dinneny&amp;Long 2008 (Fe)</v>
          </cell>
        </row>
        <row r="1369">
          <cell r="M1369" t="str">
            <v>At1g76470</v>
          </cell>
          <cell r="N1369" t="str">
            <v>Dinneny&amp;Long 2008 (Fe)</v>
          </cell>
        </row>
        <row r="1370">
          <cell r="M1370" t="str">
            <v>At1g77610</v>
          </cell>
          <cell r="N1370" t="str">
            <v>Dinneny&amp;Long 2008 (Fe)</v>
          </cell>
        </row>
        <row r="1371">
          <cell r="M1371" t="str">
            <v>At1g78560</v>
          </cell>
          <cell r="N1371" t="str">
            <v>Dinneny&amp;Long 2008 (Fe)</v>
          </cell>
        </row>
        <row r="1372">
          <cell r="M1372" t="str">
            <v>At1g79160</v>
          </cell>
          <cell r="N1372" t="str">
            <v>Dinneny&amp;Long 2008 (Fe)</v>
          </cell>
        </row>
        <row r="1373">
          <cell r="M1373" t="str">
            <v>At2g06050</v>
          </cell>
          <cell r="N1373" t="str">
            <v>Dinneny&amp;Long 2008 (Fe)</v>
          </cell>
        </row>
        <row r="1374">
          <cell r="M1374" t="str">
            <v>At2g24100</v>
          </cell>
          <cell r="N1374" t="str">
            <v>Dinneny&amp;Long 2008 (Fe)</v>
          </cell>
        </row>
        <row r="1375">
          <cell r="M1375" t="str">
            <v>At2g26190</v>
          </cell>
          <cell r="N1375" t="str">
            <v>Dinneny&amp;Long 2008 (Fe)</v>
          </cell>
        </row>
        <row r="1376">
          <cell r="M1376" t="str">
            <v>At2g27810</v>
          </cell>
          <cell r="N1376" t="str">
            <v>Dinneny&amp;Long 2008 (Fe)</v>
          </cell>
        </row>
        <row r="1377">
          <cell r="M1377" t="str">
            <v>At2g29460</v>
          </cell>
          <cell r="N1377" t="str">
            <v>Dinneny&amp;Long 2008 (Fe)</v>
          </cell>
        </row>
        <row r="1378">
          <cell r="M1378" t="str">
            <v>At2g29480</v>
          </cell>
          <cell r="N1378" t="str">
            <v>Dinneny&amp;Long 2008 (Fe)</v>
          </cell>
        </row>
        <row r="1379">
          <cell r="M1379" t="str">
            <v>At2g30600</v>
          </cell>
          <cell r="N1379" t="str">
            <v>Dinneny&amp;Long 2008 (Fe)</v>
          </cell>
        </row>
        <row r="1380">
          <cell r="M1380" t="str">
            <v>At2g32410</v>
          </cell>
          <cell r="N1380" t="str">
            <v>Dinneny&amp;Long 2008 (Fe)</v>
          </cell>
        </row>
        <row r="1381">
          <cell r="M1381" t="str">
            <v>At2g33170</v>
          </cell>
          <cell r="N1381" t="str">
            <v>Dinneny&amp;Long 2008 (Fe)</v>
          </cell>
        </row>
        <row r="1382">
          <cell r="M1382" t="str">
            <v>At2g34020</v>
          </cell>
          <cell r="N1382" t="str">
            <v>Dinneny&amp;Long 2008 (Fe)</v>
          </cell>
        </row>
        <row r="1383">
          <cell r="M1383" t="str">
            <v>At2g36670</v>
          </cell>
          <cell r="N1383" t="str">
            <v>Dinneny&amp;Long 2008 (Fe)</v>
          </cell>
        </row>
        <row r="1384">
          <cell r="M1384" t="str">
            <v>At2g37760</v>
          </cell>
          <cell r="N1384" t="str">
            <v>Dinneny&amp;Long 2008 (Fe)</v>
          </cell>
        </row>
        <row r="1385">
          <cell r="M1385" t="str">
            <v>At2g38240</v>
          </cell>
          <cell r="N1385" t="str">
            <v>Dinneny&amp;Long 2008 (Fe)</v>
          </cell>
        </row>
        <row r="1386">
          <cell r="M1386" t="str">
            <v>At2g40280</v>
          </cell>
          <cell r="N1386" t="str">
            <v>Dinneny&amp;Long 2008 (Fe)</v>
          </cell>
        </row>
        <row r="1387">
          <cell r="M1387" t="str">
            <v>At2g40840</v>
          </cell>
          <cell r="N1387" t="str">
            <v>Dinneny&amp;Long 2008 (Fe)</v>
          </cell>
        </row>
        <row r="1388">
          <cell r="M1388" t="str">
            <v>At2g40940</v>
          </cell>
          <cell r="N1388" t="str">
            <v>Dinneny&amp;Long 2008 (Fe)</v>
          </cell>
        </row>
        <row r="1389">
          <cell r="M1389" t="str">
            <v>At2g43360</v>
          </cell>
          <cell r="N1389" t="str">
            <v>Dinneny&amp;Long 2008 (Fe)</v>
          </cell>
        </row>
        <row r="1390">
          <cell r="M1390" t="str">
            <v>At2g44080</v>
          </cell>
          <cell r="N1390" t="str">
            <v>Dinneny&amp;Long 2008 (Fe)</v>
          </cell>
        </row>
        <row r="1391">
          <cell r="M1391" t="str">
            <v>At2g46420</v>
          </cell>
          <cell r="N1391" t="str">
            <v>Dinneny&amp;Long 2008 (Fe)</v>
          </cell>
        </row>
        <row r="1392">
          <cell r="M1392" t="str">
            <v>At2g46510</v>
          </cell>
          <cell r="N1392" t="str">
            <v>Dinneny&amp;Long 2008 (Fe)</v>
          </cell>
        </row>
        <row r="1393">
          <cell r="M1393" t="str">
            <v>At2g46930</v>
          </cell>
          <cell r="N1393" t="str">
            <v>Dinneny&amp;Long 2008 (Fe)</v>
          </cell>
        </row>
        <row r="1394">
          <cell r="M1394" t="str">
            <v>At2g47930</v>
          </cell>
          <cell r="N1394" t="str">
            <v>Dinneny&amp;Long 2008 (Fe)</v>
          </cell>
        </row>
        <row r="1395">
          <cell r="M1395" t="str">
            <v>At2g48020</v>
          </cell>
          <cell r="N1395" t="str">
            <v>Dinneny&amp;Long 2008 (Fe)</v>
          </cell>
        </row>
        <row r="1396">
          <cell r="M1396" t="str">
            <v>At3g05150</v>
          </cell>
          <cell r="N1396" t="str">
            <v>Dinneny&amp;Long 2008 (Fe)</v>
          </cell>
        </row>
        <row r="1397">
          <cell r="M1397" t="str">
            <v>At3g05220</v>
          </cell>
          <cell r="N1397" t="str">
            <v>Dinneny&amp;Long 2008 (Fe)</v>
          </cell>
        </row>
        <row r="1398">
          <cell r="M1398" t="str">
            <v>At3g06450</v>
          </cell>
          <cell r="N1398" t="str">
            <v>Dinneny&amp;Long 2008 (Fe)</v>
          </cell>
        </row>
        <row r="1399">
          <cell r="M1399" t="str">
            <v>At3g06650</v>
          </cell>
          <cell r="N1399" t="str">
            <v>Dinneny&amp;Long 2008 (Fe)</v>
          </cell>
        </row>
        <row r="1400">
          <cell r="M1400" t="str">
            <v>At3g09350</v>
          </cell>
          <cell r="N1400" t="str">
            <v>Dinneny&amp;Long 2008 (Fe)</v>
          </cell>
        </row>
        <row r="1401">
          <cell r="M1401" t="str">
            <v>At3g10520</v>
          </cell>
          <cell r="N1401" t="str">
            <v>Dinneny&amp;Long 2008 (Fe)</v>
          </cell>
        </row>
        <row r="1402">
          <cell r="M1402" t="str">
            <v>At3g11210</v>
          </cell>
          <cell r="N1402" t="str">
            <v>Dinneny&amp;Long 2008 (Fe)</v>
          </cell>
        </row>
        <row r="1403">
          <cell r="M1403" t="str">
            <v>At3g12560</v>
          </cell>
          <cell r="N1403" t="str">
            <v>Dinneny&amp;Long 2008 (Fe)</v>
          </cell>
        </row>
        <row r="1404">
          <cell r="M1404" t="str">
            <v>At3g13560</v>
          </cell>
          <cell r="N1404" t="str">
            <v>Dinneny&amp;Long 2008 (Fe)</v>
          </cell>
        </row>
        <row r="1405">
          <cell r="M1405" t="str">
            <v>At3g14200</v>
          </cell>
          <cell r="N1405" t="str">
            <v>Dinneny&amp;Long 2008 (Fe)</v>
          </cell>
        </row>
        <row r="1406">
          <cell r="M1406" t="str">
            <v>At3g15350</v>
          </cell>
          <cell r="N1406" t="str">
            <v>Dinneny&amp;Long 2008 (Fe)</v>
          </cell>
        </row>
        <row r="1407">
          <cell r="M1407" t="str">
            <v>At3g15480</v>
          </cell>
          <cell r="N1407" t="str">
            <v>Dinneny&amp;Long 2008 (Fe)</v>
          </cell>
        </row>
        <row r="1408">
          <cell r="M1408" t="str">
            <v>At3g15500</v>
          </cell>
          <cell r="N1408" t="str">
            <v>Dinneny&amp;Long 2008 (Fe)</v>
          </cell>
        </row>
        <row r="1409">
          <cell r="M1409" t="str">
            <v>At3g16770</v>
          </cell>
          <cell r="N1409" t="str">
            <v>Dinneny&amp;Long 2008 (Fe)</v>
          </cell>
        </row>
        <row r="1410">
          <cell r="M1410" t="str">
            <v>At3g17120</v>
          </cell>
          <cell r="N1410" t="str">
            <v>Dinneny&amp;Long 2008 (Fe)</v>
          </cell>
        </row>
        <row r="1411">
          <cell r="M1411" t="str">
            <v>At3g17860</v>
          </cell>
          <cell r="N1411" t="str">
            <v>Dinneny&amp;Long 2008 (Fe)</v>
          </cell>
        </row>
        <row r="1412">
          <cell r="M1412" t="str">
            <v>At3g19970</v>
          </cell>
          <cell r="N1412" t="str">
            <v>Dinneny&amp;Long 2008 (Fe)</v>
          </cell>
        </row>
        <row r="1413">
          <cell r="M1413" t="str">
            <v>At3g20110</v>
          </cell>
          <cell r="N1413" t="str">
            <v>Dinneny&amp;Long 2008 (Fe)</v>
          </cell>
        </row>
        <row r="1414">
          <cell r="M1414" t="str">
            <v>At3g20260</v>
          </cell>
          <cell r="N1414" t="str">
            <v>Dinneny&amp;Long 2008 (Fe)</v>
          </cell>
        </row>
        <row r="1415">
          <cell r="M1415" t="str">
            <v>At3g20660</v>
          </cell>
          <cell r="N1415" t="str">
            <v>Dinneny&amp;Long 2008 (Fe)</v>
          </cell>
        </row>
        <row r="1416">
          <cell r="M1416" t="str">
            <v>At3g21670</v>
          </cell>
          <cell r="N1416" t="str">
            <v>Dinneny&amp;Long 2008 (Fe)</v>
          </cell>
        </row>
        <row r="1417">
          <cell r="M1417" t="str">
            <v>At3g23400</v>
          </cell>
          <cell r="N1417" t="str">
            <v>Dinneny&amp;Long 2008 (Fe)</v>
          </cell>
        </row>
        <row r="1418">
          <cell r="M1418" t="str">
            <v>At3g23640</v>
          </cell>
          <cell r="N1418" t="str">
            <v>Dinneny&amp;Long 2008 (Fe)</v>
          </cell>
        </row>
        <row r="1419">
          <cell r="M1419" t="str">
            <v>At3g44880</v>
          </cell>
          <cell r="N1419" t="str">
            <v>Dinneny&amp;Long 2008 (Fe)</v>
          </cell>
        </row>
        <row r="1420">
          <cell r="M1420" t="str">
            <v>At3g48520</v>
          </cell>
          <cell r="N1420" t="str">
            <v>Dinneny&amp;Long 2008 (Fe)</v>
          </cell>
        </row>
        <row r="1421">
          <cell r="M1421" t="str">
            <v>At3g49310</v>
          </cell>
          <cell r="N1421" t="str">
            <v>Dinneny&amp;Long 2008 (Fe)</v>
          </cell>
        </row>
        <row r="1422">
          <cell r="M1422" t="str">
            <v>At3g50070</v>
          </cell>
          <cell r="N1422" t="str">
            <v>Dinneny&amp;Long 2008 (Fe)</v>
          </cell>
        </row>
        <row r="1423">
          <cell r="M1423" t="str">
            <v>At3g55720</v>
          </cell>
          <cell r="N1423" t="str">
            <v>Dinneny&amp;Long 2008 (Fe)</v>
          </cell>
        </row>
        <row r="1424">
          <cell r="M1424" t="str">
            <v>At3g56200</v>
          </cell>
          <cell r="N1424" t="str">
            <v>Dinneny&amp;Long 2008 (Fe)</v>
          </cell>
        </row>
        <row r="1425">
          <cell r="M1425" t="str">
            <v>At3g57050</v>
          </cell>
          <cell r="N1425" t="str">
            <v>Dinneny&amp;Long 2008 (Fe)</v>
          </cell>
        </row>
        <row r="1426">
          <cell r="M1426" t="str">
            <v>At3g57520</v>
          </cell>
          <cell r="N1426" t="str">
            <v>Dinneny&amp;Long 2008 (Fe)</v>
          </cell>
        </row>
        <row r="1427">
          <cell r="M1427" t="str">
            <v>At3g61820</v>
          </cell>
          <cell r="N1427" t="str">
            <v>Dinneny&amp;Long 2008 (Fe)</v>
          </cell>
        </row>
        <row r="1428">
          <cell r="M1428" t="str">
            <v>At4g00710</v>
          </cell>
          <cell r="N1428" t="str">
            <v>Dinneny&amp;Long 2008 (Fe)</v>
          </cell>
        </row>
        <row r="1429">
          <cell r="M1429" t="str">
            <v>At4g01410</v>
          </cell>
          <cell r="N1429" t="str">
            <v>Dinneny&amp;Long 2008 (Fe)</v>
          </cell>
        </row>
        <row r="1430">
          <cell r="M1430" t="str">
            <v>At4g08170</v>
          </cell>
          <cell r="N1430" t="str">
            <v>Dinneny&amp;Long 2008 (Fe)</v>
          </cell>
        </row>
        <row r="1431">
          <cell r="M1431" t="str">
            <v>At4g10790</v>
          </cell>
          <cell r="N1431" t="str">
            <v>Dinneny&amp;Long 2008 (Fe)</v>
          </cell>
        </row>
        <row r="1432">
          <cell r="M1432" t="str">
            <v>At4g12470</v>
          </cell>
          <cell r="N1432" t="str">
            <v>Dinneny&amp;Long 2008 (Fe)</v>
          </cell>
        </row>
        <row r="1433">
          <cell r="M1433" t="str">
            <v>At4g16260</v>
          </cell>
          <cell r="N1433" t="str">
            <v>Dinneny&amp;Long 2008 (Fe)</v>
          </cell>
        </row>
        <row r="1434">
          <cell r="M1434" t="str">
            <v>At4g16710</v>
          </cell>
          <cell r="N1434" t="str">
            <v>Dinneny&amp;Long 2008 (Fe)</v>
          </cell>
        </row>
        <row r="1435">
          <cell r="M1435" t="str">
            <v>At4g18160</v>
          </cell>
          <cell r="N1435" t="str">
            <v>Dinneny&amp;Long 2008 (Fe)</v>
          </cell>
        </row>
        <row r="1436">
          <cell r="M1436" t="str">
            <v>At4g19120</v>
          </cell>
          <cell r="N1436" t="str">
            <v>Dinneny&amp;Long 2008 (Fe)</v>
          </cell>
        </row>
        <row r="1437">
          <cell r="M1437" t="str">
            <v>At4g21990</v>
          </cell>
          <cell r="N1437" t="str">
            <v>Dinneny&amp;Long 2008 (Fe)</v>
          </cell>
        </row>
        <row r="1438">
          <cell r="M1438" t="str">
            <v>At4g26690</v>
          </cell>
          <cell r="N1438" t="str">
            <v>Dinneny&amp;Long 2008 (Fe)</v>
          </cell>
        </row>
        <row r="1439">
          <cell r="M1439" t="str">
            <v>At4g26700</v>
          </cell>
          <cell r="N1439" t="str">
            <v>Dinneny&amp;Long 2008 (Fe)</v>
          </cell>
        </row>
        <row r="1440">
          <cell r="M1440" t="str">
            <v>At4g27654</v>
          </cell>
          <cell r="N1440" t="str">
            <v>Dinneny&amp;Long 2008 (Fe)</v>
          </cell>
        </row>
        <row r="1441">
          <cell r="M1441" t="str">
            <v>At4g27720</v>
          </cell>
          <cell r="N1441" t="str">
            <v>Dinneny&amp;Long 2008 (Fe)</v>
          </cell>
        </row>
        <row r="1442">
          <cell r="M1442" t="str">
            <v>At4g28100</v>
          </cell>
          <cell r="N1442" t="str">
            <v>Dinneny&amp;Long 2008 (Fe)</v>
          </cell>
        </row>
        <row r="1443">
          <cell r="M1443" t="str">
            <v>At4g30420</v>
          </cell>
          <cell r="N1443" t="str">
            <v>Dinneny&amp;Long 2008 (Fe)</v>
          </cell>
        </row>
        <row r="1444">
          <cell r="M1444" t="str">
            <v>At4g31800</v>
          </cell>
          <cell r="N1444" t="str">
            <v>Dinneny&amp;Long 2008 (Fe)</v>
          </cell>
        </row>
        <row r="1445">
          <cell r="M1445" t="str">
            <v>At4g33920</v>
          </cell>
          <cell r="N1445" t="str">
            <v>Dinneny&amp;Long 2008 (Fe)</v>
          </cell>
        </row>
        <row r="1446">
          <cell r="M1446" t="str">
            <v>At4g34860</v>
          </cell>
          <cell r="N1446" t="str">
            <v>Dinneny&amp;Long 2008 (Fe)</v>
          </cell>
        </row>
        <row r="1447">
          <cell r="M1447" t="str">
            <v>At4g36040</v>
          </cell>
          <cell r="N1447" t="str">
            <v>Dinneny&amp;Long 2008 (Fe)</v>
          </cell>
        </row>
        <row r="1448">
          <cell r="M1448" t="str">
            <v>At4g36360</v>
          </cell>
          <cell r="N1448" t="str">
            <v>Dinneny&amp;Long 2008 (Fe)</v>
          </cell>
        </row>
        <row r="1449">
          <cell r="M1449" t="str">
            <v>At4g39800</v>
          </cell>
          <cell r="N1449" t="str">
            <v>Dinneny&amp;Long 2008 (Fe)</v>
          </cell>
        </row>
        <row r="1450">
          <cell r="M1450" t="str">
            <v>At4g39840</v>
          </cell>
          <cell r="N1450" t="str">
            <v>Dinneny&amp;Long 2008 (Fe)</v>
          </cell>
        </row>
        <row r="1451">
          <cell r="M1451" t="str">
            <v>At5g02200</v>
          </cell>
          <cell r="N1451" t="str">
            <v>Dinneny&amp;Long 2008 (Fe)</v>
          </cell>
        </row>
        <row r="1452">
          <cell r="M1452" t="str">
            <v>At5g04870</v>
          </cell>
          <cell r="N1452" t="str">
            <v>Dinneny&amp;Long 2008 (Fe)</v>
          </cell>
        </row>
        <row r="1453">
          <cell r="M1453" t="str">
            <v>At5g05890</v>
          </cell>
          <cell r="N1453" t="str">
            <v>Dinneny&amp;Long 2008 (Fe)</v>
          </cell>
        </row>
        <row r="1454">
          <cell r="M1454" t="str">
            <v>At5g05900</v>
          </cell>
          <cell r="N1454" t="str">
            <v>Dinneny&amp;Long 2008 (Fe)</v>
          </cell>
        </row>
        <row r="1455">
          <cell r="M1455" t="str">
            <v>At5g07190</v>
          </cell>
          <cell r="N1455" t="str">
            <v>Dinneny&amp;Long 2008 (Fe)</v>
          </cell>
        </row>
        <row r="1456">
          <cell r="M1456" t="str">
            <v>At5g07990</v>
          </cell>
          <cell r="N1456" t="str">
            <v>Dinneny&amp;Long 2008 (Fe)</v>
          </cell>
        </row>
        <row r="1457">
          <cell r="M1457" t="str">
            <v>At5g08500</v>
          </cell>
          <cell r="N1457" t="str">
            <v>Dinneny&amp;Long 2008 (Fe)</v>
          </cell>
        </row>
        <row r="1458">
          <cell r="M1458" t="str">
            <v>At5g08580</v>
          </cell>
          <cell r="N1458" t="str">
            <v>Dinneny&amp;Long 2008 (Fe)</v>
          </cell>
        </row>
        <row r="1459">
          <cell r="M1459" t="str">
            <v>At5g11420</v>
          </cell>
          <cell r="N1459" t="str">
            <v>Dinneny&amp;Long 2008 (Fe)</v>
          </cell>
        </row>
        <row r="1460">
          <cell r="M1460" t="str">
            <v>At5g11650</v>
          </cell>
          <cell r="N1460" t="str">
            <v>Dinneny&amp;Long 2008 (Fe)</v>
          </cell>
        </row>
        <row r="1461">
          <cell r="M1461" t="str">
            <v>At5g11800</v>
          </cell>
          <cell r="N1461" t="str">
            <v>Dinneny&amp;Long 2008 (Fe)</v>
          </cell>
        </row>
        <row r="1462">
          <cell r="M1462" t="str">
            <v>At5g13080</v>
          </cell>
          <cell r="N1462" t="str">
            <v>Dinneny&amp;Long 2008 (Fe)</v>
          </cell>
        </row>
        <row r="1463">
          <cell r="M1463" t="str">
            <v>At5g13220</v>
          </cell>
          <cell r="N1463" t="str">
            <v>Dinneny&amp;Long 2008 (Fe)</v>
          </cell>
        </row>
        <row r="1464">
          <cell r="M1464" t="str">
            <v>At5g13750</v>
          </cell>
          <cell r="N1464" t="str">
            <v>Dinneny&amp;Long 2008 (Fe)</v>
          </cell>
        </row>
        <row r="1465">
          <cell r="M1465" t="str">
            <v>At5g16010</v>
          </cell>
          <cell r="N1465" t="str">
            <v>Dinneny&amp;Long 2008 (Fe)</v>
          </cell>
        </row>
        <row r="1466">
          <cell r="M1466" t="str">
            <v>At5g19070</v>
          </cell>
          <cell r="N1466" t="str">
            <v>Dinneny&amp;Long 2008 (Fe)</v>
          </cell>
        </row>
        <row r="1467">
          <cell r="M1467" t="str">
            <v>At5g19520</v>
          </cell>
          <cell r="N1467" t="str">
            <v>Dinneny&amp;Long 2008 (Fe)</v>
          </cell>
        </row>
        <row r="1468">
          <cell r="M1468" t="str">
            <v>At5g22300</v>
          </cell>
          <cell r="N1468" t="str">
            <v>Dinneny&amp;Long 2008 (Fe)</v>
          </cell>
        </row>
        <row r="1469">
          <cell r="M1469" t="str">
            <v>At5g24620</v>
          </cell>
          <cell r="N1469" t="str">
            <v>Dinneny&amp;Long 2008 (Fe)</v>
          </cell>
        </row>
        <row r="1470">
          <cell r="M1470" t="str">
            <v>At5g26340</v>
          </cell>
          <cell r="N1470" t="str">
            <v>Dinneny&amp;Long 2008 (Fe)</v>
          </cell>
        </row>
        <row r="1471">
          <cell r="M1471" t="str">
            <v>At5g38470</v>
          </cell>
          <cell r="N1471" t="str">
            <v>Dinneny&amp;Long 2008 (Fe)</v>
          </cell>
        </row>
        <row r="1472">
          <cell r="M1472" t="str">
            <v>At5g39610</v>
          </cell>
          <cell r="N1472" t="str">
            <v>Dinneny&amp;Long 2008 (Fe)</v>
          </cell>
        </row>
        <row r="1473">
          <cell r="M1473" t="str">
            <v>At5g40870</v>
          </cell>
          <cell r="N1473" t="str">
            <v>Dinneny&amp;Long 2008 (Fe)</v>
          </cell>
        </row>
        <row r="1474">
          <cell r="M1474" t="str">
            <v>At5g41600</v>
          </cell>
          <cell r="N1474" t="str">
            <v>Dinneny&amp;Long 2008 (Fe)</v>
          </cell>
        </row>
        <row r="1475">
          <cell r="M1475" t="str">
            <v>At5g42100</v>
          </cell>
          <cell r="N1475" t="str">
            <v>Dinneny&amp;Long 2008 (Fe)</v>
          </cell>
        </row>
        <row r="1476">
          <cell r="M1476" t="str">
            <v>At5g48110</v>
          </cell>
          <cell r="N1476" t="str">
            <v>Dinneny&amp;Long 2008 (Fe)</v>
          </cell>
        </row>
        <row r="1477">
          <cell r="M1477" t="str">
            <v>At5g48450</v>
          </cell>
          <cell r="N1477" t="str">
            <v>Dinneny&amp;Long 2008 (Fe)</v>
          </cell>
        </row>
        <row r="1478">
          <cell r="M1478" t="str">
            <v>At5g49100</v>
          </cell>
          <cell r="N1478" t="str">
            <v>Dinneny&amp;Long 2008 (Fe)</v>
          </cell>
        </row>
        <row r="1479">
          <cell r="M1479" t="str">
            <v>At5g53090</v>
          </cell>
          <cell r="N1479" t="str">
            <v>Dinneny&amp;Long 2008 (Fe)</v>
          </cell>
        </row>
        <row r="1480">
          <cell r="M1480" t="str">
            <v>At5g53760</v>
          </cell>
          <cell r="N1480" t="str">
            <v>Dinneny&amp;Long 2008 (Fe)</v>
          </cell>
        </row>
        <row r="1481">
          <cell r="M1481" t="str">
            <v>At5g54170</v>
          </cell>
          <cell r="N1481" t="str">
            <v>Dinneny&amp;Long 2008 (Fe)</v>
          </cell>
        </row>
        <row r="1482">
          <cell r="M1482" t="str">
            <v>At5g60980</v>
          </cell>
          <cell r="N1482" t="str">
            <v>Dinneny&amp;Long 2008 (Fe)</v>
          </cell>
        </row>
        <row r="1483">
          <cell r="M1483" t="str">
            <v>At5g62210</v>
          </cell>
          <cell r="N1483" t="str">
            <v>Dinneny&amp;Long 2008 (Fe)</v>
          </cell>
        </row>
        <row r="1484">
          <cell r="M1484" t="str">
            <v>At5g62570</v>
          </cell>
          <cell r="N1484" t="str">
            <v>Dinneny&amp;Long 2008 (Fe)</v>
          </cell>
        </row>
        <row r="1485">
          <cell r="M1485" t="str">
            <v>At5g63650</v>
          </cell>
          <cell r="N1485" t="str">
            <v>Dinneny&amp;Long 2008 (Fe)</v>
          </cell>
        </row>
        <row r="1486">
          <cell r="M1486" t="str">
            <v>At5g64330</v>
          </cell>
          <cell r="N1486" t="str">
            <v>Dinneny&amp;Long 2008 (Fe)</v>
          </cell>
        </row>
        <row r="1487">
          <cell r="M1487" t="str">
            <v>At5g65270</v>
          </cell>
          <cell r="N1487" t="str">
            <v>Dinneny&amp;Long 2008 (Fe)</v>
          </cell>
        </row>
        <row r="1488">
          <cell r="M1488" t="str">
            <v>At5g65380</v>
          </cell>
          <cell r="N1488" t="str">
            <v>Dinneny&amp;Long 2008 (Fe)</v>
          </cell>
        </row>
        <row r="1489">
          <cell r="M1489" t="str">
            <v>At5g66310</v>
          </cell>
          <cell r="N1489" t="str">
            <v>Dinneny&amp;Long 2008 (Fe)</v>
          </cell>
        </row>
        <row r="1490">
          <cell r="M1490" t="str">
            <v>At5g67360</v>
          </cell>
          <cell r="N1490" t="str">
            <v>Dinneny&amp;Long 2008 (Fe)</v>
          </cell>
        </row>
        <row r="1491">
          <cell r="M1491" t="str">
            <v>At1g02140</v>
          </cell>
          <cell r="N1491" t="str">
            <v>Dinneny&amp;Long 2008 (Fe)</v>
          </cell>
        </row>
        <row r="1492">
          <cell r="M1492" t="str">
            <v>At1g05270</v>
          </cell>
          <cell r="N1492" t="str">
            <v>Dinneny&amp;Long 2008 (Fe)</v>
          </cell>
        </row>
        <row r="1493">
          <cell r="M1493" t="str">
            <v>At1g08650</v>
          </cell>
          <cell r="N1493" t="str">
            <v>Dinneny&amp;Long 2008 (Fe)</v>
          </cell>
        </row>
        <row r="1494">
          <cell r="M1494" t="str">
            <v>At1g09660</v>
          </cell>
          <cell r="N1494" t="str">
            <v>Dinneny&amp;Long 2008 (Fe)</v>
          </cell>
        </row>
        <row r="1495">
          <cell r="M1495" t="str">
            <v>At1g13590</v>
          </cell>
          <cell r="N1495" t="str">
            <v>Dinneny&amp;Long 2008 (Fe)</v>
          </cell>
        </row>
        <row r="1496">
          <cell r="M1496" t="str">
            <v>At1g14450</v>
          </cell>
          <cell r="N1496" t="str">
            <v>Dinneny&amp;Long 2008 (Fe)</v>
          </cell>
        </row>
        <row r="1497">
          <cell r="M1497" t="str">
            <v>At1g15100</v>
          </cell>
          <cell r="N1497" t="str">
            <v>Dinneny&amp;Long 2008 (Fe)</v>
          </cell>
        </row>
        <row r="1498">
          <cell r="M1498" t="str">
            <v>At1g15270</v>
          </cell>
          <cell r="N1498" t="str">
            <v>Dinneny&amp;Long 2008 (Fe)</v>
          </cell>
        </row>
        <row r="1499">
          <cell r="M1499" t="str">
            <v>At1g18580</v>
          </cell>
          <cell r="N1499" t="str">
            <v>Dinneny&amp;Long 2008 (Fe)</v>
          </cell>
        </row>
        <row r="1500">
          <cell r="M1500" t="str">
            <v>At1g18630</v>
          </cell>
          <cell r="N1500" t="str">
            <v>Dinneny&amp;Long 2008 (Fe)</v>
          </cell>
        </row>
        <row r="1501">
          <cell r="M1501" t="str">
            <v>At1g21190</v>
          </cell>
          <cell r="N1501" t="str">
            <v>Dinneny&amp;Long 2008 (Fe)</v>
          </cell>
        </row>
        <row r="1502">
          <cell r="M1502" t="str">
            <v>At1g21830</v>
          </cell>
          <cell r="N1502" t="str">
            <v>Dinneny&amp;Long 2008 (Fe)</v>
          </cell>
        </row>
        <row r="1503">
          <cell r="M1503" t="str">
            <v>At1g24620</v>
          </cell>
          <cell r="N1503" t="str">
            <v>Dinneny&amp;Long 2008 (Fe)</v>
          </cell>
        </row>
        <row r="1504">
          <cell r="M1504" t="str">
            <v>At1g26340</v>
          </cell>
          <cell r="N1504" t="str">
            <v>Dinneny&amp;Long 2008 (Fe)</v>
          </cell>
        </row>
        <row r="1505">
          <cell r="M1505" t="str">
            <v>At1g27090</v>
          </cell>
          <cell r="N1505" t="str">
            <v>Dinneny&amp;Long 2008 (Fe)</v>
          </cell>
        </row>
        <row r="1506">
          <cell r="M1506" t="str">
            <v>At1g27310</v>
          </cell>
          <cell r="N1506" t="str">
            <v>Dinneny&amp;Long 2008 (Fe)</v>
          </cell>
        </row>
        <row r="1507">
          <cell r="M1507" t="str">
            <v>At1g27600</v>
          </cell>
          <cell r="N1507" t="str">
            <v>Dinneny&amp;Long 2008 (Fe)</v>
          </cell>
        </row>
        <row r="1508">
          <cell r="M1508" t="str">
            <v>At1g28250</v>
          </cell>
          <cell r="N1508" t="str">
            <v>Dinneny&amp;Long 2008 (Fe)</v>
          </cell>
        </row>
        <row r="1509">
          <cell r="M1509" t="str">
            <v>At1g29070</v>
          </cell>
          <cell r="N1509" t="str">
            <v>Dinneny&amp;Long 2008 (Fe)</v>
          </cell>
        </row>
        <row r="1510">
          <cell r="M1510" t="str">
            <v>At1g29400</v>
          </cell>
          <cell r="N1510" t="str">
            <v>Dinneny&amp;Long 2008 (Fe)</v>
          </cell>
        </row>
        <row r="1511">
          <cell r="M1511" t="str">
            <v>At1g29990</v>
          </cell>
          <cell r="N1511" t="str">
            <v>Dinneny&amp;Long 2008 (Fe)</v>
          </cell>
        </row>
        <row r="1512">
          <cell r="M1512" t="str">
            <v>At1g30110</v>
          </cell>
          <cell r="N1512" t="str">
            <v>Dinneny&amp;Long 2008 (Fe)</v>
          </cell>
        </row>
        <row r="1513">
          <cell r="M1513" t="str">
            <v>At1g31070</v>
          </cell>
          <cell r="N1513" t="str">
            <v>Dinneny&amp;Long 2008 (Fe)</v>
          </cell>
        </row>
        <row r="1514">
          <cell r="M1514" t="str">
            <v>At1g31730</v>
          </cell>
          <cell r="N1514" t="str">
            <v>Dinneny&amp;Long 2008 (Fe)</v>
          </cell>
        </row>
        <row r="1515">
          <cell r="M1515" t="str">
            <v>At1g33860</v>
          </cell>
          <cell r="N1515" t="str">
            <v>Dinneny&amp;Long 2008 (Fe)</v>
          </cell>
        </row>
        <row r="1516">
          <cell r="M1516" t="str">
            <v>At1g47200</v>
          </cell>
          <cell r="N1516" t="str">
            <v>Dinneny&amp;Long 2008 (Fe)</v>
          </cell>
        </row>
        <row r="1517">
          <cell r="M1517" t="str">
            <v>At1g47210</v>
          </cell>
          <cell r="N1517" t="str">
            <v>Dinneny&amp;Long 2008 (Fe)</v>
          </cell>
        </row>
        <row r="1518">
          <cell r="M1518" t="str">
            <v>At1g48170</v>
          </cell>
          <cell r="N1518" t="str">
            <v>Dinneny&amp;Long 2008 (Fe)</v>
          </cell>
        </row>
        <row r="1519">
          <cell r="M1519" t="str">
            <v>At1g48200</v>
          </cell>
          <cell r="N1519" t="str">
            <v>Dinneny&amp;Long 2008 (Fe)</v>
          </cell>
        </row>
        <row r="1520">
          <cell r="M1520" t="str">
            <v>At1g49410</v>
          </cell>
          <cell r="N1520" t="str">
            <v>Dinneny&amp;Long 2008 (Fe)</v>
          </cell>
        </row>
        <row r="1521">
          <cell r="M1521" t="str">
            <v>At1g50640</v>
          </cell>
          <cell r="N1521" t="str">
            <v>Dinneny&amp;Long 2008 (Fe)</v>
          </cell>
        </row>
        <row r="1522">
          <cell r="M1522" t="str">
            <v>At1g52360</v>
          </cell>
          <cell r="N1522" t="str">
            <v>Dinneny&amp;Long 2008 (Fe)</v>
          </cell>
        </row>
        <row r="1523">
          <cell r="M1523" t="str">
            <v>At1g53380</v>
          </cell>
          <cell r="N1523" t="str">
            <v>Dinneny&amp;Long 2008 (Fe)</v>
          </cell>
        </row>
        <row r="1524">
          <cell r="M1524" t="str">
            <v>At1g56200</v>
          </cell>
          <cell r="N1524" t="str">
            <v>Dinneny&amp;Long 2008 (Fe)</v>
          </cell>
        </row>
        <row r="1525">
          <cell r="M1525" t="str">
            <v>At1g64470</v>
          </cell>
          <cell r="N1525" t="str">
            <v>Dinneny&amp;Long 2008 (Fe)</v>
          </cell>
        </row>
        <row r="1526">
          <cell r="M1526" t="str">
            <v>At1g64640</v>
          </cell>
          <cell r="N1526" t="str">
            <v>Dinneny&amp;Long 2008 (Fe)</v>
          </cell>
        </row>
        <row r="1527">
          <cell r="M1527" t="str">
            <v>At1g70190</v>
          </cell>
          <cell r="N1527" t="str">
            <v>Dinneny&amp;Long 2008 (Fe)</v>
          </cell>
        </row>
        <row r="1528">
          <cell r="M1528" t="str">
            <v>At1g75760</v>
          </cell>
          <cell r="N1528" t="str">
            <v>Dinneny&amp;Long 2008 (Fe)</v>
          </cell>
        </row>
        <row r="1529">
          <cell r="M1529" t="str">
            <v>At1g76010</v>
          </cell>
          <cell r="N1529" t="str">
            <v>Dinneny&amp;Long 2008 (Fe)</v>
          </cell>
        </row>
        <row r="1530">
          <cell r="M1530" t="str">
            <v>At1g77050</v>
          </cell>
          <cell r="N1530" t="str">
            <v>Dinneny&amp;Long 2008 (Fe)</v>
          </cell>
        </row>
        <row r="1531">
          <cell r="M1531" t="str">
            <v>At1g79000</v>
          </cell>
          <cell r="N1531" t="str">
            <v>Dinneny&amp;Long 2008 (Fe)</v>
          </cell>
        </row>
        <row r="1532">
          <cell r="M1532" t="str">
            <v>At1g80670</v>
          </cell>
          <cell r="N1532" t="str">
            <v>Dinneny&amp;Long 2008 (Fe)</v>
          </cell>
        </row>
        <row r="1533">
          <cell r="M1533" t="str">
            <v>At2g02050</v>
          </cell>
          <cell r="N1533" t="str">
            <v>Dinneny&amp;Long 2008 (Fe)</v>
          </cell>
        </row>
        <row r="1534">
          <cell r="M1534" t="str">
            <v>At2g04410</v>
          </cell>
          <cell r="N1534" t="str">
            <v>Dinneny&amp;Long 2008 (Fe)</v>
          </cell>
        </row>
        <row r="1535">
          <cell r="M1535" t="str">
            <v>At2g07340</v>
          </cell>
          <cell r="N1535" t="str">
            <v>Dinneny&amp;Long 2008 (Fe)</v>
          </cell>
        </row>
        <row r="1536">
          <cell r="M1536" t="str">
            <v>At2g07360</v>
          </cell>
          <cell r="N1536" t="str">
            <v>Dinneny&amp;Long 2008 (Fe)</v>
          </cell>
        </row>
        <row r="1537">
          <cell r="M1537" t="str">
            <v>At2g19640</v>
          </cell>
          <cell r="N1537" t="str">
            <v>Dinneny&amp;Long 2008 (Fe)</v>
          </cell>
        </row>
        <row r="1538">
          <cell r="M1538" t="str">
            <v>At2g20490</v>
          </cell>
          <cell r="N1538" t="str">
            <v>Dinneny&amp;Long 2008 (Fe)</v>
          </cell>
        </row>
        <row r="1539">
          <cell r="M1539" t="str">
            <v>At2g25490</v>
          </cell>
          <cell r="N1539" t="str">
            <v>Dinneny&amp;Long 2008 (Fe)</v>
          </cell>
        </row>
        <row r="1540">
          <cell r="M1540" t="str">
            <v>At2g26830</v>
          </cell>
          <cell r="N1540" t="str">
            <v>Dinneny&amp;Long 2008 (Fe)</v>
          </cell>
        </row>
        <row r="1541">
          <cell r="M1541" t="str">
            <v>At2g27775</v>
          </cell>
          <cell r="N1541" t="str">
            <v>Dinneny&amp;Long 2008 (Fe)</v>
          </cell>
        </row>
        <row r="1542">
          <cell r="M1542" t="str">
            <v>At2g30330</v>
          </cell>
          <cell r="N1542" t="str">
            <v>Dinneny&amp;Long 2008 (Fe)</v>
          </cell>
        </row>
        <row r="1543">
          <cell r="M1543" t="str">
            <v>At2g30520</v>
          </cell>
          <cell r="N1543" t="str">
            <v>Dinneny&amp;Long 2008 (Fe)</v>
          </cell>
        </row>
        <row r="1544">
          <cell r="M1544" t="str">
            <v>At2g31410</v>
          </cell>
          <cell r="N1544" t="str">
            <v>Dinneny&amp;Long 2008 (Fe)</v>
          </cell>
        </row>
        <row r="1545">
          <cell r="M1545" t="str">
            <v>At2g36170</v>
          </cell>
          <cell r="N1545" t="str">
            <v>Dinneny&amp;Long 2008 (Fe)</v>
          </cell>
        </row>
        <row r="1546">
          <cell r="M1546" t="str">
            <v>At2g37480</v>
          </cell>
          <cell r="N1546" t="str">
            <v>Dinneny&amp;Long 2008 (Fe)</v>
          </cell>
        </row>
        <row r="1547">
          <cell r="M1547" t="str">
            <v>At2g37600</v>
          </cell>
          <cell r="N1547" t="str">
            <v>Dinneny&amp;Long 2008 (Fe)</v>
          </cell>
        </row>
        <row r="1548">
          <cell r="M1548" t="str">
            <v>At2g38840</v>
          </cell>
          <cell r="N1548" t="str">
            <v>Dinneny&amp;Long 2008 (Fe)</v>
          </cell>
        </row>
        <row r="1549">
          <cell r="M1549" t="str">
            <v>At2g39130</v>
          </cell>
          <cell r="N1549" t="str">
            <v>Dinneny&amp;Long 2008 (Fe)</v>
          </cell>
        </row>
        <row r="1550">
          <cell r="M1550" t="str">
            <v>At2g40800</v>
          </cell>
          <cell r="N1550" t="str">
            <v>Dinneny&amp;Long 2008 (Fe)</v>
          </cell>
        </row>
        <row r="1551">
          <cell r="M1551" t="str">
            <v>At2g41110</v>
          </cell>
          <cell r="N1551" t="str">
            <v>Dinneny&amp;Long 2008 (Fe)</v>
          </cell>
        </row>
        <row r="1552">
          <cell r="M1552" t="str">
            <v>At2g41310</v>
          </cell>
          <cell r="N1552" t="str">
            <v>Dinneny&amp;Long 2008 (Fe)</v>
          </cell>
        </row>
        <row r="1553">
          <cell r="M1553" t="str">
            <v>At2g41900</v>
          </cell>
          <cell r="N1553" t="str">
            <v>Dinneny&amp;Long 2008 (Fe)</v>
          </cell>
        </row>
        <row r="1554">
          <cell r="M1554" t="str">
            <v>At2g42310</v>
          </cell>
          <cell r="N1554" t="str">
            <v>Dinneny&amp;Long 2008 (Fe)</v>
          </cell>
        </row>
        <row r="1555">
          <cell r="M1555" t="str">
            <v>At2g44790</v>
          </cell>
          <cell r="N1555" t="str">
            <v>Dinneny&amp;Long 2008 (Fe)</v>
          </cell>
        </row>
        <row r="1556">
          <cell r="M1556" t="str">
            <v>At2g45050</v>
          </cell>
          <cell r="N1556" t="str">
            <v>Dinneny&amp;Long 2008 (Fe)</v>
          </cell>
        </row>
        <row r="1557">
          <cell r="M1557" t="str">
            <v>At2g45060</v>
          </cell>
          <cell r="N1557" t="str">
            <v>Dinneny&amp;Long 2008 (Fe)</v>
          </cell>
        </row>
        <row r="1558">
          <cell r="M1558" t="str">
            <v>At2g45080</v>
          </cell>
          <cell r="N1558" t="str">
            <v>Dinneny&amp;Long 2008 (Fe)</v>
          </cell>
        </row>
        <row r="1559">
          <cell r="M1559" t="str">
            <v>At2g45640</v>
          </cell>
          <cell r="N1559" t="str">
            <v>Dinneny&amp;Long 2008 (Fe)</v>
          </cell>
        </row>
        <row r="1560">
          <cell r="M1560" t="str">
            <v>At2g45670</v>
          </cell>
          <cell r="N1560" t="str">
            <v>Dinneny&amp;Long 2008 (Fe)</v>
          </cell>
        </row>
        <row r="1561">
          <cell r="M1561" t="str">
            <v>At2g46150</v>
          </cell>
          <cell r="N1561" t="str">
            <v>Dinneny&amp;Long 2008 (Fe)</v>
          </cell>
        </row>
        <row r="1562">
          <cell r="M1562" t="str">
            <v>At2g46780</v>
          </cell>
          <cell r="N1562" t="str">
            <v>Dinneny&amp;Long 2008 (Fe)</v>
          </cell>
        </row>
        <row r="1563">
          <cell r="M1563" t="str">
            <v>At3g01390</v>
          </cell>
          <cell r="N1563" t="str">
            <v>Dinneny&amp;Long 2008 (Fe)</v>
          </cell>
        </row>
        <row r="1564">
          <cell r="M1564" t="str">
            <v>At3g02910</v>
          </cell>
          <cell r="N1564" t="str">
            <v>Dinneny&amp;Long 2008 (Fe)</v>
          </cell>
        </row>
        <row r="1565">
          <cell r="M1565" t="str">
            <v>At3g04120</v>
          </cell>
          <cell r="N1565" t="str">
            <v>Dinneny&amp;Long 2008 (Fe)</v>
          </cell>
        </row>
        <row r="1566">
          <cell r="M1566" t="str">
            <v>At3g04730</v>
          </cell>
          <cell r="N1566" t="str">
            <v>Dinneny&amp;Long 2008 (Fe)</v>
          </cell>
        </row>
        <row r="1567">
          <cell r="M1567" t="str">
            <v>At3g06040</v>
          </cell>
          <cell r="N1567" t="str">
            <v>Dinneny&amp;Long 2008 (Fe)</v>
          </cell>
        </row>
        <row r="1568">
          <cell r="M1568" t="str">
            <v>At3g07390</v>
          </cell>
          <cell r="N1568" t="str">
            <v>Dinneny&amp;Long 2008 (Fe)</v>
          </cell>
        </row>
        <row r="1569">
          <cell r="M1569" t="str">
            <v>At3g07660</v>
          </cell>
          <cell r="N1569" t="str">
            <v>Dinneny&amp;Long 2008 (Fe)</v>
          </cell>
        </row>
        <row r="1570">
          <cell r="M1570" t="str">
            <v>At3g07810</v>
          </cell>
          <cell r="N1570" t="str">
            <v>Dinneny&amp;Long 2008 (Fe)</v>
          </cell>
        </row>
        <row r="1571">
          <cell r="M1571" t="str">
            <v>At3g07890</v>
          </cell>
          <cell r="N1571" t="str">
            <v>Dinneny&amp;Long 2008 (Fe)</v>
          </cell>
        </row>
        <row r="1572">
          <cell r="M1572" t="str">
            <v>At3g07950</v>
          </cell>
          <cell r="N1572" t="str">
            <v>Dinneny&amp;Long 2008 (Fe)</v>
          </cell>
        </row>
        <row r="1573">
          <cell r="M1573" t="str">
            <v>At3g10300</v>
          </cell>
          <cell r="N1573" t="str">
            <v>Dinneny&amp;Long 2008 (Fe)</v>
          </cell>
        </row>
        <row r="1574">
          <cell r="M1574" t="str">
            <v>At3g10525</v>
          </cell>
          <cell r="N1574" t="str">
            <v>Dinneny&amp;Long 2008 (Fe)</v>
          </cell>
        </row>
        <row r="1575">
          <cell r="M1575" t="str">
            <v>At3g10985</v>
          </cell>
          <cell r="N1575" t="str">
            <v>Dinneny&amp;Long 2008 (Fe)</v>
          </cell>
        </row>
        <row r="1576">
          <cell r="M1576" t="str">
            <v>At3g12030</v>
          </cell>
          <cell r="N1576" t="str">
            <v>Dinneny&amp;Long 2008 (Fe)</v>
          </cell>
        </row>
        <row r="1577">
          <cell r="M1577" t="str">
            <v>At3g12800</v>
          </cell>
          <cell r="N1577" t="str">
            <v>Dinneny&amp;Long 2008 (Fe)</v>
          </cell>
        </row>
        <row r="1578">
          <cell r="M1578" t="str">
            <v>At3g13235</v>
          </cell>
          <cell r="N1578" t="str">
            <v>Dinneny&amp;Long 2008 (Fe)</v>
          </cell>
        </row>
        <row r="1579">
          <cell r="M1579" t="str">
            <v>At3g15357</v>
          </cell>
          <cell r="N1579" t="str">
            <v>Dinneny&amp;Long 2008 (Fe)</v>
          </cell>
        </row>
        <row r="1580">
          <cell r="M1580" t="str">
            <v>At3g17100</v>
          </cell>
          <cell r="N1580" t="str">
            <v>Dinneny&amp;Long 2008 (Fe)</v>
          </cell>
        </row>
        <row r="1581">
          <cell r="M1581" t="str">
            <v>At3g18060</v>
          </cell>
          <cell r="N1581" t="str">
            <v>Dinneny&amp;Long 2008 (Fe)</v>
          </cell>
        </row>
        <row r="1582">
          <cell r="M1582" t="str">
            <v>At3g20630</v>
          </cell>
          <cell r="N1582" t="str">
            <v>Dinneny&amp;Long 2008 (Fe)</v>
          </cell>
        </row>
        <row r="1583">
          <cell r="M1583" t="str">
            <v>At3g21350</v>
          </cell>
          <cell r="N1583" t="str">
            <v>Dinneny&amp;Long 2008 (Fe)</v>
          </cell>
        </row>
        <row r="1584">
          <cell r="M1584" t="str">
            <v>At3g21510</v>
          </cell>
          <cell r="N1584" t="str">
            <v>Dinneny&amp;Long 2008 (Fe)</v>
          </cell>
        </row>
        <row r="1585">
          <cell r="M1585" t="str">
            <v>At3g23490</v>
          </cell>
          <cell r="N1585" t="str">
            <v>Dinneny&amp;Long 2008 (Fe)</v>
          </cell>
        </row>
        <row r="1586">
          <cell r="M1586" t="str">
            <v>At3g24050</v>
          </cell>
          <cell r="N1586" t="str">
            <v>Dinneny&amp;Long 2008 (Fe)</v>
          </cell>
        </row>
        <row r="1587">
          <cell r="M1587" t="str">
            <v>At3g24100</v>
          </cell>
          <cell r="N1587" t="str">
            <v>Dinneny&amp;Long 2008 (Fe)</v>
          </cell>
        </row>
        <row r="1588">
          <cell r="M1588" t="str">
            <v>At3g27325</v>
          </cell>
          <cell r="N1588" t="str">
            <v>Dinneny&amp;Long 2008 (Fe)</v>
          </cell>
        </row>
        <row r="1589">
          <cell r="M1589" t="str">
            <v>At3g28950</v>
          </cell>
          <cell r="N1589" t="str">
            <v>Dinneny&amp;Long 2008 (Fe)</v>
          </cell>
        </row>
        <row r="1590">
          <cell r="M1590" t="str">
            <v>At3g45530</v>
          </cell>
          <cell r="N1590" t="str">
            <v>Dinneny&amp;Long 2008 (Fe)</v>
          </cell>
        </row>
        <row r="1591">
          <cell r="M1591" t="str">
            <v>At3g49080</v>
          </cell>
          <cell r="N1591" t="str">
            <v>Dinneny&amp;Long 2008 (Fe)</v>
          </cell>
        </row>
        <row r="1592">
          <cell r="M1592" t="str">
            <v>At3g50590</v>
          </cell>
          <cell r="N1592" t="str">
            <v>Dinneny&amp;Long 2008 (Fe)</v>
          </cell>
        </row>
        <row r="1593">
          <cell r="M1593" t="str">
            <v>At3g51770</v>
          </cell>
          <cell r="N1593" t="str">
            <v>Dinneny&amp;Long 2008 (Fe)</v>
          </cell>
        </row>
        <row r="1594">
          <cell r="M1594" t="str">
            <v>At3g52560</v>
          </cell>
          <cell r="N1594" t="str">
            <v>Dinneny&amp;Long 2008 (Fe)</v>
          </cell>
        </row>
        <row r="1595">
          <cell r="M1595" t="str">
            <v>At3g52640</v>
          </cell>
          <cell r="N1595" t="str">
            <v>Dinneny&amp;Long 2008 (Fe)</v>
          </cell>
        </row>
        <row r="1596">
          <cell r="M1596" t="str">
            <v>At3g53670</v>
          </cell>
          <cell r="N1596" t="str">
            <v>Dinneny&amp;Long 2008 (Fe)</v>
          </cell>
        </row>
        <row r="1597">
          <cell r="M1597" t="str">
            <v>At3g54580</v>
          </cell>
          <cell r="N1597" t="str">
            <v>Dinneny&amp;Long 2008 (Fe)</v>
          </cell>
        </row>
        <row r="1598">
          <cell r="M1598" t="str">
            <v>At3g54810</v>
          </cell>
          <cell r="N1598" t="str">
            <v>Dinneny&amp;Long 2008 (Fe)</v>
          </cell>
        </row>
        <row r="1599">
          <cell r="M1599" t="str">
            <v>At3g55020</v>
          </cell>
          <cell r="N1599" t="str">
            <v>Dinneny&amp;Long 2008 (Fe)</v>
          </cell>
        </row>
        <row r="1600">
          <cell r="M1600" t="str">
            <v>At3g58120</v>
          </cell>
          <cell r="N1600" t="str">
            <v>Dinneny&amp;Long 2008 (Fe)</v>
          </cell>
        </row>
        <row r="1601">
          <cell r="M1601" t="str">
            <v>At3g60280</v>
          </cell>
          <cell r="N1601" t="str">
            <v>Dinneny&amp;Long 2008 (Fe)</v>
          </cell>
        </row>
        <row r="1602">
          <cell r="M1602" t="str">
            <v>At3g60530</v>
          </cell>
          <cell r="N1602" t="str">
            <v>Dinneny&amp;Long 2008 (Fe)</v>
          </cell>
        </row>
        <row r="1603">
          <cell r="M1603" t="str">
            <v>At3g61110</v>
          </cell>
          <cell r="N1603" t="str">
            <v>Dinneny&amp;Long 2008 (Fe)</v>
          </cell>
        </row>
        <row r="1604">
          <cell r="M1604" t="str">
            <v>At3g63120</v>
          </cell>
          <cell r="N1604" t="str">
            <v>Dinneny&amp;Long 2008 (Fe)</v>
          </cell>
        </row>
        <row r="1605">
          <cell r="M1605" t="str">
            <v>At3g63460</v>
          </cell>
          <cell r="N1605" t="str">
            <v>Dinneny&amp;Long 2008 (Fe)</v>
          </cell>
        </row>
        <row r="1606">
          <cell r="M1606" t="str">
            <v>At4g01100</v>
          </cell>
          <cell r="N1606" t="str">
            <v>Dinneny&amp;Long 2008 (Fe)</v>
          </cell>
        </row>
        <row r="1607">
          <cell r="M1607" t="str">
            <v>At4g08280</v>
          </cell>
          <cell r="N1607" t="str">
            <v>Dinneny&amp;Long 2008 (Fe)</v>
          </cell>
        </row>
        <row r="1608">
          <cell r="M1608" t="str">
            <v>At4g10920</v>
          </cell>
          <cell r="N1608" t="str">
            <v>Dinneny&amp;Long 2008 (Fe)</v>
          </cell>
        </row>
        <row r="1609">
          <cell r="M1609" t="str">
            <v>At4g12420</v>
          </cell>
          <cell r="N1609" t="str">
            <v>Dinneny&amp;Long 2008 (Fe)</v>
          </cell>
        </row>
        <row r="1610">
          <cell r="M1610" t="str">
            <v>At4g14320</v>
          </cell>
          <cell r="N1610" t="str">
            <v>Dinneny&amp;Long 2008 (Fe)</v>
          </cell>
        </row>
        <row r="1611">
          <cell r="M1611" t="str">
            <v>At4g15410</v>
          </cell>
          <cell r="N1611" t="str">
            <v>Dinneny&amp;Long 2008 (Fe)</v>
          </cell>
        </row>
        <row r="1612">
          <cell r="M1612" t="str">
            <v>At4g16143</v>
          </cell>
          <cell r="N1612" t="str">
            <v>Dinneny&amp;Long 2008 (Fe)</v>
          </cell>
        </row>
        <row r="1613">
          <cell r="M1613" t="str">
            <v>At4g16380</v>
          </cell>
          <cell r="N1613" t="str">
            <v>Dinneny&amp;Long 2008 (Fe)</v>
          </cell>
        </row>
        <row r="1614">
          <cell r="M1614" t="str">
            <v>At4g22220</v>
          </cell>
          <cell r="N1614" t="str">
            <v>Dinneny&amp;Long 2008 (Fe)</v>
          </cell>
        </row>
        <row r="1615">
          <cell r="M1615" t="str">
            <v>At4g24370</v>
          </cell>
          <cell r="N1615" t="str">
            <v>Dinneny&amp;Long 2008 (Fe)</v>
          </cell>
        </row>
        <row r="1616">
          <cell r="M1616" t="str">
            <v>At4g27640</v>
          </cell>
          <cell r="N1616" t="str">
            <v>Dinneny&amp;Long 2008 (Fe)</v>
          </cell>
        </row>
        <row r="1617">
          <cell r="M1617" t="str">
            <v>At4g27760</v>
          </cell>
          <cell r="N1617" t="str">
            <v>Dinneny&amp;Long 2008 (Fe)</v>
          </cell>
        </row>
        <row r="1618">
          <cell r="M1618" t="str">
            <v>At4g31080</v>
          </cell>
          <cell r="N1618" t="str">
            <v>Dinneny&amp;Long 2008 (Fe)</v>
          </cell>
        </row>
        <row r="1619">
          <cell r="M1619" t="str">
            <v>At4g31310</v>
          </cell>
          <cell r="N1619" t="str">
            <v>Dinneny&amp;Long 2008 (Fe)</v>
          </cell>
        </row>
        <row r="1620">
          <cell r="M1620" t="str">
            <v>At4g32030</v>
          </cell>
          <cell r="N1620" t="str">
            <v>Dinneny&amp;Long 2008 (Fe)</v>
          </cell>
        </row>
        <row r="1621">
          <cell r="M1621" t="str">
            <v>At4g32640</v>
          </cell>
          <cell r="N1621" t="str">
            <v>Dinneny&amp;Long 2008 (Fe)</v>
          </cell>
        </row>
        <row r="1622">
          <cell r="M1622" t="str">
            <v>At4g34290</v>
          </cell>
          <cell r="N1622" t="str">
            <v>Dinneny&amp;Long 2008 (Fe)</v>
          </cell>
        </row>
        <row r="1623">
          <cell r="M1623" t="str">
            <v>At4g34870</v>
          </cell>
          <cell r="N1623" t="str">
            <v>Dinneny&amp;Long 2008 (Fe)</v>
          </cell>
        </row>
        <row r="1624">
          <cell r="M1624" t="str">
            <v>At4g36420</v>
          </cell>
          <cell r="N1624" t="str">
            <v>Dinneny&amp;Long 2008 (Fe)</v>
          </cell>
        </row>
        <row r="1625">
          <cell r="M1625" t="str">
            <v>At4g36780</v>
          </cell>
          <cell r="N1625" t="str">
            <v>Dinneny&amp;Long 2008 (Fe)</v>
          </cell>
        </row>
        <row r="1626">
          <cell r="M1626" t="str">
            <v>At4g37660</v>
          </cell>
          <cell r="N1626" t="str">
            <v>Dinneny&amp;Long 2008 (Fe)</v>
          </cell>
        </row>
        <row r="1627">
          <cell r="M1627" t="str">
            <v>At4g38600</v>
          </cell>
          <cell r="N1627" t="str">
            <v>Dinneny&amp;Long 2008 (Fe)</v>
          </cell>
        </row>
        <row r="1628">
          <cell r="M1628" t="str">
            <v>At4g38810</v>
          </cell>
          <cell r="N1628" t="str">
            <v>Dinneny&amp;Long 2008 (Fe)</v>
          </cell>
        </row>
        <row r="1629">
          <cell r="M1629" t="str">
            <v>At4g39300</v>
          </cell>
          <cell r="N1629" t="str">
            <v>Dinneny&amp;Long 2008 (Fe)</v>
          </cell>
        </row>
        <row r="1630">
          <cell r="M1630" t="str">
            <v>At5g02260</v>
          </cell>
          <cell r="N1630" t="str">
            <v>Dinneny&amp;Long 2008 (Fe)</v>
          </cell>
        </row>
        <row r="1631">
          <cell r="M1631" t="str">
            <v>At5g02420</v>
          </cell>
          <cell r="N1631" t="str">
            <v>Dinneny&amp;Long 2008 (Fe)</v>
          </cell>
        </row>
        <row r="1632">
          <cell r="M1632" t="str">
            <v>At5g03240</v>
          </cell>
          <cell r="N1632" t="str">
            <v>Dinneny&amp;Long 2008 (Fe)</v>
          </cell>
        </row>
        <row r="1633">
          <cell r="M1633" t="str">
            <v>At5g08060</v>
          </cell>
          <cell r="N1633" t="str">
            <v>Dinneny&amp;Long 2008 (Fe)</v>
          </cell>
        </row>
        <row r="1634">
          <cell r="M1634" t="str">
            <v>At5g10430</v>
          </cell>
          <cell r="N1634" t="str">
            <v>Dinneny&amp;Long 2008 (Fe)</v>
          </cell>
        </row>
        <row r="1635">
          <cell r="M1635" t="str">
            <v>At5g11700</v>
          </cell>
          <cell r="N1635" t="str">
            <v>Dinneny&amp;Long 2008 (Fe)</v>
          </cell>
        </row>
        <row r="1636">
          <cell r="M1636" t="str">
            <v>At5g13030</v>
          </cell>
          <cell r="N1636" t="str">
            <v>Dinneny&amp;Long 2008 (Fe)</v>
          </cell>
        </row>
        <row r="1637">
          <cell r="M1637" t="str">
            <v>At5g13780</v>
          </cell>
          <cell r="N1637" t="str">
            <v>Dinneny&amp;Long 2008 (Fe)</v>
          </cell>
        </row>
        <row r="1638">
          <cell r="M1638" t="str">
            <v>At5g16590</v>
          </cell>
          <cell r="N1638" t="str">
            <v>Dinneny&amp;Long 2008 (Fe)</v>
          </cell>
        </row>
        <row r="1639">
          <cell r="M1639" t="str">
            <v>At5g18920</v>
          </cell>
          <cell r="N1639" t="str">
            <v>Dinneny&amp;Long 2008 (Fe)</v>
          </cell>
        </row>
        <row r="1640">
          <cell r="M1640" t="str">
            <v>At5g20700</v>
          </cell>
          <cell r="N1640" t="str">
            <v>Dinneny&amp;Long 2008 (Fe)</v>
          </cell>
        </row>
        <row r="1641">
          <cell r="M1641" t="str">
            <v>At5g23140</v>
          </cell>
          <cell r="N1641" t="str">
            <v>Dinneny&amp;Long 2008 (Fe)</v>
          </cell>
        </row>
        <row r="1642">
          <cell r="M1642" t="str">
            <v>At5g23860</v>
          </cell>
          <cell r="N1642" t="str">
            <v>Dinneny&amp;Long 2008 (Fe)</v>
          </cell>
        </row>
        <row r="1643">
          <cell r="M1643" t="str">
            <v>At5g25890</v>
          </cell>
          <cell r="N1643" t="str">
            <v>Dinneny&amp;Long 2008 (Fe)</v>
          </cell>
        </row>
        <row r="1644">
          <cell r="M1644" t="str">
            <v>At5g27430</v>
          </cell>
          <cell r="N1644" t="str">
            <v>Dinneny&amp;Long 2008 (Fe)</v>
          </cell>
        </row>
        <row r="1645">
          <cell r="M1645" t="str">
            <v>At5g27820</v>
          </cell>
          <cell r="N1645" t="str">
            <v>Dinneny&amp;Long 2008 (Fe)</v>
          </cell>
        </row>
        <row r="1646">
          <cell r="M1646" t="str">
            <v>At5g28060</v>
          </cell>
          <cell r="N1646" t="str">
            <v>Dinneny&amp;Long 2008 (Fe)</v>
          </cell>
        </row>
        <row r="1647">
          <cell r="M1647" t="str">
            <v>At5g35430</v>
          </cell>
          <cell r="N1647" t="str">
            <v>Dinneny&amp;Long 2008 (Fe)</v>
          </cell>
        </row>
        <row r="1648">
          <cell r="M1648" t="str">
            <v>At5g37480</v>
          </cell>
          <cell r="N1648" t="str">
            <v>Dinneny&amp;Long 2008 (Fe)</v>
          </cell>
        </row>
        <row r="1649">
          <cell r="M1649" t="str">
            <v>At5g37770</v>
          </cell>
          <cell r="N1649" t="str">
            <v>Dinneny&amp;Long 2008 (Fe)</v>
          </cell>
        </row>
        <row r="1650">
          <cell r="M1650" t="str">
            <v>At5g42860</v>
          </cell>
          <cell r="N1650" t="str">
            <v>Dinneny&amp;Long 2008 (Fe)</v>
          </cell>
        </row>
        <row r="1651">
          <cell r="M1651" t="str">
            <v>At5g42870</v>
          </cell>
          <cell r="N1651" t="str">
            <v>Dinneny&amp;Long 2008 (Fe)</v>
          </cell>
        </row>
        <row r="1652">
          <cell r="M1652" t="str">
            <v>At5g48580</v>
          </cell>
          <cell r="N1652" t="str">
            <v>Dinneny&amp;Long 2008 (Fe)</v>
          </cell>
        </row>
        <row r="1653">
          <cell r="M1653" t="str">
            <v>At5g48760</v>
          </cell>
          <cell r="N1653" t="str">
            <v>Dinneny&amp;Long 2008 (Fe)</v>
          </cell>
        </row>
        <row r="1654">
          <cell r="M1654" t="str">
            <v>At5g52580</v>
          </cell>
          <cell r="N1654" t="str">
            <v>Dinneny&amp;Long 2008 (Fe)</v>
          </cell>
        </row>
        <row r="1655">
          <cell r="M1655" t="str">
            <v>At5g53480</v>
          </cell>
          <cell r="N1655" t="str">
            <v>Dinneny&amp;Long 2008 (Fe)</v>
          </cell>
        </row>
        <row r="1656">
          <cell r="M1656" t="str">
            <v>At5g54800</v>
          </cell>
          <cell r="N1656" t="str">
            <v>Dinneny&amp;Long 2008 (Fe)</v>
          </cell>
        </row>
        <row r="1657">
          <cell r="M1657" t="str">
            <v>At5g54830</v>
          </cell>
          <cell r="N1657" t="str">
            <v>Dinneny&amp;Long 2008 (Fe)</v>
          </cell>
        </row>
        <row r="1658">
          <cell r="M1658" t="str">
            <v>At5g56320</v>
          </cell>
          <cell r="N1658" t="str">
            <v>Dinneny&amp;Long 2008 (Fe)</v>
          </cell>
        </row>
        <row r="1659">
          <cell r="M1659" t="str">
            <v>At5g56950</v>
          </cell>
          <cell r="N1659" t="str">
            <v>Dinneny&amp;Long 2008 (Fe)</v>
          </cell>
        </row>
        <row r="1660">
          <cell r="M1660" t="str">
            <v>At5g58470</v>
          </cell>
          <cell r="N1660" t="str">
            <v>Dinneny&amp;Long 2008 (Fe)</v>
          </cell>
        </row>
        <row r="1661">
          <cell r="M1661" t="str">
            <v>At5g59510</v>
          </cell>
          <cell r="N1661" t="str">
            <v>Dinneny&amp;Long 2008 (Fe)</v>
          </cell>
        </row>
        <row r="1662">
          <cell r="M1662" t="str">
            <v>At5g59840</v>
          </cell>
          <cell r="N1662" t="str">
            <v>Dinneny&amp;Long 2008 (Fe)</v>
          </cell>
        </row>
        <row r="1663">
          <cell r="M1663" t="str">
            <v>At5g60460</v>
          </cell>
          <cell r="N1663" t="str">
            <v>Dinneny&amp;Long 2008 (Fe)</v>
          </cell>
        </row>
        <row r="1664">
          <cell r="M1664" t="str">
            <v>At5g61780</v>
          </cell>
          <cell r="N1664" t="str">
            <v>Dinneny&amp;Long 2008 (Fe)</v>
          </cell>
        </row>
        <row r="1665">
          <cell r="M1665" t="str">
            <v>At5g63150</v>
          </cell>
          <cell r="N1665" t="str">
            <v>Dinneny&amp;Long 2008 (Fe)</v>
          </cell>
        </row>
        <row r="1666">
          <cell r="M1666" t="str">
            <v>At1g06640</v>
          </cell>
          <cell r="N1666" t="str">
            <v>Dinneny&amp;Long 2008 (Fe)</v>
          </cell>
        </row>
        <row r="1667">
          <cell r="M1667" t="str">
            <v>At1g07000</v>
          </cell>
          <cell r="N1667" t="str">
            <v>Dinneny&amp;Long 2008 (Fe)</v>
          </cell>
        </row>
        <row r="1668">
          <cell r="M1668" t="str">
            <v>At1g07530</v>
          </cell>
          <cell r="N1668" t="str">
            <v>Dinneny&amp;Long 2008 (Fe)</v>
          </cell>
        </row>
        <row r="1669">
          <cell r="M1669" t="str">
            <v>At1g08670</v>
          </cell>
          <cell r="N1669" t="str">
            <v>Dinneny&amp;Long 2008 (Fe)</v>
          </cell>
        </row>
        <row r="1670">
          <cell r="M1670" t="str">
            <v>At1g08930</v>
          </cell>
          <cell r="N1670" t="str">
            <v>Dinneny&amp;Long 2008 (Fe)</v>
          </cell>
        </row>
        <row r="1671">
          <cell r="M1671" t="str">
            <v>At1g11360</v>
          </cell>
          <cell r="N1671" t="str">
            <v>Dinneny&amp;Long 2008 (Fe)</v>
          </cell>
        </row>
        <row r="1672">
          <cell r="M1672" t="str">
            <v>At1g11600</v>
          </cell>
          <cell r="N1672" t="str">
            <v>Dinneny&amp;Long 2008 (Fe)</v>
          </cell>
        </row>
        <row r="1673">
          <cell r="M1673" t="str">
            <v>At1g11930</v>
          </cell>
          <cell r="N1673" t="str">
            <v>Dinneny&amp;Long 2008 (Fe)</v>
          </cell>
        </row>
        <row r="1674">
          <cell r="M1674" t="str">
            <v>At1g15040</v>
          </cell>
          <cell r="N1674" t="str">
            <v>Dinneny&amp;Long 2008 (Fe)</v>
          </cell>
        </row>
        <row r="1675">
          <cell r="M1675" t="str">
            <v>At1g15340</v>
          </cell>
          <cell r="N1675" t="str">
            <v>Dinneny&amp;Long 2008 (Fe)</v>
          </cell>
        </row>
        <row r="1676">
          <cell r="M1676" t="str">
            <v>At1g17145</v>
          </cell>
          <cell r="N1676" t="str">
            <v>Dinneny&amp;Long 2008 (Fe)</v>
          </cell>
        </row>
        <row r="1677">
          <cell r="M1677" t="str">
            <v>At1g17550</v>
          </cell>
          <cell r="N1677" t="str">
            <v>Dinneny&amp;Long 2008 (Fe)</v>
          </cell>
        </row>
        <row r="1678">
          <cell r="M1678" t="str">
            <v>At1g17745</v>
          </cell>
          <cell r="N1678" t="str">
            <v>Dinneny&amp;Long 2008 (Fe)</v>
          </cell>
        </row>
        <row r="1679">
          <cell r="M1679" t="str">
            <v>At1g18260</v>
          </cell>
          <cell r="N1679" t="str">
            <v>Dinneny&amp;Long 2008 (Fe)</v>
          </cell>
        </row>
        <row r="1680">
          <cell r="M1680" t="str">
            <v>At1g18740</v>
          </cell>
          <cell r="N1680" t="str">
            <v>Dinneny&amp;Long 2008 (Fe)</v>
          </cell>
        </row>
        <row r="1681">
          <cell r="M1681" t="str">
            <v>At1g20620</v>
          </cell>
          <cell r="N1681" t="str">
            <v>Dinneny&amp;Long 2008 (Fe)</v>
          </cell>
        </row>
        <row r="1682">
          <cell r="M1682" t="str">
            <v>At1g22280</v>
          </cell>
          <cell r="N1682" t="str">
            <v>Dinneny&amp;Long 2008 (Fe)</v>
          </cell>
        </row>
        <row r="1683">
          <cell r="M1683" t="str">
            <v>At1g22440</v>
          </cell>
          <cell r="N1683" t="str">
            <v>Dinneny&amp;Long 2008 (Fe)</v>
          </cell>
        </row>
        <row r="1684">
          <cell r="M1684" t="str">
            <v>At1g23390</v>
          </cell>
          <cell r="N1684" t="str">
            <v>Dinneny&amp;Long 2008 (Fe)</v>
          </cell>
        </row>
        <row r="1685">
          <cell r="M1685" t="str">
            <v>At1g23710</v>
          </cell>
          <cell r="N1685" t="str">
            <v>Dinneny&amp;Long 2008 (Fe)</v>
          </cell>
        </row>
        <row r="1686">
          <cell r="M1686" t="str">
            <v>At1g23870</v>
          </cell>
          <cell r="N1686" t="str">
            <v>Dinneny&amp;Long 2008 (Fe)</v>
          </cell>
        </row>
        <row r="1687">
          <cell r="M1687" t="str">
            <v>At1g24100</v>
          </cell>
          <cell r="N1687" t="str">
            <v>Dinneny&amp;Long 2008 (Fe)</v>
          </cell>
        </row>
        <row r="1688">
          <cell r="M1688" t="str">
            <v>At1g27950</v>
          </cell>
          <cell r="N1688" t="str">
            <v>Dinneny&amp;Long 2008 (Fe)</v>
          </cell>
        </row>
        <row r="1689">
          <cell r="M1689" t="str">
            <v>At1g29970</v>
          </cell>
          <cell r="N1689" t="str">
            <v>Dinneny&amp;Long 2008 (Fe)</v>
          </cell>
        </row>
        <row r="1690">
          <cell r="M1690" t="str">
            <v>At1g30520</v>
          </cell>
          <cell r="N1690" t="str">
            <v>Dinneny&amp;Long 2008 (Fe)</v>
          </cell>
        </row>
        <row r="1691">
          <cell r="M1691" t="str">
            <v>At1g31130</v>
          </cell>
          <cell r="N1691" t="str">
            <v>Dinneny&amp;Long 2008 (Fe)</v>
          </cell>
        </row>
        <row r="1692">
          <cell r="M1692" t="str">
            <v>At1g32360</v>
          </cell>
          <cell r="N1692" t="str">
            <v>Dinneny&amp;Long 2008 (Fe)</v>
          </cell>
        </row>
        <row r="1693">
          <cell r="M1693" t="str">
            <v>At1g34750</v>
          </cell>
          <cell r="N1693" t="str">
            <v>Dinneny&amp;Long 2008 (Fe)</v>
          </cell>
        </row>
        <row r="1694">
          <cell r="M1694" t="str">
            <v>At1g35350</v>
          </cell>
          <cell r="N1694" t="str">
            <v>Dinneny&amp;Long 2008 (Fe)</v>
          </cell>
        </row>
        <row r="1695">
          <cell r="M1695" t="str">
            <v>At1g48420</v>
          </cell>
          <cell r="N1695" t="str">
            <v>Dinneny&amp;Long 2008 (Fe)</v>
          </cell>
        </row>
        <row r="1696">
          <cell r="M1696" t="str">
            <v>At1g49580</v>
          </cell>
          <cell r="N1696" t="str">
            <v>Dinneny&amp;Long 2008 (Fe)</v>
          </cell>
        </row>
        <row r="1697">
          <cell r="M1697" t="str">
            <v>At1g50250</v>
          </cell>
          <cell r="N1697" t="str">
            <v>Dinneny&amp;Long 2008 (Fe)</v>
          </cell>
        </row>
        <row r="1698">
          <cell r="M1698" t="str">
            <v>At1g50600</v>
          </cell>
          <cell r="N1698" t="str">
            <v>Dinneny&amp;Long 2008 (Fe)</v>
          </cell>
        </row>
        <row r="1699">
          <cell r="M1699" t="str">
            <v>At1g51500</v>
          </cell>
          <cell r="N1699" t="str">
            <v>Dinneny&amp;Long 2008 (Fe)</v>
          </cell>
        </row>
        <row r="1700">
          <cell r="M1700" t="str">
            <v>At1g54540</v>
          </cell>
          <cell r="N1700" t="str">
            <v>Dinneny&amp;Long 2008 (Fe)</v>
          </cell>
        </row>
        <row r="1701">
          <cell r="M1701" t="str">
            <v>At1g54730</v>
          </cell>
          <cell r="N1701" t="str">
            <v>Dinneny&amp;Long 2008 (Fe)</v>
          </cell>
        </row>
        <row r="1702">
          <cell r="M1702" t="str">
            <v>At1g56660</v>
          </cell>
          <cell r="N1702" t="str">
            <v>Dinneny&amp;Long 2008 (Fe)</v>
          </cell>
        </row>
        <row r="1703">
          <cell r="M1703" t="str">
            <v>At1g60140</v>
          </cell>
          <cell r="N1703" t="str">
            <v>Dinneny&amp;Long 2008 (Fe)</v>
          </cell>
        </row>
        <row r="1704">
          <cell r="M1704" t="str">
            <v>At1g61240</v>
          </cell>
          <cell r="N1704" t="str">
            <v>Dinneny&amp;Long 2008 (Fe)</v>
          </cell>
        </row>
        <row r="1705">
          <cell r="M1705" t="str">
            <v>At1g62040</v>
          </cell>
          <cell r="N1705" t="str">
            <v>Dinneny&amp;Long 2008 (Fe)</v>
          </cell>
        </row>
        <row r="1706">
          <cell r="M1706" t="str">
            <v>At1g63180</v>
          </cell>
          <cell r="N1706" t="str">
            <v>Dinneny&amp;Long 2008 (Fe)</v>
          </cell>
        </row>
        <row r="1707">
          <cell r="M1707" t="str">
            <v>At1g64280</v>
          </cell>
          <cell r="N1707" t="str">
            <v>Dinneny&amp;Long 2008 (Fe)</v>
          </cell>
        </row>
        <row r="1708">
          <cell r="M1708" t="str">
            <v>At1g64720</v>
          </cell>
          <cell r="N1708" t="str">
            <v>Dinneny&amp;Long 2008 (Fe)</v>
          </cell>
        </row>
        <row r="1709">
          <cell r="M1709" t="str">
            <v>At1g66160</v>
          </cell>
          <cell r="N1709" t="str">
            <v>Dinneny&amp;Long 2008 (Fe)</v>
          </cell>
        </row>
        <row r="1710">
          <cell r="M1710" t="str">
            <v>At1g67060</v>
          </cell>
          <cell r="N1710" t="str">
            <v>Dinneny&amp;Long 2008 (Fe)</v>
          </cell>
        </row>
        <row r="1711">
          <cell r="M1711" t="str">
            <v>At1g67310</v>
          </cell>
          <cell r="N1711" t="str">
            <v>Dinneny&amp;Long 2008 (Fe)</v>
          </cell>
        </row>
        <row r="1712">
          <cell r="M1712" t="str">
            <v>At1g70140</v>
          </cell>
          <cell r="N1712" t="str">
            <v>Dinneny&amp;Long 2008 (Fe)</v>
          </cell>
        </row>
        <row r="1713">
          <cell r="M1713" t="str">
            <v>At1g71710</v>
          </cell>
          <cell r="N1713" t="str">
            <v>Dinneny&amp;Long 2008 (Fe)</v>
          </cell>
        </row>
        <row r="1714">
          <cell r="M1714" t="str">
            <v>At1g72360</v>
          </cell>
          <cell r="N1714" t="str">
            <v>Dinneny&amp;Long 2008 (Fe)</v>
          </cell>
        </row>
        <row r="1715">
          <cell r="M1715" t="str">
            <v>At1g72820</v>
          </cell>
          <cell r="N1715" t="str">
            <v>Dinneny&amp;Long 2008 (Fe)</v>
          </cell>
        </row>
        <row r="1716">
          <cell r="M1716" t="str">
            <v>At1g73260</v>
          </cell>
          <cell r="N1716" t="str">
            <v>Dinneny&amp;Long 2008 (Fe)</v>
          </cell>
        </row>
        <row r="1717">
          <cell r="M1717" t="str">
            <v>At1g73330</v>
          </cell>
          <cell r="N1717" t="str">
            <v>Dinneny&amp;Long 2008 (Fe)</v>
          </cell>
        </row>
        <row r="1718">
          <cell r="M1718" t="str">
            <v>At1g74740</v>
          </cell>
          <cell r="N1718" t="str">
            <v>Dinneny&amp;Long 2008 (Fe)</v>
          </cell>
        </row>
        <row r="1719">
          <cell r="M1719" t="str">
            <v>At1g75220</v>
          </cell>
          <cell r="N1719" t="str">
            <v>Dinneny&amp;Long 2008 (Fe)</v>
          </cell>
        </row>
        <row r="1720">
          <cell r="M1720" t="str">
            <v>At1g75900</v>
          </cell>
          <cell r="N1720" t="str">
            <v>Dinneny&amp;Long 2008 (Fe)</v>
          </cell>
        </row>
        <row r="1721">
          <cell r="M1721" t="str">
            <v>At1g76210</v>
          </cell>
          <cell r="N1721" t="str">
            <v>Dinneny&amp;Long 2008 (Fe)</v>
          </cell>
        </row>
        <row r="1722">
          <cell r="M1722" t="str">
            <v>At1g76790</v>
          </cell>
          <cell r="N1722" t="str">
            <v>Dinneny&amp;Long 2008 (Fe)</v>
          </cell>
        </row>
        <row r="1723">
          <cell r="M1723" t="str">
            <v>At1g77180</v>
          </cell>
          <cell r="N1723" t="str">
            <v>Dinneny&amp;Long 2008 (Fe)</v>
          </cell>
        </row>
        <row r="1724">
          <cell r="M1724" t="str">
            <v>At1g78080</v>
          </cell>
          <cell r="N1724" t="str">
            <v>Dinneny&amp;Long 2008 (Fe)</v>
          </cell>
        </row>
        <row r="1725">
          <cell r="M1725" t="str">
            <v>At1g78660</v>
          </cell>
          <cell r="N1725" t="str">
            <v>Dinneny&amp;Long 2008 (Fe)</v>
          </cell>
        </row>
        <row r="1726">
          <cell r="M1726" t="str">
            <v>At1g78960</v>
          </cell>
          <cell r="N1726" t="str">
            <v>Dinneny&amp;Long 2008 (Fe)</v>
          </cell>
        </row>
        <row r="1727">
          <cell r="M1727" t="str">
            <v>At1g80380</v>
          </cell>
          <cell r="N1727" t="str">
            <v>Dinneny&amp;Long 2008 (Fe)</v>
          </cell>
        </row>
        <row r="1728">
          <cell r="M1728" t="str">
            <v>At1g80830</v>
          </cell>
          <cell r="N1728" t="str">
            <v>Dinneny&amp;Long 2008 (Fe)</v>
          </cell>
        </row>
        <row r="1729">
          <cell r="M1729" t="str">
            <v>At2g01350</v>
          </cell>
          <cell r="N1729" t="str">
            <v>Dinneny&amp;Long 2008 (Fe)</v>
          </cell>
        </row>
        <row r="1730">
          <cell r="M1730" t="str">
            <v>At2g02370</v>
          </cell>
          <cell r="N1730" t="str">
            <v>Dinneny&amp;Long 2008 (Fe)</v>
          </cell>
        </row>
        <row r="1731">
          <cell r="M1731" t="str">
            <v>At2g05710</v>
          </cell>
          <cell r="N1731" t="str">
            <v>Dinneny&amp;Long 2008 (Fe)</v>
          </cell>
        </row>
        <row r="1732">
          <cell r="M1732" t="str">
            <v>At2g07180</v>
          </cell>
          <cell r="N1732" t="str">
            <v>Dinneny&amp;Long 2008 (Fe)</v>
          </cell>
        </row>
        <row r="1733">
          <cell r="M1733" t="str">
            <v>At2g11910</v>
          </cell>
          <cell r="N1733" t="str">
            <v>Dinneny&amp;Long 2008 (Fe)</v>
          </cell>
        </row>
        <row r="1734">
          <cell r="M1734" t="str">
            <v>At2g17870</v>
          </cell>
          <cell r="N1734" t="str">
            <v>Dinneny&amp;Long 2008 (Fe)</v>
          </cell>
        </row>
        <row r="1735">
          <cell r="M1735" t="str">
            <v>At2g17990</v>
          </cell>
          <cell r="N1735" t="str">
            <v>Dinneny&amp;Long 2008 (Fe)</v>
          </cell>
        </row>
        <row r="1736">
          <cell r="M1736" t="str">
            <v>At2g18700</v>
          </cell>
          <cell r="N1736" t="str">
            <v>Dinneny&amp;Long 2008 (Fe)</v>
          </cell>
        </row>
        <row r="1737">
          <cell r="M1737" t="str">
            <v>At2g20010</v>
          </cell>
          <cell r="N1737" t="str">
            <v>Dinneny&amp;Long 2008 (Fe)</v>
          </cell>
        </row>
        <row r="1738">
          <cell r="M1738" t="str">
            <v>At2g20290</v>
          </cell>
          <cell r="N1738" t="str">
            <v>Dinneny&amp;Long 2008 (Fe)</v>
          </cell>
        </row>
        <row r="1739">
          <cell r="M1739" t="str">
            <v>At2g21950</v>
          </cell>
          <cell r="N1739" t="str">
            <v>Dinneny&amp;Long 2008 (Fe)</v>
          </cell>
        </row>
        <row r="1740">
          <cell r="M1740" t="str">
            <v>At2g22660</v>
          </cell>
          <cell r="N1740" t="str">
            <v>Dinneny&amp;Long 2008 (Fe)</v>
          </cell>
        </row>
        <row r="1741">
          <cell r="M1741" t="str">
            <v>At2g24240</v>
          </cell>
          <cell r="N1741" t="str">
            <v>Dinneny&amp;Long 2008 (Fe)</v>
          </cell>
        </row>
        <row r="1742">
          <cell r="M1742" t="str">
            <v>At2g24550</v>
          </cell>
          <cell r="N1742" t="str">
            <v>Dinneny&amp;Long 2008 (Fe)</v>
          </cell>
        </row>
        <row r="1743">
          <cell r="M1743" t="str">
            <v>At2g26670</v>
          </cell>
          <cell r="N1743" t="str">
            <v>Dinneny&amp;Long 2008 (Fe)</v>
          </cell>
        </row>
        <row r="1744">
          <cell r="M1744" t="str">
            <v>At2g26770</v>
          </cell>
          <cell r="N1744" t="str">
            <v>Dinneny&amp;Long 2008 (Fe)</v>
          </cell>
        </row>
        <row r="1745">
          <cell r="M1745" t="str">
            <v>At2g27510</v>
          </cell>
          <cell r="N1745" t="str">
            <v>Dinneny&amp;Long 2008 (Fe)</v>
          </cell>
        </row>
        <row r="1746">
          <cell r="M1746" t="str">
            <v>At2g28650</v>
          </cell>
          <cell r="N1746" t="str">
            <v>Dinneny&amp;Long 2008 (Fe)</v>
          </cell>
        </row>
        <row r="1747">
          <cell r="M1747" t="str">
            <v>At2g28840</v>
          </cell>
          <cell r="N1747" t="str">
            <v>Dinneny&amp;Long 2008 (Fe)</v>
          </cell>
        </row>
        <row r="1748">
          <cell r="M1748" t="str">
            <v>At2g28910</v>
          </cell>
          <cell r="N1748" t="str">
            <v>Dinneny&amp;Long 2008 (Fe)</v>
          </cell>
        </row>
        <row r="1749">
          <cell r="M1749" t="str">
            <v>At2g30500</v>
          </cell>
          <cell r="N1749" t="str">
            <v>Dinneny&amp;Long 2008 (Fe)</v>
          </cell>
        </row>
        <row r="1750">
          <cell r="M1750" t="str">
            <v>At2g30740</v>
          </cell>
          <cell r="N1750" t="str">
            <v>Dinneny&amp;Long 2008 (Fe)</v>
          </cell>
        </row>
        <row r="1751">
          <cell r="M1751" t="str">
            <v>At2g31810</v>
          </cell>
          <cell r="N1751" t="str">
            <v>Dinneny&amp;Long 2008 (Fe)</v>
          </cell>
        </row>
        <row r="1752">
          <cell r="M1752" t="str">
            <v>At2g32170</v>
          </cell>
          <cell r="N1752" t="str">
            <v>Dinneny&amp;Long 2008 (Fe)</v>
          </cell>
        </row>
        <row r="1753">
          <cell r="M1753" t="str">
            <v>At2g32260</v>
          </cell>
          <cell r="N1753" t="str">
            <v>Dinneny&amp;Long 2008 (Fe)</v>
          </cell>
        </row>
        <row r="1754">
          <cell r="M1754" t="str">
            <v>At2g33480</v>
          </cell>
          <cell r="N1754" t="str">
            <v>Dinneny&amp;Long 2008 (Fe)</v>
          </cell>
        </row>
        <row r="1755">
          <cell r="M1755" t="str">
            <v>At2g34310</v>
          </cell>
          <cell r="N1755" t="str">
            <v>Dinneny&amp;Long 2008 (Fe)</v>
          </cell>
        </row>
        <row r="1756">
          <cell r="M1756" t="str">
            <v>At2g34470</v>
          </cell>
          <cell r="N1756" t="str">
            <v>Dinneny&amp;Long 2008 (Fe)</v>
          </cell>
        </row>
        <row r="1757">
          <cell r="M1757" t="str">
            <v>At2g37970</v>
          </cell>
          <cell r="N1757" t="str">
            <v>Dinneny&amp;Long 2008 (Fe)</v>
          </cell>
        </row>
        <row r="1758">
          <cell r="M1758" t="str">
            <v>At2g38370</v>
          </cell>
          <cell r="N1758" t="str">
            <v>Dinneny&amp;Long 2008 (Fe)</v>
          </cell>
        </row>
        <row r="1759">
          <cell r="M1759" t="str">
            <v>At2g38400</v>
          </cell>
          <cell r="N1759" t="str">
            <v>Dinneny&amp;Long 2008 (Fe)</v>
          </cell>
        </row>
        <row r="1760">
          <cell r="M1760" t="str">
            <v>At2g38540</v>
          </cell>
          <cell r="N1760" t="str">
            <v>Dinneny&amp;Long 2008 (Fe)</v>
          </cell>
        </row>
        <row r="1761">
          <cell r="M1761" t="str">
            <v>At2g38800</v>
          </cell>
          <cell r="N1761" t="str">
            <v>Dinneny&amp;Long 2008 (Fe)</v>
          </cell>
        </row>
        <row r="1762">
          <cell r="M1762" t="str">
            <v>At2g39360</v>
          </cell>
          <cell r="N1762" t="str">
            <v>Dinneny&amp;Long 2008 (Fe)</v>
          </cell>
        </row>
        <row r="1763">
          <cell r="M1763" t="str">
            <v>At2g40140</v>
          </cell>
          <cell r="N1763" t="str">
            <v>Dinneny&amp;Long 2008 (Fe)</v>
          </cell>
        </row>
        <row r="1764">
          <cell r="M1764" t="str">
            <v>At2g42010</v>
          </cell>
          <cell r="N1764" t="str">
            <v>Dinneny&amp;Long 2008 (Fe)</v>
          </cell>
        </row>
        <row r="1765">
          <cell r="M1765" t="str">
            <v>At2g42840</v>
          </cell>
          <cell r="N1765" t="str">
            <v>Dinneny&amp;Long 2008 (Fe)</v>
          </cell>
        </row>
        <row r="1766">
          <cell r="M1766" t="str">
            <v>At2g44500</v>
          </cell>
          <cell r="N1766" t="str">
            <v>Dinneny&amp;Long 2008 (Fe)</v>
          </cell>
        </row>
        <row r="1767">
          <cell r="M1767" t="str">
            <v>At2g45810</v>
          </cell>
          <cell r="N1767" t="str">
            <v>Dinneny&amp;Long 2008 (Fe)</v>
          </cell>
        </row>
        <row r="1768">
          <cell r="M1768" t="str">
            <v>At2g46340</v>
          </cell>
          <cell r="N1768" t="str">
            <v>Dinneny&amp;Long 2008 (Fe)</v>
          </cell>
        </row>
        <row r="1769">
          <cell r="M1769" t="str">
            <v>At2g47070</v>
          </cell>
          <cell r="N1769" t="str">
            <v>Dinneny&amp;Long 2008 (Fe)</v>
          </cell>
        </row>
        <row r="1770">
          <cell r="M1770" t="str">
            <v>At2g47400</v>
          </cell>
          <cell r="N1770" t="str">
            <v>Dinneny&amp;Long 2008 (Fe)</v>
          </cell>
        </row>
        <row r="1771">
          <cell r="M1771" t="str">
            <v>At3g06760</v>
          </cell>
          <cell r="N1771" t="str">
            <v>Dinneny&amp;Long 2008 (Fe)</v>
          </cell>
        </row>
        <row r="1772">
          <cell r="M1772" t="str">
            <v>At3g07030</v>
          </cell>
          <cell r="N1772" t="str">
            <v>Dinneny&amp;Long 2008 (Fe)</v>
          </cell>
        </row>
        <row r="1773">
          <cell r="M1773" t="str">
            <v>At3g07560</v>
          </cell>
          <cell r="N1773" t="str">
            <v>Dinneny&amp;Long 2008 (Fe)</v>
          </cell>
        </row>
        <row r="1774">
          <cell r="M1774" t="str">
            <v>At3g09260</v>
          </cell>
          <cell r="N1774" t="str">
            <v>Dinneny&amp;Long 2008 (Fe)</v>
          </cell>
        </row>
        <row r="1775">
          <cell r="M1775" t="str">
            <v>At3g12140</v>
          </cell>
          <cell r="N1775" t="str">
            <v>Dinneny&amp;Long 2008 (Fe)</v>
          </cell>
        </row>
        <row r="1776">
          <cell r="M1776" t="str">
            <v>At3g14990</v>
          </cell>
          <cell r="N1776" t="str">
            <v>Dinneny&amp;Long 2008 (Fe)</v>
          </cell>
        </row>
        <row r="1777">
          <cell r="M1777" t="str">
            <v>At3g15730</v>
          </cell>
          <cell r="N1777" t="str">
            <v>Dinneny&amp;Long 2008 (Fe)</v>
          </cell>
        </row>
        <row r="1778">
          <cell r="M1778" t="str">
            <v>At3g16450</v>
          </cell>
          <cell r="N1778" t="str">
            <v>Dinneny&amp;Long 2008 (Fe)</v>
          </cell>
        </row>
        <row r="1779">
          <cell r="M1779" t="str">
            <v>At3g16470</v>
          </cell>
          <cell r="N1779" t="str">
            <v>Dinneny&amp;Long 2008 (Fe)</v>
          </cell>
        </row>
        <row r="1780">
          <cell r="M1780" t="str">
            <v>At3g16940</v>
          </cell>
          <cell r="N1780" t="str">
            <v>Dinneny&amp;Long 2008 (Fe)</v>
          </cell>
        </row>
        <row r="1781">
          <cell r="M1781" t="str">
            <v>At3g19100</v>
          </cell>
          <cell r="N1781" t="str">
            <v>Dinneny&amp;Long 2008 (Fe)</v>
          </cell>
        </row>
        <row r="1782">
          <cell r="M1782" t="str">
            <v>At3g20250</v>
          </cell>
          <cell r="N1782" t="str">
            <v>Dinneny&amp;Long 2008 (Fe)</v>
          </cell>
        </row>
        <row r="1783">
          <cell r="M1783" t="str">
            <v>At3g20520</v>
          </cell>
          <cell r="N1783" t="str">
            <v>Dinneny&amp;Long 2008 (Fe)</v>
          </cell>
        </row>
        <row r="1784">
          <cell r="M1784" t="str">
            <v>At3g21090</v>
          </cell>
          <cell r="N1784" t="str">
            <v>Dinneny&amp;Long 2008 (Fe)</v>
          </cell>
        </row>
        <row r="1785">
          <cell r="M1785" t="str">
            <v>At3g23000</v>
          </cell>
          <cell r="N1785" t="str">
            <v>Dinneny&amp;Long 2008 (Fe)</v>
          </cell>
        </row>
        <row r="1786">
          <cell r="M1786" t="str">
            <v>At3g23080</v>
          </cell>
          <cell r="N1786" t="str">
            <v>Dinneny&amp;Long 2008 (Fe)</v>
          </cell>
        </row>
        <row r="1787">
          <cell r="M1787" t="str">
            <v>At3g25730</v>
          </cell>
          <cell r="N1787" t="str">
            <v>Dinneny&amp;Long 2008 (Fe)</v>
          </cell>
        </row>
        <row r="1788">
          <cell r="M1788" t="str">
            <v>At3g26890</v>
          </cell>
          <cell r="N1788" t="str">
            <v>Dinneny&amp;Long 2008 (Fe)</v>
          </cell>
        </row>
        <row r="1789">
          <cell r="M1789" t="str">
            <v>At3g27110</v>
          </cell>
          <cell r="N1789" t="str">
            <v>Dinneny&amp;Long 2008 (Fe)</v>
          </cell>
        </row>
        <row r="1790">
          <cell r="M1790" t="str">
            <v>At3g28450</v>
          </cell>
          <cell r="N1790" t="str">
            <v>Dinneny&amp;Long 2008 (Fe)</v>
          </cell>
        </row>
        <row r="1791">
          <cell r="M1791" t="str">
            <v>At3g30390</v>
          </cell>
          <cell r="N1791" t="str">
            <v>Dinneny&amp;Long 2008 (Fe)</v>
          </cell>
        </row>
        <row r="1792">
          <cell r="M1792" t="str">
            <v>At3g44110</v>
          </cell>
          <cell r="N1792" t="str">
            <v>Dinneny&amp;Long 2008 (Fe)</v>
          </cell>
        </row>
        <row r="1793">
          <cell r="M1793" t="str">
            <v>At3g45300</v>
          </cell>
          <cell r="N1793" t="str">
            <v>Dinneny&amp;Long 2008 (Fe)</v>
          </cell>
        </row>
        <row r="1794">
          <cell r="M1794" t="str">
            <v>At3g48360</v>
          </cell>
          <cell r="N1794" t="str">
            <v>Dinneny&amp;Long 2008 (Fe)</v>
          </cell>
        </row>
        <row r="1795">
          <cell r="M1795" t="str">
            <v>At3g48530</v>
          </cell>
          <cell r="N1795" t="str">
            <v>Dinneny&amp;Long 2008 (Fe)</v>
          </cell>
        </row>
        <row r="1796">
          <cell r="M1796" t="str">
            <v>At3g49490</v>
          </cell>
          <cell r="N1796" t="str">
            <v>Dinneny&amp;Long 2008 (Fe)</v>
          </cell>
        </row>
        <row r="1797">
          <cell r="M1797" t="str">
            <v>At3g50190</v>
          </cell>
          <cell r="N1797" t="str">
            <v>Dinneny&amp;Long 2008 (Fe)</v>
          </cell>
        </row>
        <row r="1798">
          <cell r="M1798" t="str">
            <v>At3g50360</v>
          </cell>
          <cell r="N1798" t="str">
            <v>Dinneny&amp;Long 2008 (Fe)</v>
          </cell>
        </row>
        <row r="1799">
          <cell r="M1799" t="str">
            <v>At3g51370</v>
          </cell>
          <cell r="N1799" t="str">
            <v>Dinneny&amp;Long 2008 (Fe)</v>
          </cell>
        </row>
        <row r="1800">
          <cell r="M1800" t="str">
            <v>At3g51910</v>
          </cell>
          <cell r="N1800" t="str">
            <v>Dinneny&amp;Long 2008 (Fe)</v>
          </cell>
        </row>
        <row r="1801">
          <cell r="M1801" t="str">
            <v>At3g52430</v>
          </cell>
          <cell r="N1801" t="str">
            <v>Dinneny&amp;Long 2008 (Fe)</v>
          </cell>
        </row>
        <row r="1802">
          <cell r="M1802" t="str">
            <v>At3g53780</v>
          </cell>
          <cell r="N1802" t="str">
            <v>Dinneny&amp;Long 2008 (Fe)</v>
          </cell>
        </row>
        <row r="1803">
          <cell r="M1803" t="str">
            <v>At3g54290</v>
          </cell>
          <cell r="N1803" t="str">
            <v>Dinneny&amp;Long 2008 (Fe)</v>
          </cell>
        </row>
        <row r="1804">
          <cell r="M1804" t="str">
            <v>At3g57530</v>
          </cell>
          <cell r="N1804" t="str">
            <v>Dinneny&amp;Long 2008 (Fe)</v>
          </cell>
        </row>
        <row r="1805">
          <cell r="M1805" t="str">
            <v>At3g57880</v>
          </cell>
          <cell r="N1805" t="str">
            <v>Dinneny&amp;Long 2008 (Fe)</v>
          </cell>
        </row>
        <row r="1806">
          <cell r="M1806" t="str">
            <v>At3g61440</v>
          </cell>
          <cell r="N1806" t="str">
            <v>Dinneny&amp;Long 2008 (Fe)</v>
          </cell>
        </row>
        <row r="1807">
          <cell r="M1807" t="str">
            <v>At3g62260</v>
          </cell>
          <cell r="N1807" t="str">
            <v>Dinneny&amp;Long 2008 (Fe)</v>
          </cell>
        </row>
        <row r="1808">
          <cell r="M1808" t="str">
            <v>At3g63500</v>
          </cell>
          <cell r="N1808" t="str">
            <v>Dinneny&amp;Long 2008 (Fe)</v>
          </cell>
        </row>
        <row r="1809">
          <cell r="M1809" t="str">
            <v>At4g00400</v>
          </cell>
          <cell r="N1809" t="str">
            <v>Dinneny&amp;Long 2008 (Fe)</v>
          </cell>
        </row>
        <row r="1810">
          <cell r="M1810" t="str">
            <v>At4g01610</v>
          </cell>
          <cell r="N1810" t="str">
            <v>Dinneny&amp;Long 2008 (Fe)</v>
          </cell>
        </row>
        <row r="1811">
          <cell r="M1811" t="str">
            <v>At4g04840</v>
          </cell>
          <cell r="N1811" t="str">
            <v>Dinneny&amp;Long 2008 (Fe)</v>
          </cell>
        </row>
        <row r="1812">
          <cell r="M1812" t="str">
            <v>At4g11380</v>
          </cell>
          <cell r="N1812" t="str">
            <v>Dinneny&amp;Long 2008 (Fe)</v>
          </cell>
        </row>
        <row r="1813">
          <cell r="M1813" t="str">
            <v>At4g13530</v>
          </cell>
          <cell r="N1813" t="str">
            <v>Dinneny&amp;Long 2008 (Fe)</v>
          </cell>
        </row>
        <row r="1814">
          <cell r="M1814" t="str">
            <v>At4g15330</v>
          </cell>
          <cell r="N1814" t="str">
            <v>Dinneny&amp;Long 2008 (Fe)</v>
          </cell>
        </row>
        <row r="1815">
          <cell r="M1815" t="str">
            <v>At4g16240</v>
          </cell>
          <cell r="N1815" t="str">
            <v>Dinneny&amp;Long 2008 (Fe)</v>
          </cell>
        </row>
        <row r="1816">
          <cell r="M1816" t="str">
            <v>At4g17483</v>
          </cell>
          <cell r="N1816" t="str">
            <v>Dinneny&amp;Long 2008 (Fe)</v>
          </cell>
        </row>
        <row r="1817">
          <cell r="M1817" t="str">
            <v>At4g17800</v>
          </cell>
          <cell r="N1817" t="str">
            <v>Dinneny&amp;Long 2008 (Fe)</v>
          </cell>
        </row>
        <row r="1818">
          <cell r="M1818" t="str">
            <v>At4g19865</v>
          </cell>
          <cell r="N1818" t="str">
            <v>Dinneny&amp;Long 2008 (Fe)</v>
          </cell>
        </row>
        <row r="1819">
          <cell r="M1819" t="str">
            <v>At4g20830</v>
          </cell>
          <cell r="N1819" t="str">
            <v>Dinneny&amp;Long 2008 (Fe)</v>
          </cell>
        </row>
        <row r="1820">
          <cell r="M1820" t="str">
            <v>At4g20860</v>
          </cell>
          <cell r="N1820" t="str">
            <v>Dinneny&amp;Long 2008 (Fe)</v>
          </cell>
        </row>
        <row r="1821">
          <cell r="M1821" t="str">
            <v>At4g21340</v>
          </cell>
          <cell r="N1821" t="str">
            <v>Dinneny&amp;Long 2008 (Fe)</v>
          </cell>
        </row>
        <row r="1822">
          <cell r="M1822" t="str">
            <v>At4g21620</v>
          </cell>
          <cell r="N1822" t="str">
            <v>Dinneny&amp;Long 2008 (Fe)</v>
          </cell>
        </row>
        <row r="1823">
          <cell r="M1823" t="str">
            <v>At4g21810</v>
          </cell>
          <cell r="N1823" t="str">
            <v>Dinneny&amp;Long 2008 (Fe)</v>
          </cell>
        </row>
        <row r="1824">
          <cell r="M1824" t="str">
            <v>At4g22780</v>
          </cell>
          <cell r="N1824" t="str">
            <v>Dinneny&amp;Long 2008 (Fe)</v>
          </cell>
        </row>
        <row r="1825">
          <cell r="M1825" t="str">
            <v>At4g23670</v>
          </cell>
          <cell r="N1825" t="str">
            <v>Dinneny&amp;Long 2008 (Fe)</v>
          </cell>
        </row>
        <row r="1826">
          <cell r="M1826" t="str">
            <v>At4g24620</v>
          </cell>
          <cell r="N1826" t="str">
            <v>Dinneny&amp;Long 2008 (Fe)</v>
          </cell>
        </row>
        <row r="1827">
          <cell r="M1827" t="str">
            <v>At4g25390</v>
          </cell>
          <cell r="N1827" t="str">
            <v>Dinneny&amp;Long 2008 (Fe)</v>
          </cell>
        </row>
        <row r="1828">
          <cell r="M1828" t="str">
            <v>At4g27970</v>
          </cell>
          <cell r="N1828" t="str">
            <v>Dinneny&amp;Long 2008 (Fe)</v>
          </cell>
        </row>
        <row r="1829">
          <cell r="M1829" t="str">
            <v>At4g29080</v>
          </cell>
          <cell r="N1829" t="str">
            <v>Dinneny&amp;Long 2008 (Fe)</v>
          </cell>
        </row>
        <row r="1830">
          <cell r="M1830" t="str">
            <v>At4g33420</v>
          </cell>
          <cell r="N1830" t="str">
            <v>Dinneny&amp;Long 2008 (Fe)</v>
          </cell>
        </row>
        <row r="1831">
          <cell r="M1831" t="str">
            <v>At4g34138</v>
          </cell>
          <cell r="N1831" t="str">
            <v>Dinneny&amp;Long 2008 (Fe)</v>
          </cell>
        </row>
        <row r="1832">
          <cell r="M1832" t="str">
            <v>At4g34350</v>
          </cell>
          <cell r="N1832" t="str">
            <v>Dinneny&amp;Long 2008 (Fe)</v>
          </cell>
        </row>
        <row r="1833">
          <cell r="M1833" t="str">
            <v>At4g36430</v>
          </cell>
          <cell r="N1833" t="str">
            <v>Dinneny&amp;Long 2008 (Fe)</v>
          </cell>
        </row>
        <row r="1834">
          <cell r="M1834" t="str">
            <v>At4g37410</v>
          </cell>
          <cell r="N1834" t="str">
            <v>Dinneny&amp;Long 2008 (Fe)</v>
          </cell>
        </row>
        <row r="1835">
          <cell r="M1835" t="str">
            <v>At4g37870</v>
          </cell>
          <cell r="N1835" t="str">
            <v>Dinneny&amp;Long 2008 (Fe)</v>
          </cell>
        </row>
        <row r="1836">
          <cell r="M1836" t="str">
            <v>At4g38490</v>
          </cell>
          <cell r="N1836" t="str">
            <v>Dinneny&amp;Long 2008 (Fe)</v>
          </cell>
        </row>
        <row r="1837">
          <cell r="M1837" t="str">
            <v>At4g39330</v>
          </cell>
          <cell r="N1837" t="str">
            <v>Dinneny&amp;Long 2008 (Fe)</v>
          </cell>
        </row>
        <row r="1838">
          <cell r="M1838" t="str">
            <v>At4g39350</v>
          </cell>
          <cell r="N1838" t="str">
            <v>Dinneny&amp;Long 2008 (Fe)</v>
          </cell>
        </row>
        <row r="1839">
          <cell r="M1839" t="str">
            <v>At5g02310</v>
          </cell>
          <cell r="N1839" t="str">
            <v>Dinneny&amp;Long 2008 (Fe)</v>
          </cell>
        </row>
        <row r="1840">
          <cell r="M1840" t="str">
            <v>At5g03380</v>
          </cell>
          <cell r="N1840" t="str">
            <v>Dinneny&amp;Long 2008 (Fe)</v>
          </cell>
        </row>
        <row r="1841">
          <cell r="M1841" t="str">
            <v>At5g08240</v>
          </cell>
          <cell r="N1841" t="str">
            <v>Dinneny&amp;Long 2008 (Fe)</v>
          </cell>
        </row>
        <row r="1842">
          <cell r="M1842" t="str">
            <v>At5g08530</v>
          </cell>
          <cell r="N1842" t="str">
            <v>Dinneny&amp;Long 2008 (Fe)</v>
          </cell>
        </row>
        <row r="1843">
          <cell r="M1843" t="str">
            <v>At5g09220</v>
          </cell>
          <cell r="N1843" t="str">
            <v>Dinneny&amp;Long 2008 (Fe)</v>
          </cell>
        </row>
        <row r="1844">
          <cell r="M1844" t="str">
            <v>At5g09880</v>
          </cell>
          <cell r="N1844" t="str">
            <v>Dinneny&amp;Long 2008 (Fe)</v>
          </cell>
        </row>
        <row r="1845">
          <cell r="M1845" t="str">
            <v>At5g10160</v>
          </cell>
          <cell r="N1845" t="str">
            <v>Dinneny&amp;Long 2008 (Fe)</v>
          </cell>
        </row>
        <row r="1846">
          <cell r="M1846" t="str">
            <v>At5g10740</v>
          </cell>
          <cell r="N1846" t="str">
            <v>Dinneny&amp;Long 2008 (Fe)</v>
          </cell>
        </row>
        <row r="1847">
          <cell r="M1847" t="str">
            <v>At5g10860</v>
          </cell>
          <cell r="N1847" t="str">
            <v>Dinneny&amp;Long 2008 (Fe)</v>
          </cell>
        </row>
        <row r="1848">
          <cell r="M1848" t="str">
            <v>At5g10960</v>
          </cell>
          <cell r="N1848" t="str">
            <v>Dinneny&amp;Long 2008 (Fe)</v>
          </cell>
        </row>
        <row r="1849">
          <cell r="M1849" t="str">
            <v>At5g11230</v>
          </cell>
          <cell r="N1849" t="str">
            <v>Dinneny&amp;Long 2008 (Fe)</v>
          </cell>
        </row>
        <row r="1850">
          <cell r="M1850" t="str">
            <v>At5g15730</v>
          </cell>
          <cell r="N1850" t="str">
            <v>Dinneny&amp;Long 2008 (Fe)</v>
          </cell>
        </row>
        <row r="1851">
          <cell r="M1851" t="str">
            <v>At5g19290</v>
          </cell>
          <cell r="N1851" t="str">
            <v>Dinneny&amp;Long 2008 (Fe)</v>
          </cell>
        </row>
        <row r="1852">
          <cell r="M1852" t="str">
            <v>At5g19900</v>
          </cell>
          <cell r="N1852" t="str">
            <v>Dinneny&amp;Long 2008 (Fe)</v>
          </cell>
        </row>
        <row r="1853">
          <cell r="M1853" t="str">
            <v>At5g20960</v>
          </cell>
          <cell r="N1853" t="str">
            <v>Dinneny&amp;Long 2008 (Fe)</v>
          </cell>
        </row>
        <row r="1854">
          <cell r="M1854" t="str">
            <v>At5g22740</v>
          </cell>
          <cell r="N1854" t="str">
            <v>Dinneny&amp;Long 2008 (Fe)</v>
          </cell>
        </row>
        <row r="1855">
          <cell r="M1855" t="str">
            <v>At5g23450</v>
          </cell>
          <cell r="N1855" t="str">
            <v>Dinneny&amp;Long 2008 (Fe)</v>
          </cell>
        </row>
        <row r="1856">
          <cell r="M1856" t="str">
            <v>At5g24890</v>
          </cell>
          <cell r="N1856" t="str">
            <v>Dinneny&amp;Long 2008 (Fe)</v>
          </cell>
        </row>
        <row r="1857">
          <cell r="M1857" t="str">
            <v>At5g25610</v>
          </cell>
          <cell r="N1857" t="str">
            <v>Dinneny&amp;Long 2008 (Fe)</v>
          </cell>
        </row>
        <row r="1858">
          <cell r="M1858" t="str">
            <v>At5g26030</v>
          </cell>
          <cell r="N1858" t="str">
            <v>Dinneny&amp;Long 2008 (Fe)</v>
          </cell>
        </row>
        <row r="1859">
          <cell r="M1859" t="str">
            <v>At5g26280</v>
          </cell>
          <cell r="N1859" t="str">
            <v>Dinneny&amp;Long 2008 (Fe)</v>
          </cell>
        </row>
        <row r="1860">
          <cell r="M1860" t="str">
            <v>At5g35380</v>
          </cell>
          <cell r="N1860" t="str">
            <v>Dinneny&amp;Long 2008 (Fe)</v>
          </cell>
        </row>
        <row r="1861">
          <cell r="M1861" t="str">
            <v>At5g37830</v>
          </cell>
          <cell r="N1861" t="str">
            <v>Dinneny&amp;Long 2008 (Fe)</v>
          </cell>
        </row>
        <row r="1862">
          <cell r="M1862" t="str">
            <v>At5g40200</v>
          </cell>
          <cell r="N1862" t="str">
            <v>Dinneny&amp;Long 2008 (Fe)</v>
          </cell>
        </row>
        <row r="1863">
          <cell r="M1863" t="str">
            <v>At5g40270</v>
          </cell>
          <cell r="N1863" t="str">
            <v>Dinneny&amp;Long 2008 (Fe)</v>
          </cell>
        </row>
        <row r="1864">
          <cell r="M1864" t="str">
            <v>At5g42820</v>
          </cell>
          <cell r="N1864" t="str">
            <v>Dinneny&amp;Long 2008 (Fe)</v>
          </cell>
        </row>
        <row r="1865">
          <cell r="M1865" t="str">
            <v>At5g44700</v>
          </cell>
          <cell r="N1865" t="str">
            <v>Dinneny&amp;Long 2008 (Fe)</v>
          </cell>
        </row>
        <row r="1866">
          <cell r="M1866" t="str">
            <v>At5g45670</v>
          </cell>
          <cell r="N1866" t="str">
            <v>Dinneny&amp;Long 2008 (Fe)</v>
          </cell>
        </row>
        <row r="1867">
          <cell r="M1867" t="str">
            <v>At5g46760</v>
          </cell>
          <cell r="N1867" t="str">
            <v>Dinneny&amp;Long 2008 (Fe)</v>
          </cell>
        </row>
        <row r="1868">
          <cell r="M1868" t="str">
            <v>At5g47070</v>
          </cell>
          <cell r="N1868" t="str">
            <v>Dinneny&amp;Long 2008 (Fe)</v>
          </cell>
        </row>
        <row r="1869">
          <cell r="M1869" t="str">
            <v>At5g47220</v>
          </cell>
          <cell r="N1869" t="str">
            <v>Dinneny&amp;Long 2008 (Fe)</v>
          </cell>
        </row>
        <row r="1870">
          <cell r="M1870" t="str">
            <v>At5g47530</v>
          </cell>
          <cell r="N1870" t="str">
            <v>Dinneny&amp;Long 2008 (Fe)</v>
          </cell>
        </row>
        <row r="1871">
          <cell r="M1871" t="str">
            <v>At5g48480</v>
          </cell>
          <cell r="N1871" t="str">
            <v>Dinneny&amp;Long 2008 (Fe)</v>
          </cell>
        </row>
        <row r="1872">
          <cell r="M1872" t="str">
            <v>At5g50380</v>
          </cell>
          <cell r="N1872" t="str">
            <v>Dinneny&amp;Long 2008 (Fe)</v>
          </cell>
        </row>
        <row r="1873">
          <cell r="M1873" t="str">
            <v>At5g50440</v>
          </cell>
          <cell r="N1873" t="str">
            <v>Dinneny&amp;Long 2008 (Fe)</v>
          </cell>
        </row>
        <row r="1874">
          <cell r="M1874" t="str">
            <v>At5g53460</v>
          </cell>
          <cell r="N1874" t="str">
            <v>Dinneny&amp;Long 2008 (Fe)</v>
          </cell>
        </row>
        <row r="1875">
          <cell r="M1875" t="str">
            <v>At5g54080</v>
          </cell>
          <cell r="N1875" t="str">
            <v>Dinneny&amp;Long 2008 (Fe)</v>
          </cell>
        </row>
        <row r="1876">
          <cell r="M1876" t="str">
            <v>At5g54540</v>
          </cell>
          <cell r="N1876" t="str">
            <v>Dinneny&amp;Long 2008 (Fe)</v>
          </cell>
        </row>
        <row r="1877">
          <cell r="M1877" t="str">
            <v>At5g57480</v>
          </cell>
          <cell r="N1877" t="str">
            <v>Dinneny&amp;Long 2008 (Fe)</v>
          </cell>
        </row>
        <row r="1878">
          <cell r="M1878" t="str">
            <v>At5g57800</v>
          </cell>
          <cell r="N1878" t="str">
            <v>Dinneny&amp;Long 2008 (Fe)</v>
          </cell>
        </row>
        <row r="1879">
          <cell r="M1879" t="str">
            <v>At5g58430</v>
          </cell>
          <cell r="N1879" t="str">
            <v>Dinneny&amp;Long 2008 (Fe)</v>
          </cell>
        </row>
        <row r="1880">
          <cell r="M1880" t="str">
            <v>At5g59550</v>
          </cell>
          <cell r="N1880" t="str">
            <v>Dinneny&amp;Long 2008 (Fe)</v>
          </cell>
        </row>
        <row r="1881">
          <cell r="M1881" t="str">
            <v>At5g63590</v>
          </cell>
          <cell r="N1881" t="str">
            <v>Dinneny&amp;Long 2008 (Fe)</v>
          </cell>
        </row>
        <row r="1882">
          <cell r="M1882" t="str">
            <v>At5g63620</v>
          </cell>
          <cell r="N1882" t="str">
            <v>Dinneny&amp;Long 2008 (Fe)</v>
          </cell>
        </row>
        <row r="1883">
          <cell r="M1883" t="str">
            <v>At5g64570</v>
          </cell>
          <cell r="N1883" t="str">
            <v>Dinneny&amp;Long 2008 (Fe)</v>
          </cell>
        </row>
        <row r="1884">
          <cell r="M1884" t="str">
            <v>At5g64840</v>
          </cell>
          <cell r="N1884" t="str">
            <v>Dinneny&amp;Long 2008 (Fe)</v>
          </cell>
        </row>
        <row r="1885">
          <cell r="M1885" t="str">
            <v>At5g64920</v>
          </cell>
          <cell r="N1885" t="str">
            <v>Dinneny&amp;Long 2008 (Fe)</v>
          </cell>
        </row>
        <row r="1886">
          <cell r="M1886" t="str">
            <v>At5g65630</v>
          </cell>
          <cell r="N1886" t="str">
            <v>Dinneny&amp;Long 2008 (Fe)</v>
          </cell>
        </row>
        <row r="1887">
          <cell r="M1887" t="str">
            <v>At5g67340</v>
          </cell>
          <cell r="N1887" t="str">
            <v>Dinneny&amp;Long 2008 (Fe)</v>
          </cell>
        </row>
        <row r="1888">
          <cell r="M1888" t="str">
            <v>At1g01230</v>
          </cell>
          <cell r="N1888" t="str">
            <v>Dinneny&amp;Long 2008 (Fe)</v>
          </cell>
        </row>
        <row r="1889">
          <cell r="M1889" t="str">
            <v>At1g02270</v>
          </cell>
          <cell r="N1889" t="str">
            <v>Dinneny&amp;Long 2008 (Fe)</v>
          </cell>
        </row>
        <row r="1890">
          <cell r="M1890" t="str">
            <v>At1g02310</v>
          </cell>
          <cell r="N1890" t="str">
            <v>Dinneny&amp;Long 2008 (Fe)</v>
          </cell>
        </row>
        <row r="1891">
          <cell r="M1891" t="str">
            <v>At1g02400</v>
          </cell>
          <cell r="N1891" t="str">
            <v>Dinneny&amp;Long 2008 (Fe)</v>
          </cell>
        </row>
        <row r="1892">
          <cell r="M1892" t="str">
            <v>At1g02816</v>
          </cell>
          <cell r="N1892" t="str">
            <v>Dinneny&amp;Long 2008 (Fe)</v>
          </cell>
        </row>
        <row r="1893">
          <cell r="M1893" t="str">
            <v>At1g04550</v>
          </cell>
          <cell r="N1893" t="str">
            <v>Dinneny&amp;Long 2008 (Fe)</v>
          </cell>
        </row>
        <row r="1894">
          <cell r="M1894" t="str">
            <v>At1g06400</v>
          </cell>
          <cell r="N1894" t="str">
            <v>Dinneny&amp;Long 2008 (Fe)</v>
          </cell>
        </row>
        <row r="1895">
          <cell r="M1895" t="str">
            <v>At1g06780</v>
          </cell>
          <cell r="N1895" t="str">
            <v>Dinneny&amp;Long 2008 (Fe)</v>
          </cell>
        </row>
        <row r="1896">
          <cell r="M1896" t="str">
            <v>At1g07380</v>
          </cell>
          <cell r="N1896" t="str">
            <v>Dinneny&amp;Long 2008 (Fe)</v>
          </cell>
        </row>
        <row r="1897">
          <cell r="M1897" t="str">
            <v>At1g07420</v>
          </cell>
          <cell r="N1897" t="str">
            <v>Dinneny&amp;Long 2008 (Fe)</v>
          </cell>
        </row>
        <row r="1898">
          <cell r="M1898" t="str">
            <v>At1g09920</v>
          </cell>
          <cell r="N1898" t="str">
            <v>Dinneny&amp;Long 2008 (Fe)</v>
          </cell>
        </row>
        <row r="1899">
          <cell r="M1899" t="str">
            <v>At1g10150</v>
          </cell>
          <cell r="N1899" t="str">
            <v>Dinneny&amp;Long 2008 (Fe)</v>
          </cell>
        </row>
        <row r="1900">
          <cell r="M1900" t="str">
            <v>At1g10370</v>
          </cell>
          <cell r="N1900" t="str">
            <v>Dinneny&amp;Long 2008 (Fe)</v>
          </cell>
        </row>
        <row r="1901">
          <cell r="M1901" t="str">
            <v>At1g10740</v>
          </cell>
          <cell r="N1901" t="str">
            <v>Dinneny&amp;Long 2008 (Fe)</v>
          </cell>
        </row>
        <row r="1902">
          <cell r="M1902" t="str">
            <v>At1g11310</v>
          </cell>
          <cell r="N1902" t="str">
            <v>Dinneny&amp;Long 2008 (Fe)</v>
          </cell>
        </row>
        <row r="1903">
          <cell r="M1903" t="str">
            <v>At1g14200</v>
          </cell>
          <cell r="N1903" t="str">
            <v>Dinneny&amp;Long 2008 (Fe)</v>
          </cell>
        </row>
        <row r="1904">
          <cell r="M1904" t="str">
            <v>At1g14400</v>
          </cell>
          <cell r="N1904" t="str">
            <v>Dinneny&amp;Long 2008 (Fe)</v>
          </cell>
        </row>
        <row r="1905">
          <cell r="M1905" t="str">
            <v>At1g14550</v>
          </cell>
          <cell r="N1905" t="str">
            <v>Dinneny&amp;Long 2008 (Fe)</v>
          </cell>
        </row>
        <row r="1906">
          <cell r="M1906" t="str">
            <v>At1g15350</v>
          </cell>
          <cell r="N1906" t="str">
            <v>Dinneny&amp;Long 2008 (Fe)</v>
          </cell>
        </row>
        <row r="1907">
          <cell r="M1907" t="str">
            <v>At1g15370</v>
          </cell>
          <cell r="N1907" t="str">
            <v>Dinneny&amp;Long 2008 (Fe)</v>
          </cell>
        </row>
        <row r="1908">
          <cell r="M1908" t="str">
            <v>At1g15400</v>
          </cell>
          <cell r="N1908" t="str">
            <v>Dinneny&amp;Long 2008 (Fe)</v>
          </cell>
        </row>
        <row r="1909">
          <cell r="M1909" t="str">
            <v>At1g15670</v>
          </cell>
          <cell r="N1909" t="str">
            <v>Dinneny&amp;Long 2008 (Fe)</v>
          </cell>
        </row>
        <row r="1910">
          <cell r="M1910" t="str">
            <v>At1g16240</v>
          </cell>
          <cell r="N1910" t="str">
            <v>Dinneny&amp;Long 2008 (Fe)</v>
          </cell>
        </row>
        <row r="1911">
          <cell r="M1911" t="str">
            <v>At1g17080</v>
          </cell>
          <cell r="N1911" t="str">
            <v>Dinneny&amp;Long 2008 (Fe)</v>
          </cell>
        </row>
        <row r="1912">
          <cell r="M1912" t="str">
            <v>At1g17730</v>
          </cell>
          <cell r="N1912" t="str">
            <v>Dinneny&amp;Long 2008 (Fe)</v>
          </cell>
        </row>
        <row r="1913">
          <cell r="M1913" t="str">
            <v>At1g18460</v>
          </cell>
          <cell r="N1913" t="str">
            <v>Dinneny&amp;Long 2008 (Fe)</v>
          </cell>
        </row>
        <row r="1914">
          <cell r="M1914" t="str">
            <v>At1g18980</v>
          </cell>
          <cell r="N1914" t="str">
            <v>Dinneny&amp;Long 2008 (Fe)</v>
          </cell>
        </row>
        <row r="1915">
          <cell r="M1915" t="str">
            <v>At1g19440</v>
          </cell>
          <cell r="N1915" t="str">
            <v>Dinneny&amp;Long 2008 (Fe)</v>
          </cell>
        </row>
        <row r="1916">
          <cell r="M1916" t="str">
            <v>At1g20490</v>
          </cell>
          <cell r="N1916" t="str">
            <v>Dinneny&amp;Long 2008 (Fe)</v>
          </cell>
        </row>
        <row r="1917">
          <cell r="M1917" t="str">
            <v>At1g22640</v>
          </cell>
          <cell r="N1917" t="str">
            <v>Dinneny&amp;Long 2008 (Fe)</v>
          </cell>
        </row>
        <row r="1918">
          <cell r="M1918" t="str">
            <v>At1g22985</v>
          </cell>
          <cell r="N1918" t="str">
            <v>Dinneny&amp;Long 2008 (Fe)</v>
          </cell>
        </row>
        <row r="1919">
          <cell r="M1919" t="str">
            <v>At1g23760</v>
          </cell>
          <cell r="N1919" t="str">
            <v>Dinneny&amp;Long 2008 (Fe)</v>
          </cell>
        </row>
        <row r="1920">
          <cell r="M1920" t="str">
            <v>At1g23800</v>
          </cell>
          <cell r="N1920" t="str">
            <v>Dinneny&amp;Long 2008 (Fe)</v>
          </cell>
        </row>
        <row r="1921">
          <cell r="M1921" t="str">
            <v>At1g24170</v>
          </cell>
          <cell r="N1921" t="str">
            <v>Dinneny&amp;Long 2008 (Fe)</v>
          </cell>
        </row>
        <row r="1922">
          <cell r="M1922" t="str">
            <v>At1g26690</v>
          </cell>
          <cell r="N1922" t="str">
            <v>Dinneny&amp;Long 2008 (Fe)</v>
          </cell>
        </row>
        <row r="1923">
          <cell r="M1923" t="str">
            <v>At1g26920</v>
          </cell>
          <cell r="N1923" t="str">
            <v>Dinneny&amp;Long 2008 (Fe)</v>
          </cell>
        </row>
        <row r="1924">
          <cell r="M1924" t="str">
            <v>At1g27380</v>
          </cell>
          <cell r="N1924" t="str">
            <v>Dinneny&amp;Long 2008 (Fe)</v>
          </cell>
        </row>
        <row r="1925">
          <cell r="M1925" t="str">
            <v>At1g29050</v>
          </cell>
          <cell r="N1925" t="str">
            <v>Dinneny&amp;Long 2008 (Fe)</v>
          </cell>
        </row>
        <row r="1926">
          <cell r="M1926" t="str">
            <v>At1g29390</v>
          </cell>
          <cell r="N1926" t="str">
            <v>Dinneny&amp;Long 2008 (Fe)</v>
          </cell>
        </row>
        <row r="1927">
          <cell r="M1927" t="str">
            <v>At1g30620</v>
          </cell>
          <cell r="N1927" t="str">
            <v>Dinneny&amp;Long 2008 (Fe)</v>
          </cell>
        </row>
        <row r="1928">
          <cell r="M1928" t="str">
            <v>At1g36980</v>
          </cell>
          <cell r="N1928" t="str">
            <v>Dinneny&amp;Long 2008 (Fe)</v>
          </cell>
        </row>
        <row r="1929">
          <cell r="M1929" t="str">
            <v>At1g44770</v>
          </cell>
          <cell r="N1929" t="str">
            <v>Dinneny&amp;Long 2008 (Fe)</v>
          </cell>
        </row>
        <row r="1930">
          <cell r="M1930" t="str">
            <v>At1g48600</v>
          </cell>
          <cell r="N1930" t="str">
            <v>Dinneny&amp;Long 2008 (Fe)</v>
          </cell>
        </row>
        <row r="1931">
          <cell r="M1931" t="str">
            <v>At1g49740</v>
          </cell>
          <cell r="N1931" t="str">
            <v>Dinneny&amp;Long 2008 (Fe)</v>
          </cell>
        </row>
        <row r="1932">
          <cell r="M1932" t="str">
            <v>At1g50670</v>
          </cell>
          <cell r="N1932" t="str">
            <v>Dinneny&amp;Long 2008 (Fe)</v>
          </cell>
        </row>
        <row r="1933">
          <cell r="M1933" t="str">
            <v>At1g51200</v>
          </cell>
          <cell r="N1933" t="str">
            <v>Dinneny&amp;Long 2008 (Fe)</v>
          </cell>
        </row>
        <row r="1934">
          <cell r="M1934" t="str">
            <v>At1g51950</v>
          </cell>
          <cell r="N1934" t="str">
            <v>Dinneny&amp;Long 2008 (Fe)</v>
          </cell>
        </row>
        <row r="1935">
          <cell r="M1935" t="str">
            <v>At1g52200</v>
          </cell>
          <cell r="N1935" t="str">
            <v>Dinneny&amp;Long 2008 (Fe)</v>
          </cell>
        </row>
        <row r="1936">
          <cell r="M1936" t="str">
            <v>At1g52910</v>
          </cell>
          <cell r="N1936" t="str">
            <v>Dinneny&amp;Long 2008 (Fe)</v>
          </cell>
        </row>
        <row r="1937">
          <cell r="M1937" t="str">
            <v>At1g53400</v>
          </cell>
          <cell r="N1937" t="str">
            <v>Dinneny&amp;Long 2008 (Fe)</v>
          </cell>
        </row>
        <row r="1938">
          <cell r="M1938" t="str">
            <v>At1g53500</v>
          </cell>
          <cell r="N1938" t="str">
            <v>Dinneny&amp;Long 2008 (Fe)</v>
          </cell>
        </row>
        <row r="1939">
          <cell r="M1939" t="str">
            <v>At1g53730</v>
          </cell>
          <cell r="N1939" t="str">
            <v>Dinneny&amp;Long 2008 (Fe)</v>
          </cell>
        </row>
        <row r="1940">
          <cell r="M1940" t="str">
            <v>At1g55920</v>
          </cell>
          <cell r="N1940" t="str">
            <v>Dinneny&amp;Long 2008 (Fe)</v>
          </cell>
        </row>
        <row r="1941">
          <cell r="M1941" t="str">
            <v>At1g59590</v>
          </cell>
          <cell r="N1941" t="str">
            <v>Dinneny&amp;Long 2008 (Fe)</v>
          </cell>
        </row>
        <row r="1942">
          <cell r="M1942" t="str">
            <v>At1g60710</v>
          </cell>
          <cell r="N1942" t="str">
            <v>Dinneny&amp;Long 2008 (Fe)</v>
          </cell>
        </row>
        <row r="1943">
          <cell r="M1943" t="str">
            <v>At1g60940</v>
          </cell>
          <cell r="N1943" t="str">
            <v>Dinneny&amp;Long 2008 (Fe)</v>
          </cell>
        </row>
        <row r="1944">
          <cell r="M1944" t="str">
            <v>At1g61140</v>
          </cell>
          <cell r="N1944" t="str">
            <v>Dinneny&amp;Long 2008 (Fe)</v>
          </cell>
        </row>
        <row r="1945">
          <cell r="M1945" t="str">
            <v>At1g61340</v>
          </cell>
          <cell r="N1945" t="str">
            <v>Dinneny&amp;Long 2008 (Fe)</v>
          </cell>
        </row>
        <row r="1946">
          <cell r="M1946" t="str">
            <v>At1g61660</v>
          </cell>
          <cell r="N1946" t="str">
            <v>Dinneny&amp;Long 2008 (Fe)</v>
          </cell>
        </row>
        <row r="1947">
          <cell r="M1947" t="str">
            <v>At1g62990</v>
          </cell>
          <cell r="N1947" t="str">
            <v>Dinneny&amp;Long 2008 (Fe)</v>
          </cell>
        </row>
        <row r="1948">
          <cell r="M1948" t="str">
            <v>At1g63520</v>
          </cell>
          <cell r="N1948" t="str">
            <v>Dinneny&amp;Long 2008 (Fe)</v>
          </cell>
        </row>
        <row r="1949">
          <cell r="M1949" t="str">
            <v>At1g63840</v>
          </cell>
          <cell r="N1949" t="str">
            <v>Dinneny&amp;Long 2008 (Fe)</v>
          </cell>
        </row>
        <row r="1950">
          <cell r="M1950" t="str">
            <v>At1g64440</v>
          </cell>
          <cell r="N1950" t="str">
            <v>Dinneny&amp;Long 2008 (Fe)</v>
          </cell>
        </row>
        <row r="1951">
          <cell r="M1951" t="str">
            <v>At1g65720</v>
          </cell>
          <cell r="N1951" t="str">
            <v>Dinneny&amp;Long 2008 (Fe)</v>
          </cell>
        </row>
        <row r="1952">
          <cell r="M1952" t="str">
            <v>At1g66230</v>
          </cell>
          <cell r="N1952" t="str">
            <v>Dinneny&amp;Long 2008 (Fe)</v>
          </cell>
        </row>
        <row r="1953">
          <cell r="M1953" t="str">
            <v>At1g66240</v>
          </cell>
          <cell r="N1953" t="str">
            <v>Dinneny&amp;Long 2008 (Fe)</v>
          </cell>
        </row>
        <row r="1954">
          <cell r="M1954" t="str">
            <v>At1g67080</v>
          </cell>
          <cell r="N1954" t="str">
            <v>Dinneny&amp;Long 2008 (Fe)</v>
          </cell>
        </row>
        <row r="1955">
          <cell r="M1955" t="str">
            <v>At1g69410</v>
          </cell>
          <cell r="N1955" t="str">
            <v>Dinneny&amp;Long 2008 (Fe)</v>
          </cell>
        </row>
        <row r="1956">
          <cell r="M1956" t="str">
            <v>At1g69680</v>
          </cell>
          <cell r="N1956" t="str">
            <v>Dinneny&amp;Long 2008 (Fe)</v>
          </cell>
        </row>
        <row r="1957">
          <cell r="M1957" t="str">
            <v>At1g70660</v>
          </cell>
          <cell r="N1957" t="str">
            <v>Dinneny&amp;Long 2008 (Fe)</v>
          </cell>
        </row>
        <row r="1958">
          <cell r="M1958" t="str">
            <v>At1g72500</v>
          </cell>
          <cell r="N1958" t="str">
            <v>Dinneny&amp;Long 2008 (Fe)</v>
          </cell>
        </row>
        <row r="1959">
          <cell r="M1959" t="str">
            <v>At1g73640</v>
          </cell>
          <cell r="N1959" t="str">
            <v>Dinneny&amp;Long 2008 (Fe)</v>
          </cell>
        </row>
        <row r="1960">
          <cell r="M1960" t="str">
            <v>At1g74310</v>
          </cell>
          <cell r="N1960" t="str">
            <v>Dinneny&amp;Long 2008 (Fe)</v>
          </cell>
        </row>
        <row r="1961">
          <cell r="M1961" t="str">
            <v>At1g74660</v>
          </cell>
          <cell r="N1961" t="str">
            <v>Dinneny&amp;Long 2008 (Fe)</v>
          </cell>
        </row>
        <row r="1962">
          <cell r="M1962" t="str">
            <v>At1g74840</v>
          </cell>
          <cell r="N1962" t="str">
            <v>Dinneny&amp;Long 2008 (Fe)</v>
          </cell>
        </row>
        <row r="1963">
          <cell r="M1963" t="str">
            <v>At1g74940</v>
          </cell>
          <cell r="N1963" t="str">
            <v>Dinneny&amp;Long 2008 (Fe)</v>
          </cell>
        </row>
        <row r="1964">
          <cell r="M1964" t="str">
            <v>At1g74950</v>
          </cell>
          <cell r="N1964" t="str">
            <v>Dinneny&amp;Long 2008 (Fe)</v>
          </cell>
        </row>
        <row r="1965">
          <cell r="M1965" t="str">
            <v>At1g75860</v>
          </cell>
          <cell r="N1965" t="str">
            <v>Dinneny&amp;Long 2008 (Fe)</v>
          </cell>
        </row>
        <row r="1966">
          <cell r="M1966" t="str">
            <v>At1g76600</v>
          </cell>
          <cell r="N1966" t="str">
            <v>Dinneny&amp;Long 2008 (Fe)</v>
          </cell>
        </row>
        <row r="1967">
          <cell r="M1967" t="str">
            <v>At1g77020</v>
          </cell>
          <cell r="N1967" t="str">
            <v>Dinneny&amp;Long 2008 (Fe)</v>
          </cell>
        </row>
        <row r="1968">
          <cell r="M1968" t="str">
            <v>At1g78000</v>
          </cell>
          <cell r="N1968" t="str">
            <v>Dinneny&amp;Long 2008 (Fe)</v>
          </cell>
        </row>
        <row r="1969">
          <cell r="M1969" t="str">
            <v>At1g78300</v>
          </cell>
          <cell r="N1969" t="str">
            <v>Dinneny&amp;Long 2008 (Fe)</v>
          </cell>
        </row>
        <row r="1970">
          <cell r="M1970" t="str">
            <v>At1g78380</v>
          </cell>
          <cell r="N1970" t="str">
            <v>Dinneny&amp;Long 2008 (Fe)</v>
          </cell>
        </row>
        <row r="1971">
          <cell r="M1971" t="str">
            <v>At1g78680</v>
          </cell>
          <cell r="N1971" t="str">
            <v>Dinneny&amp;Long 2008 (Fe)</v>
          </cell>
        </row>
        <row r="1972">
          <cell r="M1972" t="str">
            <v>At1g79180</v>
          </cell>
          <cell r="N1972" t="str">
            <v>Dinneny&amp;Long 2008 (Fe)</v>
          </cell>
        </row>
        <row r="1973">
          <cell r="M1973" t="str">
            <v>At1g80840</v>
          </cell>
          <cell r="N1973" t="str">
            <v>Dinneny&amp;Long 2008 (Fe)</v>
          </cell>
        </row>
        <row r="1974">
          <cell r="M1974" t="str">
            <v>At2g01150</v>
          </cell>
          <cell r="N1974" t="str">
            <v>Dinneny&amp;Long 2008 (Fe)</v>
          </cell>
        </row>
        <row r="1975">
          <cell r="M1975" t="str">
            <v>At2g01490</v>
          </cell>
          <cell r="N1975" t="str">
            <v>Dinneny&amp;Long 2008 (Fe)</v>
          </cell>
        </row>
        <row r="1976">
          <cell r="M1976" t="str">
            <v>At2g01910</v>
          </cell>
          <cell r="N1976" t="str">
            <v>Dinneny&amp;Long 2008 (Fe)</v>
          </cell>
        </row>
        <row r="1977">
          <cell r="M1977" t="str">
            <v>At2g02760</v>
          </cell>
          <cell r="N1977" t="str">
            <v>Dinneny&amp;Long 2008 (Fe)</v>
          </cell>
        </row>
        <row r="1978">
          <cell r="M1978" t="str">
            <v>At2g02800</v>
          </cell>
          <cell r="N1978" t="str">
            <v>Dinneny&amp;Long 2008 (Fe)</v>
          </cell>
        </row>
        <row r="1979">
          <cell r="M1979" t="str">
            <v>At2g02960</v>
          </cell>
          <cell r="N1979" t="str">
            <v>Dinneny&amp;Long 2008 (Fe)</v>
          </cell>
        </row>
        <row r="1980">
          <cell r="M1980" t="str">
            <v>At2g04240</v>
          </cell>
          <cell r="N1980" t="str">
            <v>Dinneny&amp;Long 2008 (Fe)</v>
          </cell>
        </row>
        <row r="1981">
          <cell r="M1981" t="str">
            <v>At2g04800</v>
          </cell>
          <cell r="N1981" t="str">
            <v>Dinneny&amp;Long 2008 (Fe)</v>
          </cell>
        </row>
        <row r="1982">
          <cell r="M1982" t="str">
            <v>At2g15570</v>
          </cell>
          <cell r="N1982" t="str">
            <v>Dinneny&amp;Long 2008 (Fe)</v>
          </cell>
        </row>
        <row r="1983">
          <cell r="M1983" t="str">
            <v>At2g15760</v>
          </cell>
          <cell r="N1983" t="str">
            <v>Dinneny&amp;Long 2008 (Fe)</v>
          </cell>
        </row>
        <row r="1984">
          <cell r="M1984" t="str">
            <v>At2g17120</v>
          </cell>
          <cell r="N1984" t="str">
            <v>Dinneny&amp;Long 2008 (Fe)</v>
          </cell>
        </row>
        <row r="1985">
          <cell r="M1985" t="str">
            <v>At2g17380</v>
          </cell>
          <cell r="N1985" t="str">
            <v>Dinneny&amp;Long 2008 (Fe)</v>
          </cell>
        </row>
        <row r="1986">
          <cell r="M1986" t="str">
            <v>At2g17450</v>
          </cell>
          <cell r="N1986" t="str">
            <v>Dinneny&amp;Long 2008 (Fe)</v>
          </cell>
        </row>
        <row r="1987">
          <cell r="M1987" t="str">
            <v>At2g18210</v>
          </cell>
          <cell r="N1987" t="str">
            <v>Dinneny&amp;Long 2008 (Fe)</v>
          </cell>
        </row>
        <row r="1988">
          <cell r="M1988" t="str">
            <v>At2g20625</v>
          </cell>
          <cell r="N1988" t="str">
            <v>Dinneny&amp;Long 2008 (Fe)</v>
          </cell>
        </row>
        <row r="1989">
          <cell r="M1989" t="str">
            <v>At2g21620</v>
          </cell>
          <cell r="N1989" t="str">
            <v>Dinneny&amp;Long 2008 (Fe)</v>
          </cell>
        </row>
        <row r="1990">
          <cell r="M1990" t="str">
            <v>At2g22170</v>
          </cell>
          <cell r="N1990" t="str">
            <v>Dinneny&amp;Long 2008 (Fe)</v>
          </cell>
        </row>
        <row r="1991">
          <cell r="M1991" t="str">
            <v>At2g22500</v>
          </cell>
          <cell r="N1991" t="str">
            <v>Dinneny&amp;Long 2008 (Fe)</v>
          </cell>
        </row>
        <row r="1992">
          <cell r="M1992" t="str">
            <v>At2g22680</v>
          </cell>
          <cell r="N1992" t="str">
            <v>Dinneny&amp;Long 2008 (Fe)</v>
          </cell>
        </row>
        <row r="1993">
          <cell r="M1993" t="str">
            <v>At2g23120</v>
          </cell>
          <cell r="N1993" t="str">
            <v>Dinneny&amp;Long 2008 (Fe)</v>
          </cell>
        </row>
        <row r="1994">
          <cell r="M1994" t="str">
            <v>At2g23560</v>
          </cell>
          <cell r="N1994" t="str">
            <v>Dinneny&amp;Long 2008 (Fe)</v>
          </cell>
        </row>
        <row r="1995">
          <cell r="M1995" t="str">
            <v>At2g24040</v>
          </cell>
          <cell r="N1995" t="str">
            <v>Dinneny&amp;Long 2008 (Fe)</v>
          </cell>
        </row>
        <row r="1996">
          <cell r="M1996" t="str">
            <v>At2g26390</v>
          </cell>
          <cell r="N1996" t="str">
            <v>Dinneny&amp;Long 2008 (Fe)</v>
          </cell>
        </row>
        <row r="1997">
          <cell r="M1997" t="str">
            <v>At2g27030</v>
          </cell>
          <cell r="N1997" t="str">
            <v>Dinneny&amp;Long 2008 (Fe)</v>
          </cell>
        </row>
        <row r="1998">
          <cell r="M1998" t="str">
            <v>At2g28200</v>
          </cell>
          <cell r="N1998" t="str">
            <v>Dinneny&amp;Long 2008 (Fe)</v>
          </cell>
        </row>
        <row r="1999">
          <cell r="M1999" t="str">
            <v>At2g28400</v>
          </cell>
          <cell r="N1999" t="str">
            <v>Dinneny&amp;Long 2008 (Fe)</v>
          </cell>
        </row>
        <row r="2000">
          <cell r="M2000" t="str">
            <v>At2g28760</v>
          </cell>
          <cell r="N2000" t="str">
            <v>Dinneny&amp;Long 2008 (Fe)</v>
          </cell>
        </row>
        <row r="2001">
          <cell r="M2001" t="str">
            <v>At2g29700</v>
          </cell>
          <cell r="N2001" t="str">
            <v>Dinneny&amp;Long 2008 (Fe)</v>
          </cell>
        </row>
        <row r="2002">
          <cell r="M2002" t="str">
            <v>At2g30400</v>
          </cell>
          <cell r="N2002" t="str">
            <v>Dinneny&amp;Long 2008 (Fe)</v>
          </cell>
        </row>
        <row r="2003">
          <cell r="M2003" t="str">
            <v>At2g31090</v>
          </cell>
          <cell r="N2003" t="str">
            <v>Dinneny&amp;Long 2008 (Fe)</v>
          </cell>
        </row>
        <row r="2004">
          <cell r="M2004" t="str">
            <v>At2g31110</v>
          </cell>
          <cell r="N2004" t="str">
            <v>Dinneny&amp;Long 2008 (Fe)</v>
          </cell>
        </row>
        <row r="2005">
          <cell r="M2005" t="str">
            <v>At2g32120</v>
          </cell>
          <cell r="N2005" t="str">
            <v>Dinneny&amp;Long 2008 (Fe)</v>
          </cell>
        </row>
        <row r="2006">
          <cell r="M2006" t="str">
            <v>At2g33310</v>
          </cell>
          <cell r="N2006" t="str">
            <v>Dinneny&amp;Long 2008 (Fe)</v>
          </cell>
        </row>
        <row r="2007">
          <cell r="M2007" t="str">
            <v>At2g34585</v>
          </cell>
          <cell r="N2007" t="str">
            <v>Dinneny&amp;Long 2008 (Fe)</v>
          </cell>
        </row>
        <row r="2008">
          <cell r="M2008" t="str">
            <v>At2g35110</v>
          </cell>
          <cell r="N2008" t="str">
            <v>Dinneny&amp;Long 2008 (Fe)</v>
          </cell>
        </row>
        <row r="2009">
          <cell r="M2009" t="str">
            <v>At2g36310</v>
          </cell>
          <cell r="N2009" t="str">
            <v>Dinneny&amp;Long 2008 (Fe)</v>
          </cell>
        </row>
        <row r="2010">
          <cell r="M2010" t="str">
            <v>At2g36320</v>
          </cell>
          <cell r="N2010" t="str">
            <v>Dinneny&amp;Long 2008 (Fe)</v>
          </cell>
        </row>
        <row r="2011">
          <cell r="M2011" t="str">
            <v>At2g36950</v>
          </cell>
          <cell r="N2011" t="str">
            <v>Dinneny&amp;Long 2008 (Fe)</v>
          </cell>
        </row>
        <row r="2012">
          <cell r="M2012" t="str">
            <v>At2g37110</v>
          </cell>
          <cell r="N2012" t="str">
            <v>Dinneny&amp;Long 2008 (Fe)</v>
          </cell>
        </row>
        <row r="2013">
          <cell r="M2013" t="str">
            <v>At2g37870</v>
          </cell>
          <cell r="N2013" t="str">
            <v>Dinneny&amp;Long 2008 (Fe)</v>
          </cell>
        </row>
        <row r="2014">
          <cell r="M2014" t="str">
            <v>At2g39900</v>
          </cell>
          <cell r="N2014" t="str">
            <v>Dinneny&amp;Long 2008 (Fe)</v>
          </cell>
        </row>
        <row r="2015">
          <cell r="M2015" t="str">
            <v>At2g41010</v>
          </cell>
          <cell r="N2015" t="str">
            <v>Dinneny&amp;Long 2008 (Fe)</v>
          </cell>
        </row>
        <row r="2016">
          <cell r="M2016" t="str">
            <v>At2g41420</v>
          </cell>
          <cell r="N2016" t="str">
            <v>Dinneny&amp;Long 2008 (Fe)</v>
          </cell>
        </row>
        <row r="2017">
          <cell r="M2017" t="str">
            <v>At2g41430</v>
          </cell>
          <cell r="N2017" t="str">
            <v>Dinneny&amp;Long 2008 (Fe)</v>
          </cell>
        </row>
        <row r="2018">
          <cell r="M2018" t="str">
            <v>At2g42210</v>
          </cell>
          <cell r="N2018" t="str">
            <v>Dinneny&amp;Long 2008 (Fe)</v>
          </cell>
        </row>
        <row r="2019">
          <cell r="M2019" t="str">
            <v>At2g42430</v>
          </cell>
          <cell r="N2019" t="str">
            <v>Dinneny&amp;Long 2008 (Fe)</v>
          </cell>
        </row>
        <row r="2020">
          <cell r="M2020" t="str">
            <v>At2g43020</v>
          </cell>
          <cell r="N2020" t="str">
            <v>Dinneny&amp;Long 2008 (Fe)</v>
          </cell>
        </row>
        <row r="2021">
          <cell r="M2021" t="str">
            <v>At2g43820</v>
          </cell>
          <cell r="N2021" t="str">
            <v>Dinneny&amp;Long 2008 (Fe)</v>
          </cell>
        </row>
        <row r="2022">
          <cell r="M2022" t="str">
            <v>At2g44300</v>
          </cell>
          <cell r="N2022" t="str">
            <v>Dinneny&amp;Long 2008 (Fe)</v>
          </cell>
        </row>
        <row r="2023">
          <cell r="M2023" t="str">
            <v>At2g44310</v>
          </cell>
          <cell r="N2023" t="str">
            <v>Dinneny&amp;Long 2008 (Fe)</v>
          </cell>
        </row>
        <row r="2024">
          <cell r="M2024" t="str">
            <v>At2g44610</v>
          </cell>
          <cell r="N2024" t="str">
            <v>Dinneny&amp;Long 2008 (Fe)</v>
          </cell>
        </row>
        <row r="2025">
          <cell r="M2025" t="str">
            <v>At2g44690</v>
          </cell>
          <cell r="N2025" t="str">
            <v>Dinneny&amp;Long 2008 (Fe)</v>
          </cell>
        </row>
        <row r="2026">
          <cell r="M2026" t="str">
            <v>At2g46225</v>
          </cell>
          <cell r="N2026" t="str">
            <v>Dinneny&amp;Long 2008 (Fe)</v>
          </cell>
        </row>
        <row r="2027">
          <cell r="M2027" t="str">
            <v>At2g46370</v>
          </cell>
          <cell r="N2027" t="str">
            <v>Dinneny&amp;Long 2008 (Fe)</v>
          </cell>
        </row>
        <row r="2028">
          <cell r="M2028" t="str">
            <v>At2g46500</v>
          </cell>
          <cell r="N2028" t="str">
            <v>Dinneny&amp;Long 2008 (Fe)</v>
          </cell>
        </row>
        <row r="2029">
          <cell r="M2029" t="str">
            <v>At2g47730</v>
          </cell>
          <cell r="N2029" t="str">
            <v>Dinneny&amp;Long 2008 (Fe)</v>
          </cell>
        </row>
        <row r="2030">
          <cell r="M2030" t="str">
            <v>At2g48030</v>
          </cell>
          <cell r="N2030" t="str">
            <v>Dinneny&amp;Long 2008 (Fe)</v>
          </cell>
        </row>
        <row r="2031">
          <cell r="M2031" t="str">
            <v>At3g01520</v>
          </cell>
          <cell r="N2031" t="str">
            <v>Dinneny&amp;Long 2008 (Fe)</v>
          </cell>
        </row>
        <row r="2032">
          <cell r="M2032" t="str">
            <v>At3g02140</v>
          </cell>
          <cell r="N2032" t="str">
            <v>Dinneny&amp;Long 2008 (Fe)</v>
          </cell>
        </row>
        <row r="2033">
          <cell r="M2033" t="str">
            <v>At3g02470</v>
          </cell>
          <cell r="N2033" t="str">
            <v>Dinneny&amp;Long 2008 (Fe)</v>
          </cell>
        </row>
        <row r="2034">
          <cell r="M2034" t="str">
            <v>At3g02800</v>
          </cell>
          <cell r="N2034" t="str">
            <v>Dinneny&amp;Long 2008 (Fe)</v>
          </cell>
        </row>
        <row r="2035">
          <cell r="M2035" t="str">
            <v>At3g02880</v>
          </cell>
          <cell r="N2035" t="str">
            <v>Dinneny&amp;Long 2008 (Fe)</v>
          </cell>
        </row>
        <row r="2036">
          <cell r="M2036" t="str">
            <v>At3g03070</v>
          </cell>
          <cell r="N2036" t="str">
            <v>Dinneny&amp;Long 2008 (Fe)</v>
          </cell>
        </row>
        <row r="2037">
          <cell r="M2037" t="str">
            <v>At3g03100</v>
          </cell>
          <cell r="N2037" t="str">
            <v>Dinneny&amp;Long 2008 (Fe)</v>
          </cell>
        </row>
        <row r="2038">
          <cell r="M2038" t="str">
            <v>At3g04560</v>
          </cell>
          <cell r="N2038" t="str">
            <v>Dinneny&amp;Long 2008 (Fe)</v>
          </cell>
        </row>
        <row r="2039">
          <cell r="M2039" t="str">
            <v>At3g04790</v>
          </cell>
          <cell r="N2039" t="str">
            <v>Dinneny&amp;Long 2008 (Fe)</v>
          </cell>
        </row>
        <row r="2040">
          <cell r="M2040" t="str">
            <v>At3g06500</v>
          </cell>
          <cell r="N2040" t="str">
            <v>Dinneny&amp;Long 2008 (Fe)</v>
          </cell>
        </row>
        <row r="2041">
          <cell r="M2041" t="str">
            <v>At3g09020</v>
          </cell>
          <cell r="N2041" t="str">
            <v>Dinneny&amp;Long 2008 (Fe)</v>
          </cell>
        </row>
        <row r="2042">
          <cell r="M2042" t="str">
            <v>At3g09740</v>
          </cell>
          <cell r="N2042" t="str">
            <v>Dinneny&amp;Long 2008 (Fe)</v>
          </cell>
        </row>
        <row r="2043">
          <cell r="M2043" t="str">
            <v>At3g10410</v>
          </cell>
          <cell r="N2043" t="str">
            <v>Dinneny&amp;Long 2008 (Fe)</v>
          </cell>
        </row>
        <row r="2044">
          <cell r="M2044" t="str">
            <v>At3g10640</v>
          </cell>
          <cell r="N2044" t="str">
            <v>Dinneny&amp;Long 2008 (Fe)</v>
          </cell>
        </row>
        <row r="2045">
          <cell r="M2045" t="str">
            <v>At3g11150</v>
          </cell>
          <cell r="N2045" t="str">
            <v>Dinneny&amp;Long 2008 (Fe)</v>
          </cell>
        </row>
        <row r="2046">
          <cell r="M2046" t="str">
            <v>At3g11530</v>
          </cell>
          <cell r="N2046" t="str">
            <v>Dinneny&amp;Long 2008 (Fe)</v>
          </cell>
        </row>
        <row r="2047">
          <cell r="M2047" t="str">
            <v>At3g11780</v>
          </cell>
          <cell r="N2047" t="str">
            <v>Dinneny&amp;Long 2008 (Fe)</v>
          </cell>
        </row>
        <row r="2048">
          <cell r="M2048" t="str">
            <v>At3g11800</v>
          </cell>
          <cell r="N2048" t="str">
            <v>Dinneny&amp;Long 2008 (Fe)</v>
          </cell>
        </row>
        <row r="2049">
          <cell r="M2049" t="str">
            <v>At3g11880</v>
          </cell>
          <cell r="N2049" t="str">
            <v>Dinneny&amp;Long 2008 (Fe)</v>
          </cell>
        </row>
        <row r="2050">
          <cell r="M2050" t="str">
            <v>At3g13720</v>
          </cell>
          <cell r="N2050" t="str">
            <v>Dinneny&amp;Long 2008 (Fe)</v>
          </cell>
        </row>
        <row r="2051">
          <cell r="M2051" t="str">
            <v>At3g14840</v>
          </cell>
          <cell r="N2051" t="str">
            <v>Dinneny&amp;Long 2008 (Fe)</v>
          </cell>
        </row>
        <row r="2052">
          <cell r="M2052" t="str">
            <v>At3g15710</v>
          </cell>
          <cell r="N2052" t="str">
            <v>Dinneny&amp;Long 2008 (Fe)</v>
          </cell>
        </row>
        <row r="2053">
          <cell r="M2053" t="str">
            <v>At3g17410</v>
          </cell>
          <cell r="N2053" t="str">
            <v>Dinneny&amp;Long 2008 (Fe)</v>
          </cell>
        </row>
        <row r="2054">
          <cell r="M2054" t="str">
            <v>At3g18820</v>
          </cell>
          <cell r="N2054" t="str">
            <v>Dinneny&amp;Long 2008 (Fe)</v>
          </cell>
        </row>
        <row r="2055">
          <cell r="M2055" t="str">
            <v>At3g19260</v>
          </cell>
          <cell r="N2055" t="str">
            <v>Dinneny&amp;Long 2008 (Fe)</v>
          </cell>
        </row>
        <row r="2056">
          <cell r="M2056" t="str">
            <v>At3g21230</v>
          </cell>
          <cell r="N2056" t="str">
            <v>Dinneny&amp;Long 2008 (Fe)</v>
          </cell>
        </row>
        <row r="2057">
          <cell r="M2057" t="str">
            <v>At3g22540</v>
          </cell>
          <cell r="N2057" t="str">
            <v>Dinneny&amp;Long 2008 (Fe)</v>
          </cell>
        </row>
        <row r="2058">
          <cell r="M2058" t="str">
            <v>At3g22830</v>
          </cell>
          <cell r="N2058" t="str">
            <v>Dinneny&amp;Long 2008 (Fe)</v>
          </cell>
        </row>
        <row r="2059">
          <cell r="M2059" t="str">
            <v>At3g23030</v>
          </cell>
          <cell r="N2059" t="str">
            <v>Dinneny&amp;Long 2008 (Fe)</v>
          </cell>
        </row>
        <row r="2060">
          <cell r="M2060" t="str">
            <v>At3g23805</v>
          </cell>
          <cell r="N2060" t="str">
            <v>Dinneny&amp;Long 2008 (Fe)</v>
          </cell>
        </row>
        <row r="2061">
          <cell r="M2061" t="str">
            <v>At3g24550</v>
          </cell>
          <cell r="N2061" t="str">
            <v>Dinneny&amp;Long 2008 (Fe)</v>
          </cell>
        </row>
        <row r="2062">
          <cell r="M2062" t="str">
            <v>At3g25780</v>
          </cell>
          <cell r="N2062" t="str">
            <v>Dinneny&amp;Long 2008 (Fe)</v>
          </cell>
        </row>
        <row r="2063">
          <cell r="M2063" t="str">
            <v>At3g27890</v>
          </cell>
          <cell r="N2063" t="str">
            <v>Dinneny&amp;Long 2008 (Fe)</v>
          </cell>
        </row>
        <row r="2064">
          <cell r="M2064" t="str">
            <v>At3g27960</v>
          </cell>
          <cell r="N2064" t="str">
            <v>Dinneny&amp;Long 2008 (Fe)</v>
          </cell>
        </row>
        <row r="2065">
          <cell r="M2065" t="str">
            <v>At3g28340</v>
          </cell>
          <cell r="N2065" t="str">
            <v>Dinneny&amp;Long 2008 (Fe)</v>
          </cell>
        </row>
        <row r="2066">
          <cell r="M2066" t="str">
            <v>At3g43800</v>
          </cell>
          <cell r="N2066" t="str">
            <v>Dinneny&amp;Long 2008 (Fe)</v>
          </cell>
        </row>
        <row r="2067">
          <cell r="M2067" t="str">
            <v>At3g44190</v>
          </cell>
          <cell r="N2067" t="str">
            <v>Dinneny&amp;Long 2008 (Fe)</v>
          </cell>
        </row>
        <row r="2068">
          <cell r="M2068" t="str">
            <v>At3g46010</v>
          </cell>
          <cell r="N2068" t="str">
            <v>Dinneny&amp;Long 2008 (Fe)</v>
          </cell>
        </row>
        <row r="2069">
          <cell r="M2069" t="str">
            <v>At3g46440</v>
          </cell>
          <cell r="N2069" t="str">
            <v>Dinneny&amp;Long 2008 (Fe)</v>
          </cell>
        </row>
        <row r="2070">
          <cell r="M2070" t="str">
            <v>At3g47210</v>
          </cell>
          <cell r="N2070" t="str">
            <v>Dinneny&amp;Long 2008 (Fe)</v>
          </cell>
        </row>
        <row r="2071">
          <cell r="M2071" t="str">
            <v>At3g47833</v>
          </cell>
          <cell r="N2071" t="str">
            <v>Dinneny&amp;Long 2008 (Fe)</v>
          </cell>
        </row>
        <row r="2072">
          <cell r="M2072" t="str">
            <v>At3g48140</v>
          </cell>
          <cell r="N2072" t="str">
            <v>Dinneny&amp;Long 2008 (Fe)</v>
          </cell>
        </row>
        <row r="2073">
          <cell r="M2073" t="str">
            <v>At3g49750</v>
          </cell>
          <cell r="N2073" t="str">
            <v>Dinneny&amp;Long 2008 (Fe)</v>
          </cell>
        </row>
        <row r="2074">
          <cell r="M2074" t="str">
            <v>At3g49780</v>
          </cell>
          <cell r="N2074" t="str">
            <v>Dinneny&amp;Long 2008 (Fe)</v>
          </cell>
        </row>
        <row r="2075">
          <cell r="M2075" t="str">
            <v>At3g50060</v>
          </cell>
          <cell r="N2075" t="str">
            <v>Dinneny&amp;Long 2008 (Fe)</v>
          </cell>
        </row>
        <row r="2076">
          <cell r="M2076" t="str">
            <v>At3g50530</v>
          </cell>
          <cell r="N2076" t="str">
            <v>Dinneny&amp;Long 2008 (Fe)</v>
          </cell>
        </row>
        <row r="2077">
          <cell r="M2077" t="str">
            <v>At3g50810</v>
          </cell>
          <cell r="N2077" t="str">
            <v>Dinneny&amp;Long 2008 (Fe)</v>
          </cell>
        </row>
        <row r="2078">
          <cell r="M2078" t="str">
            <v>At3g52360</v>
          </cell>
          <cell r="N2078" t="str">
            <v>Dinneny&amp;Long 2008 (Fe)</v>
          </cell>
        </row>
        <row r="2079">
          <cell r="M2079" t="str">
            <v>At3g54030</v>
          </cell>
          <cell r="N2079" t="str">
            <v>Dinneny&amp;Long 2008 (Fe)</v>
          </cell>
        </row>
        <row r="2080">
          <cell r="M2080" t="str">
            <v>At3g54120</v>
          </cell>
          <cell r="N2080" t="str">
            <v>Dinneny&amp;Long 2008 (Fe)</v>
          </cell>
        </row>
        <row r="2081">
          <cell r="M2081" t="str">
            <v>At3g54840</v>
          </cell>
          <cell r="N2081" t="str">
            <v>Dinneny&amp;Long 2008 (Fe)</v>
          </cell>
        </row>
        <row r="2082">
          <cell r="M2082" t="str">
            <v>At3g54950</v>
          </cell>
          <cell r="N2082" t="str">
            <v>Dinneny&amp;Long 2008 (Fe)</v>
          </cell>
        </row>
        <row r="2083">
          <cell r="M2083" t="str">
            <v>At3g55960</v>
          </cell>
          <cell r="N2083" t="str">
            <v>Dinneny&amp;Long 2008 (Fe)</v>
          </cell>
        </row>
        <row r="2084">
          <cell r="M2084" t="str">
            <v>At3g59050</v>
          </cell>
          <cell r="N2084" t="str">
            <v>Dinneny&amp;Long 2008 (Fe)</v>
          </cell>
        </row>
        <row r="2085">
          <cell r="M2085" t="str">
            <v>At3g59920</v>
          </cell>
          <cell r="N2085" t="str">
            <v>Dinneny&amp;Long 2008 (Fe)</v>
          </cell>
        </row>
        <row r="2086">
          <cell r="M2086" t="str">
            <v>At3g60130</v>
          </cell>
          <cell r="N2086" t="str">
            <v>Dinneny&amp;Long 2008 (Fe)</v>
          </cell>
        </row>
        <row r="2087">
          <cell r="M2087" t="str">
            <v>At3g61260</v>
          </cell>
          <cell r="N2087" t="str">
            <v>Dinneny&amp;Long 2008 (Fe)</v>
          </cell>
        </row>
        <row r="2088">
          <cell r="M2088" t="str">
            <v>At3g61890</v>
          </cell>
          <cell r="N2088" t="str">
            <v>Dinneny&amp;Long 2008 (Fe)</v>
          </cell>
        </row>
        <row r="2089">
          <cell r="M2089" t="str">
            <v>At3g62420</v>
          </cell>
          <cell r="N2089" t="str">
            <v>Dinneny&amp;Long 2008 (Fe)</v>
          </cell>
        </row>
        <row r="2090">
          <cell r="M2090" t="str">
            <v>At3g62860</v>
          </cell>
          <cell r="N2090" t="str">
            <v>Dinneny&amp;Long 2008 (Fe)</v>
          </cell>
        </row>
        <row r="2091">
          <cell r="M2091" t="str">
            <v>At3g63080</v>
          </cell>
          <cell r="N2091" t="str">
            <v>Dinneny&amp;Long 2008 (Fe)</v>
          </cell>
        </row>
        <row r="2092">
          <cell r="M2092" t="str">
            <v>At3g63310</v>
          </cell>
          <cell r="N2092" t="str">
            <v>Dinneny&amp;Long 2008 (Fe)</v>
          </cell>
        </row>
        <row r="2093">
          <cell r="M2093" t="str">
            <v>At4g00330</v>
          </cell>
          <cell r="N2093" t="str">
            <v>Dinneny&amp;Long 2008 (Fe)</v>
          </cell>
        </row>
        <row r="2094">
          <cell r="M2094" t="str">
            <v>At4g00900</v>
          </cell>
          <cell r="N2094" t="str">
            <v>Dinneny&amp;Long 2008 (Fe)</v>
          </cell>
        </row>
        <row r="2095">
          <cell r="M2095" t="str">
            <v>At4g01150</v>
          </cell>
          <cell r="N2095" t="str">
            <v>Dinneny&amp;Long 2008 (Fe)</v>
          </cell>
        </row>
        <row r="2096">
          <cell r="M2096" t="str">
            <v>At4g01575</v>
          </cell>
          <cell r="N2096" t="str">
            <v>Dinneny&amp;Long 2008 (Fe)</v>
          </cell>
        </row>
        <row r="2097">
          <cell r="M2097" t="str">
            <v>At4g02080</v>
          </cell>
          <cell r="N2097" t="str">
            <v>Dinneny&amp;Long 2008 (Fe)</v>
          </cell>
        </row>
        <row r="2098">
          <cell r="M2098" t="str">
            <v>At4g02380</v>
          </cell>
          <cell r="N2098" t="str">
            <v>Dinneny&amp;Long 2008 (Fe)</v>
          </cell>
        </row>
        <row r="2099">
          <cell r="M2099" t="str">
            <v>At4g03510</v>
          </cell>
          <cell r="N2099" t="str">
            <v>Dinneny&amp;Long 2008 (Fe)</v>
          </cell>
        </row>
        <row r="2100">
          <cell r="M2100" t="str">
            <v>At4g03520</v>
          </cell>
          <cell r="N2100" t="str">
            <v>Dinneny&amp;Long 2008 (Fe)</v>
          </cell>
        </row>
        <row r="2101">
          <cell r="M2101" t="str">
            <v>At4g04460</v>
          </cell>
          <cell r="N2101" t="str">
            <v>Dinneny&amp;Long 2008 (Fe)</v>
          </cell>
        </row>
        <row r="2102">
          <cell r="M2102" t="str">
            <v>At4g05020</v>
          </cell>
          <cell r="N2102" t="str">
            <v>Dinneny&amp;Long 2008 (Fe)</v>
          </cell>
        </row>
        <row r="2103">
          <cell r="M2103" t="str">
            <v>At4g05160</v>
          </cell>
          <cell r="N2103" t="str">
            <v>Dinneny&amp;Long 2008 (Fe)</v>
          </cell>
        </row>
        <row r="2104">
          <cell r="M2104" t="str">
            <v>At4g11280</v>
          </cell>
          <cell r="N2104" t="str">
            <v>Dinneny&amp;Long 2008 (Fe)</v>
          </cell>
        </row>
        <row r="2105">
          <cell r="M2105" t="str">
            <v>At4g11360</v>
          </cell>
          <cell r="N2105" t="str">
            <v>Dinneny&amp;Long 2008 (Fe)</v>
          </cell>
        </row>
        <row r="2106">
          <cell r="M2106" t="str">
            <v>At4g11600</v>
          </cell>
          <cell r="N2106" t="str">
            <v>Dinneny&amp;Long 2008 (Fe)</v>
          </cell>
        </row>
        <row r="2107">
          <cell r="M2107" t="str">
            <v>At4g17030</v>
          </cell>
          <cell r="N2107" t="str">
            <v>Dinneny&amp;Long 2008 (Fe)</v>
          </cell>
        </row>
        <row r="2108">
          <cell r="M2108" t="str">
            <v>At4g17170</v>
          </cell>
          <cell r="N2108" t="str">
            <v>Dinneny&amp;Long 2008 (Fe)</v>
          </cell>
        </row>
        <row r="2109">
          <cell r="M2109" t="str">
            <v>At4g17510</v>
          </cell>
          <cell r="N2109" t="str">
            <v>Dinneny&amp;Long 2008 (Fe)</v>
          </cell>
        </row>
        <row r="2110">
          <cell r="M2110" t="str">
            <v>At4g17530</v>
          </cell>
          <cell r="N2110" t="str">
            <v>Dinneny&amp;Long 2008 (Fe)</v>
          </cell>
        </row>
        <row r="2111">
          <cell r="M2111" t="str">
            <v>At4g18930</v>
          </cell>
          <cell r="N2111" t="str">
            <v>Dinneny&amp;Long 2008 (Fe)</v>
          </cell>
        </row>
        <row r="2112">
          <cell r="M2112" t="str">
            <v>At4g19640</v>
          </cell>
          <cell r="N2112" t="str">
            <v>Dinneny&amp;Long 2008 (Fe)</v>
          </cell>
        </row>
        <row r="2113">
          <cell r="M2113" t="str">
            <v>At4g19860</v>
          </cell>
          <cell r="N2113" t="str">
            <v>Dinneny&amp;Long 2008 (Fe)</v>
          </cell>
        </row>
        <row r="2114">
          <cell r="M2114" t="str">
            <v>At4g20150</v>
          </cell>
          <cell r="N2114" t="str">
            <v>Dinneny&amp;Long 2008 (Fe)</v>
          </cell>
        </row>
        <row r="2115">
          <cell r="M2115" t="str">
            <v>At4g21410</v>
          </cell>
          <cell r="N2115" t="str">
            <v>Dinneny&amp;Long 2008 (Fe)</v>
          </cell>
        </row>
        <row r="2116">
          <cell r="M2116" t="str">
            <v>At4g21600</v>
          </cell>
          <cell r="N2116" t="str">
            <v>Dinneny&amp;Long 2008 (Fe)</v>
          </cell>
        </row>
        <row r="2117">
          <cell r="M2117" t="str">
            <v>At4g21980</v>
          </cell>
          <cell r="N2117" t="str">
            <v>Dinneny&amp;Long 2008 (Fe)</v>
          </cell>
        </row>
        <row r="2118">
          <cell r="M2118" t="str">
            <v>At4g22150</v>
          </cell>
          <cell r="N2118" t="str">
            <v>Dinneny&amp;Long 2008 (Fe)</v>
          </cell>
        </row>
        <row r="2119">
          <cell r="M2119" t="str">
            <v>At4g22160</v>
          </cell>
          <cell r="N2119" t="str">
            <v>Dinneny&amp;Long 2008 (Fe)</v>
          </cell>
        </row>
        <row r="2120">
          <cell r="M2120" t="str">
            <v>At4g22310</v>
          </cell>
          <cell r="N2120" t="str">
            <v>Dinneny&amp;Long 2008 (Fe)</v>
          </cell>
        </row>
        <row r="2121">
          <cell r="M2121" t="str">
            <v>At4g22820</v>
          </cell>
          <cell r="N2121" t="str">
            <v>Dinneny&amp;Long 2008 (Fe)</v>
          </cell>
        </row>
        <row r="2122">
          <cell r="M2122" t="str">
            <v>At4g23270</v>
          </cell>
          <cell r="N2122" t="str">
            <v>Dinneny&amp;Long 2008 (Fe)</v>
          </cell>
        </row>
        <row r="2123">
          <cell r="M2123" t="str">
            <v>At4g23680</v>
          </cell>
          <cell r="N2123" t="str">
            <v>Dinneny&amp;Long 2008 (Fe)</v>
          </cell>
        </row>
        <row r="2124">
          <cell r="M2124" t="str">
            <v>At4g23700</v>
          </cell>
          <cell r="N2124" t="str">
            <v>Dinneny&amp;Long 2008 (Fe)</v>
          </cell>
        </row>
        <row r="2125">
          <cell r="M2125" t="str">
            <v>At4g23710</v>
          </cell>
          <cell r="N2125" t="str">
            <v>Dinneny&amp;Long 2008 (Fe)</v>
          </cell>
        </row>
        <row r="2126">
          <cell r="M2126" t="str">
            <v>At4g24160</v>
          </cell>
          <cell r="N2126" t="str">
            <v>Dinneny&amp;Long 2008 (Fe)</v>
          </cell>
        </row>
        <row r="2127">
          <cell r="M2127" t="str">
            <v>At4g25480</v>
          </cell>
          <cell r="N2127" t="str">
            <v>Dinneny&amp;Long 2008 (Fe)</v>
          </cell>
        </row>
        <row r="2128">
          <cell r="M2128" t="str">
            <v>At4g25490</v>
          </cell>
          <cell r="N2128" t="str">
            <v>Dinneny&amp;Long 2008 (Fe)</v>
          </cell>
        </row>
        <row r="2129">
          <cell r="M2129" t="str">
            <v>At4g26710</v>
          </cell>
          <cell r="N2129" t="str">
            <v>Dinneny&amp;Long 2008 (Fe)</v>
          </cell>
        </row>
        <row r="2130">
          <cell r="M2130" t="str">
            <v>At4g27350</v>
          </cell>
          <cell r="N2130" t="str">
            <v>Dinneny&amp;Long 2008 (Fe)</v>
          </cell>
        </row>
        <row r="2131">
          <cell r="M2131" t="str">
            <v>At4g27652</v>
          </cell>
          <cell r="N2131" t="str">
            <v>Dinneny&amp;Long 2008 (Fe)</v>
          </cell>
        </row>
        <row r="2132">
          <cell r="M2132" t="str">
            <v>At4g27657</v>
          </cell>
          <cell r="N2132" t="str">
            <v>Dinneny&amp;Long 2008 (Fe)</v>
          </cell>
        </row>
        <row r="2133">
          <cell r="M2133" t="str">
            <v>At4g28290</v>
          </cell>
          <cell r="N2133" t="str">
            <v>Dinneny&amp;Long 2008 (Fe)</v>
          </cell>
        </row>
        <row r="2134">
          <cell r="M2134" t="str">
            <v>At4g28400</v>
          </cell>
          <cell r="N2134" t="str">
            <v>Dinneny&amp;Long 2008 (Fe)</v>
          </cell>
        </row>
        <row r="2135">
          <cell r="M2135" t="str">
            <v>At4g28890</v>
          </cell>
          <cell r="N2135" t="str">
            <v>Dinneny&amp;Long 2008 (Fe)</v>
          </cell>
        </row>
        <row r="2136">
          <cell r="M2136" t="str">
            <v>At4g29260</v>
          </cell>
          <cell r="N2136" t="str">
            <v>Dinneny&amp;Long 2008 (Fe)</v>
          </cell>
        </row>
        <row r="2137">
          <cell r="M2137" t="str">
            <v>At4g31340</v>
          </cell>
          <cell r="N2137" t="str">
            <v>Dinneny&amp;Long 2008 (Fe)</v>
          </cell>
        </row>
        <row r="2138">
          <cell r="M2138" t="str">
            <v>At4g31780</v>
          </cell>
          <cell r="N2138" t="str">
            <v>Dinneny&amp;Long 2008 (Fe)</v>
          </cell>
        </row>
        <row r="2139">
          <cell r="M2139" t="str">
            <v>At4g33640</v>
          </cell>
          <cell r="N2139" t="str">
            <v>Dinneny&amp;Long 2008 (Fe)</v>
          </cell>
        </row>
        <row r="2140">
          <cell r="M2140" t="str">
            <v>At4g33985</v>
          </cell>
          <cell r="N2140" t="str">
            <v>Dinneny&amp;Long 2008 (Fe)</v>
          </cell>
        </row>
        <row r="2141">
          <cell r="M2141" t="str">
            <v>At4g34120</v>
          </cell>
          <cell r="N2141" t="str">
            <v>Dinneny&amp;Long 2008 (Fe)</v>
          </cell>
        </row>
        <row r="2142">
          <cell r="M2142" t="str">
            <v>At4g36500</v>
          </cell>
          <cell r="N2142" t="str">
            <v>Dinneny&amp;Long 2008 (Fe)</v>
          </cell>
        </row>
        <row r="2143">
          <cell r="M2143" t="str">
            <v>At4g36750</v>
          </cell>
          <cell r="N2143" t="str">
            <v>Dinneny&amp;Long 2008 (Fe)</v>
          </cell>
        </row>
        <row r="2144">
          <cell r="M2144" t="str">
            <v>At4g38400</v>
          </cell>
          <cell r="N2144" t="str">
            <v>Dinneny&amp;Long 2008 (Fe)</v>
          </cell>
        </row>
        <row r="2145">
          <cell r="M2145" t="str">
            <v>At4g38540</v>
          </cell>
          <cell r="N2145" t="str">
            <v>Dinneny&amp;Long 2008 (Fe)</v>
          </cell>
        </row>
        <row r="2146">
          <cell r="M2146" t="str">
            <v>At4g39675</v>
          </cell>
          <cell r="N2146" t="str">
            <v>Dinneny&amp;Long 2008 (Fe)</v>
          </cell>
        </row>
        <row r="2147">
          <cell r="M2147" t="str">
            <v>At4g39990</v>
          </cell>
          <cell r="N2147" t="str">
            <v>Dinneny&amp;Long 2008 (Fe)</v>
          </cell>
        </row>
        <row r="2148">
          <cell r="M2148" t="str">
            <v>At5g01550</v>
          </cell>
          <cell r="N2148" t="str">
            <v>Dinneny&amp;Long 2008 (Fe)</v>
          </cell>
        </row>
        <row r="2149">
          <cell r="M2149" t="str">
            <v>At5g01750</v>
          </cell>
          <cell r="N2149" t="str">
            <v>Dinneny&amp;Long 2008 (Fe)</v>
          </cell>
        </row>
        <row r="2150">
          <cell r="M2150" t="str">
            <v>At5g03960</v>
          </cell>
          <cell r="N2150" t="str">
            <v>Dinneny&amp;Long 2008 (Fe)</v>
          </cell>
        </row>
        <row r="2151">
          <cell r="M2151" t="str">
            <v>At5g04750</v>
          </cell>
          <cell r="N2151" t="str">
            <v>Dinneny&amp;Long 2008 (Fe)</v>
          </cell>
        </row>
        <row r="2152">
          <cell r="M2152" t="str">
            <v>At5g04830</v>
          </cell>
          <cell r="N2152" t="str">
            <v>Dinneny&amp;Long 2008 (Fe)</v>
          </cell>
        </row>
        <row r="2153">
          <cell r="M2153" t="str">
            <v>At5g05410</v>
          </cell>
          <cell r="N2153" t="str">
            <v>Dinneny&amp;Long 2008 (Fe)</v>
          </cell>
        </row>
        <row r="2154">
          <cell r="M2154" t="str">
            <v>At5g07110</v>
          </cell>
          <cell r="N2154" t="str">
            <v>Dinneny&amp;Long 2008 (Fe)</v>
          </cell>
        </row>
        <row r="2155">
          <cell r="M2155" t="str">
            <v>At5g07220</v>
          </cell>
          <cell r="N2155" t="str">
            <v>Dinneny&amp;Long 2008 (Fe)</v>
          </cell>
        </row>
        <row r="2156">
          <cell r="M2156" t="str">
            <v>At5g07460</v>
          </cell>
          <cell r="N2156" t="str">
            <v>Dinneny&amp;Long 2008 (Fe)</v>
          </cell>
        </row>
        <row r="2157">
          <cell r="M2157" t="str">
            <v>At5g07860</v>
          </cell>
          <cell r="N2157" t="str">
            <v>Dinneny&amp;Long 2008 (Fe)</v>
          </cell>
        </row>
        <row r="2158">
          <cell r="M2158" t="str">
            <v>At5g10450</v>
          </cell>
          <cell r="N2158" t="str">
            <v>Dinneny&amp;Long 2008 (Fe)</v>
          </cell>
        </row>
        <row r="2159">
          <cell r="M2159" t="str">
            <v>At5g10830</v>
          </cell>
          <cell r="N2159" t="str">
            <v>Dinneny&amp;Long 2008 (Fe)</v>
          </cell>
        </row>
        <row r="2160">
          <cell r="M2160" t="str">
            <v>At5g11070</v>
          </cell>
          <cell r="N2160" t="str">
            <v>Dinneny&amp;Long 2008 (Fe)</v>
          </cell>
        </row>
        <row r="2161">
          <cell r="M2161" t="str">
            <v>At5g11280</v>
          </cell>
          <cell r="N2161" t="str">
            <v>Dinneny&amp;Long 2008 (Fe)</v>
          </cell>
        </row>
        <row r="2162">
          <cell r="M2162" t="str">
            <v>At5g11740</v>
          </cell>
          <cell r="N2162" t="str">
            <v>Dinneny&amp;Long 2008 (Fe)</v>
          </cell>
        </row>
        <row r="2163">
          <cell r="M2163" t="str">
            <v>At5g11970</v>
          </cell>
          <cell r="N2163" t="str">
            <v>Dinneny&amp;Long 2008 (Fe)</v>
          </cell>
        </row>
        <row r="2164">
          <cell r="M2164" t="str">
            <v>At5g12340</v>
          </cell>
          <cell r="N2164" t="str">
            <v>Dinneny&amp;Long 2008 (Fe)</v>
          </cell>
        </row>
        <row r="2165">
          <cell r="M2165" t="str">
            <v>At5g14340</v>
          </cell>
          <cell r="N2165" t="str">
            <v>Dinneny&amp;Long 2008 (Fe)</v>
          </cell>
        </row>
        <row r="2166">
          <cell r="M2166" t="str">
            <v>At5g14510</v>
          </cell>
          <cell r="N2166" t="str">
            <v>Dinneny&amp;Long 2008 (Fe)</v>
          </cell>
        </row>
        <row r="2167">
          <cell r="M2167" t="str">
            <v>At5g16600</v>
          </cell>
          <cell r="N2167" t="str">
            <v>Dinneny&amp;Long 2008 (Fe)</v>
          </cell>
        </row>
        <row r="2168">
          <cell r="M2168" t="str">
            <v>At5g16830</v>
          </cell>
          <cell r="N2168" t="str">
            <v>Dinneny&amp;Long 2008 (Fe)</v>
          </cell>
        </row>
        <row r="2169">
          <cell r="M2169" t="str">
            <v>At5g17850</v>
          </cell>
          <cell r="N2169" t="str">
            <v>Dinneny&amp;Long 2008 (Fe)</v>
          </cell>
        </row>
        <row r="2170">
          <cell r="M2170" t="str">
            <v>At5g18680</v>
          </cell>
          <cell r="N2170" t="str">
            <v>Dinneny&amp;Long 2008 (Fe)</v>
          </cell>
        </row>
        <row r="2171">
          <cell r="M2171" t="str">
            <v>At5g20090</v>
          </cell>
          <cell r="N2171" t="str">
            <v>Dinneny&amp;Long 2008 (Fe)</v>
          </cell>
        </row>
        <row r="2172">
          <cell r="M2172" t="str">
            <v>At5g20500</v>
          </cell>
          <cell r="N2172" t="str">
            <v>Dinneny&amp;Long 2008 (Fe)</v>
          </cell>
        </row>
        <row r="2173">
          <cell r="M2173" t="str">
            <v>At5g20900</v>
          </cell>
          <cell r="N2173" t="str">
            <v>Dinneny&amp;Long 2008 (Fe)</v>
          </cell>
        </row>
        <row r="2174">
          <cell r="M2174" t="str">
            <v>At5g23220</v>
          </cell>
          <cell r="N2174" t="str">
            <v>Dinneny&amp;Long 2008 (Fe)</v>
          </cell>
        </row>
        <row r="2175">
          <cell r="M2175" t="str">
            <v>At5g23750</v>
          </cell>
          <cell r="N2175" t="str">
            <v>Dinneny&amp;Long 2008 (Fe)</v>
          </cell>
        </row>
        <row r="2176">
          <cell r="M2176" t="str">
            <v>At5g25540</v>
          </cell>
          <cell r="N2176" t="str">
            <v>Dinneny&amp;Long 2008 (Fe)</v>
          </cell>
        </row>
        <row r="2177">
          <cell r="M2177" t="str">
            <v>At5g25940</v>
          </cell>
          <cell r="N2177" t="str">
            <v>Dinneny&amp;Long 2008 (Fe)</v>
          </cell>
        </row>
        <row r="2178">
          <cell r="M2178" t="str">
            <v>At5g26740</v>
          </cell>
          <cell r="N2178" t="str">
            <v>Dinneny&amp;Long 2008 (Fe)</v>
          </cell>
        </row>
        <row r="2179">
          <cell r="M2179" t="str">
            <v>At5g27760</v>
          </cell>
          <cell r="N2179" t="str">
            <v>Dinneny&amp;Long 2008 (Fe)</v>
          </cell>
        </row>
        <row r="2180">
          <cell r="M2180" t="str">
            <v>At5g28050</v>
          </cell>
          <cell r="N2180" t="str">
            <v>Dinneny&amp;Long 2008 (Fe)</v>
          </cell>
        </row>
        <row r="2181">
          <cell r="M2181" t="str">
            <v>At5g37260</v>
          </cell>
          <cell r="N2181" t="str">
            <v>Dinneny&amp;Long 2008 (Fe)</v>
          </cell>
        </row>
        <row r="2182">
          <cell r="M2182" t="str">
            <v>At5g39510</v>
          </cell>
          <cell r="N2182" t="str">
            <v>Dinneny&amp;Long 2008 (Fe)</v>
          </cell>
        </row>
        <row r="2183">
          <cell r="M2183" t="str">
            <v>At5g39730</v>
          </cell>
          <cell r="N2183" t="str">
            <v>Dinneny&amp;Long 2008 (Fe)</v>
          </cell>
        </row>
        <row r="2184">
          <cell r="M2184" t="str">
            <v>At5g42300</v>
          </cell>
          <cell r="N2184" t="str">
            <v>Dinneny&amp;Long 2008 (Fe)</v>
          </cell>
        </row>
        <row r="2185">
          <cell r="M2185" t="str">
            <v>At5g42570</v>
          </cell>
          <cell r="N2185" t="str">
            <v>Dinneny&amp;Long 2008 (Fe)</v>
          </cell>
        </row>
        <row r="2186">
          <cell r="M2186" t="str">
            <v>At5g43520</v>
          </cell>
          <cell r="N2186" t="str">
            <v>Dinneny&amp;Long 2008 (Fe)</v>
          </cell>
        </row>
        <row r="2187">
          <cell r="M2187" t="str">
            <v>At5g44670</v>
          </cell>
          <cell r="N2187" t="str">
            <v>Dinneny&amp;Long 2008 (Fe)</v>
          </cell>
        </row>
        <row r="2188">
          <cell r="M2188" t="str">
            <v>At5g45550</v>
          </cell>
          <cell r="N2188" t="str">
            <v>Dinneny&amp;Long 2008 (Fe)</v>
          </cell>
        </row>
        <row r="2189">
          <cell r="M2189" t="str">
            <v>At5g46590</v>
          </cell>
          <cell r="N2189" t="str">
            <v>Dinneny&amp;Long 2008 (Fe)</v>
          </cell>
        </row>
        <row r="2190">
          <cell r="M2190" t="str">
            <v>At5g46910</v>
          </cell>
          <cell r="N2190" t="str">
            <v>Dinneny&amp;Long 2008 (Fe)</v>
          </cell>
        </row>
        <row r="2191">
          <cell r="M2191" t="str">
            <v>At5g47180</v>
          </cell>
          <cell r="N2191" t="str">
            <v>Dinneny&amp;Long 2008 (Fe)</v>
          </cell>
        </row>
        <row r="2192">
          <cell r="M2192" t="str">
            <v>At5g47200</v>
          </cell>
          <cell r="N2192" t="str">
            <v>Dinneny&amp;Long 2008 (Fe)</v>
          </cell>
        </row>
        <row r="2193">
          <cell r="M2193" t="str">
            <v>At5g47730</v>
          </cell>
          <cell r="N2193" t="str">
            <v>Dinneny&amp;Long 2008 (Fe)</v>
          </cell>
        </row>
        <row r="2194">
          <cell r="M2194" t="str">
            <v>At5g48740</v>
          </cell>
          <cell r="N2194" t="str">
            <v>Dinneny&amp;Long 2008 (Fe)</v>
          </cell>
        </row>
        <row r="2195">
          <cell r="M2195" t="str">
            <v>At5g49450</v>
          </cell>
          <cell r="N2195" t="str">
            <v>Dinneny&amp;Long 2008 (Fe)</v>
          </cell>
        </row>
        <row r="2196">
          <cell r="M2196" t="str">
            <v>At5g49480</v>
          </cell>
          <cell r="N2196" t="str">
            <v>Dinneny&amp;Long 2008 (Fe)</v>
          </cell>
        </row>
        <row r="2197">
          <cell r="M2197" t="str">
            <v>At5g49900</v>
          </cell>
          <cell r="N2197" t="str">
            <v>Dinneny&amp;Long 2008 (Fe)</v>
          </cell>
        </row>
        <row r="2198">
          <cell r="M2198" t="str">
            <v>At5g49940</v>
          </cell>
          <cell r="N2198" t="str">
            <v>Dinneny&amp;Long 2008 (Fe)</v>
          </cell>
        </row>
        <row r="2199">
          <cell r="M2199" t="str">
            <v>At5g50420</v>
          </cell>
          <cell r="N2199" t="str">
            <v>Dinneny&amp;Long 2008 (Fe)</v>
          </cell>
        </row>
        <row r="2200">
          <cell r="M2200" t="str">
            <v>At5g52240</v>
          </cell>
          <cell r="N2200" t="str">
            <v>Dinneny&amp;Long 2008 (Fe)</v>
          </cell>
        </row>
        <row r="2201">
          <cell r="M2201" t="str">
            <v>At5g52540</v>
          </cell>
          <cell r="N2201" t="str">
            <v>Dinneny&amp;Long 2008 (Fe)</v>
          </cell>
        </row>
        <row r="2202">
          <cell r="M2202" t="str">
            <v>At5g54500</v>
          </cell>
          <cell r="N2202" t="str">
            <v>Dinneny&amp;Long 2008 (Fe)</v>
          </cell>
        </row>
        <row r="2203">
          <cell r="M2203" t="str">
            <v>At5g54760</v>
          </cell>
          <cell r="N2203" t="str">
            <v>Dinneny&amp;Long 2008 (Fe)</v>
          </cell>
        </row>
        <row r="2204">
          <cell r="M2204" t="str">
            <v>At5g54940</v>
          </cell>
          <cell r="N2204" t="str">
            <v>Dinneny&amp;Long 2008 (Fe)</v>
          </cell>
        </row>
        <row r="2205">
          <cell r="M2205" t="str">
            <v>At5g54980</v>
          </cell>
          <cell r="N2205" t="str">
            <v>Dinneny&amp;Long 2008 (Fe)</v>
          </cell>
        </row>
        <row r="2206">
          <cell r="M2206" t="str">
            <v>At5g55850</v>
          </cell>
          <cell r="N2206" t="str">
            <v>Dinneny&amp;Long 2008 (Fe)</v>
          </cell>
        </row>
        <row r="2207">
          <cell r="M2207" t="str">
            <v>At5g56630</v>
          </cell>
          <cell r="N2207" t="str">
            <v>Dinneny&amp;Long 2008 (Fe)</v>
          </cell>
        </row>
        <row r="2208">
          <cell r="M2208" t="str">
            <v>At5g56750</v>
          </cell>
          <cell r="N2208" t="str">
            <v>Dinneny&amp;Long 2008 (Fe)</v>
          </cell>
        </row>
        <row r="2209">
          <cell r="M2209" t="str">
            <v>At5g57330</v>
          </cell>
          <cell r="N2209" t="str">
            <v>Dinneny&amp;Long 2008 (Fe)</v>
          </cell>
        </row>
        <row r="2210">
          <cell r="M2210" t="str">
            <v>At5g57740</v>
          </cell>
          <cell r="N2210" t="str">
            <v>Dinneny&amp;Long 2008 (Fe)</v>
          </cell>
        </row>
        <row r="2211">
          <cell r="M2211" t="str">
            <v>At5g58375</v>
          </cell>
          <cell r="N2211" t="str">
            <v>Dinneny&amp;Long 2008 (Fe)</v>
          </cell>
        </row>
        <row r="2212">
          <cell r="M2212" t="str">
            <v>At5g59300</v>
          </cell>
          <cell r="N2212" t="str">
            <v>Dinneny&amp;Long 2008 (Fe)</v>
          </cell>
        </row>
        <row r="2213">
          <cell r="M2213" t="str">
            <v>At5g59490</v>
          </cell>
          <cell r="N2213" t="str">
            <v>Dinneny&amp;Long 2008 (Fe)</v>
          </cell>
        </row>
        <row r="2214">
          <cell r="M2214" t="str">
            <v>At5g59890</v>
          </cell>
          <cell r="N2214" t="str">
            <v>Dinneny&amp;Long 2008 (Fe)</v>
          </cell>
        </row>
        <row r="2215">
          <cell r="M2215" t="str">
            <v>At5g60680</v>
          </cell>
          <cell r="N2215" t="str">
            <v>Dinneny&amp;Long 2008 (Fe)</v>
          </cell>
        </row>
        <row r="2216">
          <cell r="M2216" t="str">
            <v>At5g60860</v>
          </cell>
          <cell r="N2216" t="str">
            <v>Dinneny&amp;Long 2008 (Fe)</v>
          </cell>
        </row>
        <row r="2217">
          <cell r="M2217" t="str">
            <v>At5g61240</v>
          </cell>
          <cell r="N2217" t="str">
            <v>Dinneny&amp;Long 2008 (Fe)</v>
          </cell>
        </row>
        <row r="2218">
          <cell r="M2218" t="str">
            <v>At5g61530</v>
          </cell>
          <cell r="N2218" t="str">
            <v>Dinneny&amp;Long 2008 (Fe)</v>
          </cell>
        </row>
        <row r="2219">
          <cell r="M2219" t="str">
            <v>At5g61820</v>
          </cell>
          <cell r="N2219" t="str">
            <v>Dinneny&amp;Long 2008 (Fe)</v>
          </cell>
        </row>
        <row r="2220">
          <cell r="M2220" t="str">
            <v>At5g62020</v>
          </cell>
          <cell r="N2220" t="str">
            <v>Dinneny&amp;Long 2008 (Fe)</v>
          </cell>
        </row>
        <row r="2221">
          <cell r="M2221" t="str">
            <v>At5g62070</v>
          </cell>
          <cell r="N2221" t="str">
            <v>Dinneny&amp;Long 2008 (Fe)</v>
          </cell>
        </row>
        <row r="2222">
          <cell r="M2222" t="str">
            <v>At5g63600</v>
          </cell>
          <cell r="N2222" t="str">
            <v>Dinneny&amp;Long 2008 (Fe)</v>
          </cell>
        </row>
        <row r="2223">
          <cell r="M2223" t="str">
            <v>At5g63905</v>
          </cell>
          <cell r="N2223" t="str">
            <v>Dinneny&amp;Long 2008 (Fe)</v>
          </cell>
        </row>
        <row r="2224">
          <cell r="M2224" t="str">
            <v>At5g64880</v>
          </cell>
          <cell r="N2224" t="str">
            <v>Dinneny&amp;Long 2008 (Fe)</v>
          </cell>
        </row>
        <row r="2225">
          <cell r="M2225" t="str">
            <v>At5g65020</v>
          </cell>
          <cell r="N2225" t="str">
            <v>Dinneny&amp;Long 2008 (Fe)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Sheet1"/>
      <sheetName val="Sheet2"/>
    </sheetNames>
    <sheetDataSet>
      <sheetData sheetId="0"/>
      <sheetData sheetId="1"/>
      <sheetData sheetId="2">
        <row r="3">
          <cell r="A3" t="str">
            <v>YAL038W</v>
          </cell>
          <cell r="B3" t="str">
            <v>Jo_2009</v>
          </cell>
        </row>
        <row r="4">
          <cell r="A4" t="str">
            <v>YBR110W</v>
          </cell>
          <cell r="B4" t="str">
            <v>Jo_2009</v>
          </cell>
        </row>
        <row r="5">
          <cell r="A5" t="str">
            <v>YCL040W</v>
          </cell>
          <cell r="B5" t="str">
            <v>Jo_2009</v>
          </cell>
        </row>
        <row r="6">
          <cell r="A6" t="str">
            <v>YGR254W</v>
          </cell>
          <cell r="B6" t="str">
            <v>Jo_2009</v>
          </cell>
        </row>
        <row r="7">
          <cell r="A7" t="str">
            <v>Iron metabolism (17)</v>
          </cell>
          <cell r="B7" t="str">
            <v>Jo_2009</v>
          </cell>
        </row>
        <row r="8">
          <cell r="A8" t="str">
            <v>YDR270W</v>
          </cell>
          <cell r="B8" t="str">
            <v>Jo_2009</v>
          </cell>
        </row>
        <row r="9">
          <cell r="A9" t="str">
            <v>YDR534C</v>
          </cell>
          <cell r="B9" t="str">
            <v>Jo_2009</v>
          </cell>
        </row>
        <row r="10">
          <cell r="A10" t="str">
            <v>YEL065W</v>
          </cell>
          <cell r="B10" t="str">
            <v>Jo_2009</v>
          </cell>
        </row>
        <row r="11">
          <cell r="A11" t="str">
            <v>YFL041W</v>
          </cell>
          <cell r="B11" t="str">
            <v>Jo_2009</v>
          </cell>
        </row>
        <row r="12">
          <cell r="A12" t="str">
            <v>YGL071W</v>
          </cell>
          <cell r="B12" t="str">
            <v>Jo_2009</v>
          </cell>
        </row>
        <row r="13">
          <cell r="A13" t="str">
            <v>YKL220C</v>
          </cell>
          <cell r="B13" t="str">
            <v>Jo_2009</v>
          </cell>
        </row>
        <row r="14">
          <cell r="A14" t="str">
            <v>YKR052C</v>
          </cell>
          <cell r="B14" t="str">
            <v>Jo_2009</v>
          </cell>
        </row>
        <row r="15">
          <cell r="A15" t="str">
            <v>YLR136C</v>
          </cell>
          <cell r="B15" t="str">
            <v>Jo_2009</v>
          </cell>
        </row>
        <row r="16">
          <cell r="A16" t="str">
            <v>YLR205C</v>
          </cell>
          <cell r="B16" t="str">
            <v>Jo_2009</v>
          </cell>
        </row>
        <row r="17">
          <cell r="A17" t="str">
            <v>YLR214W</v>
          </cell>
          <cell r="B17" t="str">
            <v>Jo_2009</v>
          </cell>
        </row>
        <row r="18">
          <cell r="A18" t="str">
            <v>Gene ID</v>
          </cell>
          <cell r="B18" t="str">
            <v>Jo_2009</v>
          </cell>
        </row>
        <row r="19">
          <cell r="A19" t="str">
            <v>Iron metabolism (cont’d)</v>
          </cell>
          <cell r="B19" t="str">
            <v>Jo_2009</v>
          </cell>
        </row>
        <row r="20">
          <cell r="A20" t="str">
            <v>YMR058W</v>
          </cell>
          <cell r="B20" t="str">
            <v>Jo_2009</v>
          </cell>
        </row>
        <row r="21">
          <cell r="A21" t="str">
            <v>YMR319C</v>
          </cell>
          <cell r="B21" t="str">
            <v>Jo_2009</v>
          </cell>
        </row>
        <row r="22">
          <cell r="A22" t="str">
            <v>YOL158C</v>
          </cell>
          <cell r="B22" t="str">
            <v>Jo_2009</v>
          </cell>
        </row>
        <row r="23">
          <cell r="A23" t="str">
            <v>YOR381W</v>
          </cell>
          <cell r="B23" t="str">
            <v>Jo_2009</v>
          </cell>
        </row>
        <row r="24">
          <cell r="A24" t="str">
            <v>YOR382W</v>
          </cell>
          <cell r="B24" t="str">
            <v>Jo_2009</v>
          </cell>
        </row>
        <row r="25">
          <cell r="A25" t="str">
            <v>YOR383C</v>
          </cell>
          <cell r="B25" t="str">
            <v>Jo_2009</v>
          </cell>
        </row>
        <row r="26">
          <cell r="A26" t="str">
            <v>YOR384W</v>
          </cell>
          <cell r="B26" t="str">
            <v>Jo_2009</v>
          </cell>
        </row>
        <row r="27">
          <cell r="A27" t="str">
            <v>Lipid metabolism (2)</v>
          </cell>
          <cell r="B27" t="str">
            <v>Jo_2009</v>
          </cell>
        </row>
        <row r="28">
          <cell r="A28" t="str">
            <v>YGL055W</v>
          </cell>
          <cell r="B28" t="str">
            <v>Jo_2009</v>
          </cell>
        </row>
        <row r="29">
          <cell r="A29" t="str">
            <v>YJR073C</v>
          </cell>
          <cell r="B29" t="str">
            <v>Jo_2009</v>
          </cell>
        </row>
        <row r="30">
          <cell r="A30" t="str">
            <v>Metal homeostasis (4)</v>
          </cell>
          <cell r="B30" t="str">
            <v>Jo_2009</v>
          </cell>
        </row>
        <row r="31">
          <cell r="A31" t="str">
            <v>YGL255W</v>
          </cell>
          <cell r="B31" t="str">
            <v>Jo_2009</v>
          </cell>
        </row>
        <row r="32">
          <cell r="A32" t="str">
            <v>YHR175W</v>
          </cell>
          <cell r="B32" t="str">
            <v>Jo_2009</v>
          </cell>
        </row>
        <row r="33">
          <cell r="A33" t="str">
            <v>YKL175W</v>
          </cell>
          <cell r="B33" t="str">
            <v>Jo_2009</v>
          </cell>
        </row>
        <row r="34">
          <cell r="A34" t="str">
            <v>YLR034C</v>
          </cell>
          <cell r="B34" t="str">
            <v>Jo_2009</v>
          </cell>
        </row>
        <row r="35">
          <cell r="A35" t="str">
            <v>Nucleotide metabolism (15)</v>
          </cell>
          <cell r="B35" t="str">
            <v>Jo_2009</v>
          </cell>
        </row>
        <row r="36">
          <cell r="A36" t="str">
            <v>YBL002W</v>
          </cell>
          <cell r="B36" t="str">
            <v>Jo_2009</v>
          </cell>
        </row>
        <row r="37">
          <cell r="A37" t="str">
            <v>YBL005W-A</v>
          </cell>
          <cell r="B37" t="str">
            <v>Jo_2009</v>
          </cell>
        </row>
        <row r="38">
          <cell r="A38" t="str">
            <v>YBL034C</v>
          </cell>
          <cell r="B38" t="str">
            <v>Jo_2009</v>
          </cell>
        </row>
        <row r="39">
          <cell r="A39" t="str">
            <v>YBL101W-A</v>
          </cell>
          <cell r="B39" t="str">
            <v>Jo_2009</v>
          </cell>
        </row>
        <row r="40">
          <cell r="A40" t="str">
            <v>YBR012W-A</v>
          </cell>
          <cell r="B40" t="str">
            <v>Jo_2009</v>
          </cell>
        </row>
        <row r="41">
          <cell r="A41" t="str">
            <v>YDR118W</v>
          </cell>
          <cell r="B41" t="str">
            <v>Jo_2009</v>
          </cell>
        </row>
        <row r="42">
          <cell r="A42" t="str">
            <v>YDR263C</v>
          </cell>
          <cell r="B42" t="str">
            <v>Jo_2009</v>
          </cell>
        </row>
        <row r="43">
          <cell r="A43" t="str">
            <v>Gene ID</v>
          </cell>
          <cell r="B43" t="str">
            <v>Jo_2009</v>
          </cell>
        </row>
        <row r="44">
          <cell r="A44" t="str">
            <v>Nucleotide metabolism (cont’d)</v>
          </cell>
          <cell r="B44" t="str">
            <v>Jo_2009</v>
          </cell>
        </row>
        <row r="45">
          <cell r="A45" t="str">
            <v>YDR423C</v>
          </cell>
          <cell r="B45" t="str">
            <v>Jo_2009</v>
          </cell>
        </row>
        <row r="46">
          <cell r="A46" t="str">
            <v>YEL042W</v>
          </cell>
          <cell r="B46" t="str">
            <v>Jo_2009</v>
          </cell>
        </row>
        <row r="47">
          <cell r="A47" t="str">
            <v>YHL027W</v>
          </cell>
          <cell r="B47" t="str">
            <v>Jo_2009</v>
          </cell>
        </row>
        <row r="48">
          <cell r="A48" t="str">
            <v>YIL126W</v>
          </cell>
          <cell r="B48" t="str">
            <v>Jo_2009</v>
          </cell>
        </row>
        <row r="49">
          <cell r="A49" t="str">
            <v>YJR105W</v>
          </cell>
          <cell r="B49" t="str">
            <v>Jo_2009</v>
          </cell>
        </row>
        <row r="50">
          <cell r="A50" t="str">
            <v>YKL043W</v>
          </cell>
          <cell r="B50" t="str">
            <v>Jo_2009</v>
          </cell>
        </row>
        <row r="51">
          <cell r="A51" t="str">
            <v>YMR287C</v>
          </cell>
          <cell r="B51" t="str">
            <v>Jo_2009</v>
          </cell>
        </row>
        <row r="52">
          <cell r="A52" t="str">
            <v>YML039W</v>
          </cell>
          <cell r="B52" t="str">
            <v>Jo_2009</v>
          </cell>
        </row>
        <row r="53">
          <cell r="A53" t="str">
            <v>Others (9)</v>
          </cell>
          <cell r="B53" t="str">
            <v>Jo_2009</v>
          </cell>
        </row>
        <row r="54">
          <cell r="A54" t="str">
            <v>YAL012W</v>
          </cell>
          <cell r="B54" t="str">
            <v>Jo_2009</v>
          </cell>
        </row>
        <row r="55">
          <cell r="A55" t="str">
            <v>YDL234C</v>
          </cell>
          <cell r="B55" t="str">
            <v>Jo_2009</v>
          </cell>
        </row>
        <row r="56">
          <cell r="A56" t="str">
            <v>YDR264C</v>
          </cell>
          <cell r="B56" t="str">
            <v>Jo_2009</v>
          </cell>
        </row>
        <row r="57">
          <cell r="A57" t="str">
            <v>YER024W</v>
          </cell>
          <cell r="B57" t="str">
            <v>Jo_2009</v>
          </cell>
        </row>
        <row r="58">
          <cell r="A58" t="str">
            <v>YLR109W</v>
          </cell>
          <cell r="B58" t="str">
            <v>Jo_2009</v>
          </cell>
        </row>
        <row r="59">
          <cell r="A59" t="str">
            <v>YML121W</v>
          </cell>
          <cell r="B59" t="str">
            <v>Jo_2009</v>
          </cell>
        </row>
        <row r="60">
          <cell r="A60" t="str">
            <v>YNL192W</v>
          </cell>
          <cell r="B60" t="str">
            <v>Jo_2009</v>
          </cell>
        </row>
        <row r="61">
          <cell r="A61" t="str">
            <v>YOL016C</v>
          </cell>
          <cell r="B61" t="str">
            <v>Jo_2009</v>
          </cell>
        </row>
        <row r="62">
          <cell r="A62" t="str">
            <v>YPL171C</v>
          </cell>
          <cell r="B62" t="str">
            <v>Jo_2009</v>
          </cell>
        </row>
        <row r="63">
          <cell r="A63" t="str">
            <v>Protein metabolism (5)</v>
          </cell>
          <cell r="B63" t="str">
            <v>Jo_2009</v>
          </cell>
        </row>
        <row r="64">
          <cell r="A64" t="str">
            <v>YBR118W</v>
          </cell>
          <cell r="B64" t="str">
            <v>Jo_2009</v>
          </cell>
        </row>
        <row r="65">
          <cell r="A65" t="str">
            <v>YGL123W</v>
          </cell>
          <cell r="B65" t="str">
            <v>Jo_2009</v>
          </cell>
        </row>
        <row r="66">
          <cell r="A66" t="str">
            <v>Gene ID</v>
          </cell>
          <cell r="B66" t="str">
            <v>Jo_2009</v>
          </cell>
        </row>
        <row r="67">
          <cell r="A67" t="str">
            <v>Protein metabolism (cont’d)</v>
          </cell>
          <cell r="B67" t="str">
            <v>Jo_2009</v>
          </cell>
        </row>
        <row r="68">
          <cell r="A68" t="str">
            <v>YJL138C</v>
          </cell>
          <cell r="B68" t="str">
            <v>Jo_2009</v>
          </cell>
        </row>
        <row r="69">
          <cell r="A69" t="str">
            <v>YLR121C</v>
          </cell>
          <cell r="B69" t="str">
            <v>Jo_2009</v>
          </cell>
        </row>
        <row r="70">
          <cell r="A70" t="str">
            <v>YPL154C</v>
          </cell>
          <cell r="B70" t="str">
            <v>Jo_2009</v>
          </cell>
        </row>
        <row r="71">
          <cell r="A71" t="str">
            <v>Stress (2)</v>
          </cell>
          <cell r="B71" t="str">
            <v>Jo_2009</v>
          </cell>
        </row>
        <row r="72">
          <cell r="A72" t="str">
            <v>YDR171W</v>
          </cell>
          <cell r="B72" t="str">
            <v>Jo_2009</v>
          </cell>
        </row>
        <row r="73">
          <cell r="A73" t="str">
            <v>YGL073W</v>
          </cell>
          <cell r="B73" t="str">
            <v>Jo_2009</v>
          </cell>
        </row>
        <row r="74">
          <cell r="A74" t="str">
            <v>Transporters (6)</v>
          </cell>
          <cell r="B74" t="str">
            <v>Jo_2009</v>
          </cell>
        </row>
        <row r="75">
          <cell r="A75" t="str">
            <v>YEL063C</v>
          </cell>
          <cell r="B75" t="str">
            <v>Jo_2009</v>
          </cell>
        </row>
        <row r="76">
          <cell r="A76" t="str">
            <v>YGL006W</v>
          </cell>
          <cell r="B76" t="str">
            <v>Jo_2009</v>
          </cell>
        </row>
        <row r="77">
          <cell r="A77" t="str">
            <v>YGR138C</v>
          </cell>
          <cell r="B77" t="str">
            <v>Jo_2009</v>
          </cell>
        </row>
        <row r="78">
          <cell r="A78" t="str">
            <v>YHL035C</v>
          </cell>
          <cell r="B78" t="str">
            <v>Jo_2009</v>
          </cell>
        </row>
        <row r="79">
          <cell r="A79" t="str">
            <v>YJL094C</v>
          </cell>
          <cell r="B79" t="str">
            <v>Jo_2009</v>
          </cell>
        </row>
        <row r="80">
          <cell r="A80" t="str">
            <v>YNL003C</v>
          </cell>
          <cell r="B80" t="str">
            <v>Jo_2009</v>
          </cell>
        </row>
        <row r="81">
          <cell r="A81" t="str">
            <v>Functionally unknown genes (36)</v>
          </cell>
          <cell r="B81" t="str">
            <v>Jo_2009</v>
          </cell>
        </row>
        <row r="82">
          <cell r="A82" t="str">
            <v>YAL061W</v>
          </cell>
          <cell r="B82" t="str">
            <v>Jo_2009</v>
          </cell>
        </row>
        <row r="83">
          <cell r="A83" t="str">
            <v>YAL065C</v>
          </cell>
          <cell r="B83" t="str">
            <v>Jo_2009</v>
          </cell>
        </row>
        <row r="84">
          <cell r="A84" t="str">
            <v>YAR068W</v>
          </cell>
          <cell r="B84" t="str">
            <v>Jo_2009</v>
          </cell>
        </row>
        <row r="85">
          <cell r="A85" t="str">
            <v>YBL111C</v>
          </cell>
          <cell r="B85" t="str">
            <v>Jo_2009</v>
          </cell>
        </row>
        <row r="86">
          <cell r="A86" t="str">
            <v>YBR005W</v>
          </cell>
          <cell r="B86" t="str">
            <v>Jo_2009</v>
          </cell>
        </row>
        <row r="87">
          <cell r="A87" t="str">
            <v>YBR047W</v>
          </cell>
          <cell r="B87" t="str">
            <v>Jo_2009</v>
          </cell>
        </row>
        <row r="88">
          <cell r="A88" t="str">
            <v>YCR007C</v>
          </cell>
          <cell r="B88" t="str">
            <v>Jo_2009</v>
          </cell>
        </row>
        <row r="89">
          <cell r="A89" t="str">
            <v>YDL048C</v>
          </cell>
          <cell r="B89" t="str">
            <v>Jo_2009</v>
          </cell>
        </row>
        <row r="90">
          <cell r="A90" t="str">
            <v>YDL124W</v>
          </cell>
          <cell r="B90" t="str">
            <v>Jo_2009</v>
          </cell>
        </row>
        <row r="91">
          <cell r="A91" t="str">
            <v>Gene ID</v>
          </cell>
          <cell r="B91" t="str">
            <v>Jo_2009</v>
          </cell>
        </row>
        <row r="92">
          <cell r="A92" t="str">
            <v>Functionally unknown genes (cont’d)</v>
          </cell>
          <cell r="B92" t="str">
            <v>Jo_2009</v>
          </cell>
        </row>
        <row r="93">
          <cell r="A93" t="str">
            <v>YDR033W</v>
          </cell>
          <cell r="B93" t="str">
            <v>Jo_2009</v>
          </cell>
        </row>
        <row r="94">
          <cell r="A94" t="str">
            <v>YDR271C</v>
          </cell>
          <cell r="B94" t="str">
            <v>Jo_2009</v>
          </cell>
        </row>
        <row r="95">
          <cell r="A95" t="str">
            <v>YEL076C-A</v>
          </cell>
          <cell r="B95" t="str">
            <v>Jo_2009</v>
          </cell>
        </row>
        <row r="96">
          <cell r="A96" t="str">
            <v>YEL076W-C</v>
          </cell>
          <cell r="B96" t="str">
            <v>Jo_2009</v>
          </cell>
        </row>
        <row r="97">
          <cell r="A97" t="str">
            <v>YER053C</v>
          </cell>
          <cell r="B97" t="str">
            <v>Jo_2009</v>
          </cell>
        </row>
        <row r="98">
          <cell r="A98" t="str">
            <v>YFL010C</v>
          </cell>
          <cell r="B98" t="str">
            <v>Jo_2009</v>
          </cell>
        </row>
        <row r="99">
          <cell r="A99" t="str">
            <v>YFR024C</v>
          </cell>
          <cell r="B99" t="str">
            <v>Jo_2009</v>
          </cell>
        </row>
        <row r="100">
          <cell r="A100" t="str">
            <v>YFR024C-A</v>
          </cell>
          <cell r="B100" t="str">
            <v>Jo_2009</v>
          </cell>
        </row>
        <row r="101">
          <cell r="A101" t="str">
            <v>YGR053C</v>
          </cell>
          <cell r="B101" t="str">
            <v>Jo_2009</v>
          </cell>
        </row>
        <row r="102">
          <cell r="A102" t="str">
            <v>YHR214W-A</v>
          </cell>
          <cell r="B102" t="str">
            <v>Jo_2009</v>
          </cell>
        </row>
        <row r="103">
          <cell r="A103" t="str">
            <v>YIL028W</v>
          </cell>
          <cell r="B103" t="str">
            <v>Jo_2009</v>
          </cell>
        </row>
        <row r="104">
          <cell r="A104" t="str">
            <v>YIL146C</v>
          </cell>
          <cell r="B104" t="str">
            <v>Jo_2009</v>
          </cell>
        </row>
        <row r="105">
          <cell r="A105" t="str">
            <v>YJL078C</v>
          </cell>
          <cell r="B105" t="str">
            <v>Jo_2009</v>
          </cell>
        </row>
        <row r="106">
          <cell r="A106" t="str">
            <v>YKL153W</v>
          </cell>
          <cell r="B106" t="str">
            <v>Jo_2009</v>
          </cell>
        </row>
        <row r="107">
          <cell r="A107" t="str">
            <v>YLR126C</v>
          </cell>
          <cell r="B107" t="str">
            <v>Jo_2009</v>
          </cell>
        </row>
        <row r="108">
          <cell r="A108" t="str">
            <v>YLR194C</v>
          </cell>
          <cell r="B108" t="str">
            <v>Jo_2009</v>
          </cell>
        </row>
        <row r="109">
          <cell r="A109" t="str">
            <v>YLR280C</v>
          </cell>
          <cell r="B109" t="str">
            <v>Jo_2009</v>
          </cell>
        </row>
        <row r="110">
          <cell r="A110" t="str">
            <v>YLR297W</v>
          </cell>
          <cell r="B110" t="str">
            <v>Jo_2009</v>
          </cell>
        </row>
        <row r="111">
          <cell r="A111" t="str">
            <v>YLR327C</v>
          </cell>
          <cell r="B111" t="str">
            <v>Jo_2009</v>
          </cell>
        </row>
        <row r="112">
          <cell r="A112" t="str">
            <v>YLR443W</v>
          </cell>
          <cell r="B112" t="str">
            <v>Jo_2009</v>
          </cell>
        </row>
        <row r="113">
          <cell r="A113" t="str">
            <v>YMR084W</v>
          </cell>
          <cell r="B113" t="str">
            <v>Jo_2009</v>
          </cell>
        </row>
        <row r="114">
          <cell r="A114" t="str">
            <v>YMR251W</v>
          </cell>
          <cell r="B114" t="str">
            <v>Jo_2009</v>
          </cell>
        </row>
        <row r="115">
          <cell r="A115" t="str">
            <v>YNL143C</v>
          </cell>
          <cell r="B115" t="str">
            <v>Jo_2009</v>
          </cell>
        </row>
        <row r="116">
          <cell r="A116" t="str">
            <v>YOL098C</v>
          </cell>
          <cell r="B116" t="str">
            <v>Jo_2009</v>
          </cell>
        </row>
        <row r="117">
          <cell r="A117" t="str">
            <v>YOR247W</v>
          </cell>
          <cell r="B117" t="str">
            <v>Jo_2009</v>
          </cell>
        </row>
        <row r="118">
          <cell r="A118" t="str">
            <v>YOR291W</v>
          </cell>
          <cell r="B118" t="str">
            <v>Jo_2009</v>
          </cell>
        </row>
        <row r="119">
          <cell r="A119" t="str">
            <v>YPR157W</v>
          </cell>
          <cell r="B119" t="str">
            <v>Jo_2009</v>
          </cell>
        </row>
        <row r="120">
          <cell r="A120" t="str">
            <v>Down-regulated genes (n = 42)</v>
          </cell>
          <cell r="B120" t="str">
            <v>Jo_2009</v>
          </cell>
        </row>
        <row r="121">
          <cell r="A121" t="str">
            <v>Gene ID</v>
          </cell>
          <cell r="B121" t="str">
            <v>Jo_2009</v>
          </cell>
        </row>
        <row r="122">
          <cell r="A122" t="str">
            <v>Energy metabolism (5)</v>
          </cell>
          <cell r="B122" t="str">
            <v>Jo_2009</v>
          </cell>
        </row>
        <row r="123">
          <cell r="A123" t="str">
            <v>YDR178W</v>
          </cell>
          <cell r="B123" t="str">
            <v>Jo_2009</v>
          </cell>
        </row>
        <row r="124">
          <cell r="A124" t="str">
            <v>YGR174C</v>
          </cell>
          <cell r="B124" t="str">
            <v>Jo_2009</v>
          </cell>
        </row>
        <row r="125">
          <cell r="A125" t="str">
            <v>YKL087C</v>
          </cell>
          <cell r="B125" t="str">
            <v>Jo_2009</v>
          </cell>
        </row>
        <row r="126">
          <cell r="A126" t="str">
            <v>YLR304C</v>
          </cell>
          <cell r="B126" t="str">
            <v>Jo_2009</v>
          </cell>
        </row>
        <row r="127">
          <cell r="A127" t="str">
            <v>YPR191W</v>
          </cell>
          <cell r="B127" t="str">
            <v>Jo_2009</v>
          </cell>
        </row>
        <row r="128">
          <cell r="A128" t="str">
            <v>Nucleotide metabolism (5)</v>
          </cell>
          <cell r="B128" t="str">
            <v>Jo_2009</v>
          </cell>
        </row>
        <row r="129">
          <cell r="A129" t="str">
            <v>YGR092W</v>
          </cell>
          <cell r="B129" t="str">
            <v>Jo_2009</v>
          </cell>
        </row>
        <row r="130">
          <cell r="A130" t="str">
            <v>YKL109W</v>
          </cell>
          <cell r="B130" t="str">
            <v>Jo_2009</v>
          </cell>
        </row>
        <row r="131">
          <cell r="A131" t="str">
            <v>YLR398C</v>
          </cell>
          <cell r="B131" t="str">
            <v>Jo_2009</v>
          </cell>
        </row>
        <row r="132">
          <cell r="A132" t="str">
            <v>YML061C</v>
          </cell>
          <cell r="B132" t="str">
            <v>Jo_2009</v>
          </cell>
        </row>
        <row r="133">
          <cell r="A133" t="str">
            <v>YPL001W</v>
          </cell>
          <cell r="B133" t="str">
            <v>Jo_2009</v>
          </cell>
        </row>
        <row r="134">
          <cell r="A134" t="str">
            <v>Others (7)</v>
          </cell>
          <cell r="B134" t="str">
            <v>Jo_2009</v>
          </cell>
        </row>
        <row r="135">
          <cell r="A135" t="str">
            <v>YBR093C</v>
          </cell>
          <cell r="B135" t="str">
            <v>Jo_2009</v>
          </cell>
        </row>
        <row r="136">
          <cell r="A136" t="str">
            <v>YGL032C</v>
          </cell>
          <cell r="B136" t="str">
            <v>Jo_2009</v>
          </cell>
        </row>
        <row r="137">
          <cell r="A137" t="str">
            <v>YHR096C</v>
          </cell>
          <cell r="B137" t="str">
            <v>Jo_2009</v>
          </cell>
        </row>
        <row r="138">
          <cell r="A138" t="str">
            <v>YLL009C</v>
          </cell>
          <cell r="B138" t="str">
            <v>Jo_2009</v>
          </cell>
        </row>
        <row r="139">
          <cell r="A139" t="str">
            <v>Gene ID</v>
          </cell>
          <cell r="B139" t="str">
            <v>Jo_2009</v>
          </cell>
        </row>
        <row r="140">
          <cell r="A140" t="str">
            <v>Others (cont’d)</v>
          </cell>
          <cell r="B140" t="str">
            <v>Jo_2009</v>
          </cell>
        </row>
        <row r="141">
          <cell r="A141" t="str">
            <v>YMR015C</v>
          </cell>
          <cell r="B141" t="str">
            <v>Jo_2009</v>
          </cell>
        </row>
        <row r="142">
          <cell r="A142" t="str">
            <v>YNL111C</v>
          </cell>
          <cell r="B142" t="str">
            <v>Jo_2009</v>
          </cell>
        </row>
        <row r="143">
          <cell r="A143" t="str">
            <v>YPL170W</v>
          </cell>
          <cell r="B143" t="str">
            <v>Jo_2009</v>
          </cell>
        </row>
        <row r="144">
          <cell r="A144" t="str">
            <v>Protein metabolism (5)</v>
          </cell>
          <cell r="B144" t="str">
            <v>Jo_2009</v>
          </cell>
        </row>
        <row r="145">
          <cell r="A145" t="str">
            <v>YDL184C</v>
          </cell>
          <cell r="B145" t="str">
            <v>Jo_2009</v>
          </cell>
        </row>
        <row r="146">
          <cell r="A146" t="str">
            <v>YGL009C</v>
          </cell>
          <cell r="B146" t="str">
            <v>Jo_2009</v>
          </cell>
        </row>
        <row r="147">
          <cell r="A147" t="str">
            <v>YGR084C</v>
          </cell>
          <cell r="B147" t="str">
            <v>Jo_2009</v>
          </cell>
        </row>
        <row r="148">
          <cell r="A148" t="str">
            <v>YIL018W</v>
          </cell>
          <cell r="B148" t="str">
            <v>Jo_2009</v>
          </cell>
        </row>
        <row r="149">
          <cell r="A149" t="str">
            <v>YLR325C</v>
          </cell>
          <cell r="B149" t="str">
            <v>Jo_2009</v>
          </cell>
        </row>
        <row r="150">
          <cell r="A150" t="str">
            <v>Stress (2)</v>
          </cell>
          <cell r="B150" t="str">
            <v>Jo_2009</v>
          </cell>
        </row>
        <row r="151">
          <cell r="A151" t="str">
            <v>YER174C</v>
          </cell>
          <cell r="B151" t="str">
            <v>Jo_2009</v>
          </cell>
        </row>
        <row r="152">
          <cell r="A152" t="str">
            <v>YKR066C</v>
          </cell>
          <cell r="B152" t="str">
            <v>Jo_2009</v>
          </cell>
        </row>
        <row r="153">
          <cell r="A153" t="str">
            <v>Functionally unknown genes (18)</v>
          </cell>
          <cell r="B153" t="str">
            <v>Jo_2009</v>
          </cell>
        </row>
        <row r="154">
          <cell r="A154" t="str">
            <v>YBL044W</v>
          </cell>
          <cell r="B154" t="str">
            <v>Jo_2009</v>
          </cell>
        </row>
        <row r="155">
          <cell r="A155" t="str">
            <v>YDL162C</v>
          </cell>
          <cell r="B155" t="str">
            <v>Jo_2009</v>
          </cell>
        </row>
        <row r="156">
          <cell r="A156" t="str">
            <v>YDR154C</v>
          </cell>
          <cell r="B156" t="str">
            <v>Jo_2009</v>
          </cell>
        </row>
        <row r="157">
          <cell r="A157" t="str">
            <v>YDR494W</v>
          </cell>
          <cell r="B157" t="str">
            <v>Jo_2009</v>
          </cell>
        </row>
        <row r="158">
          <cell r="A158" t="str">
            <v>YER156C</v>
          </cell>
          <cell r="B158" t="str">
            <v>Jo_2009</v>
          </cell>
        </row>
        <row r="159">
          <cell r="A159" t="str">
            <v>YFL012W</v>
          </cell>
          <cell r="B159" t="str">
            <v>Jo_2009</v>
          </cell>
        </row>
        <row r="160">
          <cell r="A160" t="str">
            <v>YGR226C</v>
          </cell>
          <cell r="B160" t="str">
            <v>Jo_2009</v>
          </cell>
        </row>
        <row r="161">
          <cell r="A161" t="str">
            <v>YGR270W</v>
          </cell>
          <cell r="B161" t="str">
            <v>Jo_2009</v>
          </cell>
        </row>
        <row r="162">
          <cell r="A162" t="str">
            <v>YJL200C</v>
          </cell>
          <cell r="B162" t="str">
            <v>Jo_2009</v>
          </cell>
        </row>
        <row r="163">
          <cell r="A163" t="str">
            <v>YKL208W</v>
          </cell>
          <cell r="B163" t="str">
            <v>Jo_2009</v>
          </cell>
        </row>
        <row r="164">
          <cell r="A164" t="str">
            <v>YNL109W</v>
          </cell>
          <cell r="B164" t="str">
            <v>Jo_2009</v>
          </cell>
        </row>
        <row r="165">
          <cell r="A165" t="str">
            <v>YNL120C</v>
          </cell>
          <cell r="B165" t="str">
            <v>Jo_2009</v>
          </cell>
        </row>
        <row r="166">
          <cell r="A166" t="str">
            <v>YNL122C</v>
          </cell>
          <cell r="B166" t="str">
            <v>Jo_2009</v>
          </cell>
        </row>
        <row r="167">
          <cell r="A167" t="str">
            <v>YNL303W</v>
          </cell>
          <cell r="B167" t="str">
            <v>Jo_2009</v>
          </cell>
        </row>
        <row r="168">
          <cell r="A168" t="str">
            <v>YNR025C</v>
          </cell>
          <cell r="B168" t="str">
            <v>Jo_2009</v>
          </cell>
        </row>
        <row r="169">
          <cell r="A169" t="str">
            <v>YOL109W</v>
          </cell>
          <cell r="B169" t="str">
            <v>Jo_2009</v>
          </cell>
        </row>
        <row r="170">
          <cell r="A170" t="str">
            <v>YOR338W</v>
          </cell>
          <cell r="B170" t="str">
            <v>Jo_2009</v>
          </cell>
        </row>
        <row r="171">
          <cell r="A171" t="str">
            <v>YPL182C</v>
          </cell>
          <cell r="B171" t="str">
            <v>Jo_2009</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44135-8F8C-8448-94FF-4114B642611B}">
  <dimension ref="A1:M1461"/>
  <sheetViews>
    <sheetView zoomScale="75" workbookViewId="0">
      <selection activeCell="C2" sqref="C2"/>
    </sheetView>
  </sheetViews>
  <sheetFormatPr baseColWidth="10" defaultRowHeight="16" x14ac:dyDescent="0.2"/>
  <cols>
    <col min="1" max="1" width="27.83203125" customWidth="1"/>
    <col min="2" max="2" width="16.5" customWidth="1"/>
    <col min="3" max="3" width="17.1640625" customWidth="1"/>
    <col min="4" max="4" width="14.83203125" bestFit="1" customWidth="1"/>
    <col min="5" max="8" width="14.33203125" bestFit="1" customWidth="1"/>
    <col min="9" max="9" width="14.33203125" customWidth="1"/>
    <col min="10" max="10" width="14.33203125" bestFit="1" customWidth="1"/>
  </cols>
  <sheetData>
    <row r="1" spans="1:13" ht="18" x14ac:dyDescent="0.2">
      <c r="A1" s="25" t="s">
        <v>6496</v>
      </c>
    </row>
    <row r="4" spans="1:13" x14ac:dyDescent="0.2">
      <c r="A4" s="3" t="s">
        <v>1457</v>
      </c>
      <c r="B4" s="3" t="s">
        <v>1458</v>
      </c>
      <c r="C4" s="3" t="s">
        <v>1459</v>
      </c>
      <c r="D4" s="3" t="s">
        <v>1460</v>
      </c>
      <c r="E4" s="3" t="s">
        <v>1461</v>
      </c>
      <c r="F4" s="3" t="s">
        <v>1462</v>
      </c>
      <c r="G4" s="3" t="s">
        <v>1463</v>
      </c>
      <c r="H4" s="3" t="s">
        <v>1464</v>
      </c>
      <c r="I4" s="3" t="s">
        <v>1465</v>
      </c>
      <c r="J4" s="3" t="s">
        <v>1466</v>
      </c>
      <c r="K4" s="3" t="s">
        <v>1467</v>
      </c>
      <c r="L4" s="3" t="s">
        <v>1468</v>
      </c>
      <c r="M4" s="3" t="s">
        <v>1469</v>
      </c>
    </row>
    <row r="5" spans="1:13" x14ac:dyDescent="0.2">
      <c r="A5" t="s">
        <v>0</v>
      </c>
      <c r="B5">
        <v>7.5511343999999994E-2</v>
      </c>
      <c r="C5">
        <v>0.30831905999999998</v>
      </c>
      <c r="D5">
        <v>2.3968856000000001</v>
      </c>
      <c r="E5">
        <v>0.74738866000000004</v>
      </c>
      <c r="F5">
        <v>0.99443950000000003</v>
      </c>
      <c r="G5">
        <v>0.46977147000000002</v>
      </c>
      <c r="H5">
        <v>0.56525210000000004</v>
      </c>
      <c r="I5">
        <v>2.3003619</v>
      </c>
      <c r="J5">
        <v>2.9088497000000002</v>
      </c>
      <c r="K5">
        <v>2.2427402000000001</v>
      </c>
      <c r="L5">
        <v>2.0271492000000002</v>
      </c>
      <c r="M5">
        <v>1.7275981</v>
      </c>
    </row>
    <row r="6" spans="1:13" x14ac:dyDescent="0.2">
      <c r="A6" t="s">
        <v>1</v>
      </c>
      <c r="B6">
        <v>0.4588738</v>
      </c>
      <c r="C6">
        <v>1.8931175</v>
      </c>
      <c r="D6">
        <v>4.2436851999999998</v>
      </c>
      <c r="E6">
        <v>2.9196827000000001</v>
      </c>
      <c r="F6">
        <v>2.4154800000000001</v>
      </c>
      <c r="G6">
        <v>1.2270190000000001</v>
      </c>
      <c r="H6">
        <v>2.5003445000000002</v>
      </c>
      <c r="I6">
        <v>4.5036725999999998</v>
      </c>
      <c r="J6">
        <v>5.7267156000000004</v>
      </c>
      <c r="K6">
        <v>3.7332892000000002</v>
      </c>
      <c r="L6">
        <v>3.6437466000000001</v>
      </c>
      <c r="M6">
        <v>2.5621670000000001</v>
      </c>
    </row>
    <row r="7" spans="1:13" x14ac:dyDescent="0.2">
      <c r="A7" t="s">
        <v>2</v>
      </c>
      <c r="B7">
        <v>-0.51564354000000001</v>
      </c>
      <c r="C7">
        <v>-0.58015037000000003</v>
      </c>
      <c r="D7">
        <v>0.92310375</v>
      </c>
      <c r="E7">
        <v>-0.17921988999999999</v>
      </c>
      <c r="F7">
        <v>-1.5616408E-2</v>
      </c>
      <c r="G7">
        <v>0.12868958999999999</v>
      </c>
      <c r="H7">
        <v>-0.103696436</v>
      </c>
      <c r="I7">
        <v>0.75690013</v>
      </c>
      <c r="J7">
        <v>-0.13546531000000001</v>
      </c>
      <c r="K7">
        <v>-1.3305450000000001</v>
      </c>
      <c r="L7">
        <v>-1.1037958000000001</v>
      </c>
      <c r="M7">
        <v>-3.374234</v>
      </c>
    </row>
    <row r="8" spans="1:13" x14ac:dyDescent="0.2">
      <c r="A8" t="s">
        <v>3</v>
      </c>
      <c r="B8">
        <v>0.23389709</v>
      </c>
      <c r="C8">
        <v>2.5140604999999998</v>
      </c>
      <c r="D8">
        <v>5.6535960000000003</v>
      </c>
      <c r="E8">
        <v>1.8094907</v>
      </c>
      <c r="F8">
        <v>1.4812274000000001</v>
      </c>
      <c r="G8">
        <v>1.0136540999999999</v>
      </c>
      <c r="H8">
        <v>2.7952024999999998</v>
      </c>
      <c r="I8">
        <v>4.7525579999999996</v>
      </c>
      <c r="J8">
        <v>3.5431168</v>
      </c>
      <c r="K8">
        <v>3.3488560000000001</v>
      </c>
      <c r="L8">
        <v>3.3468192000000001</v>
      </c>
      <c r="M8">
        <v>3.5572599999999999</v>
      </c>
    </row>
    <row r="9" spans="1:13" x14ac:dyDescent="0.2">
      <c r="A9" t="s">
        <v>4</v>
      </c>
      <c r="B9">
        <v>0.35208592</v>
      </c>
      <c r="C9">
        <v>0.35830620000000002</v>
      </c>
      <c r="D9">
        <v>2.1305225000000001</v>
      </c>
      <c r="E9">
        <v>0.42610803000000003</v>
      </c>
      <c r="F9">
        <v>0.34836065999999999</v>
      </c>
      <c r="G9">
        <v>0.17402534</v>
      </c>
      <c r="H9">
        <v>0.39070510000000003</v>
      </c>
      <c r="I9">
        <v>2.3753264000000001</v>
      </c>
      <c r="J9">
        <v>2.5333169</v>
      </c>
      <c r="K9">
        <v>2.7872447999999999</v>
      </c>
      <c r="L9">
        <v>2.3504464999999999</v>
      </c>
      <c r="M9">
        <v>2.1532619999999998</v>
      </c>
    </row>
    <row r="10" spans="1:13" x14ac:dyDescent="0.2">
      <c r="A10" t="s">
        <v>5</v>
      </c>
      <c r="B10">
        <v>0.24186168999999999</v>
      </c>
      <c r="C10">
        <v>0.34264755000000002</v>
      </c>
      <c r="D10">
        <v>-0.33294236999999999</v>
      </c>
      <c r="E10">
        <v>-0.63495404</v>
      </c>
      <c r="F10">
        <v>-0.21792875</v>
      </c>
      <c r="G10">
        <v>-0.17972662</v>
      </c>
      <c r="H10">
        <v>0.3298258</v>
      </c>
      <c r="I10">
        <v>-0.37695107</v>
      </c>
      <c r="J10">
        <v>-2.4960794000000002</v>
      </c>
      <c r="K10">
        <v>-1.3188926000000001</v>
      </c>
      <c r="L10">
        <v>-1.2214636999999999</v>
      </c>
      <c r="M10">
        <v>-0.65805860000000005</v>
      </c>
    </row>
    <row r="11" spans="1:13" x14ac:dyDescent="0.2">
      <c r="A11" t="s">
        <v>6</v>
      </c>
      <c r="B11">
        <v>-6.3919610000000002E-2</v>
      </c>
      <c r="C11">
        <v>-0.31965134000000001</v>
      </c>
      <c r="D11">
        <v>-0.40992102000000002</v>
      </c>
      <c r="E11">
        <v>-1.505391E-3</v>
      </c>
      <c r="F11">
        <v>-1.0900228000000001</v>
      </c>
      <c r="G11">
        <v>-0.39901166999999998</v>
      </c>
      <c r="H11">
        <v>-0.27977076000000001</v>
      </c>
      <c r="I11">
        <v>-0.71037099999999997</v>
      </c>
      <c r="J11">
        <v>-1.2899685000000001</v>
      </c>
      <c r="K11">
        <v>-1.3035702</v>
      </c>
      <c r="L11">
        <v>-3.3349172999999999</v>
      </c>
      <c r="M11">
        <v>-2.3307663999999999</v>
      </c>
    </row>
    <row r="12" spans="1:13" x14ac:dyDescent="0.2">
      <c r="A12" t="s">
        <v>7</v>
      </c>
      <c r="B12">
        <v>-0.32151622000000002</v>
      </c>
      <c r="C12">
        <v>-0.15360409999999999</v>
      </c>
      <c r="D12">
        <v>0.98328490000000002</v>
      </c>
      <c r="E12">
        <v>-0.27581095999999999</v>
      </c>
      <c r="F12">
        <v>-0.38737296999999998</v>
      </c>
      <c r="G12">
        <v>-4.8846750000000001E-2</v>
      </c>
      <c r="H12">
        <v>0.26065277999999997</v>
      </c>
      <c r="I12">
        <v>0.14810814999999999</v>
      </c>
      <c r="J12">
        <v>-0.67033094000000004</v>
      </c>
      <c r="K12">
        <v>-0.94684710000000005</v>
      </c>
      <c r="L12">
        <v>-1.1792096999999999</v>
      </c>
      <c r="M12">
        <v>-2.5105917</v>
      </c>
    </row>
    <row r="13" spans="1:13" x14ac:dyDescent="0.2">
      <c r="A13" t="s">
        <v>8</v>
      </c>
      <c r="B13">
        <v>0.13254483</v>
      </c>
      <c r="C13">
        <v>0.32786377999999999</v>
      </c>
      <c r="D13">
        <v>2.5118687</v>
      </c>
      <c r="E13">
        <v>0.87423854999999995</v>
      </c>
      <c r="F13">
        <v>0.76197579999999998</v>
      </c>
      <c r="G13">
        <v>0.36753760000000002</v>
      </c>
      <c r="H13">
        <v>1.0233953</v>
      </c>
      <c r="I13">
        <v>2.6355051999999999</v>
      </c>
      <c r="J13">
        <v>3.2760767999999998</v>
      </c>
      <c r="K13">
        <v>2.2892610000000002</v>
      </c>
      <c r="L13">
        <v>2.0054447999999998</v>
      </c>
      <c r="M13">
        <v>1.3882825000000001</v>
      </c>
    </row>
    <row r="14" spans="1:13" x14ac:dyDescent="0.2">
      <c r="A14" t="s">
        <v>9</v>
      </c>
      <c r="B14">
        <v>-0.33751093999999998</v>
      </c>
      <c r="C14">
        <v>-0.64876659999999997</v>
      </c>
      <c r="D14">
        <v>-2.5565742999999999</v>
      </c>
      <c r="E14">
        <v>-2.0245766999999999</v>
      </c>
      <c r="F14">
        <v>-2.1462386000000002</v>
      </c>
      <c r="G14">
        <v>-1.2384341000000001</v>
      </c>
      <c r="H14">
        <v>-0.30027209999999999</v>
      </c>
      <c r="I14">
        <v>-1.4835830999999999</v>
      </c>
      <c r="J14">
        <v>-3.4097385</v>
      </c>
      <c r="K14">
        <v>-3.9449542000000002</v>
      </c>
      <c r="L14">
        <v>-2.8603635000000001</v>
      </c>
      <c r="M14">
        <v>-2.9244473000000002</v>
      </c>
    </row>
    <row r="15" spans="1:13" x14ac:dyDescent="0.2">
      <c r="A15" t="s">
        <v>10</v>
      </c>
      <c r="B15">
        <v>0.23782735999999999</v>
      </c>
      <c r="C15">
        <v>0.35330519999999999</v>
      </c>
      <c r="D15" s="2">
        <v>-2.6600000000000001E-4</v>
      </c>
      <c r="E15">
        <v>-0.46620590000000001</v>
      </c>
      <c r="F15">
        <v>-1.0486477999999999</v>
      </c>
      <c r="G15">
        <v>-1.1243201</v>
      </c>
      <c r="H15">
        <v>-7.2948020000000004E-3</v>
      </c>
      <c r="I15">
        <v>-0.62963009999999997</v>
      </c>
      <c r="J15">
        <v>-3.7289336</v>
      </c>
      <c r="K15">
        <v>-1.7627672999999999</v>
      </c>
      <c r="L15">
        <v>-2.1555819999999999</v>
      </c>
      <c r="M15">
        <v>-1.5833799</v>
      </c>
    </row>
    <row r="16" spans="1:13" x14ac:dyDescent="0.2">
      <c r="A16" t="s">
        <v>11</v>
      </c>
      <c r="B16">
        <v>-0.17748646000000001</v>
      </c>
      <c r="C16">
        <v>8.3233020000000005E-2</v>
      </c>
      <c r="D16">
        <v>2.5889570000000002</v>
      </c>
      <c r="E16">
        <v>1.0411433999999999</v>
      </c>
      <c r="F16">
        <v>0.89027369999999995</v>
      </c>
      <c r="G16">
        <v>1.2653433999999999</v>
      </c>
      <c r="H16">
        <v>0.24895369000000001</v>
      </c>
      <c r="I16">
        <v>2.8310336999999999</v>
      </c>
      <c r="J16">
        <v>2.6343185999999998</v>
      </c>
      <c r="K16">
        <v>2.3461449999999999</v>
      </c>
      <c r="L16">
        <v>2.4630594000000001</v>
      </c>
      <c r="M16">
        <v>2.3949313000000001</v>
      </c>
    </row>
    <row r="17" spans="1:13" x14ac:dyDescent="0.2">
      <c r="A17" t="s">
        <v>12</v>
      </c>
      <c r="B17">
        <v>0.31350106</v>
      </c>
      <c r="C17">
        <v>-0.57821374999999997</v>
      </c>
      <c r="D17">
        <v>-1.4476861999999999</v>
      </c>
      <c r="E17">
        <v>-1.393311</v>
      </c>
      <c r="F17">
        <v>-0.30863655000000001</v>
      </c>
      <c r="G17">
        <v>-0.11006431999999999</v>
      </c>
      <c r="H17">
        <v>-0.58431169999999999</v>
      </c>
      <c r="I17">
        <v>-0.51290849999999999</v>
      </c>
      <c r="J17">
        <v>-2.0768925999999999</v>
      </c>
      <c r="K17">
        <v>-1.9837785999999999</v>
      </c>
      <c r="L17">
        <v>-2.1847672</v>
      </c>
      <c r="M17">
        <v>-1.057687</v>
      </c>
    </row>
    <row r="18" spans="1:13" x14ac:dyDescent="0.2">
      <c r="A18" t="s">
        <v>13</v>
      </c>
      <c r="B18">
        <v>-0.13548247999999999</v>
      </c>
      <c r="C18">
        <v>-0.1638549</v>
      </c>
      <c r="D18">
        <v>1.5555135</v>
      </c>
      <c r="E18">
        <v>0.82967292999999998</v>
      </c>
      <c r="F18">
        <v>1.2442768</v>
      </c>
      <c r="G18">
        <v>0.69796424999999995</v>
      </c>
      <c r="H18">
        <v>0.88879585000000005</v>
      </c>
      <c r="I18">
        <v>2.6575274000000002</v>
      </c>
      <c r="J18">
        <v>2.0703692</v>
      </c>
      <c r="K18">
        <v>1.7330698</v>
      </c>
      <c r="L18">
        <v>1.5063717000000001</v>
      </c>
      <c r="M18">
        <v>0.69901679999999999</v>
      </c>
    </row>
    <row r="19" spans="1:13" x14ac:dyDescent="0.2">
      <c r="A19" t="s">
        <v>14</v>
      </c>
      <c r="B19">
        <v>-0.14503822</v>
      </c>
      <c r="C19">
        <v>0.75806419999999997</v>
      </c>
      <c r="D19">
        <v>2.9723182000000001</v>
      </c>
      <c r="E19">
        <v>0.86560565</v>
      </c>
      <c r="F19">
        <v>1.3650618999999999</v>
      </c>
      <c r="G19">
        <v>-0.36647766999999998</v>
      </c>
      <c r="H19">
        <v>1.5149149</v>
      </c>
      <c r="I19">
        <v>3.1420129999999999</v>
      </c>
      <c r="J19">
        <v>3.7023267999999998</v>
      </c>
      <c r="K19">
        <v>2.1764941000000002</v>
      </c>
      <c r="L19">
        <v>2.5612979999999999</v>
      </c>
      <c r="M19">
        <v>1.975765</v>
      </c>
    </row>
    <row r="20" spans="1:13" x14ac:dyDescent="0.2">
      <c r="A20" t="s">
        <v>15</v>
      </c>
      <c r="B20">
        <v>-0.37212709999999999</v>
      </c>
      <c r="C20">
        <v>-0.70312929999999996</v>
      </c>
      <c r="D20">
        <v>-1.9094583999999999</v>
      </c>
      <c r="E20">
        <v>-2.6963408000000002</v>
      </c>
      <c r="F20">
        <v>-2.0684645000000002</v>
      </c>
      <c r="G20">
        <v>-1.0461050999999999</v>
      </c>
      <c r="H20">
        <v>-0.78089355999999999</v>
      </c>
      <c r="I20">
        <v>-1.2246169</v>
      </c>
      <c r="J20">
        <v>-2.9927921</v>
      </c>
      <c r="K20">
        <v>-3.7640585999999998</v>
      </c>
      <c r="L20">
        <v>-2.0088856000000002</v>
      </c>
      <c r="M20">
        <v>-1.6510642</v>
      </c>
    </row>
    <row r="21" spans="1:13" x14ac:dyDescent="0.2">
      <c r="A21" t="s">
        <v>16</v>
      </c>
      <c r="B21">
        <v>-1.2443697</v>
      </c>
      <c r="C21">
        <v>0.34297763999999997</v>
      </c>
      <c r="D21">
        <v>0.38247278000000001</v>
      </c>
      <c r="E21">
        <v>-0.57031332999999995</v>
      </c>
      <c r="F21">
        <v>1.2040956</v>
      </c>
      <c r="G21">
        <v>0.43274210000000002</v>
      </c>
      <c r="H21">
        <v>0.15915024</v>
      </c>
      <c r="I21">
        <v>0.95422273999999996</v>
      </c>
      <c r="J21">
        <v>1.5822657</v>
      </c>
      <c r="K21">
        <v>0.51956725000000004</v>
      </c>
      <c r="L21">
        <v>1.6742281999999999</v>
      </c>
      <c r="M21">
        <v>2.7291167000000001</v>
      </c>
    </row>
    <row r="22" spans="1:13" x14ac:dyDescent="0.2">
      <c r="A22" t="s">
        <v>17</v>
      </c>
      <c r="B22">
        <v>-0.14198762000000001</v>
      </c>
      <c r="C22">
        <v>3.236688</v>
      </c>
      <c r="D22">
        <v>4.9522896000000003</v>
      </c>
      <c r="E22">
        <v>0.59503496</v>
      </c>
      <c r="F22">
        <v>0.77487903999999996</v>
      </c>
      <c r="G22">
        <v>1.3360776000000001</v>
      </c>
      <c r="H22">
        <v>3.6636736000000001</v>
      </c>
      <c r="I22">
        <v>4.8019604999999999</v>
      </c>
      <c r="J22">
        <v>3.3350792</v>
      </c>
      <c r="K22">
        <v>2.2721338000000002</v>
      </c>
      <c r="L22">
        <v>2.4584115</v>
      </c>
      <c r="M22">
        <v>1.4571392999999999</v>
      </c>
    </row>
    <row r="23" spans="1:13" x14ac:dyDescent="0.2">
      <c r="A23" t="s">
        <v>18</v>
      </c>
      <c r="B23">
        <v>8.3065920000000001E-2</v>
      </c>
      <c r="C23">
        <v>0.38288870000000003</v>
      </c>
      <c r="D23">
        <v>4.8353303E-2</v>
      </c>
      <c r="E23">
        <v>-2.0833396999999998</v>
      </c>
      <c r="F23">
        <v>-1.0579004000000001</v>
      </c>
      <c r="G23">
        <v>-1.1973376</v>
      </c>
      <c r="H23">
        <v>0.22567019999999999</v>
      </c>
      <c r="I23">
        <v>-0.16470156999999999</v>
      </c>
      <c r="J23">
        <v>-1.8394151999999999</v>
      </c>
      <c r="K23">
        <v>-1.9172153000000001</v>
      </c>
      <c r="L23">
        <v>-1.7096859</v>
      </c>
      <c r="M23">
        <v>-0.93151813999999999</v>
      </c>
    </row>
    <row r="24" spans="1:13" x14ac:dyDescent="0.2">
      <c r="A24" t="s">
        <v>19</v>
      </c>
      <c r="B24">
        <v>-4.0240746000000001E-2</v>
      </c>
      <c r="C24">
        <v>-8.2450029999999994E-2</v>
      </c>
      <c r="D24">
        <v>-0.66618425000000003</v>
      </c>
      <c r="E24">
        <v>-0.74519837</v>
      </c>
      <c r="F24">
        <v>-0.27835763000000002</v>
      </c>
      <c r="G24">
        <v>-0.41393927000000003</v>
      </c>
      <c r="H24">
        <v>-6.0344066000000002E-2</v>
      </c>
      <c r="I24">
        <v>-0.84429909999999997</v>
      </c>
      <c r="J24">
        <v>-2.7318850000000001</v>
      </c>
      <c r="K24">
        <v>-2.548594</v>
      </c>
      <c r="L24">
        <v>-1.7703723</v>
      </c>
      <c r="M24">
        <v>-1.1672543</v>
      </c>
    </row>
    <row r="25" spans="1:13" x14ac:dyDescent="0.2">
      <c r="A25" t="s">
        <v>20</v>
      </c>
      <c r="B25">
        <v>-0.55134660000000002</v>
      </c>
      <c r="C25">
        <v>0.28898289999999999</v>
      </c>
      <c r="D25">
        <v>2.7963018000000002</v>
      </c>
      <c r="E25">
        <v>0.19712724000000001</v>
      </c>
      <c r="F25">
        <v>-9.4458639999999996E-2</v>
      </c>
      <c r="G25">
        <v>0.29799925999999999</v>
      </c>
      <c r="H25">
        <v>1.0787997</v>
      </c>
      <c r="I25">
        <v>2.8037774999999998</v>
      </c>
      <c r="J25">
        <v>0.72958409999999996</v>
      </c>
      <c r="K25">
        <v>1.7490671</v>
      </c>
      <c r="L25">
        <v>1.4691595</v>
      </c>
      <c r="M25">
        <v>1.3119745</v>
      </c>
    </row>
    <row r="26" spans="1:13" x14ac:dyDescent="0.2">
      <c r="A26" t="s">
        <v>21</v>
      </c>
      <c r="B26">
        <v>-0.21083507000000001</v>
      </c>
      <c r="C26">
        <v>0.50848143999999995</v>
      </c>
      <c r="D26">
        <v>6.6062410000000002E-2</v>
      </c>
      <c r="E26">
        <v>-2.0242059999999999</v>
      </c>
      <c r="F26">
        <v>-1.7920400000000001</v>
      </c>
      <c r="G26">
        <v>-0.73214979999999996</v>
      </c>
      <c r="H26">
        <v>0.48105500000000001</v>
      </c>
      <c r="I26">
        <v>0.38605666</v>
      </c>
      <c r="J26">
        <v>-0.51327959999999995</v>
      </c>
      <c r="K26">
        <v>-2.9804404</v>
      </c>
      <c r="L26">
        <v>-1.6352998999999999</v>
      </c>
      <c r="M26">
        <v>-1.1919715</v>
      </c>
    </row>
    <row r="27" spans="1:13" x14ac:dyDescent="0.2">
      <c r="A27" t="s">
        <v>22</v>
      </c>
      <c r="B27">
        <v>8.6910840000000003E-2</v>
      </c>
      <c r="C27">
        <v>1.1281505999999999</v>
      </c>
      <c r="D27">
        <v>3.1425185</v>
      </c>
      <c r="E27">
        <v>2.1042502000000001</v>
      </c>
      <c r="F27">
        <v>1.6661086000000001</v>
      </c>
      <c r="G27">
        <v>0.98413956000000002</v>
      </c>
      <c r="H27">
        <v>0.81219839999999999</v>
      </c>
      <c r="I27">
        <v>1.8633571</v>
      </c>
      <c r="J27">
        <v>1.8995941999999999</v>
      </c>
      <c r="K27">
        <v>1.4026438999999999</v>
      </c>
      <c r="L27">
        <v>1.0801346000000001</v>
      </c>
      <c r="M27">
        <v>1.2651901999999999</v>
      </c>
    </row>
    <row r="28" spans="1:13" x14ac:dyDescent="0.2">
      <c r="A28" t="s">
        <v>23</v>
      </c>
      <c r="B28">
        <v>-0.39848334000000002</v>
      </c>
      <c r="C28">
        <v>0.35874595999999997</v>
      </c>
      <c r="D28">
        <v>2.0083655999999999</v>
      </c>
      <c r="E28">
        <v>0.56250339999999999</v>
      </c>
      <c r="F28">
        <v>0.23035939999999999</v>
      </c>
      <c r="G28">
        <v>0.12150619999999999</v>
      </c>
      <c r="H28">
        <v>0.23083864000000001</v>
      </c>
      <c r="I28">
        <v>1.9009931</v>
      </c>
      <c r="J28">
        <v>2.5008461</v>
      </c>
      <c r="K28">
        <v>2.1506547999999999</v>
      </c>
      <c r="L28">
        <v>1.8663498999999999</v>
      </c>
      <c r="M28">
        <v>1.6818583</v>
      </c>
    </row>
    <row r="29" spans="1:13" x14ac:dyDescent="0.2">
      <c r="A29" t="s">
        <v>24</v>
      </c>
      <c r="B29">
        <v>-0.17756522</v>
      </c>
      <c r="C29">
        <v>2.0344639999999998</v>
      </c>
      <c r="D29">
        <v>2.1340150000000002</v>
      </c>
      <c r="E29">
        <v>-0.27093545000000002</v>
      </c>
      <c r="F29">
        <v>-0.53599870000000005</v>
      </c>
      <c r="G29">
        <v>-0.98817730000000004</v>
      </c>
      <c r="H29">
        <v>1.8938885000000001</v>
      </c>
      <c r="I29">
        <v>0.79072849999999995</v>
      </c>
      <c r="J29">
        <v>-1.6988799999999999</v>
      </c>
      <c r="K29">
        <v>-1.2187562000000001</v>
      </c>
      <c r="L29">
        <v>-1.5450733999999999</v>
      </c>
      <c r="M29">
        <v>-2.2406191999999998</v>
      </c>
    </row>
    <row r="30" spans="1:13" x14ac:dyDescent="0.2">
      <c r="A30" t="s">
        <v>25</v>
      </c>
      <c r="B30">
        <v>0.12864627000000001</v>
      </c>
      <c r="C30">
        <v>0.48079319999999998</v>
      </c>
      <c r="D30">
        <v>1.714426</v>
      </c>
      <c r="E30">
        <v>0.65630849999999996</v>
      </c>
      <c r="F30">
        <v>1.0248307999999999</v>
      </c>
      <c r="G30">
        <v>0.88842624000000003</v>
      </c>
      <c r="H30">
        <v>0.72095050000000005</v>
      </c>
      <c r="I30">
        <v>2.0668058</v>
      </c>
      <c r="J30">
        <v>2.5356244999999999</v>
      </c>
      <c r="K30">
        <v>1.3953092</v>
      </c>
      <c r="L30">
        <v>1.1789628000000001</v>
      </c>
      <c r="M30">
        <v>0.83775860000000002</v>
      </c>
    </row>
    <row r="31" spans="1:13" x14ac:dyDescent="0.2">
      <c r="A31" t="s">
        <v>26</v>
      </c>
      <c r="B31">
        <v>-0.37193157999999998</v>
      </c>
      <c r="C31">
        <v>-0.87727359999999999</v>
      </c>
      <c r="D31">
        <v>-2.1656876</v>
      </c>
      <c r="E31">
        <v>-2.4798748000000002</v>
      </c>
      <c r="F31">
        <v>-1.2779734</v>
      </c>
      <c r="G31">
        <v>-1.0343089000000001</v>
      </c>
      <c r="H31">
        <v>-0.60239445999999996</v>
      </c>
      <c r="I31">
        <v>-2.3568007999999998</v>
      </c>
      <c r="J31">
        <v>-3.0185377999999998</v>
      </c>
      <c r="K31">
        <v>-2.9043999</v>
      </c>
      <c r="L31">
        <v>-1.6771868000000001</v>
      </c>
      <c r="M31">
        <v>-1.2671182999999999</v>
      </c>
    </row>
    <row r="32" spans="1:13" x14ac:dyDescent="0.2">
      <c r="A32" t="s">
        <v>27</v>
      </c>
      <c r="B32">
        <v>-0.50028790000000001</v>
      </c>
      <c r="C32">
        <v>0.36717030000000001</v>
      </c>
      <c r="D32">
        <v>2.4667479999999999</v>
      </c>
      <c r="E32">
        <v>0.43543290000000001</v>
      </c>
      <c r="F32">
        <v>0.12419081</v>
      </c>
      <c r="G32">
        <v>-8.0220184999999999E-2</v>
      </c>
      <c r="H32">
        <v>0.64514815999999997</v>
      </c>
      <c r="I32">
        <v>2.1353200000000001</v>
      </c>
      <c r="J32">
        <v>0.69051649999999998</v>
      </c>
      <c r="K32">
        <v>0.95037470000000002</v>
      </c>
      <c r="L32">
        <v>0.84673345</v>
      </c>
      <c r="M32">
        <v>0.83341240000000005</v>
      </c>
    </row>
    <row r="33" spans="1:13" x14ac:dyDescent="0.2">
      <c r="A33" t="s">
        <v>28</v>
      </c>
      <c r="B33">
        <v>0.46836179999999999</v>
      </c>
      <c r="C33">
        <v>0.46548402</v>
      </c>
      <c r="D33">
        <v>-0.76685709999999996</v>
      </c>
      <c r="E33">
        <v>-0.73164669999999998</v>
      </c>
      <c r="F33">
        <v>-0.83328784</v>
      </c>
      <c r="G33">
        <v>-0.52220564999999997</v>
      </c>
      <c r="H33">
        <v>-0.28015129999999999</v>
      </c>
      <c r="I33">
        <v>-0.89041864999999998</v>
      </c>
      <c r="J33">
        <v>-4.2065377000000002</v>
      </c>
      <c r="K33">
        <v>-1.2671722999999999</v>
      </c>
      <c r="L33">
        <v>-1.2999666999999999</v>
      </c>
      <c r="M33">
        <v>-1.5396497</v>
      </c>
    </row>
    <row r="34" spans="1:13" x14ac:dyDescent="0.2">
      <c r="A34" t="s">
        <v>29</v>
      </c>
      <c r="B34">
        <v>-5.4217450000000004E-3</v>
      </c>
      <c r="C34">
        <v>0.54319172999999998</v>
      </c>
      <c r="D34">
        <v>2.7912498000000001</v>
      </c>
      <c r="E34">
        <v>0.90848280000000003</v>
      </c>
      <c r="F34">
        <v>0.51602429999999999</v>
      </c>
      <c r="G34">
        <v>0.44082100000000002</v>
      </c>
      <c r="H34">
        <v>1.3977123</v>
      </c>
      <c r="I34">
        <v>2.8451195</v>
      </c>
      <c r="J34">
        <v>3.2354085000000001</v>
      </c>
      <c r="K34">
        <v>2.0491643000000002</v>
      </c>
      <c r="L34">
        <v>2.0757875000000001</v>
      </c>
      <c r="M34">
        <v>1.4117652000000001</v>
      </c>
    </row>
    <row r="35" spans="1:13" x14ac:dyDescent="0.2">
      <c r="A35" t="s">
        <v>30</v>
      </c>
      <c r="B35">
        <v>0.19175565</v>
      </c>
      <c r="C35">
        <v>0.13208308999999999</v>
      </c>
      <c r="D35">
        <v>0.82414966999999995</v>
      </c>
      <c r="E35">
        <v>1.1439980000000001</v>
      </c>
      <c r="F35">
        <v>1.2872336</v>
      </c>
      <c r="G35">
        <v>0.86088693000000005</v>
      </c>
      <c r="H35">
        <v>-7.0640910000000001E-2</v>
      </c>
      <c r="I35">
        <v>1.2111672</v>
      </c>
      <c r="J35">
        <v>3.0022883</v>
      </c>
      <c r="K35">
        <v>1.0518000000000001</v>
      </c>
      <c r="L35">
        <v>0.88029190000000002</v>
      </c>
      <c r="M35">
        <v>1.0395582000000001</v>
      </c>
    </row>
    <row r="36" spans="1:13" x14ac:dyDescent="0.2">
      <c r="A36" t="s">
        <v>31</v>
      </c>
      <c r="B36">
        <v>-4.2277149999999999E-3</v>
      </c>
      <c r="C36">
        <v>1.8228513</v>
      </c>
      <c r="D36">
        <v>4.4552569999999996</v>
      </c>
      <c r="E36">
        <v>0.99375385000000005</v>
      </c>
      <c r="F36">
        <v>0.74932810000000005</v>
      </c>
      <c r="G36">
        <v>0.21503407999999999</v>
      </c>
      <c r="H36">
        <v>3.2030482</v>
      </c>
      <c r="I36">
        <v>4.7172102999999996</v>
      </c>
      <c r="J36">
        <v>3.7550051</v>
      </c>
      <c r="K36">
        <v>3.4586964</v>
      </c>
      <c r="L36">
        <v>3.1512570000000002</v>
      </c>
      <c r="M36">
        <v>2.0851948</v>
      </c>
    </row>
    <row r="37" spans="1:13" x14ac:dyDescent="0.2">
      <c r="A37" t="s">
        <v>32</v>
      </c>
      <c r="B37">
        <v>0.20908969999999999</v>
      </c>
      <c r="C37">
        <v>0.48145035000000003</v>
      </c>
      <c r="D37">
        <v>0.67963505000000002</v>
      </c>
      <c r="E37">
        <v>0.22751616</v>
      </c>
      <c r="F37">
        <v>-0.40656989999999998</v>
      </c>
      <c r="G37">
        <v>-0.41165923999999998</v>
      </c>
      <c r="H37">
        <v>0.32390025</v>
      </c>
      <c r="I37">
        <v>0.33101612000000002</v>
      </c>
      <c r="J37">
        <v>-2.8958140000000001</v>
      </c>
      <c r="K37">
        <v>-1.4542207</v>
      </c>
      <c r="L37">
        <v>-2.2440471999999998</v>
      </c>
      <c r="M37">
        <v>-1.6656101000000001</v>
      </c>
    </row>
    <row r="38" spans="1:13" x14ac:dyDescent="0.2">
      <c r="A38" t="s">
        <v>33</v>
      </c>
      <c r="B38">
        <v>-0.36276441999999998</v>
      </c>
      <c r="C38">
        <v>1.4461128000000001</v>
      </c>
      <c r="D38">
        <v>3.6930700000000001</v>
      </c>
      <c r="E38">
        <v>1.5749979999999999</v>
      </c>
      <c r="F38">
        <v>1.6328663999999999</v>
      </c>
      <c r="G38">
        <v>1.32134</v>
      </c>
      <c r="H38">
        <v>2.2709280999999999</v>
      </c>
      <c r="I38">
        <v>3.2984436000000001</v>
      </c>
      <c r="J38">
        <v>2.5482075000000002</v>
      </c>
      <c r="K38">
        <v>2.1989869999999998</v>
      </c>
      <c r="L38">
        <v>1.9460930000000001</v>
      </c>
      <c r="M38">
        <v>2.4685739999999998</v>
      </c>
    </row>
    <row r="39" spans="1:13" x14ac:dyDescent="0.2">
      <c r="A39" t="s">
        <v>34</v>
      </c>
      <c r="B39">
        <v>3.9935279999999997E-3</v>
      </c>
      <c r="C39">
        <v>1.6024936000000001</v>
      </c>
      <c r="D39">
        <v>3.2056425000000002</v>
      </c>
      <c r="E39">
        <v>-0.22571471000000001</v>
      </c>
      <c r="F39">
        <v>4.5299320000000004E-3</v>
      </c>
      <c r="G39">
        <v>0.7063083</v>
      </c>
      <c r="H39">
        <v>1.3050036</v>
      </c>
      <c r="I39">
        <v>1.3026515000000001</v>
      </c>
      <c r="J39">
        <v>-0.43123194999999998</v>
      </c>
      <c r="K39">
        <v>-1.6870480000000001</v>
      </c>
      <c r="L39">
        <v>-2.0625558000000002</v>
      </c>
      <c r="M39">
        <v>-1.3741884</v>
      </c>
    </row>
    <row r="40" spans="1:13" x14ac:dyDescent="0.2">
      <c r="A40" t="s">
        <v>35</v>
      </c>
      <c r="B40">
        <v>0.27754688</v>
      </c>
      <c r="C40">
        <v>0.49690050000000002</v>
      </c>
      <c r="D40">
        <v>2.699414</v>
      </c>
      <c r="E40">
        <v>4.756026E-3</v>
      </c>
      <c r="F40">
        <v>0.42030410000000001</v>
      </c>
      <c r="G40">
        <v>0.34362969999999998</v>
      </c>
      <c r="H40">
        <v>0.90655390000000002</v>
      </c>
      <c r="I40">
        <v>2.6707828</v>
      </c>
      <c r="J40">
        <v>1.7733375</v>
      </c>
      <c r="K40">
        <v>1.8696434</v>
      </c>
      <c r="L40">
        <v>1.4177295999999999</v>
      </c>
      <c r="M40">
        <v>1.7443420999999999</v>
      </c>
    </row>
    <row r="41" spans="1:13" x14ac:dyDescent="0.2">
      <c r="A41" t="s">
        <v>36</v>
      </c>
      <c r="B41">
        <v>-0.10972378000000001</v>
      </c>
      <c r="C41">
        <v>-0.18964517</v>
      </c>
      <c r="D41">
        <v>-2.0663423999999999</v>
      </c>
      <c r="E41">
        <v>-1.0512037000000001</v>
      </c>
      <c r="F41">
        <v>-1.1565557</v>
      </c>
      <c r="G41">
        <v>-0.9617675</v>
      </c>
      <c r="H41">
        <v>-0.58576256000000004</v>
      </c>
      <c r="I41">
        <v>-2.0267868</v>
      </c>
      <c r="J41">
        <v>-4.9838623999999996</v>
      </c>
      <c r="K41">
        <v>-1.7594942</v>
      </c>
      <c r="L41">
        <v>-1.5723871</v>
      </c>
      <c r="M41">
        <v>-1.2068140000000001</v>
      </c>
    </row>
    <row r="42" spans="1:13" x14ac:dyDescent="0.2">
      <c r="A42" t="s">
        <v>37</v>
      </c>
      <c r="B42">
        <v>-2.9652098000000002E-2</v>
      </c>
      <c r="C42">
        <v>-0.19179069000000001</v>
      </c>
      <c r="D42">
        <v>-0.16404751000000001</v>
      </c>
      <c r="E42">
        <v>-0.21510860000000001</v>
      </c>
      <c r="F42">
        <v>-0.78760779999999997</v>
      </c>
      <c r="G42">
        <v>-0.16825377999999999</v>
      </c>
      <c r="H42">
        <v>-0.25321850000000001</v>
      </c>
      <c r="I42">
        <v>-0.91831470000000004</v>
      </c>
      <c r="J42">
        <v>-2.4218993000000002</v>
      </c>
      <c r="K42">
        <v>-0.64956194</v>
      </c>
      <c r="L42">
        <v>-2.3824344000000002</v>
      </c>
      <c r="M42">
        <v>-1.0044857</v>
      </c>
    </row>
    <row r="43" spans="1:13" x14ac:dyDescent="0.2">
      <c r="A43" t="s">
        <v>38</v>
      </c>
      <c r="B43">
        <v>-0.2353817</v>
      </c>
      <c r="C43">
        <v>-9.3074984999999999E-2</v>
      </c>
      <c r="D43">
        <v>1.5525793000000001</v>
      </c>
      <c r="E43">
        <v>-0.79294279999999995</v>
      </c>
      <c r="F43">
        <v>-0.16522418</v>
      </c>
      <c r="G43">
        <v>0.55490830000000002</v>
      </c>
      <c r="H43">
        <v>0.14214647999999999</v>
      </c>
      <c r="I43">
        <v>0.80677430000000006</v>
      </c>
      <c r="J43">
        <v>-0.91098630000000003</v>
      </c>
      <c r="K43">
        <v>-2.7385313999999998</v>
      </c>
      <c r="L43">
        <v>-2.0625494</v>
      </c>
      <c r="M43">
        <v>-2.8451499999999998</v>
      </c>
    </row>
    <row r="44" spans="1:13" x14ac:dyDescent="0.2">
      <c r="A44" t="s">
        <v>39</v>
      </c>
      <c r="B44">
        <v>0.18504724</v>
      </c>
      <c r="C44">
        <v>-0.15511190999999999</v>
      </c>
      <c r="D44">
        <v>-1.1578895</v>
      </c>
      <c r="E44">
        <v>-0.24574447999999999</v>
      </c>
      <c r="F44">
        <v>-0.55094653000000005</v>
      </c>
      <c r="G44">
        <v>-0.63345724000000003</v>
      </c>
      <c r="H44">
        <v>-0.29117211999999998</v>
      </c>
      <c r="I44">
        <v>-1.1447164999999999</v>
      </c>
      <c r="J44">
        <v>-2.8125355000000001</v>
      </c>
      <c r="K44">
        <v>-1.0501750999999999</v>
      </c>
      <c r="L44">
        <v>-1.33897</v>
      </c>
      <c r="M44">
        <v>-1.2171487000000001</v>
      </c>
    </row>
    <row r="45" spans="1:13" x14ac:dyDescent="0.2">
      <c r="A45" t="s">
        <v>40</v>
      </c>
      <c r="B45">
        <v>0.17270722999999999</v>
      </c>
      <c r="C45">
        <v>6.3063950000000002E-3</v>
      </c>
      <c r="D45">
        <v>-1.0399779</v>
      </c>
      <c r="E45">
        <v>-0.84531873000000002</v>
      </c>
      <c r="F45">
        <v>-0.79124930000000004</v>
      </c>
      <c r="G45">
        <v>-0.98443055000000002</v>
      </c>
      <c r="H45">
        <v>-0.36784643</v>
      </c>
      <c r="I45">
        <v>-0.96786696000000005</v>
      </c>
      <c r="J45">
        <v>-4.6928333999999996</v>
      </c>
      <c r="K45">
        <v>-1.4855512</v>
      </c>
      <c r="L45">
        <v>-1.6875813</v>
      </c>
      <c r="M45">
        <v>-1.7947582</v>
      </c>
    </row>
    <row r="46" spans="1:13" x14ac:dyDescent="0.2">
      <c r="A46" t="s">
        <v>41</v>
      </c>
      <c r="B46">
        <v>-3.1691004000000002E-2</v>
      </c>
      <c r="C46">
        <v>0.23786873</v>
      </c>
      <c r="D46">
        <v>1.8573075999999999</v>
      </c>
      <c r="E46">
        <v>1.3513911000000001</v>
      </c>
      <c r="F46">
        <v>1.3162045</v>
      </c>
      <c r="G46">
        <v>1.0847635</v>
      </c>
      <c r="H46">
        <v>0.71288043000000001</v>
      </c>
      <c r="I46">
        <v>2.2264770999999999</v>
      </c>
      <c r="J46">
        <v>3.8452587</v>
      </c>
      <c r="K46">
        <v>1.8612617</v>
      </c>
      <c r="L46">
        <v>1.6208868999999999</v>
      </c>
      <c r="M46">
        <v>1.1120578000000001</v>
      </c>
    </row>
    <row r="47" spans="1:13" x14ac:dyDescent="0.2">
      <c r="A47" t="s">
        <v>42</v>
      </c>
      <c r="B47">
        <v>0.19149297000000001</v>
      </c>
      <c r="C47">
        <v>-0.11145303400000001</v>
      </c>
      <c r="D47">
        <v>-0.23864669999999999</v>
      </c>
      <c r="E47">
        <v>-2.0013070000000002</v>
      </c>
      <c r="F47">
        <v>-1.5659723000000001</v>
      </c>
      <c r="G47">
        <v>-0.64136059999999995</v>
      </c>
      <c r="H47">
        <v>-8.0085870000000003E-2</v>
      </c>
      <c r="I47">
        <v>-0.28303276999999999</v>
      </c>
      <c r="J47">
        <v>-1.5198255000000001</v>
      </c>
      <c r="K47">
        <v>-3.2203946000000001</v>
      </c>
      <c r="L47">
        <v>-2.3788239999999998</v>
      </c>
      <c r="M47">
        <v>-2.2480478000000002</v>
      </c>
    </row>
    <row r="48" spans="1:13" x14ac:dyDescent="0.2">
      <c r="A48" t="s">
        <v>43</v>
      </c>
      <c r="B48">
        <v>1.2676732E-2</v>
      </c>
      <c r="C48">
        <v>-0.21348733</v>
      </c>
      <c r="D48">
        <v>-2.0147029999999999</v>
      </c>
      <c r="E48">
        <v>0.58413040000000005</v>
      </c>
      <c r="F48">
        <v>0.59746516000000005</v>
      </c>
      <c r="G48">
        <v>0.87381463999999998</v>
      </c>
      <c r="H48">
        <v>-0.40413964000000002</v>
      </c>
      <c r="I48">
        <v>-1.4009583000000001</v>
      </c>
      <c r="J48">
        <v>-0.94761740000000005</v>
      </c>
      <c r="K48">
        <v>1.1497493000000001</v>
      </c>
      <c r="L48">
        <v>1.2249399999999999</v>
      </c>
      <c r="M48">
        <v>1.3184077999999999</v>
      </c>
    </row>
    <row r="49" spans="1:13" x14ac:dyDescent="0.2">
      <c r="A49" t="s">
        <v>44</v>
      </c>
      <c r="B49">
        <v>-0.33094177000000002</v>
      </c>
      <c r="C49">
        <v>0.21364928999999999</v>
      </c>
      <c r="D49">
        <v>2.3033304000000001</v>
      </c>
      <c r="E49">
        <v>0.47315024999999999</v>
      </c>
      <c r="F49">
        <v>0.34804626999999999</v>
      </c>
      <c r="G49">
        <v>0.28584199999999998</v>
      </c>
      <c r="H49">
        <v>0.79172145999999999</v>
      </c>
      <c r="I49">
        <v>2.2011769999999999</v>
      </c>
      <c r="J49">
        <v>2.3701541000000002</v>
      </c>
      <c r="K49">
        <v>1.7644835000000001</v>
      </c>
      <c r="L49">
        <v>1.804119</v>
      </c>
      <c r="M49">
        <v>1.5144464</v>
      </c>
    </row>
    <row r="50" spans="1:13" x14ac:dyDescent="0.2">
      <c r="A50" t="s">
        <v>45</v>
      </c>
      <c r="B50">
        <v>-0.18834867</v>
      </c>
      <c r="C50">
        <v>1.0313143E-2</v>
      </c>
      <c r="D50">
        <v>-0.75117743000000003</v>
      </c>
      <c r="E50">
        <v>-6.4116779999999998E-2</v>
      </c>
      <c r="F50">
        <v>-1.0415055</v>
      </c>
      <c r="G50">
        <v>-0.98878140000000003</v>
      </c>
      <c r="H50">
        <v>0.3282446</v>
      </c>
      <c r="I50">
        <v>-0.10722043000000001</v>
      </c>
      <c r="J50">
        <v>-1.9336116000000001</v>
      </c>
      <c r="K50">
        <v>-1.2257511999999999</v>
      </c>
      <c r="L50">
        <v>-2.0723999000000002</v>
      </c>
      <c r="M50">
        <v>-0.96453429999999996</v>
      </c>
    </row>
    <row r="51" spans="1:13" x14ac:dyDescent="0.2">
      <c r="A51" t="s">
        <v>46</v>
      </c>
      <c r="B51">
        <v>-0.15337431000000001</v>
      </c>
      <c r="C51">
        <v>0.34550370000000002</v>
      </c>
      <c r="D51">
        <v>2.8433212999999999</v>
      </c>
      <c r="E51">
        <v>0.41802642000000001</v>
      </c>
      <c r="F51">
        <v>0.27046934</v>
      </c>
      <c r="G51">
        <v>9.472382E-2</v>
      </c>
      <c r="H51">
        <v>0.84401760000000003</v>
      </c>
      <c r="I51">
        <v>2.5796079999999999</v>
      </c>
      <c r="J51">
        <v>1.9534545000000001</v>
      </c>
      <c r="K51">
        <v>1.634153</v>
      </c>
      <c r="L51">
        <v>1.5564886</v>
      </c>
      <c r="M51">
        <v>1.0660210999999999</v>
      </c>
    </row>
    <row r="52" spans="1:13" x14ac:dyDescent="0.2">
      <c r="A52" t="s">
        <v>47</v>
      </c>
      <c r="B52">
        <v>0.19715592000000001</v>
      </c>
      <c r="C52">
        <v>1.1125716000000001</v>
      </c>
      <c r="D52">
        <v>2.4955799999999999</v>
      </c>
      <c r="E52">
        <v>1.7719313999999999</v>
      </c>
      <c r="F52">
        <v>-0.55017380000000005</v>
      </c>
      <c r="G52">
        <v>0.11994234500000001</v>
      </c>
      <c r="H52">
        <v>1.9794725</v>
      </c>
      <c r="I52">
        <v>2.4443912999999999</v>
      </c>
      <c r="J52">
        <v>2.1761490000000001</v>
      </c>
      <c r="K52">
        <v>-2.3608608000000002</v>
      </c>
      <c r="L52">
        <v>-1.6134808</v>
      </c>
      <c r="M52">
        <v>-1.3423501</v>
      </c>
    </row>
    <row r="53" spans="1:13" x14ac:dyDescent="0.2">
      <c r="A53" t="s">
        <v>48</v>
      </c>
      <c r="B53">
        <v>-0.31565323000000001</v>
      </c>
      <c r="C53">
        <v>-0.35050687000000003</v>
      </c>
      <c r="D53">
        <v>0.26623034000000001</v>
      </c>
      <c r="E53">
        <v>-0.98385054000000005</v>
      </c>
      <c r="F53">
        <v>-0.5708259</v>
      </c>
      <c r="G53">
        <v>-0.48789945000000001</v>
      </c>
      <c r="H53">
        <v>-0.4183596</v>
      </c>
      <c r="I53">
        <v>-0.30760520000000002</v>
      </c>
      <c r="J53">
        <v>-6.5651869999999999</v>
      </c>
      <c r="K53">
        <v>-2.3010480000000002</v>
      </c>
      <c r="L53">
        <v>-1.7844169000000001</v>
      </c>
      <c r="M53">
        <v>-1.4488285999999999</v>
      </c>
    </row>
    <row r="54" spans="1:13" x14ac:dyDescent="0.2">
      <c r="A54" t="s">
        <v>49</v>
      </c>
      <c r="B54">
        <v>0.17279243</v>
      </c>
      <c r="C54">
        <v>-0.72986490000000004</v>
      </c>
      <c r="D54">
        <v>-0.74213439999999997</v>
      </c>
      <c r="E54">
        <v>0.76685519999999996</v>
      </c>
      <c r="F54">
        <v>0.808562</v>
      </c>
      <c r="G54">
        <v>0.65393829999999997</v>
      </c>
      <c r="H54">
        <v>-0.45720768000000001</v>
      </c>
      <c r="I54">
        <v>-0.48644987000000001</v>
      </c>
      <c r="J54">
        <v>3.8953426999999999E-2</v>
      </c>
      <c r="K54">
        <v>1.9767775999999999</v>
      </c>
      <c r="L54">
        <v>2.0254089999999998</v>
      </c>
      <c r="M54">
        <v>2.8167803</v>
      </c>
    </row>
    <row r="55" spans="1:13" x14ac:dyDescent="0.2">
      <c r="A55" t="s">
        <v>50</v>
      </c>
      <c r="B55">
        <v>-0.22063223000000001</v>
      </c>
      <c r="C55">
        <v>0.29375499999999999</v>
      </c>
      <c r="D55">
        <v>2.8692001999999999</v>
      </c>
      <c r="E55">
        <v>5.3879864999999999E-2</v>
      </c>
      <c r="F55">
        <v>0.25816238000000002</v>
      </c>
      <c r="G55">
        <v>0.49697544999999999</v>
      </c>
      <c r="H55">
        <v>0.25064533999999999</v>
      </c>
      <c r="I55">
        <v>1.9514861999999999</v>
      </c>
      <c r="J55">
        <v>0.35339589999999999</v>
      </c>
      <c r="K55">
        <v>-1.2224033999999999</v>
      </c>
      <c r="L55">
        <v>-1.325977</v>
      </c>
      <c r="M55">
        <v>-1.422363</v>
      </c>
    </row>
    <row r="56" spans="1:13" x14ac:dyDescent="0.2">
      <c r="A56" t="s">
        <v>51</v>
      </c>
      <c r="B56">
        <v>5.7713166000000003E-2</v>
      </c>
      <c r="C56">
        <v>-0.18313194999999999</v>
      </c>
      <c r="D56">
        <v>1.5181781999999999</v>
      </c>
      <c r="E56">
        <v>0.80564654000000002</v>
      </c>
      <c r="F56">
        <v>-7.9548009999999992E-3</v>
      </c>
      <c r="G56">
        <v>0.35124161999999998</v>
      </c>
      <c r="H56">
        <v>0.34020612</v>
      </c>
      <c r="I56">
        <v>1.3642088999999999</v>
      </c>
      <c r="J56">
        <v>1.4019682</v>
      </c>
      <c r="K56">
        <v>1.8849837</v>
      </c>
      <c r="L56">
        <v>1.9979397999999999</v>
      </c>
      <c r="M56">
        <v>2.1109060999999998</v>
      </c>
    </row>
    <row r="57" spans="1:13" x14ac:dyDescent="0.2">
      <c r="A57" t="s">
        <v>52</v>
      </c>
      <c r="B57">
        <v>-0.36416447000000002</v>
      </c>
      <c r="C57">
        <v>7.6002150000000004E-2</v>
      </c>
      <c r="D57">
        <v>-0.55438089999999995</v>
      </c>
      <c r="E57">
        <v>-0.25568390000000002</v>
      </c>
      <c r="F57">
        <v>-0.52737319999999999</v>
      </c>
      <c r="G57">
        <v>-0.7982091</v>
      </c>
      <c r="H57">
        <v>3.6003834999999998E-2</v>
      </c>
      <c r="I57">
        <v>-0.65112566999999999</v>
      </c>
      <c r="J57">
        <v>-3.3156485999999998</v>
      </c>
      <c r="K57">
        <v>-1.4386612000000001</v>
      </c>
      <c r="L57">
        <v>-1.6593720999999999</v>
      </c>
      <c r="M57">
        <v>-1.1122608</v>
      </c>
    </row>
    <row r="58" spans="1:13" x14ac:dyDescent="0.2">
      <c r="A58" t="s">
        <v>53</v>
      </c>
      <c r="B58">
        <v>-0.24590518</v>
      </c>
      <c r="C58">
        <v>0.38008118000000002</v>
      </c>
      <c r="D58">
        <v>2.0331435</v>
      </c>
      <c r="E58">
        <v>0.72930260000000002</v>
      </c>
      <c r="F58">
        <v>0.62064010000000003</v>
      </c>
      <c r="G58">
        <v>0.33230594000000002</v>
      </c>
      <c r="H58">
        <v>1.1729797</v>
      </c>
      <c r="I58">
        <v>2.4456164999999999</v>
      </c>
      <c r="J58">
        <v>2.6082529999999999</v>
      </c>
      <c r="K58">
        <v>1.7160531000000001</v>
      </c>
      <c r="L58">
        <v>1.5093399999999999</v>
      </c>
      <c r="M58">
        <v>1.6959282</v>
      </c>
    </row>
    <row r="59" spans="1:13" x14ac:dyDescent="0.2">
      <c r="A59" t="s">
        <v>54</v>
      </c>
      <c r="B59">
        <v>-9.9445489999999997E-2</v>
      </c>
      <c r="C59">
        <v>-0.19258764</v>
      </c>
      <c r="D59">
        <v>-1.0877011999999999</v>
      </c>
      <c r="E59">
        <v>-0.96227735000000003</v>
      </c>
      <c r="F59">
        <v>-1.0779661</v>
      </c>
      <c r="G59">
        <v>-0.14922184999999999</v>
      </c>
      <c r="H59">
        <v>1.9302098E-2</v>
      </c>
      <c r="I59">
        <v>-0.52142286000000004</v>
      </c>
      <c r="J59">
        <v>-1.9784218</v>
      </c>
      <c r="K59">
        <v>-2.1444464000000001</v>
      </c>
      <c r="L59">
        <v>-1.1327645</v>
      </c>
      <c r="M59">
        <v>-5.8665775000000003E-2</v>
      </c>
    </row>
    <row r="60" spans="1:13" x14ac:dyDescent="0.2">
      <c r="A60" t="s">
        <v>55</v>
      </c>
      <c r="B60">
        <v>-0.96888006000000004</v>
      </c>
      <c r="C60">
        <v>-0.58532200000000001</v>
      </c>
      <c r="D60">
        <v>-0.26014435000000002</v>
      </c>
      <c r="E60">
        <v>-1.7400415</v>
      </c>
      <c r="F60">
        <v>-1.4616469000000001</v>
      </c>
      <c r="G60">
        <v>-0.49692744</v>
      </c>
      <c r="H60">
        <v>-0.37955507999999999</v>
      </c>
      <c r="I60">
        <v>-0.42940529999999999</v>
      </c>
      <c r="J60">
        <v>-1.2751542</v>
      </c>
      <c r="K60">
        <v>-2.402466</v>
      </c>
      <c r="L60">
        <v>-1.4941655</v>
      </c>
      <c r="M60">
        <v>-0.70835859999999995</v>
      </c>
    </row>
    <row r="61" spans="1:13" x14ac:dyDescent="0.2">
      <c r="A61" t="s">
        <v>56</v>
      </c>
      <c r="B61">
        <v>4.1130222000000001E-2</v>
      </c>
      <c r="C61">
        <v>-0.19245493</v>
      </c>
      <c r="D61">
        <v>0.73927750000000003</v>
      </c>
      <c r="E61">
        <v>0.97296833999999999</v>
      </c>
      <c r="F61">
        <v>1.2681202</v>
      </c>
      <c r="G61">
        <v>-1.0430653000000001</v>
      </c>
      <c r="H61">
        <v>0.24965883999999999</v>
      </c>
      <c r="I61">
        <v>1.1317314999999999</v>
      </c>
      <c r="J61">
        <v>2.5079625000000001</v>
      </c>
      <c r="K61">
        <v>2.0152806999999999</v>
      </c>
      <c r="L61">
        <v>1.8460753000000001</v>
      </c>
      <c r="M61">
        <v>0.83546160000000003</v>
      </c>
    </row>
    <row r="62" spans="1:13" x14ac:dyDescent="0.2">
      <c r="A62" t="s">
        <v>57</v>
      </c>
      <c r="B62">
        <v>0.56265193000000002</v>
      </c>
      <c r="C62">
        <v>0.46270153000000003</v>
      </c>
      <c r="D62">
        <v>2.2786357000000002</v>
      </c>
      <c r="E62">
        <v>0.52857739999999998</v>
      </c>
      <c r="F62">
        <v>1.2968991000000001</v>
      </c>
      <c r="G62">
        <v>1.1693157000000001</v>
      </c>
      <c r="H62">
        <v>-0.40223512</v>
      </c>
      <c r="I62">
        <v>2.0818794</v>
      </c>
      <c r="J62">
        <v>3.2248511</v>
      </c>
      <c r="K62">
        <v>1.9394766000000001</v>
      </c>
      <c r="L62">
        <v>1.7633588</v>
      </c>
      <c r="M62">
        <v>0.96717830000000005</v>
      </c>
    </row>
    <row r="63" spans="1:13" x14ac:dyDescent="0.2">
      <c r="A63" t="s">
        <v>58</v>
      </c>
      <c r="B63">
        <v>1.0905445999999999E-2</v>
      </c>
      <c r="C63">
        <v>-0.14255555</v>
      </c>
      <c r="D63">
        <v>1.4647052</v>
      </c>
      <c r="E63">
        <v>1.3032170000000001</v>
      </c>
      <c r="F63">
        <v>1.2582021999999999</v>
      </c>
      <c r="G63">
        <v>-2.1776210000000001E-2</v>
      </c>
      <c r="H63">
        <v>0.44525882999999999</v>
      </c>
      <c r="I63">
        <v>1.5201454999999999</v>
      </c>
      <c r="J63">
        <v>2.5869925</v>
      </c>
      <c r="K63">
        <v>2.3722994000000002</v>
      </c>
      <c r="L63">
        <v>1.9798846000000001</v>
      </c>
      <c r="M63">
        <v>1.5712818</v>
      </c>
    </row>
    <row r="64" spans="1:13" x14ac:dyDescent="0.2">
      <c r="A64" t="s">
        <v>59</v>
      </c>
      <c r="B64">
        <v>-0.62201404999999999</v>
      </c>
      <c r="C64">
        <v>1.0418210000000001</v>
      </c>
      <c r="D64">
        <v>3.1376537999999998</v>
      </c>
      <c r="E64">
        <v>0.26121485</v>
      </c>
      <c r="F64">
        <v>-7.3737726000000003E-2</v>
      </c>
      <c r="G64">
        <v>7.6996949999999995E-2</v>
      </c>
      <c r="H64">
        <v>1.7000427</v>
      </c>
      <c r="I64">
        <v>3.2792159999999999</v>
      </c>
      <c r="J64">
        <v>2.7963428000000001</v>
      </c>
      <c r="K64">
        <v>1.7273339000000001</v>
      </c>
      <c r="L64">
        <v>1.4468692999999999</v>
      </c>
      <c r="M64">
        <v>1.0652372000000001</v>
      </c>
    </row>
    <row r="65" spans="1:13" x14ac:dyDescent="0.2">
      <c r="A65" t="s">
        <v>60</v>
      </c>
      <c r="B65">
        <v>2.2983027999999999E-2</v>
      </c>
      <c r="C65">
        <v>0.92088913999999999</v>
      </c>
      <c r="D65">
        <v>3.4618091999999998</v>
      </c>
      <c r="E65">
        <v>0.14691499</v>
      </c>
      <c r="F65">
        <v>-0.23950853999999999</v>
      </c>
      <c r="G65">
        <v>0.31344650000000002</v>
      </c>
      <c r="H65">
        <v>1.0643887999999999</v>
      </c>
      <c r="I65">
        <v>2.8271744000000001</v>
      </c>
      <c r="J65">
        <v>1.3078699</v>
      </c>
      <c r="K65">
        <v>0.79547420000000002</v>
      </c>
      <c r="L65">
        <v>0.96240919999999996</v>
      </c>
      <c r="M65">
        <v>0.62232392999999997</v>
      </c>
    </row>
    <row r="66" spans="1:13" x14ac:dyDescent="0.2">
      <c r="A66" t="s">
        <v>61</v>
      </c>
      <c r="B66">
        <v>-0.55831249999999999</v>
      </c>
      <c r="C66">
        <v>0.14083462999999999</v>
      </c>
      <c r="D66">
        <v>8.7304090000000001E-2</v>
      </c>
      <c r="E66">
        <v>-1.6272494</v>
      </c>
      <c r="F66">
        <v>-1.6212773</v>
      </c>
      <c r="G66">
        <v>-0.42070639999999998</v>
      </c>
      <c r="H66">
        <v>-0.28020593999999999</v>
      </c>
      <c r="I66">
        <v>-1.5566831999999999</v>
      </c>
      <c r="J66">
        <v>-3.8264100000000001</v>
      </c>
      <c r="K66">
        <v>-2.7555735000000001</v>
      </c>
      <c r="L66">
        <v>-2.1175934999999999</v>
      </c>
      <c r="M66">
        <v>-2.8373244</v>
      </c>
    </row>
    <row r="67" spans="1:13" x14ac:dyDescent="0.2">
      <c r="A67" t="s">
        <v>62</v>
      </c>
      <c r="B67">
        <v>-0.22365735</v>
      </c>
      <c r="C67">
        <v>0.44467738000000001</v>
      </c>
      <c r="D67">
        <v>2.763433</v>
      </c>
      <c r="E67">
        <v>0.60232943000000005</v>
      </c>
      <c r="F67">
        <v>0.21264023000000001</v>
      </c>
      <c r="G67">
        <v>0.20167159000000001</v>
      </c>
      <c r="H67">
        <v>1.3779573000000001</v>
      </c>
      <c r="I67">
        <v>2.7010554999999998</v>
      </c>
      <c r="J67">
        <v>2.8588688000000002</v>
      </c>
      <c r="K67">
        <v>1.7884834999999999</v>
      </c>
      <c r="L67">
        <v>1.9345645</v>
      </c>
      <c r="M67">
        <v>1.9960967000000001</v>
      </c>
    </row>
    <row r="68" spans="1:13" x14ac:dyDescent="0.2">
      <c r="A68" t="s">
        <v>63</v>
      </c>
      <c r="B68">
        <v>-0.87882393999999997</v>
      </c>
      <c r="C68">
        <v>-0.65338620000000003</v>
      </c>
      <c r="D68">
        <v>0.60521643999999997</v>
      </c>
      <c r="E68">
        <v>0.30684158</v>
      </c>
      <c r="F68">
        <v>-0.49912879999999998</v>
      </c>
      <c r="G68">
        <v>-0.66723520000000003</v>
      </c>
      <c r="H68">
        <v>-0.18426353000000001</v>
      </c>
      <c r="I68">
        <v>0.65663874</v>
      </c>
      <c r="J68">
        <v>-1.5480251</v>
      </c>
      <c r="K68">
        <v>-1.5492387999999999</v>
      </c>
      <c r="L68">
        <v>-1.0783129</v>
      </c>
      <c r="M68">
        <v>-2.6262064000000001</v>
      </c>
    </row>
    <row r="69" spans="1:13" x14ac:dyDescent="0.2">
      <c r="A69" t="s">
        <v>64</v>
      </c>
      <c r="B69">
        <v>-0.22430041000000001</v>
      </c>
      <c r="C69">
        <v>-4.2091295000000001E-2</v>
      </c>
      <c r="D69">
        <v>0.96370400000000001</v>
      </c>
      <c r="E69">
        <v>0.33851399999999998</v>
      </c>
      <c r="F69">
        <v>0.35920184999999999</v>
      </c>
      <c r="G69">
        <v>0.19679493000000001</v>
      </c>
      <c r="H69">
        <v>0.40109050000000002</v>
      </c>
      <c r="I69">
        <v>1.4288194000000001</v>
      </c>
      <c r="J69">
        <v>2.2308330000000001</v>
      </c>
      <c r="K69">
        <v>0.98257090000000002</v>
      </c>
      <c r="L69">
        <v>1.2945734</v>
      </c>
      <c r="M69">
        <v>1.1530365</v>
      </c>
    </row>
    <row r="70" spans="1:13" x14ac:dyDescent="0.2">
      <c r="A70" t="s">
        <v>65</v>
      </c>
      <c r="B70">
        <v>-0.50968986999999999</v>
      </c>
      <c r="C70">
        <v>8.8383145999999996E-2</v>
      </c>
      <c r="D70">
        <v>2.7707396000000002</v>
      </c>
      <c r="E70">
        <v>1.7331778</v>
      </c>
      <c r="F70">
        <v>1.3967833999999999</v>
      </c>
      <c r="G70">
        <v>1.6947475999999999</v>
      </c>
      <c r="H70">
        <v>8.7785130000000003E-2</v>
      </c>
      <c r="I70">
        <v>1.8267291999999999</v>
      </c>
      <c r="J70">
        <v>2.7922509</v>
      </c>
      <c r="K70">
        <v>3.3056111000000001</v>
      </c>
      <c r="L70">
        <v>3.2349865000000002</v>
      </c>
      <c r="M70">
        <v>3.4974172000000001</v>
      </c>
    </row>
    <row r="71" spans="1:13" x14ac:dyDescent="0.2">
      <c r="A71" t="s">
        <v>66</v>
      </c>
      <c r="B71">
        <v>0.58694599999999997</v>
      </c>
      <c r="C71">
        <v>1.3705881</v>
      </c>
      <c r="D71">
        <v>4.2237988</v>
      </c>
      <c r="E71">
        <v>1.1064508</v>
      </c>
      <c r="F71">
        <v>0.88072835999999999</v>
      </c>
      <c r="G71">
        <v>0.90246104999999999</v>
      </c>
      <c r="H71">
        <v>1.6220167000000001</v>
      </c>
      <c r="I71">
        <v>3.7299986000000001</v>
      </c>
      <c r="J71">
        <v>3.4424918</v>
      </c>
      <c r="K71">
        <v>2.3671329999999999</v>
      </c>
      <c r="L71">
        <v>1.9164429999999999</v>
      </c>
      <c r="M71">
        <v>1.4087004999999999</v>
      </c>
    </row>
    <row r="72" spans="1:13" x14ac:dyDescent="0.2">
      <c r="A72" t="s">
        <v>67</v>
      </c>
      <c r="B72">
        <v>6.1219549999999998E-2</v>
      </c>
      <c r="C72">
        <v>8.9332679999999994E-3</v>
      </c>
      <c r="D72">
        <v>-1.1947684000000001</v>
      </c>
      <c r="E72">
        <v>-0.36910411999999998</v>
      </c>
      <c r="F72">
        <v>-0.53055847</v>
      </c>
      <c r="G72">
        <v>-0.54895382999999998</v>
      </c>
      <c r="H72">
        <v>-0.16641951999999999</v>
      </c>
      <c r="I72">
        <v>-1.3386098</v>
      </c>
      <c r="J72">
        <v>-2.6951778000000002</v>
      </c>
      <c r="K72">
        <v>-0.99729880000000004</v>
      </c>
      <c r="L72">
        <v>-1.1416284999999999</v>
      </c>
      <c r="M72">
        <v>-1.0609678</v>
      </c>
    </row>
    <row r="73" spans="1:13" x14ac:dyDescent="0.2">
      <c r="A73" t="s">
        <v>68</v>
      </c>
      <c r="B73">
        <v>0.15581286999999999</v>
      </c>
      <c r="C73">
        <v>0.38369718000000003</v>
      </c>
      <c r="D73">
        <v>2.6317403000000001</v>
      </c>
      <c r="E73">
        <v>1.1700448999999999</v>
      </c>
      <c r="F73">
        <v>0.89304879999999998</v>
      </c>
      <c r="G73">
        <v>0.62873864000000002</v>
      </c>
      <c r="H73">
        <v>0.90910159999999995</v>
      </c>
      <c r="I73">
        <v>2.7097709999999999</v>
      </c>
      <c r="J73">
        <v>3.6765742000000001</v>
      </c>
      <c r="K73">
        <v>2.3911107</v>
      </c>
      <c r="L73">
        <v>2.2734635000000001</v>
      </c>
      <c r="M73">
        <v>2.1181803000000001</v>
      </c>
    </row>
    <row r="74" spans="1:13" x14ac:dyDescent="0.2">
      <c r="A74" t="s">
        <v>69</v>
      </c>
      <c r="B74">
        <v>-0.56491089999999999</v>
      </c>
      <c r="C74">
        <v>1.8033551999999999</v>
      </c>
      <c r="D74">
        <v>4.3787364999999996</v>
      </c>
      <c r="E74">
        <v>1.0110657000000001</v>
      </c>
      <c r="F74">
        <v>0.83582794999999999</v>
      </c>
      <c r="G74">
        <v>1.2650461</v>
      </c>
      <c r="H74">
        <v>2.5549892999999999</v>
      </c>
      <c r="I74">
        <v>3.5853019000000002</v>
      </c>
      <c r="J74">
        <v>2.8523738000000001</v>
      </c>
      <c r="K74">
        <v>2.1057830000000002</v>
      </c>
      <c r="L74">
        <v>2.0192787999999999</v>
      </c>
      <c r="M74">
        <v>1.9910330999999999</v>
      </c>
    </row>
    <row r="75" spans="1:13" x14ac:dyDescent="0.2">
      <c r="A75" t="s">
        <v>70</v>
      </c>
      <c r="B75">
        <v>-6.8351549999999997E-2</v>
      </c>
      <c r="C75">
        <v>-0.152222</v>
      </c>
      <c r="D75">
        <v>-0.13716431000000001</v>
      </c>
      <c r="E75">
        <v>-2.3188534000000001</v>
      </c>
      <c r="F75">
        <v>-1.0293753000000001</v>
      </c>
      <c r="G75">
        <v>-0.57478552999999999</v>
      </c>
      <c r="H75">
        <v>-0.97307860000000002</v>
      </c>
      <c r="I75">
        <v>-0.16385796999999999</v>
      </c>
      <c r="J75">
        <v>-1.477617</v>
      </c>
      <c r="K75">
        <v>-2.4615060999999998</v>
      </c>
      <c r="L75">
        <v>-1.4692114999999999</v>
      </c>
      <c r="M75">
        <v>-1.6738200000000001</v>
      </c>
    </row>
    <row r="76" spans="1:13" x14ac:dyDescent="0.2">
      <c r="A76" t="s">
        <v>71</v>
      </c>
      <c r="B76">
        <v>0.49765933000000001</v>
      </c>
      <c r="C76">
        <v>0.17257692999999999</v>
      </c>
      <c r="D76">
        <v>-1.0746967000000001</v>
      </c>
      <c r="E76">
        <v>-0.51419800000000004</v>
      </c>
      <c r="F76">
        <v>-0.39992182999999998</v>
      </c>
      <c r="G76">
        <v>-0.6111297</v>
      </c>
      <c r="H76">
        <v>-0.27594321999999999</v>
      </c>
      <c r="I76">
        <v>-1.2941822000000001</v>
      </c>
      <c r="J76">
        <v>-4.5351879999999998</v>
      </c>
      <c r="K76">
        <v>-0.90643649999999998</v>
      </c>
      <c r="L76">
        <v>-1.2364621</v>
      </c>
      <c r="M76">
        <v>-0.91024340000000004</v>
      </c>
    </row>
    <row r="77" spans="1:13" x14ac:dyDescent="0.2">
      <c r="A77" t="s">
        <v>72</v>
      </c>
      <c r="B77">
        <v>-0.15070439999999999</v>
      </c>
      <c r="C77">
        <v>-0.58217596999999999</v>
      </c>
      <c r="D77">
        <v>-2.0375679</v>
      </c>
      <c r="E77">
        <v>0.25238976000000002</v>
      </c>
      <c r="F77">
        <v>-7.1042426000000006E-2</v>
      </c>
      <c r="G77">
        <v>-0.57371680000000003</v>
      </c>
      <c r="H77">
        <v>-0.24493307</v>
      </c>
      <c r="I77">
        <v>-0.90498029999999996</v>
      </c>
      <c r="J77">
        <v>-4.1066880000000001</v>
      </c>
      <c r="K77">
        <v>-0.89827990000000002</v>
      </c>
      <c r="L77">
        <v>-0.50503120000000001</v>
      </c>
      <c r="M77">
        <v>-0.96110499999999999</v>
      </c>
    </row>
    <row r="78" spans="1:13" x14ac:dyDescent="0.2">
      <c r="A78" t="s">
        <v>73</v>
      </c>
      <c r="B78">
        <v>9.3908259999999993E-2</v>
      </c>
      <c r="C78">
        <v>-0.39706639999999999</v>
      </c>
      <c r="D78">
        <v>-1.2290220000000001</v>
      </c>
      <c r="E78">
        <v>-0.72015052999999996</v>
      </c>
      <c r="F78">
        <v>-1.403718</v>
      </c>
      <c r="G78">
        <v>-1.3659929</v>
      </c>
      <c r="H78">
        <v>-0.27313389999999999</v>
      </c>
      <c r="I78">
        <v>-1.7134225000000001</v>
      </c>
      <c r="J78">
        <v>-4.4896336000000003</v>
      </c>
      <c r="K78">
        <v>-3.0681417</v>
      </c>
      <c r="L78">
        <v>-2.0927126</v>
      </c>
      <c r="M78">
        <v>-3.7079393999999999</v>
      </c>
    </row>
    <row r="79" spans="1:13" x14ac:dyDescent="0.2">
      <c r="A79" t="s">
        <v>74</v>
      </c>
      <c r="B79">
        <v>-0.18787165</v>
      </c>
      <c r="C79">
        <v>-5.3978092999999998E-2</v>
      </c>
      <c r="D79">
        <v>-0.38739590000000002</v>
      </c>
      <c r="E79">
        <v>-1.5720254</v>
      </c>
      <c r="F79">
        <v>-2.0580150000000001</v>
      </c>
      <c r="G79">
        <v>-0.88770709999999997</v>
      </c>
      <c r="H79">
        <v>-0.21651450999999999</v>
      </c>
      <c r="I79">
        <v>-0.25342143</v>
      </c>
      <c r="J79">
        <v>-2.2187803000000001</v>
      </c>
      <c r="K79">
        <v>-1.6814572000000001</v>
      </c>
      <c r="L79">
        <v>-2.2666645000000001</v>
      </c>
      <c r="M79">
        <v>-1.9211012000000001</v>
      </c>
    </row>
    <row r="80" spans="1:13" x14ac:dyDescent="0.2">
      <c r="A80" t="s">
        <v>75</v>
      </c>
      <c r="B80">
        <v>2.0987532999999999E-2</v>
      </c>
      <c r="C80">
        <v>-0.46968009999999999</v>
      </c>
      <c r="D80">
        <v>-1.6377991000000001</v>
      </c>
      <c r="E80">
        <v>-0.43113195999999998</v>
      </c>
      <c r="F80">
        <v>-1.0069566000000001</v>
      </c>
      <c r="G80">
        <v>-0.91541386000000002</v>
      </c>
      <c r="H80">
        <v>-0.10030563000000001</v>
      </c>
      <c r="I80">
        <v>-1.2208881</v>
      </c>
      <c r="J80">
        <v>-2.2306496999999998</v>
      </c>
      <c r="K80">
        <v>-0.94517139999999999</v>
      </c>
      <c r="L80">
        <v>-1.3047061</v>
      </c>
      <c r="M80">
        <v>-0.93611670000000002</v>
      </c>
    </row>
    <row r="81" spans="1:13" x14ac:dyDescent="0.2">
      <c r="A81" t="s">
        <v>76</v>
      </c>
      <c r="B81">
        <v>0.16215605999999999</v>
      </c>
      <c r="C81">
        <v>1.1386510000000001</v>
      </c>
      <c r="D81">
        <v>3.3944909999999999</v>
      </c>
      <c r="E81">
        <v>1.1838686</v>
      </c>
      <c r="F81">
        <v>1.3260932000000001</v>
      </c>
      <c r="G81">
        <v>1.2209285000000001</v>
      </c>
      <c r="H81">
        <v>1.3102452</v>
      </c>
      <c r="I81">
        <v>2.8990178000000002</v>
      </c>
      <c r="J81">
        <v>2.8218222000000002</v>
      </c>
      <c r="K81">
        <v>1.5140990999999999</v>
      </c>
      <c r="L81">
        <v>1.5929880999999999</v>
      </c>
      <c r="M81">
        <v>1.4326067</v>
      </c>
    </row>
    <row r="82" spans="1:13" x14ac:dyDescent="0.2">
      <c r="A82" t="s">
        <v>77</v>
      </c>
      <c r="B82">
        <v>0.39826244</v>
      </c>
      <c r="C82">
        <v>0.23693423</v>
      </c>
      <c r="D82">
        <v>-0.66081285000000001</v>
      </c>
      <c r="E82">
        <v>0.34660809999999997</v>
      </c>
      <c r="F82">
        <v>-0.26291569999999997</v>
      </c>
      <c r="G82">
        <v>-0.27560560000000001</v>
      </c>
      <c r="H82">
        <v>0.13548851000000001</v>
      </c>
      <c r="I82">
        <v>-1.19103</v>
      </c>
      <c r="J82">
        <v>-3.0501738</v>
      </c>
      <c r="K82">
        <v>-1.4642271</v>
      </c>
      <c r="L82">
        <v>-2.7615243999999999</v>
      </c>
      <c r="M82">
        <v>-1.7362063999999999</v>
      </c>
    </row>
    <row r="83" spans="1:13" x14ac:dyDescent="0.2">
      <c r="A83" t="s">
        <v>78</v>
      </c>
      <c r="B83">
        <v>-5.4314107E-2</v>
      </c>
      <c r="C83">
        <v>0.38973328000000002</v>
      </c>
      <c r="D83">
        <v>2.3521597000000001</v>
      </c>
      <c r="E83">
        <v>0.47627069999999999</v>
      </c>
      <c r="F83">
        <v>0.33129199999999998</v>
      </c>
      <c r="G83">
        <v>0.46661219999999998</v>
      </c>
      <c r="H83">
        <v>0.95901190000000003</v>
      </c>
      <c r="I83">
        <v>1.9534925999999999</v>
      </c>
      <c r="J83">
        <v>1.2245891</v>
      </c>
      <c r="K83">
        <v>0.72082369999999996</v>
      </c>
      <c r="L83">
        <v>0.90685400000000005</v>
      </c>
      <c r="M83">
        <v>0.96462239999999999</v>
      </c>
    </row>
    <row r="84" spans="1:13" x14ac:dyDescent="0.2">
      <c r="A84" t="s">
        <v>79</v>
      </c>
      <c r="B84">
        <v>0.17184052</v>
      </c>
      <c r="C84">
        <v>0.96509909999999999</v>
      </c>
      <c r="D84">
        <v>3.4910133000000001</v>
      </c>
      <c r="E84">
        <v>0.53240460000000001</v>
      </c>
      <c r="F84">
        <v>0.97799665000000002</v>
      </c>
      <c r="G84">
        <v>0.75033050000000001</v>
      </c>
      <c r="H84">
        <v>1.3983479000000001</v>
      </c>
      <c r="I84">
        <v>2.2818499999999999</v>
      </c>
      <c r="J84">
        <v>0.80666702999999995</v>
      </c>
      <c r="K84">
        <v>1.4896965</v>
      </c>
      <c r="L84">
        <v>1.6137427</v>
      </c>
      <c r="M84">
        <v>1.6844436</v>
      </c>
    </row>
    <row r="85" spans="1:13" x14ac:dyDescent="0.2">
      <c r="A85" t="s">
        <v>80</v>
      </c>
      <c r="B85">
        <v>3.5483353000000002E-2</v>
      </c>
      <c r="C85">
        <v>1.4644454</v>
      </c>
      <c r="D85">
        <v>3.3881999999999999</v>
      </c>
      <c r="E85">
        <v>0.36494923000000001</v>
      </c>
      <c r="F85">
        <v>0.86617345000000001</v>
      </c>
      <c r="G85">
        <v>0.39817350000000001</v>
      </c>
      <c r="H85">
        <v>1.4011446999999999</v>
      </c>
      <c r="I85">
        <v>2.2660556000000001</v>
      </c>
      <c r="J85">
        <v>1.6828099999999999</v>
      </c>
      <c r="K85">
        <v>1.2307234</v>
      </c>
      <c r="L85">
        <v>1.3289913</v>
      </c>
      <c r="M85">
        <v>0.85933870000000001</v>
      </c>
    </row>
    <row r="86" spans="1:13" x14ac:dyDescent="0.2">
      <c r="A86" t="s">
        <v>81</v>
      </c>
      <c r="B86">
        <v>-0.48917877999999998</v>
      </c>
      <c r="C86">
        <v>0.38929754</v>
      </c>
      <c r="D86">
        <v>2.5470592999999999</v>
      </c>
      <c r="E86">
        <v>0.56491639999999999</v>
      </c>
      <c r="F86">
        <v>9.7337939999999998E-2</v>
      </c>
      <c r="G86">
        <v>-3.6897269999999999E-3</v>
      </c>
      <c r="H86">
        <v>1.0032000000000001</v>
      </c>
      <c r="I86">
        <v>2.4458362999999999</v>
      </c>
      <c r="J86">
        <v>1.8824736</v>
      </c>
      <c r="K86">
        <v>1.5309912000000001</v>
      </c>
      <c r="L86">
        <v>1.3396627999999999</v>
      </c>
      <c r="M86">
        <v>0.44223273000000002</v>
      </c>
    </row>
    <row r="87" spans="1:13" x14ac:dyDescent="0.2">
      <c r="A87" t="s">
        <v>82</v>
      </c>
      <c r="B87">
        <v>-2.1615430000000001E-2</v>
      </c>
      <c r="C87">
        <v>0.18823196</v>
      </c>
      <c r="D87">
        <v>2.0328914999999999</v>
      </c>
      <c r="E87">
        <v>0.50169549999999996</v>
      </c>
      <c r="F87">
        <v>-3.9279353000000003E-2</v>
      </c>
      <c r="G87">
        <v>-0.33261436</v>
      </c>
      <c r="H87">
        <v>0.80353253999999996</v>
      </c>
      <c r="I87">
        <v>2.0373926</v>
      </c>
      <c r="J87">
        <v>2.734607</v>
      </c>
      <c r="K87">
        <v>1.3660051</v>
      </c>
      <c r="L87">
        <v>1.0502336999999999</v>
      </c>
      <c r="M87">
        <v>0.25154116999999998</v>
      </c>
    </row>
    <row r="88" spans="1:13" x14ac:dyDescent="0.2">
      <c r="A88" t="s">
        <v>83</v>
      </c>
      <c r="B88">
        <v>0.112439394</v>
      </c>
      <c r="C88">
        <v>1.1108354</v>
      </c>
      <c r="D88">
        <v>3.6138395999999999</v>
      </c>
      <c r="E88">
        <v>1.4841636</v>
      </c>
      <c r="F88">
        <v>1.5300530000000001</v>
      </c>
      <c r="G88">
        <v>1.3745772999999999</v>
      </c>
      <c r="H88">
        <v>1.2913337</v>
      </c>
      <c r="I88">
        <v>3.1467480000000001</v>
      </c>
      <c r="J88">
        <v>2.7861910000000001</v>
      </c>
      <c r="K88">
        <v>2.8006541999999999</v>
      </c>
      <c r="L88">
        <v>3.0020847000000002</v>
      </c>
      <c r="M88">
        <v>3.5072920000000001</v>
      </c>
    </row>
    <row r="89" spans="1:13" x14ac:dyDescent="0.2">
      <c r="A89" t="s">
        <v>84</v>
      </c>
      <c r="B89">
        <v>-0.18467638</v>
      </c>
      <c r="C89">
        <v>-0.12578159999999999</v>
      </c>
      <c r="D89">
        <v>-8.9216835999999994E-2</v>
      </c>
      <c r="E89">
        <v>-0.65246605999999996</v>
      </c>
      <c r="F89">
        <v>-0.81488910000000003</v>
      </c>
      <c r="G89">
        <v>-0.26709324000000001</v>
      </c>
      <c r="H89">
        <v>2.2524977000000002E-2</v>
      </c>
      <c r="I89">
        <v>-0.36495796000000003</v>
      </c>
      <c r="J89">
        <v>-2.2793261999999999</v>
      </c>
      <c r="K89">
        <v>-2.3968487000000001</v>
      </c>
      <c r="L89">
        <v>-2.3701386000000002</v>
      </c>
      <c r="M89">
        <v>-2.3534906000000002</v>
      </c>
    </row>
    <row r="90" spans="1:13" x14ac:dyDescent="0.2">
      <c r="A90" t="s">
        <v>85</v>
      </c>
      <c r="B90">
        <v>0.16738818999999999</v>
      </c>
      <c r="C90">
        <v>6.9837819999999995E-2</v>
      </c>
      <c r="D90">
        <v>-1.2322918</v>
      </c>
      <c r="E90">
        <v>-0.12390105999999999</v>
      </c>
      <c r="F90">
        <v>-0.91896080000000002</v>
      </c>
      <c r="G90">
        <v>-0.38513344999999999</v>
      </c>
      <c r="H90">
        <v>0.19957648</v>
      </c>
      <c r="I90">
        <v>-1.514831</v>
      </c>
      <c r="J90">
        <v>-3.3281304999999999</v>
      </c>
      <c r="K90">
        <v>-0.97457563999999997</v>
      </c>
      <c r="L90">
        <v>-1.2303278</v>
      </c>
      <c r="M90">
        <v>-1.3348542000000001</v>
      </c>
    </row>
    <row r="91" spans="1:13" x14ac:dyDescent="0.2">
      <c r="A91" t="s">
        <v>86</v>
      </c>
      <c r="B91">
        <v>-0.21253705000000001</v>
      </c>
      <c r="C91">
        <v>-0.64874160000000003</v>
      </c>
      <c r="D91">
        <v>-1.2200603000000001</v>
      </c>
      <c r="E91">
        <v>-0.22876762</v>
      </c>
      <c r="F91">
        <v>-0.52551996999999995</v>
      </c>
      <c r="G91">
        <v>0.55416363000000002</v>
      </c>
      <c r="H91">
        <v>-1.4994367</v>
      </c>
      <c r="I91">
        <v>-3.3439757999999999</v>
      </c>
      <c r="J91">
        <v>-2.1949613000000001</v>
      </c>
      <c r="K91">
        <v>-2.1225393000000001</v>
      </c>
      <c r="L91">
        <v>-1.5595227</v>
      </c>
      <c r="M91">
        <v>-1.5804564999999999</v>
      </c>
    </row>
    <row r="92" spans="1:13" x14ac:dyDescent="0.2">
      <c r="A92" t="s">
        <v>87</v>
      </c>
      <c r="B92">
        <v>-0.50103439999999999</v>
      </c>
      <c r="C92">
        <v>-0.41207843999999999</v>
      </c>
      <c r="D92">
        <v>1.1164814999999999</v>
      </c>
      <c r="E92">
        <v>-0.96580960000000005</v>
      </c>
      <c r="F92">
        <v>-0.74072426999999996</v>
      </c>
      <c r="G92">
        <v>0.26611190000000001</v>
      </c>
      <c r="H92">
        <v>1.0046977E-2</v>
      </c>
      <c r="I92">
        <v>0.38838450000000002</v>
      </c>
      <c r="J92">
        <v>-1.8585206999999999</v>
      </c>
      <c r="K92">
        <v>-2.3867250000000002</v>
      </c>
      <c r="L92">
        <v>-2.0981803000000001</v>
      </c>
      <c r="M92">
        <v>-1.8010463999999999</v>
      </c>
    </row>
    <row r="93" spans="1:13" x14ac:dyDescent="0.2">
      <c r="A93" t="s">
        <v>88</v>
      </c>
      <c r="B93">
        <v>0.21623553000000001</v>
      </c>
      <c r="C93">
        <v>0.65676500000000004</v>
      </c>
      <c r="D93">
        <v>1.5487059999999999</v>
      </c>
      <c r="E93">
        <v>-0.50975084000000004</v>
      </c>
      <c r="F93">
        <v>-0.36582142000000001</v>
      </c>
      <c r="G93">
        <v>1.3130778000000001</v>
      </c>
      <c r="H93">
        <v>0.79527510000000001</v>
      </c>
      <c r="I93">
        <v>0.50067943000000004</v>
      </c>
      <c r="J93">
        <v>-0.12398294</v>
      </c>
      <c r="K93">
        <v>-2.2546415</v>
      </c>
      <c r="L93">
        <v>-1.8913565000000001</v>
      </c>
      <c r="M93">
        <v>0.67881360000000002</v>
      </c>
    </row>
    <row r="94" spans="1:13" x14ac:dyDescent="0.2">
      <c r="A94" t="s">
        <v>89</v>
      </c>
      <c r="B94">
        <v>-3.4666325999999997E-2</v>
      </c>
      <c r="C94">
        <v>0.13852993999999999</v>
      </c>
      <c r="D94">
        <v>-0.87625149999999996</v>
      </c>
      <c r="E94">
        <v>-0.65555189999999997</v>
      </c>
      <c r="F94">
        <v>-0.52351829999999999</v>
      </c>
      <c r="G94">
        <v>-0.67105775999999995</v>
      </c>
      <c r="H94">
        <v>0.14005782999999999</v>
      </c>
      <c r="I94">
        <v>-0.40220976000000003</v>
      </c>
      <c r="J94">
        <v>-2.4469713999999998</v>
      </c>
      <c r="K94">
        <v>-1.3882380999999999</v>
      </c>
      <c r="L94">
        <v>-1.1801888</v>
      </c>
      <c r="M94">
        <v>-0.72831254999999995</v>
      </c>
    </row>
    <row r="95" spans="1:13" x14ac:dyDescent="0.2">
      <c r="A95" t="s">
        <v>90</v>
      </c>
      <c r="B95">
        <v>9.811011E-2</v>
      </c>
      <c r="C95">
        <v>0.38354242</v>
      </c>
      <c r="D95">
        <v>0.26136907999999998</v>
      </c>
      <c r="E95">
        <v>-1.4781432999999999</v>
      </c>
      <c r="F95">
        <v>-1.3878797</v>
      </c>
      <c r="G95">
        <v>-0.93995242999999995</v>
      </c>
      <c r="H95">
        <v>-0.53977640000000005</v>
      </c>
      <c r="I95">
        <v>-0.31340932999999999</v>
      </c>
      <c r="J95">
        <v>-1.8548887000000001</v>
      </c>
      <c r="K95">
        <v>-2.4549205000000001</v>
      </c>
      <c r="L95">
        <v>-2.9282946999999999</v>
      </c>
      <c r="M95">
        <v>-1.6096569999999999</v>
      </c>
    </row>
    <row r="96" spans="1:13" x14ac:dyDescent="0.2">
      <c r="A96" t="s">
        <v>91</v>
      </c>
      <c r="B96">
        <v>-0.53686833</v>
      </c>
      <c r="C96">
        <v>0.75806050000000003</v>
      </c>
      <c r="D96">
        <v>2.165343</v>
      </c>
      <c r="E96">
        <v>0.32209065999999997</v>
      </c>
      <c r="F96">
        <v>-8.6307090000000003E-2</v>
      </c>
      <c r="G96">
        <v>0.26689768000000003</v>
      </c>
      <c r="H96">
        <v>1.5944282000000001</v>
      </c>
      <c r="I96">
        <v>2.3324954999999998</v>
      </c>
      <c r="J96">
        <v>1.9112872999999999</v>
      </c>
      <c r="K96">
        <v>1.1102995</v>
      </c>
      <c r="L96">
        <v>1.0583374999999999</v>
      </c>
      <c r="M96">
        <v>0.72654249999999998</v>
      </c>
    </row>
    <row r="97" spans="1:13" x14ac:dyDescent="0.2">
      <c r="A97" t="s">
        <v>92</v>
      </c>
      <c r="B97">
        <v>-0.25476018</v>
      </c>
      <c r="C97">
        <v>-3.1130659999999998E-3</v>
      </c>
      <c r="D97">
        <v>-1.1860299000000001</v>
      </c>
      <c r="E97">
        <v>-0.48467806000000002</v>
      </c>
      <c r="F97">
        <v>-0.94312119999999999</v>
      </c>
      <c r="G97">
        <v>-0.62485619999999997</v>
      </c>
      <c r="H97">
        <v>3.5160641999999999E-2</v>
      </c>
      <c r="I97">
        <v>-0.51735233999999997</v>
      </c>
      <c r="J97">
        <v>-2.2712420999999998</v>
      </c>
      <c r="K97">
        <v>-1.4502373</v>
      </c>
      <c r="L97">
        <v>-1.3296748</v>
      </c>
      <c r="M97">
        <v>-1.0614367</v>
      </c>
    </row>
    <row r="98" spans="1:13" x14ac:dyDescent="0.2">
      <c r="A98" t="s">
        <v>93</v>
      </c>
      <c r="B98">
        <v>4.8336650000000002E-2</v>
      </c>
      <c r="C98">
        <v>-0.15427632999999999</v>
      </c>
      <c r="D98">
        <v>-1.2062215999999999</v>
      </c>
      <c r="E98">
        <v>-0.15244658</v>
      </c>
      <c r="F98">
        <v>-0.58551735000000005</v>
      </c>
      <c r="G98">
        <v>-0.18615920999999999</v>
      </c>
      <c r="H98">
        <v>-0.35910666000000002</v>
      </c>
      <c r="I98">
        <v>-0.80342804999999995</v>
      </c>
      <c r="J98">
        <v>-3.284351</v>
      </c>
      <c r="K98">
        <v>-1.6325277</v>
      </c>
      <c r="L98">
        <v>-1.357162</v>
      </c>
      <c r="M98">
        <v>-0.13637315</v>
      </c>
    </row>
    <row r="99" spans="1:13" x14ac:dyDescent="0.2">
      <c r="A99" t="s">
        <v>94</v>
      </c>
      <c r="B99">
        <v>-0.60637370000000002</v>
      </c>
      <c r="C99">
        <v>-0.15124040999999999</v>
      </c>
      <c r="D99">
        <v>-0.98975860000000004</v>
      </c>
      <c r="E99">
        <v>-0.33528145999999998</v>
      </c>
      <c r="F99">
        <v>-0.95029549999999996</v>
      </c>
      <c r="G99">
        <v>-0.64791900000000002</v>
      </c>
      <c r="H99">
        <v>-1.0513846</v>
      </c>
      <c r="I99">
        <v>-2.1568076999999999</v>
      </c>
      <c r="J99">
        <v>-2.1485891000000001</v>
      </c>
      <c r="K99">
        <v>-0.8133688</v>
      </c>
      <c r="L99">
        <v>-1.6139097</v>
      </c>
      <c r="M99">
        <v>-1.1006151</v>
      </c>
    </row>
    <row r="100" spans="1:13" x14ac:dyDescent="0.2">
      <c r="A100" t="s">
        <v>95</v>
      </c>
      <c r="B100">
        <v>-0.27845125999999998</v>
      </c>
      <c r="C100">
        <v>0.62582979999999999</v>
      </c>
      <c r="D100">
        <v>2.4973855</v>
      </c>
      <c r="E100">
        <v>4.1338407000000001E-2</v>
      </c>
      <c r="F100">
        <v>-0.28007331000000002</v>
      </c>
      <c r="G100">
        <v>0.98521300000000001</v>
      </c>
      <c r="H100">
        <v>1.4449673000000001</v>
      </c>
      <c r="I100">
        <v>2.693441</v>
      </c>
      <c r="J100">
        <v>2.1412406000000002</v>
      </c>
      <c r="K100">
        <v>1.5559263999999999</v>
      </c>
      <c r="L100">
        <v>1.4825197000000001</v>
      </c>
      <c r="M100">
        <v>0.20581177</v>
      </c>
    </row>
    <row r="101" spans="1:13" x14ac:dyDescent="0.2">
      <c r="A101" t="s">
        <v>96</v>
      </c>
      <c r="B101">
        <v>-0.18695492</v>
      </c>
      <c r="C101">
        <v>-0.36712745000000002</v>
      </c>
      <c r="D101">
        <v>8.0074586000000003E-2</v>
      </c>
      <c r="E101">
        <v>-1.7982007</v>
      </c>
      <c r="F101">
        <v>-2.1053920000000002</v>
      </c>
      <c r="G101">
        <v>-1.0772128000000001</v>
      </c>
      <c r="H101">
        <v>-7.7052759999999998E-2</v>
      </c>
      <c r="I101">
        <v>-9.0614609999999998E-2</v>
      </c>
      <c r="J101">
        <v>-0.75846504999999997</v>
      </c>
      <c r="K101">
        <v>-4.3716106000000003</v>
      </c>
      <c r="L101">
        <v>-2.3751614000000001</v>
      </c>
      <c r="M101">
        <v>-2.1957754999999999</v>
      </c>
    </row>
    <row r="102" spans="1:13" x14ac:dyDescent="0.2">
      <c r="A102" t="s">
        <v>97</v>
      </c>
      <c r="B102">
        <v>-0.20557191999999999</v>
      </c>
      <c r="C102">
        <v>-2.3037677999999999E-2</v>
      </c>
      <c r="D102">
        <v>0.53504819999999997</v>
      </c>
      <c r="E102">
        <v>0.39906209999999998</v>
      </c>
      <c r="F102">
        <v>-0.69389915000000002</v>
      </c>
      <c r="G102">
        <v>-0.54055094999999997</v>
      </c>
      <c r="H102">
        <v>-0.29209286000000001</v>
      </c>
      <c r="I102">
        <v>-0.59333782999999995</v>
      </c>
      <c r="J102">
        <v>-1.8559903</v>
      </c>
      <c r="K102">
        <v>-1.2942302000000001</v>
      </c>
      <c r="L102">
        <v>-1.697138</v>
      </c>
      <c r="M102">
        <v>-2.9869952</v>
      </c>
    </row>
    <row r="103" spans="1:13" x14ac:dyDescent="0.2">
      <c r="A103" t="s">
        <v>98</v>
      </c>
      <c r="B103">
        <v>1.8377956000000001E-2</v>
      </c>
      <c r="C103">
        <v>0.26993193999999998</v>
      </c>
      <c r="D103">
        <v>-0.30228376000000001</v>
      </c>
      <c r="E103">
        <v>-0.15690503</v>
      </c>
      <c r="F103">
        <v>-0.85384640000000001</v>
      </c>
      <c r="G103">
        <v>-0.90924300000000002</v>
      </c>
      <c r="H103">
        <v>0.14771604999999999</v>
      </c>
      <c r="I103">
        <v>-1.1243255999999999</v>
      </c>
      <c r="J103">
        <v>-3.4103124</v>
      </c>
      <c r="K103">
        <v>-1.4323341999999999</v>
      </c>
      <c r="L103">
        <v>-1.5034380000000001</v>
      </c>
      <c r="M103">
        <v>-1.3461924999999999</v>
      </c>
    </row>
    <row r="104" spans="1:13" x14ac:dyDescent="0.2">
      <c r="A104" t="s">
        <v>99</v>
      </c>
      <c r="B104">
        <v>-0.34557480000000002</v>
      </c>
      <c r="C104">
        <v>1.3241773999999999</v>
      </c>
      <c r="D104">
        <v>2.6445121999999999</v>
      </c>
      <c r="E104">
        <v>0.46143568000000001</v>
      </c>
      <c r="F104">
        <v>0.58979373999999996</v>
      </c>
      <c r="G104">
        <v>0.49843618000000001</v>
      </c>
      <c r="H104">
        <v>1.7481203000000001</v>
      </c>
      <c r="I104">
        <v>2.8476859999999999</v>
      </c>
      <c r="J104">
        <v>1.5663199999999999</v>
      </c>
      <c r="K104">
        <v>1.1814475</v>
      </c>
      <c r="L104">
        <v>1.1139915</v>
      </c>
      <c r="M104">
        <v>0.77500539999999996</v>
      </c>
    </row>
    <row r="105" spans="1:13" x14ac:dyDescent="0.2">
      <c r="A105" t="s">
        <v>100</v>
      </c>
      <c r="B105">
        <v>5.8834348000000002E-2</v>
      </c>
      <c r="C105">
        <v>4.0545949999999997E-2</v>
      </c>
      <c r="D105">
        <v>-0.80820820000000004</v>
      </c>
      <c r="E105">
        <v>-0.22662224</v>
      </c>
      <c r="F105">
        <v>-0.45428619999999997</v>
      </c>
      <c r="G105">
        <v>-0.16078031000000001</v>
      </c>
      <c r="H105">
        <v>-0.67780684999999996</v>
      </c>
      <c r="I105">
        <v>-0.5875785</v>
      </c>
      <c r="J105">
        <v>-2.3123925000000001</v>
      </c>
      <c r="K105">
        <v>-3.3781943000000001</v>
      </c>
      <c r="L105">
        <v>-2.6707318</v>
      </c>
      <c r="M105">
        <v>-2.1958163000000002</v>
      </c>
    </row>
    <row r="106" spans="1:13" x14ac:dyDescent="0.2">
      <c r="A106" t="s">
        <v>101</v>
      </c>
      <c r="B106">
        <v>-0.19814298</v>
      </c>
      <c r="C106">
        <v>-7.8977039999999998E-2</v>
      </c>
      <c r="D106">
        <v>0.75843346</v>
      </c>
      <c r="E106">
        <v>-0.53844049999999999</v>
      </c>
      <c r="F106">
        <v>-0.76285999999999998</v>
      </c>
      <c r="G106">
        <v>-0.54901564000000003</v>
      </c>
      <c r="H106">
        <v>-0.16920489</v>
      </c>
      <c r="I106">
        <v>0.16487236</v>
      </c>
      <c r="J106">
        <v>-2.4078371999999999</v>
      </c>
      <c r="K106">
        <v>-2.1503391000000001</v>
      </c>
      <c r="L106">
        <v>-1.9624301</v>
      </c>
      <c r="M106">
        <v>-1.8754008</v>
      </c>
    </row>
    <row r="107" spans="1:13" x14ac:dyDescent="0.2">
      <c r="A107" t="s">
        <v>102</v>
      </c>
      <c r="B107">
        <v>1.1378725999999999</v>
      </c>
      <c r="C107">
        <v>5.9551105</v>
      </c>
      <c r="D107">
        <v>9.2799080000000007</v>
      </c>
      <c r="E107">
        <v>4.2263308000000004</v>
      </c>
      <c r="F107">
        <v>4.3136070000000002</v>
      </c>
      <c r="G107">
        <v>3.6900355999999999</v>
      </c>
      <c r="H107">
        <v>6.3273735000000002</v>
      </c>
      <c r="I107">
        <v>7.5905139999999998</v>
      </c>
      <c r="J107">
        <v>6.3466909999999999</v>
      </c>
      <c r="K107">
        <v>6.2312503000000001</v>
      </c>
      <c r="L107">
        <v>6.259207</v>
      </c>
      <c r="M107">
        <v>6.3275056000000003</v>
      </c>
    </row>
    <row r="108" spans="1:13" x14ac:dyDescent="0.2">
      <c r="A108" t="s">
        <v>103</v>
      </c>
      <c r="B108">
        <v>2.2442462E-2</v>
      </c>
      <c r="C108">
        <v>-0.40569984999999997</v>
      </c>
      <c r="D108">
        <v>-1.2416476999999999</v>
      </c>
      <c r="E108">
        <v>-2.2543861999999999</v>
      </c>
      <c r="F108">
        <v>-2.2130103000000001</v>
      </c>
      <c r="G108">
        <v>-0.86619950000000001</v>
      </c>
      <c r="H108">
        <v>-0.70932640000000002</v>
      </c>
      <c r="I108">
        <v>-0.73049600000000003</v>
      </c>
      <c r="J108">
        <v>-2.2064301999999998</v>
      </c>
      <c r="K108">
        <v>-4.9469943000000001</v>
      </c>
      <c r="L108">
        <v>-2.9638236</v>
      </c>
      <c r="M108">
        <v>-2.9750922000000002</v>
      </c>
    </row>
    <row r="109" spans="1:13" x14ac:dyDescent="0.2">
      <c r="A109" t="s">
        <v>104</v>
      </c>
      <c r="B109">
        <v>-0.13893765</v>
      </c>
      <c r="C109">
        <v>0.70373149999999995</v>
      </c>
      <c r="D109">
        <v>2.5644083000000002</v>
      </c>
      <c r="E109">
        <v>0.31560975000000002</v>
      </c>
      <c r="F109">
        <v>0.1079253</v>
      </c>
      <c r="G109">
        <v>0.11795243599999999</v>
      </c>
      <c r="H109">
        <v>1.7030738999999999</v>
      </c>
      <c r="I109">
        <v>2.9657662</v>
      </c>
      <c r="J109">
        <v>2.5729359999999999</v>
      </c>
      <c r="K109">
        <v>1.0822309999999999</v>
      </c>
      <c r="L109">
        <v>0.87189499999999998</v>
      </c>
      <c r="M109">
        <v>0.21774639000000001</v>
      </c>
    </row>
    <row r="110" spans="1:13" x14ac:dyDescent="0.2">
      <c r="A110" t="s">
        <v>105</v>
      </c>
      <c r="B110">
        <v>1.2715756999999999E-2</v>
      </c>
      <c r="C110">
        <v>0.22417082999999999</v>
      </c>
      <c r="D110">
        <v>1.8923433999999999</v>
      </c>
      <c r="E110">
        <v>1.1512563</v>
      </c>
      <c r="F110">
        <v>0.86545782999999998</v>
      </c>
      <c r="G110">
        <v>0.50423680000000004</v>
      </c>
      <c r="H110">
        <v>0.87800734999999996</v>
      </c>
      <c r="I110">
        <v>2.1601857999999998</v>
      </c>
      <c r="J110">
        <v>2.9199845999999998</v>
      </c>
      <c r="K110">
        <v>1.8743008000000001</v>
      </c>
      <c r="L110">
        <v>1.5981727999999999</v>
      </c>
      <c r="M110">
        <v>1.3059167</v>
      </c>
    </row>
    <row r="111" spans="1:13" x14ac:dyDescent="0.2">
      <c r="A111" t="s">
        <v>106</v>
      </c>
      <c r="B111">
        <v>0.29401919999999998</v>
      </c>
      <c r="C111">
        <v>-0.33945796</v>
      </c>
      <c r="D111">
        <v>-0.84537375000000003</v>
      </c>
      <c r="E111">
        <v>0.11955623999999999</v>
      </c>
      <c r="F111">
        <v>-6.1743073000000002E-2</v>
      </c>
      <c r="G111">
        <v>-0.64431050000000001</v>
      </c>
      <c r="H111">
        <v>-0.3167162</v>
      </c>
      <c r="I111">
        <v>-0.25849446999999998</v>
      </c>
      <c r="J111">
        <v>0.97282210000000002</v>
      </c>
      <c r="K111">
        <v>2.0735621000000002</v>
      </c>
      <c r="L111">
        <v>2.0542189999999998</v>
      </c>
      <c r="M111">
        <v>0.89751009999999998</v>
      </c>
    </row>
    <row r="112" spans="1:13" x14ac:dyDescent="0.2">
      <c r="A112" t="s">
        <v>107</v>
      </c>
      <c r="B112">
        <v>0.12432582</v>
      </c>
      <c r="C112">
        <v>-7.312391E-2</v>
      </c>
      <c r="D112">
        <v>0.49239003999999997</v>
      </c>
      <c r="E112">
        <v>0.17729573000000001</v>
      </c>
      <c r="F112">
        <v>-1.0866640000000001</v>
      </c>
      <c r="G112">
        <v>-0.53777516000000003</v>
      </c>
      <c r="H112">
        <v>-0.24511047999999999</v>
      </c>
      <c r="I112">
        <v>-1.0828156</v>
      </c>
      <c r="J112">
        <v>-1.263584</v>
      </c>
      <c r="K112">
        <v>-0.50954659999999996</v>
      </c>
      <c r="L112">
        <v>-2.293256</v>
      </c>
      <c r="M112">
        <v>-1.119645</v>
      </c>
    </row>
    <row r="113" spans="1:13" x14ac:dyDescent="0.2">
      <c r="A113" t="s">
        <v>108</v>
      </c>
      <c r="B113">
        <v>0.83315824999999999</v>
      </c>
      <c r="C113">
        <v>-5.4733070000000002E-2</v>
      </c>
      <c r="D113">
        <v>-0.95073056</v>
      </c>
      <c r="E113">
        <v>0.182421</v>
      </c>
      <c r="F113">
        <v>-0.2709839</v>
      </c>
      <c r="G113">
        <v>-0.50347019999999998</v>
      </c>
      <c r="H113">
        <v>-0.50027644999999998</v>
      </c>
      <c r="I113">
        <v>-1.5447583</v>
      </c>
      <c r="J113">
        <v>-4.629238</v>
      </c>
      <c r="K113">
        <v>-1.2351521999999999</v>
      </c>
      <c r="L113">
        <v>-1.4993087</v>
      </c>
      <c r="M113">
        <v>-2.0123289999999998</v>
      </c>
    </row>
    <row r="114" spans="1:13" x14ac:dyDescent="0.2">
      <c r="A114" t="s">
        <v>109</v>
      </c>
      <c r="B114">
        <v>0.35298803000000001</v>
      </c>
      <c r="C114">
        <v>0.47251885999999998</v>
      </c>
      <c r="D114">
        <v>0.65522219999999998</v>
      </c>
      <c r="E114">
        <v>0.40210822000000002</v>
      </c>
      <c r="F114">
        <v>-0.51702179999999998</v>
      </c>
      <c r="G114">
        <v>-0.14523121999999999</v>
      </c>
      <c r="H114">
        <v>0.17392099999999999</v>
      </c>
      <c r="I114">
        <v>9.5480679999999998E-2</v>
      </c>
      <c r="J114">
        <v>-1.4696765000000001</v>
      </c>
      <c r="K114">
        <v>-1.5298704999999999</v>
      </c>
      <c r="L114">
        <v>-2.7145068999999999</v>
      </c>
      <c r="M114">
        <v>-1.6979922000000001</v>
      </c>
    </row>
    <row r="115" spans="1:13" x14ac:dyDescent="0.2">
      <c r="A115" t="s">
        <v>110</v>
      </c>
      <c r="B115">
        <v>6.4209945000000004E-2</v>
      </c>
      <c r="C115">
        <v>-0.17724570000000001</v>
      </c>
      <c r="D115">
        <v>0.50772357000000001</v>
      </c>
      <c r="E115">
        <v>1.2678012999999999</v>
      </c>
      <c r="F115">
        <v>1.1152529</v>
      </c>
      <c r="G115">
        <v>0.32388339999999999</v>
      </c>
      <c r="H115">
        <v>0.25036886000000003</v>
      </c>
      <c r="I115">
        <v>0.97853356999999996</v>
      </c>
      <c r="J115">
        <v>1.5729542999999999</v>
      </c>
      <c r="K115">
        <v>2.8783839000000002</v>
      </c>
      <c r="L115">
        <v>2.9577703</v>
      </c>
      <c r="M115">
        <v>2.4157130000000002</v>
      </c>
    </row>
    <row r="116" spans="1:13" x14ac:dyDescent="0.2">
      <c r="A116" t="s">
        <v>111</v>
      </c>
      <c r="B116">
        <v>-0.21286540000000001</v>
      </c>
      <c r="C116">
        <v>0.21978928</v>
      </c>
      <c r="D116">
        <v>1.9963236</v>
      </c>
      <c r="E116">
        <v>0.9222553</v>
      </c>
      <c r="F116">
        <v>0.56436949999999997</v>
      </c>
      <c r="G116">
        <v>0.59072113000000004</v>
      </c>
      <c r="H116">
        <v>0.97301959999999998</v>
      </c>
      <c r="I116">
        <v>2.1725938</v>
      </c>
      <c r="J116">
        <v>2.5740242000000002</v>
      </c>
      <c r="K116">
        <v>1.0922753000000001</v>
      </c>
      <c r="L116">
        <v>0.91753289999999998</v>
      </c>
      <c r="M116">
        <v>0.44467889999999999</v>
      </c>
    </row>
    <row r="117" spans="1:13" x14ac:dyDescent="0.2">
      <c r="A117" t="s">
        <v>112</v>
      </c>
      <c r="B117">
        <v>-0.64174735999999999</v>
      </c>
      <c r="C117">
        <v>0.22993867000000001</v>
      </c>
      <c r="D117">
        <v>1.7939657</v>
      </c>
      <c r="E117">
        <v>-1.5713907</v>
      </c>
      <c r="F117">
        <v>-0.79297709999999999</v>
      </c>
      <c r="G117">
        <v>-0.82489573999999999</v>
      </c>
      <c r="H117">
        <v>0.17731498000000001</v>
      </c>
      <c r="I117">
        <v>0.83910499999999999</v>
      </c>
      <c r="J117">
        <v>-1.5900323000000001</v>
      </c>
      <c r="K117">
        <v>-2.1045389999999999</v>
      </c>
      <c r="L117">
        <v>-1.4366983</v>
      </c>
      <c r="M117">
        <v>-1.9475659999999999</v>
      </c>
    </row>
    <row r="118" spans="1:13" x14ac:dyDescent="0.2">
      <c r="A118" t="s">
        <v>113</v>
      </c>
      <c r="B118">
        <v>-7.0359840000000007E-2</v>
      </c>
      <c r="C118">
        <v>-8.5249870000000005E-2</v>
      </c>
      <c r="D118">
        <v>2.0821588000000002</v>
      </c>
      <c r="E118">
        <v>5.1643499999999998E-3</v>
      </c>
      <c r="F118">
        <v>-0.38399220000000001</v>
      </c>
      <c r="G118">
        <v>-0.88417285999999995</v>
      </c>
      <c r="H118">
        <v>1.1564338000000001</v>
      </c>
      <c r="I118">
        <v>1.9033789999999999</v>
      </c>
      <c r="J118">
        <v>-0.546713</v>
      </c>
      <c r="K118">
        <v>1.7849174000000001</v>
      </c>
      <c r="L118">
        <v>1.2998213000000001</v>
      </c>
      <c r="M118">
        <v>1.2424031</v>
      </c>
    </row>
    <row r="119" spans="1:13" x14ac:dyDescent="0.2">
      <c r="A119" t="s">
        <v>114</v>
      </c>
      <c r="B119">
        <v>0.28565136000000002</v>
      </c>
      <c r="C119">
        <v>-0.13503019999999999</v>
      </c>
      <c r="D119">
        <v>0.46035730000000002</v>
      </c>
      <c r="E119">
        <v>0.83476479999999997</v>
      </c>
      <c r="F119">
        <v>0.91711896999999998</v>
      </c>
      <c r="G119">
        <v>1.398868E-2</v>
      </c>
      <c r="H119">
        <v>0.45217279999999999</v>
      </c>
      <c r="I119">
        <v>0.97300589999999998</v>
      </c>
      <c r="J119">
        <v>0.61750364000000002</v>
      </c>
      <c r="K119">
        <v>1.8157614</v>
      </c>
      <c r="L119">
        <v>1.3365421</v>
      </c>
      <c r="M119">
        <v>2.2255826000000001</v>
      </c>
    </row>
    <row r="120" spans="1:13" x14ac:dyDescent="0.2">
      <c r="A120" t="s">
        <v>115</v>
      </c>
      <c r="B120">
        <v>2.0317305000000001E-2</v>
      </c>
      <c r="C120">
        <v>2.9973719999999999E-3</v>
      </c>
      <c r="D120">
        <v>1.5728993</v>
      </c>
      <c r="E120">
        <v>0.21589373000000001</v>
      </c>
      <c r="F120">
        <v>0.25367173999999998</v>
      </c>
      <c r="G120">
        <v>7.0430569999999998E-2</v>
      </c>
      <c r="H120">
        <v>0.42787608999999999</v>
      </c>
      <c r="I120">
        <v>1.6746023999999999</v>
      </c>
      <c r="J120">
        <v>2.2919122999999999</v>
      </c>
      <c r="K120">
        <v>1.6560682</v>
      </c>
      <c r="L120">
        <v>1.6605392999999999</v>
      </c>
      <c r="M120">
        <v>0.92115365999999999</v>
      </c>
    </row>
    <row r="121" spans="1:13" x14ac:dyDescent="0.2">
      <c r="A121" t="s">
        <v>116</v>
      </c>
      <c r="B121">
        <v>0.20018490999999999</v>
      </c>
      <c r="C121">
        <v>1.4348166</v>
      </c>
      <c r="D121">
        <v>3.8064258</v>
      </c>
      <c r="E121">
        <v>1.5775410999999999</v>
      </c>
      <c r="F121">
        <v>1.3311763999999999</v>
      </c>
      <c r="G121">
        <v>1.3012923999999999</v>
      </c>
      <c r="H121">
        <v>1.3700591</v>
      </c>
      <c r="I121">
        <v>2.5699939999999999</v>
      </c>
      <c r="J121">
        <v>1.9092247</v>
      </c>
      <c r="K121">
        <v>2.8762135999999998</v>
      </c>
      <c r="L121">
        <v>2.9810197000000001</v>
      </c>
      <c r="M121">
        <v>3.8255184</v>
      </c>
    </row>
    <row r="122" spans="1:13" x14ac:dyDescent="0.2">
      <c r="A122" t="s">
        <v>117</v>
      </c>
      <c r="B122">
        <v>0.5313061</v>
      </c>
      <c r="C122">
        <v>1.8928974000000001</v>
      </c>
      <c r="D122">
        <v>4.9090714000000002</v>
      </c>
      <c r="E122">
        <v>3.2965309999999999</v>
      </c>
      <c r="F122">
        <v>2.5086645999999999</v>
      </c>
      <c r="G122">
        <v>3.4818262999999998</v>
      </c>
      <c r="H122">
        <v>1.2574882999999999</v>
      </c>
      <c r="I122">
        <v>2.146074</v>
      </c>
      <c r="J122">
        <v>2.1719854000000001</v>
      </c>
      <c r="K122">
        <v>4.0265500000000003</v>
      </c>
      <c r="L122">
        <v>5.022087</v>
      </c>
      <c r="M122">
        <v>7.0664907000000001</v>
      </c>
    </row>
    <row r="123" spans="1:13" x14ac:dyDescent="0.2">
      <c r="A123" t="s">
        <v>118</v>
      </c>
      <c r="B123">
        <v>0.20489805999999999</v>
      </c>
      <c r="C123">
        <v>-0.68429284999999995</v>
      </c>
      <c r="D123">
        <v>-0.85736126000000001</v>
      </c>
      <c r="E123">
        <v>-0.29512492000000001</v>
      </c>
      <c r="F123">
        <v>-0.85284230000000005</v>
      </c>
      <c r="G123">
        <v>-0.16447023</v>
      </c>
      <c r="H123">
        <v>-1.0255139</v>
      </c>
      <c r="I123">
        <v>-1.0159298000000001</v>
      </c>
      <c r="J123">
        <v>-1.520257</v>
      </c>
      <c r="K123">
        <v>-0.95593214000000004</v>
      </c>
      <c r="L123">
        <v>-1.0691755000000001</v>
      </c>
      <c r="M123">
        <v>-2.7102978000000002</v>
      </c>
    </row>
    <row r="124" spans="1:13" x14ac:dyDescent="0.2">
      <c r="A124" t="s">
        <v>119</v>
      </c>
      <c r="B124">
        <v>1.4000787000000001E-2</v>
      </c>
      <c r="C124">
        <v>-0.15964542000000001</v>
      </c>
      <c r="D124">
        <v>-1.2992144000000001</v>
      </c>
      <c r="E124">
        <v>-1.6362920000000001</v>
      </c>
      <c r="F124">
        <v>-1.1562163999999999</v>
      </c>
      <c r="G124">
        <v>-2.0173936000000001</v>
      </c>
      <c r="H124">
        <v>-0.52118980000000004</v>
      </c>
      <c r="I124">
        <v>-0.7741479</v>
      </c>
      <c r="J124">
        <v>-2.5266229999999998</v>
      </c>
      <c r="K124">
        <v>-1.8646661</v>
      </c>
      <c r="L124">
        <v>-1.6584383</v>
      </c>
      <c r="M124">
        <v>-0.95127505000000001</v>
      </c>
    </row>
    <row r="125" spans="1:13" x14ac:dyDescent="0.2">
      <c r="A125" t="s">
        <v>120</v>
      </c>
      <c r="B125">
        <v>-0.22008345000000001</v>
      </c>
      <c r="C125">
        <v>0.28579949999999998</v>
      </c>
      <c r="D125">
        <v>2.4458541999999999</v>
      </c>
      <c r="E125">
        <v>0.57681422999999998</v>
      </c>
      <c r="F125">
        <v>0.44552170000000002</v>
      </c>
      <c r="G125">
        <v>0.35422513</v>
      </c>
      <c r="H125">
        <v>0.96483410000000003</v>
      </c>
      <c r="I125">
        <v>2.6194790000000001</v>
      </c>
      <c r="J125">
        <v>3.2251546000000002</v>
      </c>
      <c r="K125">
        <v>1.7526313</v>
      </c>
      <c r="L125">
        <v>1.5827837</v>
      </c>
      <c r="M125">
        <v>1.6899251</v>
      </c>
    </row>
    <row r="126" spans="1:13" x14ac:dyDescent="0.2">
      <c r="A126" t="s">
        <v>121</v>
      </c>
      <c r="B126">
        <v>0.19574788000000001</v>
      </c>
      <c r="C126">
        <v>0.41012549999999998</v>
      </c>
      <c r="D126">
        <v>2.3257422000000001</v>
      </c>
      <c r="E126">
        <v>0.51677907000000001</v>
      </c>
      <c r="F126">
        <v>0.77360015999999998</v>
      </c>
      <c r="G126">
        <v>0.4478587</v>
      </c>
      <c r="H126">
        <v>0.87945753000000004</v>
      </c>
      <c r="I126">
        <v>2.3499663000000002</v>
      </c>
      <c r="J126">
        <v>3.1386470000000002</v>
      </c>
      <c r="K126">
        <v>2.041687</v>
      </c>
      <c r="L126">
        <v>1.8847727999999999</v>
      </c>
      <c r="M126">
        <v>1.4925534</v>
      </c>
    </row>
    <row r="127" spans="1:13" x14ac:dyDescent="0.2">
      <c r="A127" t="s">
        <v>122</v>
      </c>
      <c r="B127">
        <v>-0.8735134</v>
      </c>
      <c r="C127">
        <v>-0.38061139999999999</v>
      </c>
      <c r="D127">
        <v>-9.1373850000000006E-2</v>
      </c>
      <c r="E127">
        <v>-1.1811681000000001</v>
      </c>
      <c r="F127">
        <v>-1.1902515</v>
      </c>
      <c r="G127">
        <v>-1.1688403999999999</v>
      </c>
      <c r="H127">
        <v>0.69039110000000004</v>
      </c>
      <c r="I127">
        <v>-0.10364485499999999</v>
      </c>
      <c r="J127">
        <v>-0.34428843999999997</v>
      </c>
      <c r="K127">
        <v>-1.6736962</v>
      </c>
      <c r="L127">
        <v>-2.7676289999999999</v>
      </c>
      <c r="M127">
        <v>-2.5264234999999999</v>
      </c>
    </row>
    <row r="128" spans="1:13" x14ac:dyDescent="0.2">
      <c r="A128" t="s">
        <v>123</v>
      </c>
      <c r="B128">
        <v>0.20782312999999999</v>
      </c>
      <c r="C128">
        <v>0.64368725000000004</v>
      </c>
      <c r="D128">
        <v>4.3439236000000001</v>
      </c>
      <c r="E128">
        <v>3.6199927000000001</v>
      </c>
      <c r="F128">
        <v>3.4556827999999999</v>
      </c>
      <c r="G128">
        <v>3.1300319999999999</v>
      </c>
      <c r="H128">
        <v>1.5589386999999999</v>
      </c>
      <c r="I128">
        <v>3.7332450000000001</v>
      </c>
      <c r="J128">
        <v>5.1774554000000004</v>
      </c>
      <c r="K128">
        <v>5.0874056999999997</v>
      </c>
      <c r="L128">
        <v>5.3510210000000002</v>
      </c>
      <c r="M128">
        <v>5.6722454999999998</v>
      </c>
    </row>
    <row r="129" spans="1:13" x14ac:dyDescent="0.2">
      <c r="A129" t="s">
        <v>124</v>
      </c>
      <c r="B129">
        <v>1.6851809999999998E-2</v>
      </c>
      <c r="C129">
        <v>-0.40072447</v>
      </c>
      <c r="D129">
        <v>-2.0577272999999998</v>
      </c>
      <c r="E129">
        <v>-0.17069207</v>
      </c>
      <c r="F129">
        <v>-0.36838910000000002</v>
      </c>
      <c r="G129">
        <v>-0.23642239000000001</v>
      </c>
      <c r="H129">
        <v>-0.25026875999999998</v>
      </c>
      <c r="I129">
        <v>-1.0152540999999999</v>
      </c>
      <c r="J129">
        <v>-2.4361392999999998</v>
      </c>
      <c r="K129">
        <v>-1.1575772</v>
      </c>
      <c r="L129">
        <v>-0.8814845</v>
      </c>
      <c r="M129">
        <v>-0.6578986</v>
      </c>
    </row>
    <row r="130" spans="1:13" x14ac:dyDescent="0.2">
      <c r="A130" t="s">
        <v>125</v>
      </c>
      <c r="B130">
        <v>-0.23490535000000001</v>
      </c>
      <c r="C130">
        <v>-0.36710379999999998</v>
      </c>
      <c r="D130">
        <v>-1.8351442</v>
      </c>
      <c r="E130">
        <v>-1.3504151</v>
      </c>
      <c r="F130">
        <v>-0.43135780000000001</v>
      </c>
      <c r="G130">
        <v>-0.11099886</v>
      </c>
      <c r="H130">
        <v>-0.98710125999999998</v>
      </c>
      <c r="I130">
        <v>-1.2855747</v>
      </c>
      <c r="J130">
        <v>-2.81074</v>
      </c>
      <c r="K130">
        <v>-2.0694637</v>
      </c>
      <c r="L130">
        <v>-2.0999506000000001</v>
      </c>
      <c r="M130">
        <v>-1.1934696</v>
      </c>
    </row>
    <row r="131" spans="1:13" x14ac:dyDescent="0.2">
      <c r="A131" t="s">
        <v>126</v>
      </c>
      <c r="B131">
        <v>0.15945134</v>
      </c>
      <c r="C131">
        <v>-0.66028874999999998</v>
      </c>
      <c r="D131">
        <v>-2.8423788999999999</v>
      </c>
      <c r="E131">
        <v>-7.1960479999999993E-2</v>
      </c>
      <c r="F131">
        <v>-0.17830757999999999</v>
      </c>
      <c r="G131">
        <v>-0.50144789999999995</v>
      </c>
      <c r="H131">
        <v>-0.21889263</v>
      </c>
      <c r="I131">
        <v>-1.6301074</v>
      </c>
      <c r="J131">
        <v>-3.0693445000000001</v>
      </c>
      <c r="K131">
        <v>-0.84750544999999999</v>
      </c>
      <c r="L131">
        <v>-1.1070131000000001</v>
      </c>
      <c r="M131">
        <v>-1.5205852</v>
      </c>
    </row>
    <row r="132" spans="1:13" x14ac:dyDescent="0.2">
      <c r="A132" t="s">
        <v>127</v>
      </c>
      <c r="B132">
        <v>0.10751063399999999</v>
      </c>
      <c r="C132">
        <v>0.95499199999999995</v>
      </c>
      <c r="D132">
        <v>5.2928819999999996</v>
      </c>
      <c r="E132">
        <v>4.055771</v>
      </c>
      <c r="F132">
        <v>4.3756956999999996</v>
      </c>
      <c r="G132">
        <v>3.5025860999999998</v>
      </c>
      <c r="H132">
        <v>1.3648236</v>
      </c>
      <c r="I132">
        <v>3.6261187000000001</v>
      </c>
      <c r="J132">
        <v>4.9670719999999999</v>
      </c>
      <c r="K132">
        <v>6.139335</v>
      </c>
      <c r="L132">
        <v>6.4583507000000004</v>
      </c>
      <c r="M132">
        <v>7.3849640000000001</v>
      </c>
    </row>
    <row r="133" spans="1:13" x14ac:dyDescent="0.2">
      <c r="A133" t="s">
        <v>128</v>
      </c>
      <c r="B133">
        <v>5.8511827000000002E-2</v>
      </c>
      <c r="C133">
        <v>0.52266460000000003</v>
      </c>
      <c r="D133">
        <v>2.2764715999999998</v>
      </c>
      <c r="E133">
        <v>-0.19723846</v>
      </c>
      <c r="F133">
        <v>-8.2829595000000006E-2</v>
      </c>
      <c r="G133">
        <v>-5.7162860000000003E-2</v>
      </c>
      <c r="H133">
        <v>0.66739654999999998</v>
      </c>
      <c r="I133">
        <v>1.2288958000000001</v>
      </c>
      <c r="J133">
        <v>-1.0819563000000001</v>
      </c>
      <c r="K133">
        <v>-3.5907434999999999</v>
      </c>
      <c r="L133">
        <v>-5.1892269999999998</v>
      </c>
      <c r="M133">
        <v>-3.4018432999999999</v>
      </c>
    </row>
    <row r="134" spans="1:13" x14ac:dyDescent="0.2">
      <c r="A134" t="s">
        <v>129</v>
      </c>
      <c r="B134">
        <v>-0.19278129999999999</v>
      </c>
      <c r="C134">
        <v>-0.45010850000000002</v>
      </c>
      <c r="D134">
        <v>-1.247009</v>
      </c>
      <c r="E134">
        <v>-0.84519920000000004</v>
      </c>
      <c r="F134">
        <v>-0.84786605999999998</v>
      </c>
      <c r="G134">
        <v>-0.46608559999999999</v>
      </c>
      <c r="H134">
        <v>-0.31854559999999998</v>
      </c>
      <c r="I134">
        <v>-0.64631265000000004</v>
      </c>
      <c r="J134">
        <v>-2.9155717000000001</v>
      </c>
      <c r="K134">
        <v>-2.1937258000000002</v>
      </c>
      <c r="L134">
        <v>-1.3350759999999999</v>
      </c>
      <c r="M134">
        <v>-0.22941624999999999</v>
      </c>
    </row>
    <row r="135" spans="1:13" x14ac:dyDescent="0.2">
      <c r="A135" t="s">
        <v>130</v>
      </c>
      <c r="B135">
        <v>0.19353755</v>
      </c>
      <c r="C135">
        <v>-7.7479889999999996E-2</v>
      </c>
      <c r="D135">
        <v>6.2399565999999997E-2</v>
      </c>
      <c r="E135">
        <v>-0.13374307999999999</v>
      </c>
      <c r="F135">
        <v>-0.7091847</v>
      </c>
      <c r="G135">
        <v>-0.29436192</v>
      </c>
      <c r="H135">
        <v>-0.2117666</v>
      </c>
      <c r="I135">
        <v>-0.86758416999999999</v>
      </c>
      <c r="J135">
        <v>-3.1304142000000001</v>
      </c>
      <c r="K135">
        <v>-1.2399746</v>
      </c>
      <c r="L135">
        <v>-1.5753835</v>
      </c>
      <c r="M135">
        <v>-1.1622304999999999</v>
      </c>
    </row>
    <row r="136" spans="1:13" x14ac:dyDescent="0.2">
      <c r="A136" t="s">
        <v>131</v>
      </c>
      <c r="B136">
        <v>0.49360377</v>
      </c>
      <c r="C136">
        <v>0.43903959999999997</v>
      </c>
      <c r="D136">
        <v>-0.39900097000000001</v>
      </c>
      <c r="E136">
        <v>-2.2693455</v>
      </c>
      <c r="F136">
        <v>-1.1999384</v>
      </c>
      <c r="G136">
        <v>0.60800843999999998</v>
      </c>
      <c r="H136">
        <v>2.5464173E-2</v>
      </c>
      <c r="I136">
        <v>-1.356738</v>
      </c>
      <c r="J136">
        <v>-3.0482719999999999</v>
      </c>
      <c r="K136">
        <v>-5.2997949999999996</v>
      </c>
      <c r="L136">
        <v>-2.8489680000000002</v>
      </c>
      <c r="M136">
        <v>-2.6267939999999999</v>
      </c>
    </row>
    <row r="137" spans="1:13" x14ac:dyDescent="0.2">
      <c r="A137" t="s">
        <v>132</v>
      </c>
      <c r="B137">
        <v>-7.7792790000000001E-2</v>
      </c>
      <c r="C137">
        <v>-0.25052980000000002</v>
      </c>
      <c r="D137">
        <v>-1.7949785</v>
      </c>
      <c r="E137">
        <v>-0.92784460000000002</v>
      </c>
      <c r="F137">
        <v>-1.0195562</v>
      </c>
      <c r="G137">
        <v>-0.35015225</v>
      </c>
      <c r="H137">
        <v>-0.79524373999999998</v>
      </c>
      <c r="I137">
        <v>-2.0546587000000001</v>
      </c>
      <c r="J137">
        <v>-4.3228954999999996</v>
      </c>
      <c r="K137">
        <v>-2.2151246000000002</v>
      </c>
      <c r="L137">
        <v>-1.5342593</v>
      </c>
      <c r="M137">
        <v>-1.2705051999999999</v>
      </c>
    </row>
    <row r="138" spans="1:13" x14ac:dyDescent="0.2">
      <c r="A138" t="s">
        <v>133</v>
      </c>
      <c r="B138">
        <v>-0.13277359999999999</v>
      </c>
      <c r="C138">
        <v>-1.048138</v>
      </c>
      <c r="D138">
        <v>-2.263064</v>
      </c>
      <c r="E138">
        <v>-0.23147123</v>
      </c>
      <c r="F138">
        <v>3.4840179999999998E-2</v>
      </c>
      <c r="G138">
        <v>0.19746301999999999</v>
      </c>
      <c r="H138">
        <v>-0.59653160000000005</v>
      </c>
      <c r="I138">
        <v>-0.80742895999999997</v>
      </c>
      <c r="J138">
        <v>-2.694064</v>
      </c>
      <c r="K138">
        <v>-0.97611946000000005</v>
      </c>
      <c r="L138">
        <v>-1.0399023999999999</v>
      </c>
      <c r="M138">
        <v>-0.39400846</v>
      </c>
    </row>
    <row r="139" spans="1:13" x14ac:dyDescent="0.2">
      <c r="A139" t="s">
        <v>134</v>
      </c>
      <c r="B139">
        <v>-0.17824697</v>
      </c>
      <c r="C139">
        <v>8.839669E-2</v>
      </c>
      <c r="D139">
        <v>-0.92918210000000001</v>
      </c>
      <c r="E139">
        <v>-1.8418154</v>
      </c>
      <c r="F139">
        <v>-1.989328</v>
      </c>
      <c r="G139">
        <v>-1.2040179</v>
      </c>
      <c r="H139">
        <v>0.17989848999999999</v>
      </c>
      <c r="I139">
        <v>-0.22526298</v>
      </c>
      <c r="J139">
        <v>-1.1539280000000001</v>
      </c>
      <c r="K139">
        <v>-2.5488477</v>
      </c>
      <c r="L139">
        <v>-2.3732250000000001</v>
      </c>
      <c r="M139">
        <v>-1.3901805</v>
      </c>
    </row>
    <row r="140" spans="1:13" x14ac:dyDescent="0.2">
      <c r="A140" t="s">
        <v>135</v>
      </c>
      <c r="B140">
        <v>-0.1035885</v>
      </c>
      <c r="C140">
        <v>-0.68479299999999999</v>
      </c>
      <c r="D140">
        <v>-1.7918421</v>
      </c>
      <c r="E140">
        <v>-0.17187561000000001</v>
      </c>
      <c r="F140">
        <v>0.45649879999999998</v>
      </c>
      <c r="G140">
        <v>0.39916869999999999</v>
      </c>
      <c r="H140">
        <v>-0.24339283</v>
      </c>
      <c r="I140">
        <v>-0.97527980000000003</v>
      </c>
      <c r="J140">
        <v>-2.9258115</v>
      </c>
      <c r="K140">
        <v>-1.087329</v>
      </c>
      <c r="L140">
        <v>-1.3354769</v>
      </c>
      <c r="M140">
        <v>-1.4190186</v>
      </c>
    </row>
    <row r="141" spans="1:13" x14ac:dyDescent="0.2">
      <c r="A141" t="s">
        <v>136</v>
      </c>
      <c r="B141">
        <v>0.24829265</v>
      </c>
      <c r="C141">
        <v>0.52608509999999997</v>
      </c>
      <c r="D141">
        <v>2.596851</v>
      </c>
      <c r="E141">
        <v>1.4529574000000001</v>
      </c>
      <c r="F141">
        <v>1.3092117000000001</v>
      </c>
      <c r="G141">
        <v>0.77814627000000003</v>
      </c>
      <c r="H141">
        <v>1.2518644000000001</v>
      </c>
      <c r="I141">
        <v>2.5265439999999999</v>
      </c>
      <c r="J141">
        <v>2.3631875999999998</v>
      </c>
      <c r="K141">
        <v>1.4812121</v>
      </c>
      <c r="L141">
        <v>1.0568527000000001</v>
      </c>
      <c r="M141">
        <v>-0.11803714</v>
      </c>
    </row>
    <row r="142" spans="1:13" x14ac:dyDescent="0.2">
      <c r="A142" t="s">
        <v>137</v>
      </c>
      <c r="B142">
        <v>-0.67369955999999998</v>
      </c>
      <c r="C142">
        <v>1.8234092</v>
      </c>
      <c r="D142">
        <v>4.7181635000000002</v>
      </c>
      <c r="E142">
        <v>0.47702636999999998</v>
      </c>
      <c r="F142">
        <v>0.30091994999999999</v>
      </c>
      <c r="G142">
        <v>0.54050819999999999</v>
      </c>
      <c r="H142">
        <v>2.8566159999999998</v>
      </c>
      <c r="I142">
        <v>3.6487631999999999</v>
      </c>
      <c r="J142">
        <v>1.8695008</v>
      </c>
      <c r="K142">
        <v>1.445686</v>
      </c>
      <c r="L142">
        <v>1.7319142999999999</v>
      </c>
      <c r="M142">
        <v>2.0273100999999998</v>
      </c>
    </row>
    <row r="143" spans="1:13" x14ac:dyDescent="0.2">
      <c r="A143" t="s">
        <v>138</v>
      </c>
      <c r="B143">
        <v>-9.1609280000000001E-2</v>
      </c>
      <c r="C143">
        <v>0.45938047999999998</v>
      </c>
      <c r="D143">
        <v>2.2409045999999999</v>
      </c>
      <c r="E143">
        <v>2.2806424999999999</v>
      </c>
      <c r="F143">
        <v>2.2678607</v>
      </c>
      <c r="G143">
        <v>1.7705561000000001</v>
      </c>
      <c r="H143">
        <v>5.6106719999999999E-2</v>
      </c>
      <c r="I143">
        <v>2.1077330000000001</v>
      </c>
      <c r="J143">
        <v>0.63382059999999996</v>
      </c>
      <c r="K143">
        <v>3.7620502</v>
      </c>
      <c r="L143">
        <v>4.334517</v>
      </c>
      <c r="M143">
        <v>5.5882297000000003</v>
      </c>
    </row>
    <row r="144" spans="1:13" x14ac:dyDescent="0.2">
      <c r="A144" t="s">
        <v>139</v>
      </c>
      <c r="B144" s="2">
        <v>-9.3700000000000001E-4</v>
      </c>
      <c r="C144">
        <v>-0.23633034999999999</v>
      </c>
      <c r="D144">
        <v>-1.0367934999999999</v>
      </c>
      <c r="E144">
        <v>-0.63286290000000001</v>
      </c>
      <c r="F144">
        <v>-0.91212289999999996</v>
      </c>
      <c r="G144">
        <v>-0.25207197999999997</v>
      </c>
      <c r="H144">
        <v>-0.38432136</v>
      </c>
      <c r="I144">
        <v>-0.71552760000000004</v>
      </c>
      <c r="J144">
        <v>-3.1504490000000001</v>
      </c>
      <c r="K144">
        <v>-2.0931259999999998</v>
      </c>
      <c r="L144">
        <v>-1.3427184999999999</v>
      </c>
      <c r="M144">
        <v>-1.3340350000000001</v>
      </c>
    </row>
    <row r="145" spans="1:13" x14ac:dyDescent="0.2">
      <c r="A145" t="s">
        <v>140</v>
      </c>
      <c r="B145">
        <v>0.87680714999999998</v>
      </c>
      <c r="C145">
        <v>0.39410114000000002</v>
      </c>
      <c r="D145">
        <v>-0.65723777000000005</v>
      </c>
      <c r="E145">
        <v>-0.82727295000000001</v>
      </c>
      <c r="F145">
        <v>-0.5128123</v>
      </c>
      <c r="G145">
        <v>9.6916509999999997E-2</v>
      </c>
      <c r="H145">
        <v>-0.14078946000000001</v>
      </c>
      <c r="I145">
        <v>-0.78939139999999997</v>
      </c>
      <c r="J145">
        <v>-2.2760155000000002</v>
      </c>
      <c r="K145">
        <v>-1.5903863</v>
      </c>
      <c r="L145">
        <v>-2.5406103</v>
      </c>
      <c r="M145">
        <v>-2.1736803</v>
      </c>
    </row>
    <row r="146" spans="1:13" x14ac:dyDescent="0.2">
      <c r="A146" t="s">
        <v>141</v>
      </c>
      <c r="B146">
        <v>9.0091645999999997E-2</v>
      </c>
      <c r="C146">
        <v>0.14171322</v>
      </c>
      <c r="D146">
        <v>1.8780258999999999</v>
      </c>
      <c r="E146">
        <v>0.7358517</v>
      </c>
      <c r="F146">
        <v>0.38382822</v>
      </c>
      <c r="G146">
        <v>-0.18160989999999999</v>
      </c>
      <c r="H146">
        <v>0.31599509999999997</v>
      </c>
      <c r="I146">
        <v>2.3621919999999998</v>
      </c>
      <c r="J146">
        <v>2.4440743999999999</v>
      </c>
      <c r="K146">
        <v>1.1496449</v>
      </c>
      <c r="L146">
        <v>1.2869142</v>
      </c>
      <c r="M146">
        <v>0.78502910000000004</v>
      </c>
    </row>
    <row r="147" spans="1:13" x14ac:dyDescent="0.2">
      <c r="A147" t="s">
        <v>142</v>
      </c>
      <c r="B147">
        <v>-0.23717773</v>
      </c>
      <c r="C147">
        <v>7.0305779999999998E-2</v>
      </c>
      <c r="D147">
        <v>2.1914989999999999</v>
      </c>
      <c r="E147">
        <v>0.12167325599999999</v>
      </c>
      <c r="F147">
        <v>3.1321768E-2</v>
      </c>
      <c r="G147">
        <v>0.63833169999999995</v>
      </c>
      <c r="H147">
        <v>0.33153376000000001</v>
      </c>
      <c r="I147">
        <v>2.2594340000000002</v>
      </c>
      <c r="J147">
        <v>1.7210413</v>
      </c>
      <c r="K147">
        <v>0.91744566000000005</v>
      </c>
      <c r="L147">
        <v>0.99482375000000001</v>
      </c>
      <c r="M147">
        <v>1.3172151000000001</v>
      </c>
    </row>
    <row r="148" spans="1:13" x14ac:dyDescent="0.2">
      <c r="A148" t="s">
        <v>143</v>
      </c>
      <c r="B148">
        <v>0.33242664</v>
      </c>
      <c r="C148">
        <v>0.27134457000000001</v>
      </c>
      <c r="D148">
        <v>-1.4667417</v>
      </c>
      <c r="E148">
        <v>-0.4632945</v>
      </c>
      <c r="F148">
        <v>-0.71374919999999997</v>
      </c>
      <c r="G148">
        <v>-0.56239660000000002</v>
      </c>
      <c r="H148">
        <v>-0.12949830000000001</v>
      </c>
      <c r="I148">
        <v>-1.735169</v>
      </c>
      <c r="J148">
        <v>-3.3970242000000002</v>
      </c>
      <c r="K148">
        <v>-1.0788310000000001</v>
      </c>
      <c r="L148">
        <v>-1.2629136999999999</v>
      </c>
      <c r="M148">
        <v>-1.2414018</v>
      </c>
    </row>
    <row r="149" spans="1:13" x14ac:dyDescent="0.2">
      <c r="A149" t="s">
        <v>144</v>
      </c>
      <c r="B149">
        <v>9.5275810000000002E-2</v>
      </c>
      <c r="C149">
        <v>2.5331382E-2</v>
      </c>
      <c r="D149">
        <v>1.9418075999999999E-2</v>
      </c>
      <c r="E149">
        <v>-0.18088199999999999</v>
      </c>
      <c r="F149">
        <v>-1.1536782000000001E-2</v>
      </c>
      <c r="G149">
        <v>-8.5655010000000004E-2</v>
      </c>
      <c r="H149">
        <v>-0.34184842999999998</v>
      </c>
      <c r="I149">
        <v>-0.26892608000000001</v>
      </c>
      <c r="J149">
        <v>-1.3150306</v>
      </c>
      <c r="K149">
        <v>-0.94107019999999997</v>
      </c>
      <c r="L149">
        <v>-1.7221062</v>
      </c>
      <c r="M149">
        <v>-2.2692728</v>
      </c>
    </row>
    <row r="150" spans="1:13" x14ac:dyDescent="0.2">
      <c r="A150" t="s">
        <v>145</v>
      </c>
      <c r="B150">
        <v>0.14535371999999999</v>
      </c>
      <c r="C150">
        <v>0.30550660000000002</v>
      </c>
      <c r="D150">
        <v>2.301282</v>
      </c>
      <c r="E150">
        <v>0.87575150000000002</v>
      </c>
      <c r="F150">
        <v>0.77250370000000002</v>
      </c>
      <c r="G150">
        <v>0.57487500000000002</v>
      </c>
      <c r="H150">
        <v>0.95809233000000005</v>
      </c>
      <c r="I150">
        <v>2.5322133999999998</v>
      </c>
      <c r="J150">
        <v>2.7321412999999999</v>
      </c>
      <c r="K150">
        <v>2.1547086000000002</v>
      </c>
      <c r="L150">
        <v>2.1066568000000001</v>
      </c>
      <c r="M150">
        <v>1.6242293000000001</v>
      </c>
    </row>
    <row r="151" spans="1:13" x14ac:dyDescent="0.2">
      <c r="A151" t="s">
        <v>146</v>
      </c>
      <c r="B151">
        <v>0.26618449999999999</v>
      </c>
      <c r="C151">
        <v>1.0685042</v>
      </c>
      <c r="D151">
        <v>2.4751742000000001</v>
      </c>
      <c r="E151">
        <v>0.15385133000000001</v>
      </c>
      <c r="F151">
        <v>-1.5343313999999999</v>
      </c>
      <c r="G151">
        <v>-0.80946090000000004</v>
      </c>
      <c r="H151">
        <v>1.0537063</v>
      </c>
      <c r="I151">
        <v>1.2214385000000001</v>
      </c>
      <c r="J151">
        <v>-1.0187310000000001</v>
      </c>
      <c r="K151">
        <v>-3.8551194999999998</v>
      </c>
      <c r="L151">
        <v>-5.6795553999999999</v>
      </c>
      <c r="M151">
        <v>-6.4637026999999998</v>
      </c>
    </row>
    <row r="152" spans="1:13" x14ac:dyDescent="0.2">
      <c r="A152" t="s">
        <v>147</v>
      </c>
      <c r="B152">
        <v>4.4505650000000001E-2</v>
      </c>
      <c r="C152">
        <v>-7.7990085000000001E-2</v>
      </c>
      <c r="D152">
        <v>0.19422154</v>
      </c>
      <c r="E152">
        <v>8.5294620000000002E-2</v>
      </c>
      <c r="F152">
        <v>-0.62473780000000001</v>
      </c>
      <c r="G152">
        <v>-0.46713159999999998</v>
      </c>
      <c r="H152">
        <v>0.11197784500000001</v>
      </c>
      <c r="I152">
        <v>-0.16053667999999999</v>
      </c>
      <c r="J152">
        <v>-1.3939859999999999</v>
      </c>
      <c r="K152">
        <v>-1.2519960000000001</v>
      </c>
      <c r="L152">
        <v>-1.9124211</v>
      </c>
      <c r="M152">
        <v>-2.0385494</v>
      </c>
    </row>
    <row r="153" spans="1:13" x14ac:dyDescent="0.2">
      <c r="A153" t="s">
        <v>148</v>
      </c>
      <c r="B153">
        <v>0.23772652</v>
      </c>
      <c r="C153">
        <v>-0.14796466999999999</v>
      </c>
      <c r="D153">
        <v>-0.91901390000000005</v>
      </c>
      <c r="E153">
        <v>-0.16335516</v>
      </c>
      <c r="F153">
        <v>-0.87728214000000004</v>
      </c>
      <c r="G153">
        <v>-0.22986522000000001</v>
      </c>
      <c r="H153">
        <v>-0.47828975000000001</v>
      </c>
      <c r="I153">
        <v>-1.176485</v>
      </c>
      <c r="J153">
        <v>-2.9160979999999999</v>
      </c>
      <c r="K153">
        <v>-0.95261865999999995</v>
      </c>
      <c r="L153">
        <v>-1.3327861999999999</v>
      </c>
      <c r="M153">
        <v>-1.4207401</v>
      </c>
    </row>
    <row r="154" spans="1:13" x14ac:dyDescent="0.2">
      <c r="A154" t="s">
        <v>149</v>
      </c>
      <c r="B154">
        <v>-0.19273591000000001</v>
      </c>
      <c r="C154">
        <v>0.54200565999999994</v>
      </c>
      <c r="D154">
        <v>0.75621813999999998</v>
      </c>
      <c r="E154">
        <v>-0.74907404</v>
      </c>
      <c r="F154">
        <v>-0.91372794000000002</v>
      </c>
      <c r="G154">
        <v>-0.83721489999999998</v>
      </c>
      <c r="H154">
        <v>8.697386E-2</v>
      </c>
      <c r="I154">
        <v>-0.4981159</v>
      </c>
      <c r="J154">
        <v>-5.0294013</v>
      </c>
      <c r="K154">
        <v>-1.3251936</v>
      </c>
      <c r="L154">
        <v>-1.2628596000000001</v>
      </c>
      <c r="M154">
        <v>-1.1727301999999999</v>
      </c>
    </row>
    <row r="155" spans="1:13" x14ac:dyDescent="0.2">
      <c r="A155" t="s">
        <v>150</v>
      </c>
      <c r="B155">
        <v>-0.25119754999999999</v>
      </c>
      <c r="C155">
        <v>9.6005080000000007E-2</v>
      </c>
      <c r="D155">
        <v>1.8380908</v>
      </c>
      <c r="E155">
        <v>0.86886615</v>
      </c>
      <c r="F155">
        <v>1.1933001999999999</v>
      </c>
      <c r="G155">
        <v>0.91318273999999999</v>
      </c>
      <c r="H155">
        <v>0.24643962</v>
      </c>
      <c r="I155">
        <v>0.36731237</v>
      </c>
      <c r="J155">
        <v>2.2872588999999999</v>
      </c>
      <c r="K155">
        <v>1.8191571</v>
      </c>
      <c r="L155">
        <v>1.8822751</v>
      </c>
      <c r="M155">
        <v>2.3261340000000001</v>
      </c>
    </row>
    <row r="156" spans="1:13" x14ac:dyDescent="0.2">
      <c r="A156" t="s">
        <v>151</v>
      </c>
      <c r="B156" s="2">
        <v>9.0899999999999998E-4</v>
      </c>
      <c r="C156">
        <v>0.31296827999999999</v>
      </c>
      <c r="D156">
        <v>2.1697525999999998</v>
      </c>
      <c r="E156">
        <v>1.5289124000000001</v>
      </c>
      <c r="F156">
        <v>1.5623103</v>
      </c>
      <c r="G156">
        <v>0.55492054999999996</v>
      </c>
      <c r="H156">
        <v>1.1517333000000001</v>
      </c>
      <c r="I156">
        <v>2.751023</v>
      </c>
      <c r="J156">
        <v>4.2606299999999999</v>
      </c>
      <c r="K156">
        <v>3.5592286999999998</v>
      </c>
      <c r="L156">
        <v>3.1551100000000001</v>
      </c>
      <c r="M156">
        <v>2.7927667999999999</v>
      </c>
    </row>
    <row r="157" spans="1:13" x14ac:dyDescent="0.2">
      <c r="A157" t="s">
        <v>152</v>
      </c>
      <c r="B157">
        <v>0.93546079999999998</v>
      </c>
      <c r="C157">
        <v>0.81225619999999998</v>
      </c>
      <c r="D157">
        <v>-0.2805762</v>
      </c>
      <c r="E157">
        <v>0.79466340000000002</v>
      </c>
      <c r="F157">
        <v>0.59596229999999994</v>
      </c>
      <c r="G157">
        <v>0.57521489999999997</v>
      </c>
      <c r="H157">
        <v>0.28731400000000001</v>
      </c>
      <c r="I157">
        <v>0.83874820000000005</v>
      </c>
      <c r="J157">
        <v>1.0593566000000001</v>
      </c>
      <c r="K157">
        <v>2.292567</v>
      </c>
      <c r="L157">
        <v>2.270562</v>
      </c>
      <c r="M157">
        <v>2.6454152999999998</v>
      </c>
    </row>
    <row r="158" spans="1:13" x14ac:dyDescent="0.2">
      <c r="A158" t="s">
        <v>153</v>
      </c>
      <c r="B158">
        <v>1.3616011000000001E-2</v>
      </c>
      <c r="C158">
        <v>1.4448375</v>
      </c>
      <c r="D158">
        <v>3.1316022999999999</v>
      </c>
      <c r="E158">
        <v>1.0552151999999999</v>
      </c>
      <c r="F158">
        <v>0.76511779999999996</v>
      </c>
      <c r="G158">
        <v>1.1264110000000001</v>
      </c>
      <c r="H158">
        <v>1.5115286000000001</v>
      </c>
      <c r="I158">
        <v>2.729425</v>
      </c>
      <c r="J158">
        <v>3.016635</v>
      </c>
      <c r="K158">
        <v>2.3096473</v>
      </c>
      <c r="L158">
        <v>1.8127108999999999</v>
      </c>
      <c r="M158">
        <v>1.1926942</v>
      </c>
    </row>
    <row r="159" spans="1:13" x14ac:dyDescent="0.2">
      <c r="A159" t="s">
        <v>154</v>
      </c>
      <c r="B159">
        <v>-4.3587019999999997E-2</v>
      </c>
      <c r="C159">
        <v>-8.0130233999999995E-2</v>
      </c>
      <c r="D159">
        <v>0.84767329999999996</v>
      </c>
      <c r="E159">
        <v>0.18369694</v>
      </c>
      <c r="F159">
        <v>-0.29164878</v>
      </c>
      <c r="G159">
        <v>-0.92051269999999996</v>
      </c>
      <c r="H159">
        <v>7.9983769999999996E-2</v>
      </c>
      <c r="I159">
        <v>0.89523315000000003</v>
      </c>
      <c r="J159">
        <v>0.38954539999999999</v>
      </c>
      <c r="K159">
        <v>2.581315</v>
      </c>
      <c r="L159">
        <v>1.9045928999999999</v>
      </c>
      <c r="M159">
        <v>1.855127</v>
      </c>
    </row>
    <row r="160" spans="1:13" x14ac:dyDescent="0.2">
      <c r="A160" t="s">
        <v>155</v>
      </c>
      <c r="B160">
        <v>0.31765753000000002</v>
      </c>
      <c r="C160">
        <v>0.54543640000000004</v>
      </c>
      <c r="D160">
        <v>7.8432569999999993E-2</v>
      </c>
      <c r="E160">
        <v>-0.54260355000000005</v>
      </c>
      <c r="F160">
        <v>-0.51594340000000005</v>
      </c>
      <c r="G160">
        <v>-0.82154850000000001</v>
      </c>
      <c r="H160">
        <v>0.20297346999999999</v>
      </c>
      <c r="I160">
        <v>-1.0117468999999999</v>
      </c>
      <c r="J160">
        <v>-4.5247693</v>
      </c>
      <c r="K160">
        <v>-1.1141273</v>
      </c>
      <c r="L160">
        <v>-1.7264253000000001</v>
      </c>
      <c r="M160">
        <v>-1.1783376000000001</v>
      </c>
    </row>
    <row r="161" spans="1:13" x14ac:dyDescent="0.2">
      <c r="A161" t="s">
        <v>156</v>
      </c>
      <c r="B161">
        <v>-0.41888579999999997</v>
      </c>
      <c r="C161">
        <v>1.1532534000000001E-2</v>
      </c>
      <c r="D161">
        <v>2.2986977</v>
      </c>
      <c r="E161">
        <v>1.4088464999999999</v>
      </c>
      <c r="F161">
        <v>1.5024989</v>
      </c>
      <c r="G161">
        <v>0.83668580000000004</v>
      </c>
      <c r="H161">
        <v>1.0560735000000001</v>
      </c>
      <c r="I161">
        <v>2.4526805999999999</v>
      </c>
      <c r="J161">
        <v>1.8338279</v>
      </c>
      <c r="K161">
        <v>2.6508615</v>
      </c>
      <c r="L161">
        <v>2.9615010000000002</v>
      </c>
      <c r="M161">
        <v>3.7561140000000002</v>
      </c>
    </row>
    <row r="162" spans="1:13" x14ac:dyDescent="0.2">
      <c r="A162" t="s">
        <v>157</v>
      </c>
      <c r="B162">
        <v>-1.8750637000000001</v>
      </c>
      <c r="C162">
        <v>2.7925863</v>
      </c>
      <c r="D162">
        <v>6.2589082999999999</v>
      </c>
      <c r="E162">
        <v>3.6140143999999998</v>
      </c>
      <c r="F162">
        <v>3.9156431999999999</v>
      </c>
      <c r="G162">
        <v>3.3144653000000002</v>
      </c>
      <c r="H162">
        <v>3.2221981999999998</v>
      </c>
      <c r="I162">
        <v>4.8365492999999997</v>
      </c>
      <c r="J162">
        <v>4.3319669999999997</v>
      </c>
      <c r="K162">
        <v>5.1647259999999999</v>
      </c>
      <c r="L162">
        <v>5.6631460000000002</v>
      </c>
      <c r="M162">
        <v>7.5190619999999999</v>
      </c>
    </row>
    <row r="163" spans="1:13" x14ac:dyDescent="0.2">
      <c r="A163" t="s">
        <v>158</v>
      </c>
      <c r="B163">
        <v>-0.18218931999999999</v>
      </c>
      <c r="C163">
        <v>-4.3719330000000001E-2</v>
      </c>
      <c r="D163">
        <v>-0.33882335000000002</v>
      </c>
      <c r="E163">
        <v>-2.2760796999999999</v>
      </c>
      <c r="F163">
        <v>-1.5108621</v>
      </c>
      <c r="G163">
        <v>-1.5411246999999999</v>
      </c>
      <c r="H163">
        <v>0.15689582999999999</v>
      </c>
      <c r="I163">
        <v>-0.29533973000000002</v>
      </c>
      <c r="J163">
        <v>-0.73183790000000004</v>
      </c>
      <c r="K163">
        <v>-2.6822178000000001</v>
      </c>
      <c r="L163">
        <v>-1.7051319</v>
      </c>
      <c r="M163">
        <v>-1.5965290000000001</v>
      </c>
    </row>
    <row r="164" spans="1:13" x14ac:dyDescent="0.2">
      <c r="A164" t="s">
        <v>159</v>
      </c>
      <c r="B164">
        <v>-5.2243629999999999E-2</v>
      </c>
      <c r="C164">
        <v>-0.24073485</v>
      </c>
      <c r="D164">
        <v>-0.11949338</v>
      </c>
      <c r="E164">
        <v>0.41398807999999998</v>
      </c>
      <c r="F164">
        <v>-0.31934069999999998</v>
      </c>
      <c r="G164">
        <v>-0.52372799999999997</v>
      </c>
      <c r="H164">
        <v>-0.40220135000000001</v>
      </c>
      <c r="I164">
        <v>-0.4619433</v>
      </c>
      <c r="J164">
        <v>-1.1812279999999999</v>
      </c>
      <c r="K164">
        <v>-1.2780590000000001</v>
      </c>
      <c r="L164">
        <v>-2.0580167999999999</v>
      </c>
      <c r="M164">
        <v>-0.51032155999999995</v>
      </c>
    </row>
    <row r="165" spans="1:13" x14ac:dyDescent="0.2">
      <c r="A165" t="s">
        <v>160</v>
      </c>
      <c r="B165">
        <v>-0.47186935000000002</v>
      </c>
      <c r="C165">
        <v>-0.15828561999999999</v>
      </c>
      <c r="D165">
        <v>2.0176691999999998</v>
      </c>
      <c r="E165">
        <v>0.53550284999999997</v>
      </c>
      <c r="F165">
        <v>0.19115889999999999</v>
      </c>
      <c r="G165">
        <v>-4.9686436E-2</v>
      </c>
      <c r="H165">
        <v>0.58213939999999997</v>
      </c>
      <c r="I165">
        <v>2.0374913000000001</v>
      </c>
      <c r="J165">
        <v>2.2151190000000001</v>
      </c>
      <c r="K165">
        <v>1.4766804</v>
      </c>
      <c r="L165">
        <v>1.4706961000000001</v>
      </c>
      <c r="M165">
        <v>1.4679339</v>
      </c>
    </row>
    <row r="166" spans="1:13" x14ac:dyDescent="0.2">
      <c r="A166" t="s">
        <v>161</v>
      </c>
      <c r="B166">
        <v>5.6161349999999999E-2</v>
      </c>
      <c r="C166">
        <v>0.29636361999999999</v>
      </c>
      <c r="D166">
        <v>1.8156905000000001</v>
      </c>
      <c r="E166">
        <v>0.70342296000000004</v>
      </c>
      <c r="F166">
        <v>0.37377638000000002</v>
      </c>
      <c r="G166">
        <v>0.15135570000000001</v>
      </c>
      <c r="H166">
        <v>0.81888680000000003</v>
      </c>
      <c r="I166">
        <v>1.5214669000000001</v>
      </c>
      <c r="J166">
        <v>2.0643441999999999</v>
      </c>
      <c r="K166">
        <v>1.1727601999999999</v>
      </c>
      <c r="L166">
        <v>0.91855310000000001</v>
      </c>
      <c r="M166">
        <v>0.87919800000000004</v>
      </c>
    </row>
    <row r="167" spans="1:13" x14ac:dyDescent="0.2">
      <c r="A167" t="s">
        <v>162</v>
      </c>
      <c r="B167">
        <v>0.26123207999999998</v>
      </c>
      <c r="C167">
        <v>0.57654892999999996</v>
      </c>
      <c r="D167">
        <v>1.0176482</v>
      </c>
      <c r="E167">
        <v>1.0702423999999999</v>
      </c>
      <c r="F167">
        <v>0.97680073999999995</v>
      </c>
      <c r="G167">
        <v>0.81941699999999995</v>
      </c>
      <c r="H167">
        <v>0.44915268000000003</v>
      </c>
      <c r="I167">
        <v>1.2189677999999999</v>
      </c>
      <c r="J167">
        <v>1.9164009</v>
      </c>
      <c r="K167">
        <v>2.6418940000000002</v>
      </c>
      <c r="L167">
        <v>2.1937617999999999</v>
      </c>
      <c r="M167">
        <v>2.5946989999999999</v>
      </c>
    </row>
    <row r="168" spans="1:13" x14ac:dyDescent="0.2">
      <c r="A168" t="s">
        <v>163</v>
      </c>
      <c r="B168">
        <v>7.7926930000000005E-2</v>
      </c>
      <c r="C168">
        <v>-0.5365354</v>
      </c>
      <c r="D168">
        <v>-3.3187096</v>
      </c>
      <c r="E168">
        <v>-3.2466330000000001</v>
      </c>
      <c r="F168">
        <v>-2.9541879</v>
      </c>
      <c r="G168">
        <v>-1.3640823</v>
      </c>
      <c r="H168">
        <v>-0.88990539999999996</v>
      </c>
      <c r="I168">
        <v>-1.7476356</v>
      </c>
      <c r="J168">
        <v>-2.3797432999999999</v>
      </c>
      <c r="K168">
        <v>-3.0430435999999998</v>
      </c>
      <c r="L168">
        <v>-2.7586517000000002</v>
      </c>
      <c r="M168">
        <v>-1.5755296999999999</v>
      </c>
    </row>
    <row r="169" spans="1:13" x14ac:dyDescent="0.2">
      <c r="A169" t="s">
        <v>164</v>
      </c>
      <c r="B169">
        <v>0.118549585</v>
      </c>
      <c r="C169">
        <v>1.4016529E-2</v>
      </c>
      <c r="D169">
        <v>-2.079485</v>
      </c>
      <c r="E169">
        <v>-1.0124887</v>
      </c>
      <c r="F169">
        <v>-1.0858682</v>
      </c>
      <c r="G169">
        <v>-0.51881489999999997</v>
      </c>
      <c r="H169">
        <v>-0.56174683999999997</v>
      </c>
      <c r="I169">
        <v>-1.5083005</v>
      </c>
      <c r="J169">
        <v>-4.2305910000000004</v>
      </c>
      <c r="K169">
        <v>-1.7308735</v>
      </c>
      <c r="L169">
        <v>-1.4886664000000001</v>
      </c>
      <c r="M169">
        <v>-1.2775558</v>
      </c>
    </row>
    <row r="170" spans="1:13" x14ac:dyDescent="0.2">
      <c r="A170" t="s">
        <v>165</v>
      </c>
      <c r="B170">
        <v>-0.38659522000000002</v>
      </c>
      <c r="C170">
        <v>-0.37336475000000002</v>
      </c>
      <c r="D170">
        <v>1.1498606</v>
      </c>
      <c r="E170">
        <v>0.66905230000000004</v>
      </c>
      <c r="F170">
        <v>3.5054620000000002E-2</v>
      </c>
      <c r="G170">
        <v>-0.37609690000000001</v>
      </c>
      <c r="H170">
        <v>0.17970728999999999</v>
      </c>
      <c r="I170">
        <v>1.2750821999999999</v>
      </c>
      <c r="J170">
        <v>2.2275076</v>
      </c>
      <c r="K170">
        <v>1.1243160000000001</v>
      </c>
      <c r="L170">
        <v>0.78451276000000003</v>
      </c>
      <c r="M170">
        <v>0.74210423000000003</v>
      </c>
    </row>
    <row r="171" spans="1:13" x14ac:dyDescent="0.2">
      <c r="A171" t="s">
        <v>166</v>
      </c>
      <c r="B171">
        <v>-0.34268241999999999</v>
      </c>
      <c r="C171">
        <v>0.689697</v>
      </c>
      <c r="D171">
        <v>2.9480019999999998</v>
      </c>
      <c r="E171">
        <v>0.53115844999999995</v>
      </c>
      <c r="F171">
        <v>0.46102919999999997</v>
      </c>
      <c r="G171">
        <v>1.0156419999999999</v>
      </c>
      <c r="H171">
        <v>0.72135705000000006</v>
      </c>
      <c r="I171">
        <v>1.6113131999999999</v>
      </c>
      <c r="J171">
        <v>-7.1600010000000006E-2</v>
      </c>
      <c r="K171">
        <v>-0.76812979999999997</v>
      </c>
      <c r="L171">
        <v>-1.8522835</v>
      </c>
      <c r="M171">
        <v>-2.4256953999999999</v>
      </c>
    </row>
    <row r="172" spans="1:13" x14ac:dyDescent="0.2">
      <c r="A172" t="s">
        <v>167</v>
      </c>
      <c r="B172">
        <v>-0.39001390000000002</v>
      </c>
      <c r="C172">
        <v>0.74664222999999996</v>
      </c>
      <c r="D172">
        <v>1.1987525000000001</v>
      </c>
      <c r="E172">
        <v>1.1544080000000001</v>
      </c>
      <c r="F172">
        <v>0.54133516999999998</v>
      </c>
      <c r="G172">
        <v>0.46568915</v>
      </c>
      <c r="H172">
        <v>0.28319879999999997</v>
      </c>
      <c r="I172">
        <v>1.7262253000000001</v>
      </c>
      <c r="J172">
        <v>2.0141081999999999</v>
      </c>
      <c r="K172">
        <v>1.9242851999999999</v>
      </c>
      <c r="L172">
        <v>1.8948961</v>
      </c>
      <c r="M172">
        <v>1.3382951000000001</v>
      </c>
    </row>
    <row r="173" spans="1:13" x14ac:dyDescent="0.2">
      <c r="A173" t="s">
        <v>168</v>
      </c>
      <c r="B173">
        <v>0.39244476</v>
      </c>
      <c r="C173">
        <v>0.39170643999999999</v>
      </c>
      <c r="D173">
        <v>-0.52742803000000005</v>
      </c>
      <c r="E173">
        <v>1.1494576999999999</v>
      </c>
      <c r="F173">
        <v>1.0518843</v>
      </c>
      <c r="G173">
        <v>3.8200884999999997E-2</v>
      </c>
      <c r="H173">
        <v>-0.83624810000000005</v>
      </c>
      <c r="I173">
        <v>0.31857144999999998</v>
      </c>
      <c r="J173">
        <v>-0.15955983000000001</v>
      </c>
      <c r="K173">
        <v>2.2164462</v>
      </c>
      <c r="L173">
        <v>1.9078805000000001</v>
      </c>
      <c r="M173">
        <v>0.70351695999999997</v>
      </c>
    </row>
    <row r="174" spans="1:13" x14ac:dyDescent="0.2">
      <c r="A174" t="s">
        <v>169</v>
      </c>
      <c r="B174">
        <v>-3.1303695999999999E-2</v>
      </c>
      <c r="C174">
        <v>0.27405997999999998</v>
      </c>
      <c r="D174">
        <v>2.2714732</v>
      </c>
      <c r="E174">
        <v>0.35723369999999999</v>
      </c>
      <c r="F174">
        <v>-0.61856869999999997</v>
      </c>
      <c r="G174">
        <v>-0.24319394999999999</v>
      </c>
      <c r="H174">
        <v>0.18174245999999999</v>
      </c>
      <c r="I174">
        <v>0.20452281999999999</v>
      </c>
      <c r="J174">
        <v>-0.25042772000000002</v>
      </c>
      <c r="K174">
        <v>-3.7378889999999998E-2</v>
      </c>
      <c r="L174">
        <v>-1.2161895</v>
      </c>
      <c r="M174">
        <v>-7.3042289999999996E-2</v>
      </c>
    </row>
    <row r="175" spans="1:13" x14ac:dyDescent="0.2">
      <c r="A175" t="s">
        <v>170</v>
      </c>
      <c r="B175">
        <v>-0.17035239999999999</v>
      </c>
      <c r="C175">
        <v>-0.48073654999999998</v>
      </c>
      <c r="D175">
        <v>-2.2042556000000002</v>
      </c>
      <c r="E175">
        <v>-0.26813049999999999</v>
      </c>
      <c r="F175">
        <v>-0.42025386999999997</v>
      </c>
      <c r="G175">
        <v>-0.43117547000000001</v>
      </c>
      <c r="H175">
        <v>-0.46089846000000001</v>
      </c>
      <c r="I175">
        <v>-1.1149454999999999</v>
      </c>
      <c r="J175">
        <v>-1.5538206000000001</v>
      </c>
      <c r="K175">
        <v>-0.81456580000000001</v>
      </c>
      <c r="L175">
        <v>-0.67302364000000003</v>
      </c>
      <c r="M175">
        <v>-0.77805820000000003</v>
      </c>
    </row>
    <row r="176" spans="1:13" x14ac:dyDescent="0.2">
      <c r="A176" t="s">
        <v>171</v>
      </c>
      <c r="B176">
        <v>0.17825226</v>
      </c>
      <c r="C176">
        <v>0.17168912</v>
      </c>
      <c r="D176">
        <v>1.5634698</v>
      </c>
      <c r="E176">
        <v>0.50655645000000005</v>
      </c>
      <c r="F176">
        <v>3.7751729999999997E-2</v>
      </c>
      <c r="G176">
        <v>-0.44351744999999998</v>
      </c>
      <c r="H176">
        <v>0.72368186999999995</v>
      </c>
      <c r="I176">
        <v>1.7255644999999999</v>
      </c>
      <c r="J176">
        <v>2.1740189999999999</v>
      </c>
      <c r="K176">
        <v>1.5641778</v>
      </c>
      <c r="L176">
        <v>1.0794212000000001</v>
      </c>
      <c r="M176">
        <v>1.4321371000000001</v>
      </c>
    </row>
    <row r="177" spans="1:13" x14ac:dyDescent="0.2">
      <c r="A177" t="s">
        <v>172</v>
      </c>
      <c r="B177">
        <v>0.12128358</v>
      </c>
      <c r="C177">
        <v>2.9531879999999999</v>
      </c>
      <c r="D177">
        <v>5.3881810000000003</v>
      </c>
      <c r="E177">
        <v>0.65802780000000005</v>
      </c>
      <c r="F177">
        <v>0.98808503000000003</v>
      </c>
      <c r="G177">
        <v>1.5235472999999999</v>
      </c>
      <c r="H177">
        <v>3.0721850000000002</v>
      </c>
      <c r="I177">
        <v>4.4297924000000002</v>
      </c>
      <c r="J177">
        <v>2.4281709999999999</v>
      </c>
      <c r="K177">
        <v>2.1225507000000001</v>
      </c>
      <c r="L177">
        <v>2.1905491000000001</v>
      </c>
      <c r="M177">
        <v>2.9392333000000002</v>
      </c>
    </row>
    <row r="178" spans="1:13" x14ac:dyDescent="0.2">
      <c r="A178" t="s">
        <v>173</v>
      </c>
      <c r="B178">
        <v>-0.10247741</v>
      </c>
      <c r="C178">
        <v>-0.19377211999999999</v>
      </c>
      <c r="D178">
        <v>-0.13513052</v>
      </c>
      <c r="E178">
        <v>-1.1716918999999999</v>
      </c>
      <c r="F178">
        <v>-1.0964621999999999</v>
      </c>
      <c r="G178">
        <v>-0.48136814999999999</v>
      </c>
      <c r="H178">
        <v>-8.7847725000000002E-2</v>
      </c>
      <c r="I178">
        <v>0.13403244</v>
      </c>
      <c r="J178">
        <v>-2.6116974000000002</v>
      </c>
      <c r="K178">
        <v>-2.5346264999999999</v>
      </c>
      <c r="L178">
        <v>-3.4195814000000002</v>
      </c>
      <c r="M178">
        <v>-2.3517049999999999</v>
      </c>
    </row>
    <row r="179" spans="1:13" x14ac:dyDescent="0.2">
      <c r="A179" t="s">
        <v>174</v>
      </c>
      <c r="B179">
        <v>-0.126165</v>
      </c>
      <c r="C179">
        <v>0.48513879999999998</v>
      </c>
      <c r="D179">
        <v>2.9601307000000001</v>
      </c>
      <c r="E179">
        <v>1.2397419999999999</v>
      </c>
      <c r="F179">
        <v>0.70328086999999995</v>
      </c>
      <c r="G179">
        <v>0.74125229999999998</v>
      </c>
      <c r="H179">
        <v>0.88025092999999999</v>
      </c>
      <c r="I179">
        <v>2.47255</v>
      </c>
      <c r="J179">
        <v>1.7354955999999999</v>
      </c>
      <c r="K179">
        <v>2.2570584</v>
      </c>
      <c r="L179">
        <v>2.1949550000000002</v>
      </c>
      <c r="M179">
        <v>2.7027047</v>
      </c>
    </row>
    <row r="180" spans="1:13" x14ac:dyDescent="0.2">
      <c r="A180" t="s">
        <v>175</v>
      </c>
      <c r="B180">
        <v>-0.12069115</v>
      </c>
      <c r="C180">
        <v>0.39762442999999997</v>
      </c>
      <c r="D180">
        <v>0.27967140000000001</v>
      </c>
      <c r="E180">
        <v>-0.17115469999999999</v>
      </c>
      <c r="F180">
        <v>-0.84013839999999995</v>
      </c>
      <c r="G180">
        <v>-7.1092254999999993E-2</v>
      </c>
      <c r="H180">
        <v>0.19198345999999999</v>
      </c>
      <c r="I180">
        <v>-0.41122574000000001</v>
      </c>
      <c r="J180">
        <v>-2.6497888999999999</v>
      </c>
      <c r="K180">
        <v>-1.3160769000000001</v>
      </c>
      <c r="L180">
        <v>-1.6512834000000001</v>
      </c>
      <c r="M180">
        <v>-1.6906679</v>
      </c>
    </row>
    <row r="181" spans="1:13" x14ac:dyDescent="0.2">
      <c r="A181" t="s">
        <v>176</v>
      </c>
      <c r="B181">
        <v>0.18335812000000001</v>
      </c>
      <c r="C181">
        <v>0.44484839999999998</v>
      </c>
      <c r="D181">
        <v>-0.44691514999999998</v>
      </c>
      <c r="E181">
        <v>-0.22818668</v>
      </c>
      <c r="F181">
        <v>-0.61925889999999995</v>
      </c>
      <c r="G181">
        <v>-0.72298890000000005</v>
      </c>
      <c r="H181">
        <v>-0.57413559999999997</v>
      </c>
      <c r="I181">
        <v>-1.1662189000000001</v>
      </c>
      <c r="J181">
        <v>-2.6284505999999999</v>
      </c>
      <c r="K181">
        <v>-2.0327563</v>
      </c>
      <c r="L181">
        <v>-2.3231055999999999</v>
      </c>
      <c r="M181">
        <v>-2.4704733000000001</v>
      </c>
    </row>
    <row r="182" spans="1:13" x14ac:dyDescent="0.2">
      <c r="A182" t="s">
        <v>177</v>
      </c>
      <c r="B182">
        <v>-0.26624890000000001</v>
      </c>
      <c r="C182">
        <v>-0.32755089999999998</v>
      </c>
      <c r="D182">
        <v>2.4950078000000002</v>
      </c>
      <c r="E182">
        <v>-1.1735997</v>
      </c>
      <c r="F182">
        <v>-0.99668469999999998</v>
      </c>
      <c r="G182">
        <v>3.0983573E-2</v>
      </c>
      <c r="H182">
        <v>-0.11578908</v>
      </c>
      <c r="I182">
        <v>0.6459357</v>
      </c>
      <c r="J182">
        <v>-0.97071220000000003</v>
      </c>
      <c r="K182">
        <v>-1.3383311</v>
      </c>
      <c r="L182">
        <v>-1.4202155999999999</v>
      </c>
      <c r="M182">
        <v>-0.69243489999999996</v>
      </c>
    </row>
    <row r="183" spans="1:13" x14ac:dyDescent="0.2">
      <c r="A183" t="s">
        <v>178</v>
      </c>
      <c r="B183">
        <v>-5.2217879999999998E-3</v>
      </c>
      <c r="C183">
        <v>0.16107853999999999</v>
      </c>
      <c r="D183">
        <v>2.2752400000000002</v>
      </c>
      <c r="E183">
        <v>0.48718217000000003</v>
      </c>
      <c r="F183">
        <v>0.60613203000000004</v>
      </c>
      <c r="G183">
        <v>-0.14258014999999999</v>
      </c>
      <c r="H183">
        <v>0.77791679999999996</v>
      </c>
      <c r="I183">
        <v>2.9762583</v>
      </c>
      <c r="J183">
        <v>2.0152801999999999</v>
      </c>
      <c r="K183">
        <v>1.1768483999999999</v>
      </c>
      <c r="L183">
        <v>0.83270465999999999</v>
      </c>
      <c r="M183">
        <v>0.44829538000000002</v>
      </c>
    </row>
    <row r="184" spans="1:13" x14ac:dyDescent="0.2">
      <c r="A184" t="s">
        <v>179</v>
      </c>
      <c r="B184">
        <v>0.22974336000000001</v>
      </c>
      <c r="C184">
        <v>0.86013304999999995</v>
      </c>
      <c r="D184">
        <v>2.7892969000000001</v>
      </c>
      <c r="E184">
        <v>0.44101333999999998</v>
      </c>
      <c r="F184">
        <v>0.55884003999999998</v>
      </c>
      <c r="G184">
        <v>0.32730894999999999</v>
      </c>
      <c r="H184">
        <v>1.3207496000000001</v>
      </c>
      <c r="I184">
        <v>2.4821257999999999</v>
      </c>
      <c r="J184">
        <v>2.7028816</v>
      </c>
      <c r="K184">
        <v>1.9269803999999999</v>
      </c>
      <c r="L184">
        <v>1.7294782</v>
      </c>
      <c r="M184">
        <v>1.6396729000000001</v>
      </c>
    </row>
    <row r="185" spans="1:13" x14ac:dyDescent="0.2">
      <c r="A185" t="s">
        <v>180</v>
      </c>
      <c r="B185">
        <v>0.26234390000000002</v>
      </c>
      <c r="C185">
        <v>0.64201790000000003</v>
      </c>
      <c r="D185">
        <v>3.5146632000000002</v>
      </c>
      <c r="E185">
        <v>0.43039077999999997</v>
      </c>
      <c r="F185">
        <v>0.35242265</v>
      </c>
      <c r="G185">
        <v>0.36895793999999998</v>
      </c>
      <c r="H185">
        <v>1.6334028</v>
      </c>
      <c r="I185">
        <v>3.4006720000000001</v>
      </c>
      <c r="J185">
        <v>3.2267709</v>
      </c>
      <c r="K185">
        <v>1.627408</v>
      </c>
      <c r="L185">
        <v>1.6056488</v>
      </c>
      <c r="M185">
        <v>1.7740221</v>
      </c>
    </row>
    <row r="186" spans="1:13" x14ac:dyDescent="0.2">
      <c r="A186" t="s">
        <v>181</v>
      </c>
      <c r="B186">
        <v>-4.1717310000000001E-2</v>
      </c>
      <c r="C186">
        <v>0.29780600000000002</v>
      </c>
      <c r="D186">
        <v>1.1350305999999999</v>
      </c>
      <c r="E186">
        <v>0.21701670000000001</v>
      </c>
      <c r="F186">
        <v>-0.70781510000000003</v>
      </c>
      <c r="G186">
        <v>-0.57992023000000004</v>
      </c>
      <c r="H186">
        <v>0.21169350000000001</v>
      </c>
      <c r="I186">
        <v>0.22316769</v>
      </c>
      <c r="J186">
        <v>-1.2122660999999999</v>
      </c>
      <c r="K186">
        <v>-1.3160775</v>
      </c>
      <c r="L186">
        <v>-1.8673763999999999</v>
      </c>
      <c r="M186">
        <v>-2.1761311999999999</v>
      </c>
    </row>
    <row r="187" spans="1:13" x14ac:dyDescent="0.2">
      <c r="A187" t="s">
        <v>182</v>
      </c>
      <c r="B187">
        <v>0.12816780999999999</v>
      </c>
      <c r="C187">
        <v>-1.6318485000000001E-2</v>
      </c>
      <c r="D187">
        <v>0.73717135</v>
      </c>
      <c r="E187">
        <v>-1.6989801</v>
      </c>
      <c r="F187">
        <v>-2.7481214999999999</v>
      </c>
      <c r="G187">
        <v>-0.5356436</v>
      </c>
      <c r="H187">
        <v>0.39122200000000001</v>
      </c>
      <c r="I187">
        <v>0.60586726999999996</v>
      </c>
      <c r="J187">
        <v>-0.55936070000000004</v>
      </c>
      <c r="K187">
        <v>-2.5190928000000001</v>
      </c>
      <c r="L187">
        <v>-2.5651252000000002</v>
      </c>
      <c r="M187">
        <v>-1.2829873999999999</v>
      </c>
    </row>
    <row r="188" spans="1:13" x14ac:dyDescent="0.2">
      <c r="A188" t="s">
        <v>183</v>
      </c>
      <c r="B188">
        <v>8.1993090000000005E-2</v>
      </c>
      <c r="C188">
        <v>-0.14023395</v>
      </c>
      <c r="D188">
        <v>-0.79887929999999996</v>
      </c>
      <c r="E188">
        <v>-1.0267284000000001</v>
      </c>
      <c r="F188">
        <v>5.5685791999999998E-2</v>
      </c>
      <c r="G188">
        <v>0.43598740000000002</v>
      </c>
      <c r="H188">
        <v>0.16006479000000001</v>
      </c>
      <c r="I188">
        <v>-1.3943304000000001</v>
      </c>
      <c r="J188">
        <v>-1.2764899000000001</v>
      </c>
      <c r="K188">
        <v>-1.7778254</v>
      </c>
      <c r="L188">
        <v>-2.9192499999999999</v>
      </c>
      <c r="M188">
        <v>-2.9328989999999999</v>
      </c>
    </row>
    <row r="189" spans="1:13" x14ac:dyDescent="0.2">
      <c r="A189" t="s">
        <v>184</v>
      </c>
      <c r="B189">
        <v>-0.23859892999999999</v>
      </c>
      <c r="C189">
        <v>0.28447208000000002</v>
      </c>
      <c r="D189">
        <v>2.2081689999999998</v>
      </c>
      <c r="E189">
        <v>0.55946229999999997</v>
      </c>
      <c r="F189">
        <v>0.50400054000000005</v>
      </c>
      <c r="G189">
        <v>0.27821267</v>
      </c>
      <c r="H189">
        <v>0.46390712000000001</v>
      </c>
      <c r="I189">
        <v>2.3719825999999999</v>
      </c>
      <c r="J189">
        <v>3.1760313999999998</v>
      </c>
      <c r="K189">
        <v>2.2635010000000002</v>
      </c>
      <c r="L189">
        <v>2.2941240000000001</v>
      </c>
      <c r="M189">
        <v>2.034653</v>
      </c>
    </row>
    <row r="190" spans="1:13" x14ac:dyDescent="0.2">
      <c r="A190" t="s">
        <v>185</v>
      </c>
      <c r="B190">
        <v>0.12579364000000001</v>
      </c>
      <c r="C190">
        <v>1.8131317</v>
      </c>
      <c r="D190">
        <v>4.6032066</v>
      </c>
      <c r="E190">
        <v>2.4501183000000002</v>
      </c>
      <c r="F190">
        <v>2.439613</v>
      </c>
      <c r="G190">
        <v>2.5115289999999999</v>
      </c>
      <c r="H190">
        <v>2.5594782999999999</v>
      </c>
      <c r="I190">
        <v>3.4950546999999998</v>
      </c>
      <c r="J190">
        <v>2.0393245000000002</v>
      </c>
      <c r="K190">
        <v>4.1184649999999996</v>
      </c>
      <c r="L190">
        <v>4.5823745999999996</v>
      </c>
      <c r="M190">
        <v>5.5087279999999996</v>
      </c>
    </row>
    <row r="191" spans="1:13" x14ac:dyDescent="0.2">
      <c r="A191" t="s">
        <v>186</v>
      </c>
      <c r="B191">
        <v>-0.27575867999999998</v>
      </c>
      <c r="C191">
        <v>0.12974086000000001</v>
      </c>
      <c r="D191">
        <v>1.8228015</v>
      </c>
      <c r="E191">
        <v>1.2615065999999999</v>
      </c>
      <c r="F191">
        <v>0.54190766999999995</v>
      </c>
      <c r="G191">
        <v>0.28773379999999998</v>
      </c>
      <c r="H191">
        <v>0.67049365999999999</v>
      </c>
      <c r="I191">
        <v>1.8286525</v>
      </c>
      <c r="J191">
        <v>2.3937553999999999</v>
      </c>
      <c r="K191">
        <v>1.3962848999999999</v>
      </c>
      <c r="L191">
        <v>1.5847850999999999</v>
      </c>
      <c r="M191">
        <v>1.3080951000000001</v>
      </c>
    </row>
    <row r="192" spans="1:13" x14ac:dyDescent="0.2">
      <c r="A192" t="s">
        <v>187</v>
      </c>
      <c r="B192">
        <v>-1.4053732999999999</v>
      </c>
      <c r="C192">
        <v>0.38713425000000001</v>
      </c>
      <c r="D192">
        <v>4.1979027000000002</v>
      </c>
      <c r="E192">
        <v>0.22470133</v>
      </c>
      <c r="F192">
        <v>0.31637713000000001</v>
      </c>
      <c r="G192">
        <v>-2.8471799999999998</v>
      </c>
      <c r="H192">
        <v>0.96333265000000001</v>
      </c>
      <c r="I192">
        <v>2.2515787999999999</v>
      </c>
      <c r="J192">
        <v>0.43597970000000003</v>
      </c>
      <c r="K192">
        <v>-2.1372306000000001</v>
      </c>
      <c r="L192">
        <v>-1.5777808</v>
      </c>
      <c r="M192">
        <v>-2.2152164000000001</v>
      </c>
    </row>
    <row r="193" spans="1:13" x14ac:dyDescent="0.2">
      <c r="A193" t="s">
        <v>188</v>
      </c>
      <c r="B193">
        <v>-0.68662900000000004</v>
      </c>
      <c r="C193">
        <v>0.40150437</v>
      </c>
      <c r="D193">
        <v>2.8048358000000002</v>
      </c>
      <c r="E193">
        <v>0.30980345999999997</v>
      </c>
      <c r="F193">
        <v>0.26118585</v>
      </c>
      <c r="G193">
        <v>0.58415854</v>
      </c>
      <c r="H193">
        <v>0.6319167</v>
      </c>
      <c r="I193">
        <v>0.97530704999999995</v>
      </c>
      <c r="J193">
        <v>-0.45395079999999999</v>
      </c>
      <c r="K193">
        <v>1.4323306</v>
      </c>
      <c r="L193">
        <v>2.133715</v>
      </c>
      <c r="M193">
        <v>3.1116440000000001</v>
      </c>
    </row>
    <row r="194" spans="1:13" x14ac:dyDescent="0.2">
      <c r="A194" t="s">
        <v>189</v>
      </c>
      <c r="B194">
        <v>0.36910283999999999</v>
      </c>
      <c r="C194">
        <v>0.80606913999999996</v>
      </c>
      <c r="D194">
        <v>2.6159569999999999</v>
      </c>
      <c r="E194">
        <v>0.81941470000000005</v>
      </c>
      <c r="F194">
        <v>0.65857310000000002</v>
      </c>
      <c r="G194">
        <v>0.21592073000000001</v>
      </c>
      <c r="H194">
        <v>1.1910480000000001</v>
      </c>
      <c r="I194">
        <v>2.5569856</v>
      </c>
      <c r="J194">
        <v>1.2604367000000001</v>
      </c>
      <c r="K194">
        <v>1.2286813999999999</v>
      </c>
      <c r="L194">
        <v>1.10297</v>
      </c>
      <c r="M194">
        <v>0.67133010000000004</v>
      </c>
    </row>
    <row r="195" spans="1:13" x14ac:dyDescent="0.2">
      <c r="A195" t="s">
        <v>190</v>
      </c>
      <c r="B195">
        <v>-0.18131410000000001</v>
      </c>
      <c r="C195">
        <v>1.2815000999999999</v>
      </c>
      <c r="D195">
        <v>4.1318780000000004</v>
      </c>
      <c r="E195">
        <v>1.3267422</v>
      </c>
      <c r="F195">
        <v>1.1136663</v>
      </c>
      <c r="G195">
        <v>0.67932605999999995</v>
      </c>
      <c r="H195">
        <v>2.5996899999999998</v>
      </c>
      <c r="I195">
        <v>4.7597630000000004</v>
      </c>
      <c r="J195">
        <v>4.0754799999999998</v>
      </c>
      <c r="K195">
        <v>2.8679817000000001</v>
      </c>
      <c r="L195">
        <v>2.9937200000000002</v>
      </c>
      <c r="M195">
        <v>2.3892712999999999</v>
      </c>
    </row>
    <row r="196" spans="1:13" x14ac:dyDescent="0.2">
      <c r="A196" t="s">
        <v>191</v>
      </c>
      <c r="B196">
        <v>0.19373164000000001</v>
      </c>
      <c r="C196">
        <v>-0.13033289000000001</v>
      </c>
      <c r="D196">
        <v>-1.3027078999999999</v>
      </c>
      <c r="E196">
        <v>-2.9193964000000001</v>
      </c>
      <c r="F196">
        <v>-0.77558315</v>
      </c>
      <c r="G196">
        <v>-0.52301573999999995</v>
      </c>
      <c r="H196">
        <v>-0.18562619999999999</v>
      </c>
      <c r="I196">
        <v>-0.65912086000000003</v>
      </c>
      <c r="J196">
        <v>-2.591828</v>
      </c>
      <c r="K196">
        <v>-2.4806080000000001</v>
      </c>
      <c r="L196">
        <v>-1.3818244</v>
      </c>
      <c r="M196">
        <v>-1.3520801</v>
      </c>
    </row>
    <row r="197" spans="1:13" x14ac:dyDescent="0.2">
      <c r="A197" t="s">
        <v>192</v>
      </c>
      <c r="B197">
        <v>-1.1709807000000001</v>
      </c>
      <c r="C197">
        <v>-4.9937807000000001E-2</v>
      </c>
      <c r="D197">
        <v>1.6346395</v>
      </c>
      <c r="E197">
        <v>-0.117622316</v>
      </c>
      <c r="F197">
        <v>0.23281694999999999</v>
      </c>
      <c r="G197">
        <v>2.4489859999999998E-3</v>
      </c>
      <c r="H197">
        <v>1.3087584000000001</v>
      </c>
      <c r="I197">
        <v>2.6189841999999999</v>
      </c>
      <c r="J197">
        <v>2.3688370000000001</v>
      </c>
      <c r="K197">
        <v>1.2622541</v>
      </c>
      <c r="L197">
        <v>0.99571779999999999</v>
      </c>
      <c r="M197">
        <v>0.1977884</v>
      </c>
    </row>
    <row r="198" spans="1:13" x14ac:dyDescent="0.2">
      <c r="A198" t="s">
        <v>193</v>
      </c>
      <c r="B198">
        <v>-0.2187521</v>
      </c>
      <c r="C198">
        <v>0.7271687</v>
      </c>
      <c r="D198">
        <v>2.7328839999999999</v>
      </c>
      <c r="E198">
        <v>3.3932126999999999E-2</v>
      </c>
      <c r="F198">
        <v>0.2685285</v>
      </c>
      <c r="G198">
        <v>0.39561328000000001</v>
      </c>
      <c r="H198">
        <v>0.64017652999999997</v>
      </c>
      <c r="I198">
        <v>1.3482244999999999</v>
      </c>
      <c r="J198">
        <v>0.89903489999999997</v>
      </c>
      <c r="K198">
        <v>1.2786617</v>
      </c>
      <c r="L198">
        <v>1.6372243</v>
      </c>
      <c r="M198">
        <v>2.3434572</v>
      </c>
    </row>
    <row r="199" spans="1:13" x14ac:dyDescent="0.2">
      <c r="A199" t="s">
        <v>194</v>
      </c>
      <c r="B199">
        <v>-0.33984286000000002</v>
      </c>
      <c r="C199">
        <v>-0.22551592000000001</v>
      </c>
      <c r="D199">
        <v>1.9906955</v>
      </c>
      <c r="E199">
        <v>1.3083088</v>
      </c>
      <c r="F199">
        <v>1.6535968999999999</v>
      </c>
      <c r="G199">
        <v>1.2887390000000001</v>
      </c>
      <c r="H199">
        <v>0.26957451999999998</v>
      </c>
      <c r="I199">
        <v>0.88312376000000004</v>
      </c>
      <c r="J199">
        <v>1.7820928</v>
      </c>
      <c r="K199">
        <v>2.3803269999999999</v>
      </c>
      <c r="L199">
        <v>2.5292026999999999</v>
      </c>
      <c r="M199">
        <v>3.3513109999999999</v>
      </c>
    </row>
    <row r="200" spans="1:13" x14ac:dyDescent="0.2">
      <c r="A200" t="s">
        <v>195</v>
      </c>
      <c r="B200">
        <v>0.16119637000000001</v>
      </c>
      <c r="C200">
        <v>0.44971696</v>
      </c>
      <c r="D200">
        <v>-1.2414083</v>
      </c>
      <c r="E200">
        <v>0.10310771000000001</v>
      </c>
      <c r="F200">
        <v>-0.16514419999999999</v>
      </c>
      <c r="G200">
        <v>-0.39549315000000002</v>
      </c>
      <c r="H200">
        <v>-0.58052146000000004</v>
      </c>
      <c r="I200">
        <v>-1.8405403</v>
      </c>
      <c r="J200">
        <v>-2.5993404</v>
      </c>
      <c r="K200">
        <v>-1.2212487000000001</v>
      </c>
      <c r="L200">
        <v>-1.4242726999999999</v>
      </c>
      <c r="M200">
        <v>-1.1920409000000001</v>
      </c>
    </row>
    <row r="201" spans="1:13" x14ac:dyDescent="0.2">
      <c r="A201" t="s">
        <v>196</v>
      </c>
      <c r="B201">
        <v>-2.1096824E-2</v>
      </c>
      <c r="C201">
        <v>-0.71747479999999997</v>
      </c>
      <c r="D201">
        <v>-2.5032052999999999</v>
      </c>
      <c r="E201">
        <v>-0.3191831</v>
      </c>
      <c r="F201">
        <v>-0.52445140000000001</v>
      </c>
      <c r="G201">
        <v>-0.63053179999999998</v>
      </c>
      <c r="H201">
        <v>-0.71117739999999996</v>
      </c>
      <c r="I201">
        <v>-1.4339778000000001</v>
      </c>
      <c r="J201">
        <v>-1.0974792</v>
      </c>
      <c r="K201">
        <v>-0.62734909999999999</v>
      </c>
      <c r="L201">
        <v>-1.0757827</v>
      </c>
      <c r="M201">
        <v>-1.4841905</v>
      </c>
    </row>
    <row r="202" spans="1:13" x14ac:dyDescent="0.2">
      <c r="A202" t="s">
        <v>197</v>
      </c>
      <c r="B202">
        <v>-0.78705776000000005</v>
      </c>
      <c r="C202">
        <v>-0.58567990000000003</v>
      </c>
      <c r="D202">
        <v>-0.82002246000000001</v>
      </c>
      <c r="E202">
        <v>-1.1642504</v>
      </c>
      <c r="F202">
        <v>-0.82625820000000005</v>
      </c>
      <c r="G202">
        <v>-0.20193522</v>
      </c>
      <c r="H202">
        <v>-0.12695849000000001</v>
      </c>
      <c r="I202">
        <v>-0.6158903</v>
      </c>
      <c r="J202">
        <v>-2.8772180000000001</v>
      </c>
      <c r="K202">
        <v>-1.7437383</v>
      </c>
      <c r="L202">
        <v>-2.2769485</v>
      </c>
      <c r="M202">
        <v>-1.2053198000000001</v>
      </c>
    </row>
    <row r="203" spans="1:13" x14ac:dyDescent="0.2">
      <c r="A203" t="s">
        <v>198</v>
      </c>
      <c r="B203">
        <v>0.43160569999999998</v>
      </c>
      <c r="C203">
        <v>-8.6882340000000002E-2</v>
      </c>
      <c r="D203">
        <v>0.67091422999999994</v>
      </c>
      <c r="E203">
        <v>1.2926654</v>
      </c>
      <c r="F203">
        <v>1.0263882</v>
      </c>
      <c r="G203">
        <v>0.64458459999999995</v>
      </c>
      <c r="H203">
        <v>-0.11285376</v>
      </c>
      <c r="I203">
        <v>0.1150299</v>
      </c>
      <c r="J203">
        <v>1.7098545000000001</v>
      </c>
      <c r="K203">
        <v>2.1071347999999999</v>
      </c>
      <c r="L203">
        <v>1.9678576999999999</v>
      </c>
      <c r="M203">
        <v>1.3167719</v>
      </c>
    </row>
    <row r="204" spans="1:13" x14ac:dyDescent="0.2">
      <c r="A204" t="s">
        <v>199</v>
      </c>
      <c r="B204">
        <v>0.35155710000000001</v>
      </c>
      <c r="C204">
        <v>0.4002156</v>
      </c>
      <c r="D204">
        <v>0.89276003999999998</v>
      </c>
      <c r="E204">
        <v>0.21761785</v>
      </c>
      <c r="F204">
        <v>-0.67894220000000005</v>
      </c>
      <c r="G204">
        <v>-4.0870309999999997E-3</v>
      </c>
      <c r="H204">
        <v>9.6070900000000004E-3</v>
      </c>
      <c r="I204">
        <v>-0.64991639999999995</v>
      </c>
      <c r="J204">
        <v>-3.9211925999999999</v>
      </c>
      <c r="K204">
        <v>-1.1543528999999999</v>
      </c>
      <c r="L204">
        <v>-1.8736104</v>
      </c>
      <c r="M204">
        <v>-3.1371190000000002</v>
      </c>
    </row>
    <row r="205" spans="1:13" x14ac:dyDescent="0.2">
      <c r="A205" t="s">
        <v>200</v>
      </c>
      <c r="B205">
        <v>0.17146328</v>
      </c>
      <c r="C205">
        <v>0.44726932000000003</v>
      </c>
      <c r="D205">
        <v>0.47303065999999999</v>
      </c>
      <c r="E205">
        <v>-0.37615785000000002</v>
      </c>
      <c r="F205">
        <v>-0.76141199999999998</v>
      </c>
      <c r="G205">
        <v>0.44199296999999999</v>
      </c>
      <c r="H205">
        <v>0.45492085999999998</v>
      </c>
      <c r="I205">
        <v>0.17245851000000001</v>
      </c>
      <c r="J205">
        <v>-2.0407962999999998</v>
      </c>
      <c r="K205">
        <v>-2.0129318</v>
      </c>
      <c r="L205">
        <v>-1.7688261000000001</v>
      </c>
      <c r="M205">
        <v>-1.33839</v>
      </c>
    </row>
    <row r="206" spans="1:13" x14ac:dyDescent="0.2">
      <c r="A206" t="s">
        <v>201</v>
      </c>
      <c r="B206">
        <v>-0.17377512000000001</v>
      </c>
      <c r="C206">
        <v>0.81824284999999997</v>
      </c>
      <c r="D206">
        <v>3.2240145</v>
      </c>
      <c r="E206">
        <v>0.43748257000000002</v>
      </c>
      <c r="F206">
        <v>0.39824150000000003</v>
      </c>
      <c r="G206">
        <v>0.40302863999999999</v>
      </c>
      <c r="H206">
        <v>0.90742599999999995</v>
      </c>
      <c r="I206">
        <v>3.2487059</v>
      </c>
      <c r="J206">
        <v>2.7462317999999999</v>
      </c>
      <c r="K206">
        <v>1.5292493</v>
      </c>
      <c r="L206">
        <v>1.5108998</v>
      </c>
      <c r="M206">
        <v>0.81656872999999996</v>
      </c>
    </row>
    <row r="207" spans="1:13" x14ac:dyDescent="0.2">
      <c r="A207" t="s">
        <v>202</v>
      </c>
      <c r="B207">
        <v>0.3193493</v>
      </c>
      <c r="C207">
        <v>0.57888320000000004</v>
      </c>
      <c r="D207">
        <v>0.20352675000000001</v>
      </c>
      <c r="E207">
        <v>-0.31144142000000002</v>
      </c>
      <c r="F207">
        <v>-0.89563565999999994</v>
      </c>
      <c r="G207">
        <v>-0.20124249</v>
      </c>
      <c r="H207">
        <v>0.25924528000000002</v>
      </c>
      <c r="I207">
        <v>-0.67513860000000003</v>
      </c>
      <c r="J207">
        <v>-3.9047303000000002</v>
      </c>
      <c r="K207">
        <v>-1.294978</v>
      </c>
      <c r="L207">
        <v>-1.8623661</v>
      </c>
      <c r="M207">
        <v>-1.2564077</v>
      </c>
    </row>
    <row r="208" spans="1:13" x14ac:dyDescent="0.2">
      <c r="A208" t="s">
        <v>203</v>
      </c>
      <c r="B208">
        <v>-0.13980766</v>
      </c>
      <c r="C208">
        <v>1.5226773</v>
      </c>
      <c r="D208">
        <v>4.099526</v>
      </c>
      <c r="E208">
        <v>0.69770909999999997</v>
      </c>
      <c r="F208">
        <v>0.35749692</v>
      </c>
      <c r="G208">
        <v>0.92418504000000001</v>
      </c>
      <c r="H208">
        <v>1.7375615</v>
      </c>
      <c r="I208">
        <v>3.0189192</v>
      </c>
      <c r="J208">
        <v>1.4360223000000001</v>
      </c>
      <c r="K208">
        <v>2.1352297999999998</v>
      </c>
      <c r="L208">
        <v>2.3666368000000002</v>
      </c>
      <c r="M208">
        <v>3.2565499999999998</v>
      </c>
    </row>
    <row r="209" spans="1:13" x14ac:dyDescent="0.2">
      <c r="A209" t="s">
        <v>204</v>
      </c>
      <c r="B209">
        <v>3.3907685E-2</v>
      </c>
      <c r="C209">
        <v>-6.3215419999999994E-2</v>
      </c>
      <c r="D209">
        <v>1.6412563</v>
      </c>
      <c r="E209">
        <v>-0.4100338</v>
      </c>
      <c r="F209">
        <v>-0.34905999999999998</v>
      </c>
      <c r="G209">
        <v>7.9526104E-2</v>
      </c>
      <c r="H209">
        <v>-0.10943158</v>
      </c>
      <c r="I209">
        <v>0.13669086999999999</v>
      </c>
      <c r="J209">
        <v>-2.0689402000000001</v>
      </c>
      <c r="K209">
        <v>-1.9442766</v>
      </c>
      <c r="L209">
        <v>-2.1330423000000001</v>
      </c>
      <c r="M209">
        <v>-2.5277560000000001</v>
      </c>
    </row>
    <row r="210" spans="1:13" x14ac:dyDescent="0.2">
      <c r="A210" t="s">
        <v>205</v>
      </c>
      <c r="B210">
        <v>4.623207E-2</v>
      </c>
      <c r="C210">
        <v>1.2648432000000001</v>
      </c>
      <c r="D210">
        <v>2.9489576999999998</v>
      </c>
      <c r="E210">
        <v>-0.29452494000000001</v>
      </c>
      <c r="F210">
        <v>-1.1426594999999999</v>
      </c>
      <c r="G210">
        <v>-1.1567605999999999</v>
      </c>
      <c r="H210">
        <v>0.83548820000000001</v>
      </c>
      <c r="I210">
        <v>0.73498050000000004</v>
      </c>
      <c r="J210">
        <v>-1.5893158999999999</v>
      </c>
      <c r="K210">
        <v>-3.2067401000000002</v>
      </c>
      <c r="L210">
        <v>-4.7024460000000001</v>
      </c>
      <c r="M210">
        <v>-3.371092</v>
      </c>
    </row>
    <row r="211" spans="1:13" x14ac:dyDescent="0.2">
      <c r="A211" t="s">
        <v>206</v>
      </c>
      <c r="B211">
        <v>0.16031645</v>
      </c>
      <c r="C211">
        <v>0.61960079999999995</v>
      </c>
      <c r="D211">
        <v>1.5005208000000001</v>
      </c>
      <c r="E211">
        <v>-3.8229235E-2</v>
      </c>
      <c r="F211">
        <v>0.25406902999999997</v>
      </c>
      <c r="G211">
        <v>0.15610215</v>
      </c>
      <c r="H211">
        <v>0.75807135999999997</v>
      </c>
      <c r="I211">
        <v>0.5127583</v>
      </c>
      <c r="J211">
        <v>-2.09152</v>
      </c>
      <c r="K211">
        <v>-1.2216506</v>
      </c>
      <c r="L211">
        <v>-1.2668767000000001</v>
      </c>
      <c r="M211">
        <v>-1.1534846000000001</v>
      </c>
    </row>
    <row r="212" spans="1:13" x14ac:dyDescent="0.2">
      <c r="A212" t="s">
        <v>207</v>
      </c>
      <c r="B212">
        <v>-9.6658320000000006E-2</v>
      </c>
      <c r="C212">
        <v>1.0902004999999999</v>
      </c>
      <c r="D212">
        <v>4.1040454000000004</v>
      </c>
      <c r="E212">
        <v>1.065118</v>
      </c>
      <c r="F212">
        <v>1.2724133</v>
      </c>
      <c r="G212">
        <v>1.0440826000000001</v>
      </c>
      <c r="H212">
        <v>1.8694162000000001</v>
      </c>
      <c r="I212">
        <v>3.7222362000000002</v>
      </c>
      <c r="J212">
        <v>2.6125422</v>
      </c>
      <c r="K212">
        <v>2.3237266999999999</v>
      </c>
      <c r="L212">
        <v>2.2945213</v>
      </c>
      <c r="M212">
        <v>2.4044151</v>
      </c>
    </row>
    <row r="213" spans="1:13" x14ac:dyDescent="0.2">
      <c r="A213" t="s">
        <v>208</v>
      </c>
      <c r="B213">
        <v>3.0929277000000002E-2</v>
      </c>
      <c r="C213">
        <v>-0.33586547</v>
      </c>
      <c r="D213">
        <v>-1.0464182</v>
      </c>
      <c r="E213">
        <v>0.35489937999999999</v>
      </c>
      <c r="F213">
        <v>-2.5382252000000001E-2</v>
      </c>
      <c r="G213">
        <v>-0.37513990000000003</v>
      </c>
      <c r="H213">
        <v>-0.25584602000000001</v>
      </c>
      <c r="I213">
        <v>-0.65608029999999995</v>
      </c>
      <c r="J213">
        <v>-2.2893340000000002</v>
      </c>
      <c r="K213">
        <v>-1.3742053999999999</v>
      </c>
      <c r="L213">
        <v>-1.3273005</v>
      </c>
      <c r="M213">
        <v>-2.1552462999999999</v>
      </c>
    </row>
    <row r="214" spans="1:13" x14ac:dyDescent="0.2">
      <c r="A214" t="s">
        <v>209</v>
      </c>
      <c r="B214">
        <v>0.14151896999999999</v>
      </c>
      <c r="C214">
        <v>-0.11697344</v>
      </c>
      <c r="D214">
        <v>0.49752659999999999</v>
      </c>
      <c r="E214">
        <v>1.4954791000000001</v>
      </c>
      <c r="F214">
        <v>1.0767244</v>
      </c>
      <c r="G214">
        <v>0.62844396000000002</v>
      </c>
      <c r="H214">
        <v>0.1945306</v>
      </c>
      <c r="I214">
        <v>0.13323842999999999</v>
      </c>
      <c r="J214">
        <v>-3.9457886999999997E-2</v>
      </c>
      <c r="K214">
        <v>2.4178269999999999</v>
      </c>
      <c r="L214">
        <v>1.999959</v>
      </c>
      <c r="M214">
        <v>2.1084719000000001</v>
      </c>
    </row>
    <row r="215" spans="1:13" x14ac:dyDescent="0.2">
      <c r="A215" t="s">
        <v>210</v>
      </c>
      <c r="B215">
        <v>-0.16436653000000001</v>
      </c>
      <c r="C215">
        <v>-0.36048138000000002</v>
      </c>
      <c r="D215">
        <v>1.2977266000000001</v>
      </c>
      <c r="E215">
        <v>2.2316685000000001</v>
      </c>
      <c r="F215">
        <v>1.6824893000000001</v>
      </c>
      <c r="G215">
        <v>1.7704432999999999</v>
      </c>
      <c r="H215">
        <v>-1.2609634999999999E-2</v>
      </c>
      <c r="I215">
        <v>0.89035903999999999</v>
      </c>
      <c r="J215">
        <v>1.3854032999999999</v>
      </c>
      <c r="K215">
        <v>1.2510764999999999</v>
      </c>
      <c r="L215">
        <v>1.5702822000000001</v>
      </c>
      <c r="M215">
        <v>3.7657788000000001</v>
      </c>
    </row>
    <row r="216" spans="1:13" x14ac:dyDescent="0.2">
      <c r="A216" t="s">
        <v>211</v>
      </c>
      <c r="B216">
        <v>1.3545411E-2</v>
      </c>
      <c r="C216">
        <v>1.3369489999999999</v>
      </c>
      <c r="D216">
        <v>2.6300633000000002</v>
      </c>
      <c r="E216">
        <v>-0.31151968000000002</v>
      </c>
      <c r="F216">
        <v>-0.63163840000000004</v>
      </c>
      <c r="G216">
        <v>-0.42489532000000002</v>
      </c>
      <c r="H216">
        <v>0.8459236</v>
      </c>
      <c r="I216">
        <v>0.79374690000000003</v>
      </c>
      <c r="J216">
        <v>1.4199813999999999</v>
      </c>
      <c r="K216">
        <v>1.4932764000000001</v>
      </c>
      <c r="L216">
        <v>1.0018951</v>
      </c>
      <c r="M216">
        <v>0.14196262000000001</v>
      </c>
    </row>
    <row r="217" spans="1:13" x14ac:dyDescent="0.2">
      <c r="A217" t="s">
        <v>212</v>
      </c>
      <c r="B217">
        <v>-0.47470109999999999</v>
      </c>
      <c r="C217">
        <v>-0.12866453999999999</v>
      </c>
      <c r="D217">
        <v>-8.3232686E-2</v>
      </c>
      <c r="E217">
        <v>-0.5625346</v>
      </c>
      <c r="F217">
        <v>-1.2407862999999999</v>
      </c>
      <c r="G217">
        <v>-0.59754600000000002</v>
      </c>
      <c r="H217">
        <v>-0.75353599999999998</v>
      </c>
      <c r="I217">
        <v>-1.0679151</v>
      </c>
      <c r="J217">
        <v>-2.9757235</v>
      </c>
      <c r="K217">
        <v>-2.6818740000000001</v>
      </c>
      <c r="L217">
        <v>-2.137105</v>
      </c>
      <c r="M217">
        <v>-2.1918418000000002</v>
      </c>
    </row>
    <row r="218" spans="1:13" x14ac:dyDescent="0.2">
      <c r="A218" t="s">
        <v>213</v>
      </c>
      <c r="B218">
        <v>-4.4751739999999998E-2</v>
      </c>
      <c r="C218">
        <v>8.9188669999999998E-2</v>
      </c>
      <c r="D218">
        <v>3.0557568000000002</v>
      </c>
      <c r="E218">
        <v>0.7644415</v>
      </c>
      <c r="F218">
        <v>0.85819243999999995</v>
      </c>
      <c r="G218">
        <v>0.47054963999999999</v>
      </c>
      <c r="H218">
        <v>7.7186055000000003E-2</v>
      </c>
      <c r="I218">
        <v>2.6257047999999998</v>
      </c>
      <c r="J218">
        <v>3.1504485999999998</v>
      </c>
      <c r="K218">
        <v>1.8748378000000001</v>
      </c>
      <c r="L218">
        <v>1.43404</v>
      </c>
      <c r="M218">
        <v>1.1430948999999999</v>
      </c>
    </row>
    <row r="219" spans="1:13" x14ac:dyDescent="0.2">
      <c r="A219" t="s">
        <v>214</v>
      </c>
      <c r="B219">
        <v>-0.18286416999999999</v>
      </c>
      <c r="C219">
        <v>-0.46645809999999999</v>
      </c>
      <c r="D219">
        <v>-1.6004018</v>
      </c>
      <c r="E219">
        <v>-2.7724266000000002</v>
      </c>
      <c r="F219">
        <v>-1.4421227000000001</v>
      </c>
      <c r="G219">
        <v>-1.1527533999999999</v>
      </c>
      <c r="H219">
        <v>-0.52588964000000005</v>
      </c>
      <c r="I219">
        <v>-0.73621669999999995</v>
      </c>
      <c r="J219">
        <v>-1.9164892</v>
      </c>
      <c r="K219">
        <v>-3.7826810000000002</v>
      </c>
      <c r="L219">
        <v>-1.5693741999999999</v>
      </c>
      <c r="M219">
        <v>-1.6017208000000001</v>
      </c>
    </row>
    <row r="220" spans="1:13" x14ac:dyDescent="0.2">
      <c r="A220" t="s">
        <v>215</v>
      </c>
      <c r="B220">
        <v>-0.59171220000000002</v>
      </c>
      <c r="C220">
        <v>-0.48016991999999997</v>
      </c>
      <c r="D220">
        <v>-1.911173E-3</v>
      </c>
      <c r="E220">
        <v>-0.47806589999999999</v>
      </c>
      <c r="F220">
        <v>-0.92184155999999995</v>
      </c>
      <c r="G220">
        <v>-1.6217124000000001</v>
      </c>
      <c r="H220">
        <v>0.12817956999999999</v>
      </c>
      <c r="I220">
        <v>0.72794413999999996</v>
      </c>
      <c r="J220">
        <v>-0.15108947</v>
      </c>
      <c r="K220">
        <v>-0.78022590000000003</v>
      </c>
      <c r="L220">
        <v>-1.1694969</v>
      </c>
      <c r="M220">
        <v>-2.0729454</v>
      </c>
    </row>
    <row r="221" spans="1:13" x14ac:dyDescent="0.2">
      <c r="A221" t="s">
        <v>216</v>
      </c>
      <c r="B221">
        <v>0.39669900000000002</v>
      </c>
      <c r="C221">
        <v>0.29637154999999998</v>
      </c>
      <c r="D221">
        <v>1.449918</v>
      </c>
      <c r="E221">
        <v>1.0393247999999999</v>
      </c>
      <c r="F221">
        <v>0.88896909999999996</v>
      </c>
      <c r="G221">
        <v>0.45736379999999999</v>
      </c>
      <c r="H221">
        <v>5.7576459999999999E-3</v>
      </c>
      <c r="I221">
        <v>0.52672180000000002</v>
      </c>
      <c r="J221">
        <v>1.7464633000000001</v>
      </c>
      <c r="K221">
        <v>2.2547986999999998</v>
      </c>
      <c r="L221">
        <v>2.1194383999999999</v>
      </c>
      <c r="M221">
        <v>1.8271253999999999</v>
      </c>
    </row>
    <row r="222" spans="1:13" x14ac:dyDescent="0.2">
      <c r="A222" t="s">
        <v>217</v>
      </c>
      <c r="B222">
        <v>2.4967024000000001E-2</v>
      </c>
      <c r="C222">
        <v>0.19281313999999999</v>
      </c>
      <c r="D222">
        <v>0.98438760000000003</v>
      </c>
      <c r="E222">
        <v>0.59012306000000003</v>
      </c>
      <c r="F222">
        <v>0.52168910000000002</v>
      </c>
      <c r="G222">
        <v>0.19622822000000001</v>
      </c>
      <c r="H222">
        <v>0.23103783</v>
      </c>
      <c r="I222">
        <v>1.1633452</v>
      </c>
      <c r="J222">
        <v>2.1373489999999999</v>
      </c>
      <c r="K222">
        <v>1.5988792000000001</v>
      </c>
      <c r="L222">
        <v>1.4369371</v>
      </c>
      <c r="M222">
        <v>1.3810769000000001</v>
      </c>
    </row>
    <row r="223" spans="1:13" x14ac:dyDescent="0.2">
      <c r="A223" t="s">
        <v>218</v>
      </c>
      <c r="B223">
        <v>-0.40439370000000002</v>
      </c>
      <c r="C223">
        <v>9.3477640000000001E-2</v>
      </c>
      <c r="D223">
        <v>-0.31504840000000001</v>
      </c>
      <c r="E223">
        <v>-2.703128</v>
      </c>
      <c r="F223">
        <v>-2.7813026999999999</v>
      </c>
      <c r="G223">
        <v>-1.1701438</v>
      </c>
      <c r="H223">
        <v>0.12644306999999999</v>
      </c>
      <c r="I223">
        <v>-0.99439686999999999</v>
      </c>
      <c r="J223">
        <v>-3.2505193000000001</v>
      </c>
      <c r="K223">
        <v>-2.8739903</v>
      </c>
      <c r="L223">
        <v>-2.2118435000000001</v>
      </c>
      <c r="M223">
        <v>-1.1397748000000001</v>
      </c>
    </row>
    <row r="224" spans="1:13" x14ac:dyDescent="0.2">
      <c r="A224" t="s">
        <v>219</v>
      </c>
      <c r="B224">
        <v>0.17685377999999999</v>
      </c>
      <c r="C224">
        <v>0.33876494000000001</v>
      </c>
      <c r="D224">
        <v>1.8461714</v>
      </c>
      <c r="E224">
        <v>1.0025983999999999</v>
      </c>
      <c r="F224">
        <v>0.68435360000000001</v>
      </c>
      <c r="G224">
        <v>0.486981</v>
      </c>
      <c r="H224">
        <v>0.42475843000000002</v>
      </c>
      <c r="I224">
        <v>1.7216395</v>
      </c>
      <c r="J224">
        <v>1.2777674999999999</v>
      </c>
      <c r="K224">
        <v>2.0851234999999999</v>
      </c>
      <c r="L224">
        <v>2.1008422000000002</v>
      </c>
      <c r="M224">
        <v>2.2634628000000001</v>
      </c>
    </row>
    <row r="225" spans="1:13" x14ac:dyDescent="0.2">
      <c r="A225" t="s">
        <v>220</v>
      </c>
      <c r="B225">
        <v>-0.13412355000000001</v>
      </c>
      <c r="C225">
        <v>-0.56692724999999999</v>
      </c>
      <c r="D225">
        <v>-2.4831466999999998</v>
      </c>
      <c r="E225">
        <v>-0.33792116999999999</v>
      </c>
      <c r="F225">
        <v>0.15029081999999999</v>
      </c>
      <c r="G225">
        <v>0.21125791999999999</v>
      </c>
      <c r="H225">
        <v>-0.42957210000000001</v>
      </c>
      <c r="I225">
        <v>-1.7616894000000001</v>
      </c>
      <c r="J225">
        <v>0.33703652000000001</v>
      </c>
      <c r="K225">
        <v>0.52549400000000002</v>
      </c>
      <c r="L225">
        <v>0.83373666000000002</v>
      </c>
      <c r="M225">
        <v>0.5293833</v>
      </c>
    </row>
    <row r="226" spans="1:13" x14ac:dyDescent="0.2">
      <c r="A226" t="s">
        <v>221</v>
      </c>
      <c r="B226">
        <v>1.9830843000000001E-2</v>
      </c>
      <c r="C226">
        <v>-0.35462716</v>
      </c>
      <c r="D226">
        <v>-0.23950916999999999</v>
      </c>
      <c r="E226">
        <v>-0.46777176999999998</v>
      </c>
      <c r="F226">
        <v>-0.66870300000000005</v>
      </c>
      <c r="G226">
        <v>-0.78556530000000002</v>
      </c>
      <c r="H226">
        <v>-7.2798929999999998E-2</v>
      </c>
      <c r="I226">
        <v>0.33196935</v>
      </c>
      <c r="J226">
        <v>-0.11705258</v>
      </c>
      <c r="K226">
        <v>2.0024329999999999</v>
      </c>
      <c r="L226">
        <v>0.89439380000000002</v>
      </c>
      <c r="M226">
        <v>0.83548999999999995</v>
      </c>
    </row>
    <row r="227" spans="1:13" x14ac:dyDescent="0.2">
      <c r="A227" t="s">
        <v>222</v>
      </c>
      <c r="B227">
        <v>-9.0271555000000003E-2</v>
      </c>
      <c r="C227">
        <v>-0.13475709</v>
      </c>
      <c r="D227">
        <v>1.6537656999999999</v>
      </c>
      <c r="E227">
        <v>-0.40209892000000003</v>
      </c>
      <c r="F227">
        <v>0.16305191999999999</v>
      </c>
      <c r="G227">
        <v>-0.47683185</v>
      </c>
      <c r="H227">
        <v>-0.19034213999999999</v>
      </c>
      <c r="I227">
        <v>0.52806180000000003</v>
      </c>
      <c r="J227">
        <v>-0.18515174000000001</v>
      </c>
      <c r="K227">
        <v>2.2966456000000002</v>
      </c>
      <c r="L227">
        <v>1.5503773999999999</v>
      </c>
      <c r="M227">
        <v>1.630293</v>
      </c>
    </row>
    <row r="228" spans="1:13" x14ac:dyDescent="0.2">
      <c r="A228" t="s">
        <v>223</v>
      </c>
      <c r="B228">
        <v>-0.69201679999999999</v>
      </c>
      <c r="C228">
        <v>-1.1213603999999999</v>
      </c>
      <c r="D228">
        <v>0.38613852999999998</v>
      </c>
      <c r="E228">
        <v>9.3451839999999994E-2</v>
      </c>
      <c r="F228">
        <v>-1.9156922999999999</v>
      </c>
      <c r="G228">
        <v>-0.88561230000000002</v>
      </c>
      <c r="H228">
        <v>-0.69813263000000003</v>
      </c>
      <c r="I228">
        <v>-0.52922374000000005</v>
      </c>
      <c r="J228">
        <v>-0.6137802</v>
      </c>
      <c r="K228">
        <v>-0.71930380000000005</v>
      </c>
      <c r="L228">
        <v>-2.7262963999999998</v>
      </c>
      <c r="M228">
        <v>-4.1288472999999999E-2</v>
      </c>
    </row>
    <row r="229" spans="1:13" x14ac:dyDescent="0.2">
      <c r="A229" t="s">
        <v>224</v>
      </c>
      <c r="B229">
        <v>-0.31104369999999998</v>
      </c>
      <c r="C229">
        <v>-0.61794610000000005</v>
      </c>
      <c r="D229">
        <v>-1.3221039999999999</v>
      </c>
      <c r="E229">
        <v>-0.55512879999999998</v>
      </c>
      <c r="F229">
        <v>-0.12980203000000001</v>
      </c>
      <c r="G229">
        <v>0.76028169999999995</v>
      </c>
      <c r="H229">
        <v>-0.91117020000000004</v>
      </c>
      <c r="I229">
        <v>-3.0537188</v>
      </c>
      <c r="J229">
        <v>-2.1868072000000001</v>
      </c>
      <c r="K229">
        <v>-1.0559232000000001</v>
      </c>
      <c r="L229">
        <v>-1.3881452999999999</v>
      </c>
      <c r="M229">
        <v>-2.301072</v>
      </c>
    </row>
    <row r="230" spans="1:13" x14ac:dyDescent="0.2">
      <c r="A230" t="s">
        <v>225</v>
      </c>
      <c r="B230">
        <v>0.21521778</v>
      </c>
      <c r="C230">
        <v>-0.50964754999999995</v>
      </c>
      <c r="D230">
        <v>-1.5765028999999999</v>
      </c>
      <c r="E230">
        <v>4.1795473000000003</v>
      </c>
      <c r="F230">
        <v>4.1272900000000003</v>
      </c>
      <c r="G230">
        <v>2.3201684999999999</v>
      </c>
      <c r="H230">
        <v>-0.25220313999999999</v>
      </c>
      <c r="I230">
        <v>-1.9145321</v>
      </c>
      <c r="J230">
        <v>0.66074394999999997</v>
      </c>
      <c r="K230">
        <v>3.3012288000000001</v>
      </c>
      <c r="L230">
        <v>3.3091824000000001</v>
      </c>
      <c r="M230">
        <v>1.7406999000000001</v>
      </c>
    </row>
    <row r="231" spans="1:13" x14ac:dyDescent="0.2">
      <c r="A231" t="s">
        <v>226</v>
      </c>
      <c r="B231">
        <v>0.39297356999999999</v>
      </c>
      <c r="C231">
        <v>0.77440273999999998</v>
      </c>
      <c r="D231">
        <v>1.6743401</v>
      </c>
      <c r="E231">
        <v>2.8677689999999999E-2</v>
      </c>
      <c r="F231">
        <v>-0.89761007000000004</v>
      </c>
      <c r="G231">
        <v>-0.14126040000000001</v>
      </c>
      <c r="H231">
        <v>0.78406419999999999</v>
      </c>
      <c r="I231">
        <v>0.84995509999999996</v>
      </c>
      <c r="J231">
        <v>-0.82155012999999999</v>
      </c>
      <c r="K231">
        <v>-1.6302255000000001</v>
      </c>
      <c r="L231">
        <v>-2.6109629000000001</v>
      </c>
      <c r="M231">
        <v>-3.7830705999999998</v>
      </c>
    </row>
    <row r="232" spans="1:13" x14ac:dyDescent="0.2">
      <c r="A232" t="s">
        <v>227</v>
      </c>
      <c r="B232">
        <v>0.50832796000000002</v>
      </c>
      <c r="C232">
        <v>0.100621164</v>
      </c>
      <c r="D232">
        <v>-1.7291725</v>
      </c>
      <c r="E232">
        <v>0.14803462000000001</v>
      </c>
      <c r="F232">
        <v>-1.0778684999999999</v>
      </c>
      <c r="G232">
        <v>-0.26380031999999998</v>
      </c>
      <c r="H232">
        <v>-1.1345282999999999</v>
      </c>
      <c r="I232">
        <v>-2.1618246999999999</v>
      </c>
      <c r="J232">
        <v>-3.9489239999999999</v>
      </c>
      <c r="K232">
        <v>-0.93151605000000004</v>
      </c>
      <c r="L232">
        <v>-2.1774783000000002</v>
      </c>
      <c r="M232">
        <v>-3.5495573999999999</v>
      </c>
    </row>
    <row r="233" spans="1:13" x14ac:dyDescent="0.2">
      <c r="A233" t="s">
        <v>228</v>
      </c>
      <c r="B233">
        <v>0.56551545999999997</v>
      </c>
      <c r="C233">
        <v>0.35025279999999998</v>
      </c>
      <c r="D233">
        <v>0.97141350000000004</v>
      </c>
      <c r="E233">
        <v>1.0074464000000001</v>
      </c>
      <c r="F233">
        <v>1.4507513000000001</v>
      </c>
      <c r="G233">
        <v>0.1543995</v>
      </c>
      <c r="H233">
        <v>-0.15094121999999999</v>
      </c>
      <c r="I233">
        <v>1.3401703</v>
      </c>
      <c r="J233">
        <v>3.4686808999999998</v>
      </c>
      <c r="K233">
        <v>1.6123381000000001</v>
      </c>
      <c r="L233">
        <v>1.9497131000000001</v>
      </c>
      <c r="M233">
        <v>1.6972092000000001</v>
      </c>
    </row>
    <row r="234" spans="1:13" x14ac:dyDescent="0.2">
      <c r="A234" t="s">
        <v>229</v>
      </c>
      <c r="B234">
        <v>0.15752822</v>
      </c>
      <c r="C234">
        <v>-0.37057986999999998</v>
      </c>
      <c r="D234">
        <v>-1.0949317999999999</v>
      </c>
      <c r="E234">
        <v>-1.9794396999999999</v>
      </c>
      <c r="F234">
        <v>-1.7423592000000001</v>
      </c>
      <c r="G234">
        <v>-1.0555987</v>
      </c>
      <c r="H234">
        <v>-0.82511480000000004</v>
      </c>
      <c r="I234">
        <v>-2.3219384999999999</v>
      </c>
      <c r="J234">
        <v>-3.2983196000000001</v>
      </c>
      <c r="K234">
        <v>-3.2669983</v>
      </c>
      <c r="L234">
        <v>-2.4591227</v>
      </c>
      <c r="M234">
        <v>-2.3010926</v>
      </c>
    </row>
    <row r="235" spans="1:13" x14ac:dyDescent="0.2">
      <c r="A235" t="s">
        <v>230</v>
      </c>
      <c r="B235">
        <v>4.4771127000000001E-2</v>
      </c>
      <c r="C235">
        <v>-4.3996960000000002E-2</v>
      </c>
      <c r="D235">
        <v>0.51005787000000002</v>
      </c>
      <c r="E235">
        <v>-0.2705804</v>
      </c>
      <c r="F235">
        <v>-0.47748597999999998</v>
      </c>
      <c r="G235">
        <v>-2.5090675999999999E-2</v>
      </c>
      <c r="H235">
        <v>-4.3818790000000003E-2</v>
      </c>
      <c r="I235">
        <v>0.28770307000000001</v>
      </c>
      <c r="J235">
        <v>-1.4241067999999999</v>
      </c>
      <c r="K235">
        <v>-1.2172152999999999</v>
      </c>
      <c r="L235">
        <v>-1.8804088999999999</v>
      </c>
      <c r="M235">
        <v>-2.055288</v>
      </c>
    </row>
    <row r="236" spans="1:13" x14ac:dyDescent="0.2">
      <c r="A236" t="s">
        <v>231</v>
      </c>
      <c r="B236">
        <v>-0.36922437000000002</v>
      </c>
      <c r="C236">
        <v>-0.52078270000000004</v>
      </c>
      <c r="D236">
        <v>-0.91640173999999996</v>
      </c>
      <c r="E236">
        <v>-1.1214434</v>
      </c>
      <c r="F236">
        <v>-1.3779961000000001</v>
      </c>
      <c r="G236">
        <v>-0.45652857000000002</v>
      </c>
      <c r="H236">
        <v>7.5660974000000006E-2</v>
      </c>
      <c r="I236">
        <v>-0.35082948000000003</v>
      </c>
      <c r="J236">
        <v>-2.4764919999999999</v>
      </c>
      <c r="K236">
        <v>-1.8873675000000001</v>
      </c>
      <c r="L236">
        <v>-2.0194073000000001</v>
      </c>
      <c r="M236">
        <v>-2.0515883000000001</v>
      </c>
    </row>
    <row r="237" spans="1:13" x14ac:dyDescent="0.2">
      <c r="A237" t="s">
        <v>232</v>
      </c>
      <c r="B237">
        <v>-9.8401084999999999E-2</v>
      </c>
      <c r="C237">
        <v>2.7938243000000001E-2</v>
      </c>
      <c r="D237">
        <v>-0.94909189999999999</v>
      </c>
      <c r="E237">
        <v>-0.47474443999999999</v>
      </c>
      <c r="F237">
        <v>-0.56993263999999999</v>
      </c>
      <c r="G237">
        <v>-0.13332272000000001</v>
      </c>
      <c r="H237">
        <v>0.11936070999999999</v>
      </c>
      <c r="I237">
        <v>-0.75310909999999998</v>
      </c>
      <c r="J237">
        <v>-3.7894247000000001</v>
      </c>
      <c r="K237">
        <v>-1.3798201999999999</v>
      </c>
      <c r="L237">
        <v>-1.2426143999999999</v>
      </c>
      <c r="M237">
        <v>-1.1729546</v>
      </c>
    </row>
    <row r="238" spans="1:13" x14ac:dyDescent="0.2">
      <c r="A238" t="s">
        <v>233</v>
      </c>
      <c r="B238">
        <v>-3.3745089999999998E-2</v>
      </c>
      <c r="C238">
        <v>1.4236183</v>
      </c>
      <c r="D238">
        <v>3.5553574999999999</v>
      </c>
      <c r="E238">
        <v>1.1223023000000001</v>
      </c>
      <c r="F238">
        <v>0.62095016000000003</v>
      </c>
      <c r="G238">
        <v>0.96781499999999998</v>
      </c>
      <c r="H238">
        <v>1.4764972999999999</v>
      </c>
      <c r="I238">
        <v>3.0416560000000001</v>
      </c>
      <c r="J238">
        <v>1.9862679000000001</v>
      </c>
      <c r="K238">
        <v>1.3399287</v>
      </c>
      <c r="L238">
        <v>1.2652456000000001</v>
      </c>
      <c r="M238">
        <v>1.8381125</v>
      </c>
    </row>
    <row r="239" spans="1:13" x14ac:dyDescent="0.2">
      <c r="A239" t="s">
        <v>234</v>
      </c>
      <c r="B239">
        <v>0.32526424999999998</v>
      </c>
      <c r="C239">
        <v>0.3947235</v>
      </c>
      <c r="D239">
        <v>2.4437894999999998</v>
      </c>
      <c r="E239">
        <v>0.95310589999999995</v>
      </c>
      <c r="F239">
        <v>2.6754416999999999</v>
      </c>
      <c r="G239">
        <v>2.6158701999999998</v>
      </c>
      <c r="H239">
        <v>1.2932478000000001</v>
      </c>
      <c r="I239">
        <v>2.9075665000000002</v>
      </c>
      <c r="J239">
        <v>3.9477142999999999</v>
      </c>
      <c r="K239">
        <v>2.1894912999999998</v>
      </c>
      <c r="L239">
        <v>2.0028972999999999</v>
      </c>
      <c r="M239">
        <v>1.9831723999999999</v>
      </c>
    </row>
    <row r="240" spans="1:13" x14ac:dyDescent="0.2">
      <c r="A240" t="s">
        <v>235</v>
      </c>
      <c r="B240">
        <v>-1.1596856</v>
      </c>
      <c r="C240">
        <v>0.294821</v>
      </c>
      <c r="D240">
        <v>1.7681998000000001</v>
      </c>
      <c r="E240">
        <v>-1.3471986</v>
      </c>
      <c r="F240">
        <v>-1.5265019</v>
      </c>
      <c r="G240">
        <v>-1.1325270000000001</v>
      </c>
      <c r="H240">
        <v>1.2972001</v>
      </c>
      <c r="I240">
        <v>2.1506455</v>
      </c>
      <c r="J240">
        <v>0.15688405999999999</v>
      </c>
      <c r="K240">
        <v>-1.3255097</v>
      </c>
      <c r="L240">
        <v>-1.6450477999999999</v>
      </c>
      <c r="M240">
        <v>-1.3074905999999999</v>
      </c>
    </row>
    <row r="241" spans="1:13" x14ac:dyDescent="0.2">
      <c r="A241" t="s">
        <v>236</v>
      </c>
      <c r="B241">
        <v>-0.82430375</v>
      </c>
      <c r="C241">
        <v>-0.35378327999999998</v>
      </c>
      <c r="D241">
        <v>-6.2920690000000001E-2</v>
      </c>
      <c r="E241">
        <v>-2.2162069999999998</v>
      </c>
      <c r="F241">
        <v>-2.0149661999999999</v>
      </c>
      <c r="G241">
        <v>-0.15883913999999999</v>
      </c>
      <c r="H241">
        <v>-0.6742359</v>
      </c>
      <c r="I241">
        <v>-1.3123642</v>
      </c>
      <c r="J241">
        <v>-3.8771515000000001</v>
      </c>
      <c r="K241">
        <v>-3.6708267000000001</v>
      </c>
      <c r="L241">
        <v>-3.2583934999999999</v>
      </c>
      <c r="M241">
        <v>-1.8245226999999999</v>
      </c>
    </row>
    <row r="242" spans="1:13" x14ac:dyDescent="0.2">
      <c r="A242" t="s">
        <v>237</v>
      </c>
      <c r="B242">
        <v>-0.18629320999999999</v>
      </c>
      <c r="C242">
        <v>-0.21097045</v>
      </c>
      <c r="D242">
        <v>-0.84686804000000004</v>
      </c>
      <c r="E242">
        <v>-1.8859258000000001</v>
      </c>
      <c r="F242">
        <v>-1.6430750000000001</v>
      </c>
      <c r="G242">
        <v>-1.8781570000000001</v>
      </c>
      <c r="H242">
        <v>-0.27954304000000002</v>
      </c>
      <c r="I242">
        <v>-0.53035060000000001</v>
      </c>
      <c r="J242">
        <v>-2.8741460000000001</v>
      </c>
      <c r="K242">
        <v>-3.2783875</v>
      </c>
      <c r="L242">
        <v>-1.9894428</v>
      </c>
      <c r="M242">
        <v>-1.6103324999999999</v>
      </c>
    </row>
    <row r="243" spans="1:13" x14ac:dyDescent="0.2">
      <c r="A243" t="s">
        <v>238</v>
      </c>
      <c r="B243">
        <v>-0.17579396</v>
      </c>
      <c r="C243">
        <v>0.36839470000000002</v>
      </c>
      <c r="D243">
        <v>0.15710652999999999</v>
      </c>
      <c r="E243">
        <v>-0.38847777</v>
      </c>
      <c r="F243">
        <v>-0.91458404000000004</v>
      </c>
      <c r="G243">
        <v>-0.85948824999999995</v>
      </c>
      <c r="H243">
        <v>6.3228149999999997E-2</v>
      </c>
      <c r="I243">
        <v>8.0417459999999996E-2</v>
      </c>
      <c r="J243">
        <v>-1.5110914</v>
      </c>
      <c r="K243">
        <v>-2.1650065999999999</v>
      </c>
      <c r="L243">
        <v>-1.5057626</v>
      </c>
      <c r="M243">
        <v>-2.3409469999999999</v>
      </c>
    </row>
    <row r="244" spans="1:13" x14ac:dyDescent="0.2">
      <c r="A244" t="s">
        <v>239</v>
      </c>
      <c r="B244">
        <v>0.45899119999999999</v>
      </c>
      <c r="C244">
        <v>-0.52249190000000001</v>
      </c>
      <c r="D244">
        <v>-1.636304</v>
      </c>
      <c r="E244">
        <v>1.2475506000000001</v>
      </c>
      <c r="F244">
        <v>1.3481139</v>
      </c>
      <c r="G244">
        <v>0.91218529999999998</v>
      </c>
      <c r="H244">
        <v>-1.3348116000000001</v>
      </c>
      <c r="I244">
        <v>-3.4346975999999998</v>
      </c>
      <c r="J244">
        <v>-8.8429249999999997E-3</v>
      </c>
      <c r="K244">
        <v>1.5972964000000001</v>
      </c>
      <c r="L244">
        <v>1.5417185</v>
      </c>
      <c r="M244">
        <v>0.76374083999999998</v>
      </c>
    </row>
    <row r="245" spans="1:13" x14ac:dyDescent="0.2">
      <c r="A245" t="s">
        <v>240</v>
      </c>
      <c r="B245">
        <v>1.3481896E-2</v>
      </c>
      <c r="C245">
        <v>1.3018755999999999E-2</v>
      </c>
      <c r="D245">
        <v>0.46170919999999999</v>
      </c>
      <c r="E245">
        <v>-3.4777414E-2</v>
      </c>
      <c r="F245">
        <v>8.2175079999999998E-2</v>
      </c>
      <c r="G245">
        <v>0.34108716</v>
      </c>
      <c r="H245">
        <v>-0.24312998</v>
      </c>
      <c r="I245">
        <v>-0.40306363000000001</v>
      </c>
      <c r="J245">
        <v>-2.4814145999999999</v>
      </c>
      <c r="K245">
        <v>-1.0757447</v>
      </c>
      <c r="L245">
        <v>-2.1529113999999998</v>
      </c>
      <c r="M245">
        <v>-0.8948623</v>
      </c>
    </row>
    <row r="246" spans="1:13" x14ac:dyDescent="0.2">
      <c r="A246" t="s">
        <v>241</v>
      </c>
      <c r="B246">
        <v>-0.29737683999999998</v>
      </c>
      <c r="C246">
        <v>0.11391031</v>
      </c>
      <c r="D246">
        <v>-0.83617039999999998</v>
      </c>
      <c r="E246">
        <v>-1.0746366999999999</v>
      </c>
      <c r="F246">
        <v>-2.2277100000000001</v>
      </c>
      <c r="G246">
        <v>-1.1608917000000001</v>
      </c>
      <c r="H246">
        <v>0.2629032</v>
      </c>
      <c r="I246">
        <v>-0.15407577</v>
      </c>
      <c r="J246">
        <v>-1.1236956</v>
      </c>
      <c r="K246">
        <v>-2.2424884</v>
      </c>
      <c r="L246">
        <v>-2.8985229000000001</v>
      </c>
      <c r="M246">
        <v>-1.3114146</v>
      </c>
    </row>
    <row r="247" spans="1:13" x14ac:dyDescent="0.2">
      <c r="A247" t="s">
        <v>242</v>
      </c>
      <c r="B247">
        <v>0.11522085999999999</v>
      </c>
      <c r="C247">
        <v>0.47777498000000002</v>
      </c>
      <c r="D247">
        <v>-0.87133086000000004</v>
      </c>
      <c r="E247">
        <v>-0.43417834999999999</v>
      </c>
      <c r="F247">
        <v>-3.9687793999999998E-2</v>
      </c>
      <c r="G247">
        <v>1.6754689</v>
      </c>
      <c r="H247">
        <v>0.50952169999999997</v>
      </c>
      <c r="I247">
        <v>-5.3336191999999998E-2</v>
      </c>
      <c r="J247">
        <v>-1.9648912000000001</v>
      </c>
      <c r="K247">
        <v>-2.6637369999999998</v>
      </c>
      <c r="L247">
        <v>-3.1198545000000002</v>
      </c>
      <c r="M247">
        <v>-1.6203691</v>
      </c>
    </row>
    <row r="248" spans="1:13" x14ac:dyDescent="0.2">
      <c r="A248" t="s">
        <v>243</v>
      </c>
      <c r="B248">
        <v>0.13124912999999999</v>
      </c>
      <c r="C248">
        <v>0.58658169999999998</v>
      </c>
      <c r="D248">
        <v>0.99409170000000002</v>
      </c>
      <c r="E248">
        <v>-0.32175167999999998</v>
      </c>
      <c r="F248">
        <v>-0.77726720000000005</v>
      </c>
      <c r="G248">
        <v>-0.28506409999999999</v>
      </c>
      <c r="H248">
        <v>0.8423197</v>
      </c>
      <c r="I248">
        <v>0.50538170000000004</v>
      </c>
      <c r="J248">
        <v>-1.40107</v>
      </c>
      <c r="K248">
        <v>-1.0666251</v>
      </c>
      <c r="L248">
        <v>-2.0169465999999998</v>
      </c>
      <c r="M248">
        <v>-1.9218651</v>
      </c>
    </row>
    <row r="249" spans="1:13" x14ac:dyDescent="0.2">
      <c r="A249" t="s">
        <v>244</v>
      </c>
      <c r="B249">
        <v>-0.27024245000000002</v>
      </c>
      <c r="C249">
        <v>-0.35632281999999998</v>
      </c>
      <c r="D249">
        <v>0.52812946000000005</v>
      </c>
      <c r="E249">
        <v>0.23279257</v>
      </c>
      <c r="F249">
        <v>0.56228590000000001</v>
      </c>
      <c r="G249">
        <v>0.50820650000000001</v>
      </c>
      <c r="H249">
        <v>0.22463179</v>
      </c>
      <c r="I249">
        <v>1.3235868</v>
      </c>
      <c r="J249">
        <v>2.2987842999999999</v>
      </c>
      <c r="K249">
        <v>1.1518708</v>
      </c>
      <c r="L249">
        <v>0.88289629999999997</v>
      </c>
      <c r="M249">
        <v>-3.605731E-3</v>
      </c>
    </row>
    <row r="250" spans="1:13" x14ac:dyDescent="0.2">
      <c r="A250" t="s">
        <v>245</v>
      </c>
      <c r="B250">
        <v>-0.38012563999999999</v>
      </c>
      <c r="C250">
        <v>-0.84054136000000002</v>
      </c>
      <c r="D250">
        <v>-2.3956738</v>
      </c>
      <c r="E250">
        <v>0.12487305</v>
      </c>
      <c r="F250">
        <v>0.19037978</v>
      </c>
      <c r="G250">
        <v>-0.15329643000000001</v>
      </c>
      <c r="H250">
        <v>-0.56578726000000001</v>
      </c>
      <c r="I250">
        <v>-1.9521776</v>
      </c>
      <c r="J250">
        <v>-3.3034884999999998</v>
      </c>
      <c r="K250">
        <v>-1.6028473000000001</v>
      </c>
      <c r="L250">
        <v>-1.2016867</v>
      </c>
      <c r="M250">
        <v>-1.6000949</v>
      </c>
    </row>
    <row r="251" spans="1:13" x14ac:dyDescent="0.2">
      <c r="A251" t="s">
        <v>246</v>
      </c>
      <c r="B251">
        <v>0.34387440000000002</v>
      </c>
      <c r="C251">
        <v>-0.43709155999999999</v>
      </c>
      <c r="D251">
        <v>-1.0017695</v>
      </c>
      <c r="E251">
        <v>-0.34774624999999998</v>
      </c>
      <c r="F251">
        <v>-0.33997482000000001</v>
      </c>
      <c r="G251">
        <v>-0.51692075000000004</v>
      </c>
      <c r="H251">
        <v>-0.41116363</v>
      </c>
      <c r="I251">
        <v>-1.0897076000000001</v>
      </c>
      <c r="J251">
        <v>-4.1904009999999996</v>
      </c>
      <c r="K251">
        <v>-1.3805132</v>
      </c>
      <c r="L251">
        <v>-1.3764620999999999</v>
      </c>
      <c r="M251">
        <v>-1.6530395</v>
      </c>
    </row>
    <row r="252" spans="1:13" x14ac:dyDescent="0.2">
      <c r="A252" t="s">
        <v>247</v>
      </c>
      <c r="B252">
        <v>-0.25292875999999997</v>
      </c>
      <c r="C252">
        <v>0.42073090000000002</v>
      </c>
      <c r="D252">
        <v>0.96974146000000006</v>
      </c>
      <c r="E252">
        <v>0.24099950000000001</v>
      </c>
      <c r="F252">
        <v>-0.33415556000000002</v>
      </c>
      <c r="G252">
        <v>-0.26418844000000002</v>
      </c>
      <c r="H252">
        <v>0.71197140000000003</v>
      </c>
      <c r="I252">
        <v>1.8388776</v>
      </c>
      <c r="J252">
        <v>1.7538042</v>
      </c>
      <c r="K252">
        <v>2.578614</v>
      </c>
      <c r="L252">
        <v>2.4338128999999999</v>
      </c>
      <c r="M252">
        <v>1.9119374</v>
      </c>
    </row>
    <row r="253" spans="1:13" x14ac:dyDescent="0.2">
      <c r="A253" t="s">
        <v>248</v>
      </c>
      <c r="B253">
        <v>8.7698564000000007E-2</v>
      </c>
      <c r="C253">
        <v>0.61821145</v>
      </c>
      <c r="D253">
        <v>2.36958</v>
      </c>
      <c r="E253">
        <v>0.45370820000000001</v>
      </c>
      <c r="F253">
        <v>0.33013576</v>
      </c>
      <c r="G253">
        <v>0.74279295999999995</v>
      </c>
      <c r="H253">
        <v>1.5146706000000001</v>
      </c>
      <c r="I253">
        <v>2.3206375000000001</v>
      </c>
      <c r="J253">
        <v>2.1213193000000001</v>
      </c>
      <c r="K253">
        <v>1.6991004999999999</v>
      </c>
      <c r="L253">
        <v>2.0478888</v>
      </c>
      <c r="M253">
        <v>1.623651</v>
      </c>
    </row>
    <row r="254" spans="1:13" x14ac:dyDescent="0.2">
      <c r="A254" t="s">
        <v>249</v>
      </c>
      <c r="B254">
        <v>0.55532219999999999</v>
      </c>
      <c r="C254">
        <v>0.95067630000000003</v>
      </c>
      <c r="D254">
        <v>1.0234652</v>
      </c>
      <c r="E254">
        <v>-0.65705020000000003</v>
      </c>
      <c r="F254">
        <v>-1.3481481</v>
      </c>
      <c r="G254">
        <v>-1.0029539000000001</v>
      </c>
      <c r="H254">
        <v>0.25904566000000001</v>
      </c>
      <c r="I254">
        <v>0.44351586999999998</v>
      </c>
      <c r="J254">
        <v>-1.6456918</v>
      </c>
      <c r="K254">
        <v>-1.1913593</v>
      </c>
      <c r="L254">
        <v>-2.8221911999999998</v>
      </c>
      <c r="M254">
        <v>-1.586111</v>
      </c>
    </row>
    <row r="255" spans="1:13" x14ac:dyDescent="0.2">
      <c r="A255" t="s">
        <v>250</v>
      </c>
      <c r="B255">
        <v>-1.5131386E-2</v>
      </c>
      <c r="C255">
        <v>0.14196837000000001</v>
      </c>
      <c r="D255">
        <v>-0.41748195999999999</v>
      </c>
      <c r="E255">
        <v>3.4996039999999999E-2</v>
      </c>
      <c r="F255">
        <v>-0.44297189999999997</v>
      </c>
      <c r="G255">
        <v>-0.33588247999999998</v>
      </c>
      <c r="H255">
        <v>0.49850902000000002</v>
      </c>
      <c r="I255">
        <v>1.8764907000000001E-2</v>
      </c>
      <c r="J255">
        <v>-3.6036161999999998</v>
      </c>
      <c r="K255">
        <v>-1.3987441</v>
      </c>
      <c r="L255">
        <v>-1.9989813999999999</v>
      </c>
      <c r="M255">
        <v>-0.98843866999999996</v>
      </c>
    </row>
    <row r="256" spans="1:13" x14ac:dyDescent="0.2">
      <c r="A256" t="s">
        <v>251</v>
      </c>
      <c r="B256">
        <v>5.0105730000000001E-2</v>
      </c>
      <c r="C256">
        <v>0.44531809999999999</v>
      </c>
      <c r="D256">
        <v>2.9074360000000001</v>
      </c>
      <c r="E256">
        <v>0.47051618000000001</v>
      </c>
      <c r="F256">
        <v>-0.12313489</v>
      </c>
      <c r="G256">
        <v>-0.42974210000000002</v>
      </c>
      <c r="H256">
        <v>0.59400547000000004</v>
      </c>
      <c r="I256">
        <v>1.9912194000000001</v>
      </c>
      <c r="J256">
        <v>2.1805943999999999</v>
      </c>
      <c r="K256">
        <v>2.6613169000000001</v>
      </c>
      <c r="L256">
        <v>2.2694730000000001</v>
      </c>
      <c r="M256">
        <v>1.7573270000000001</v>
      </c>
    </row>
    <row r="257" spans="1:13" x14ac:dyDescent="0.2">
      <c r="A257" t="s">
        <v>252</v>
      </c>
      <c r="B257">
        <v>0.23011813</v>
      </c>
      <c r="C257">
        <v>0.47248366000000003</v>
      </c>
      <c r="D257">
        <v>2.7549288000000001</v>
      </c>
      <c r="E257">
        <v>2.1993635</v>
      </c>
      <c r="F257">
        <v>1.4794780000000001</v>
      </c>
      <c r="G257">
        <v>0.94105159999999999</v>
      </c>
      <c r="H257">
        <v>0.79820489999999999</v>
      </c>
      <c r="I257">
        <v>1.9168909999999999</v>
      </c>
      <c r="J257">
        <v>1.6225725</v>
      </c>
      <c r="K257">
        <v>2.2422143999999999</v>
      </c>
      <c r="L257">
        <v>1.6700527999999999</v>
      </c>
      <c r="M257">
        <v>0.41801349999999998</v>
      </c>
    </row>
    <row r="258" spans="1:13" x14ac:dyDescent="0.2">
      <c r="A258" t="s">
        <v>253</v>
      </c>
      <c r="B258">
        <v>-0.81202036</v>
      </c>
      <c r="C258">
        <v>-0.81558114000000004</v>
      </c>
      <c r="D258">
        <v>0.89423054000000002</v>
      </c>
      <c r="E258">
        <v>1.7134796000000001</v>
      </c>
      <c r="F258">
        <v>1.6258965000000001</v>
      </c>
      <c r="G258">
        <v>0.57505583999999998</v>
      </c>
      <c r="H258">
        <v>-0.39857987</v>
      </c>
      <c r="I258">
        <v>1.6129392</v>
      </c>
      <c r="J258">
        <v>2.9899149999999999</v>
      </c>
      <c r="K258">
        <v>2.2350302000000002</v>
      </c>
      <c r="L258">
        <v>1.6314451999999999</v>
      </c>
      <c r="M258">
        <v>1.6469666000000001</v>
      </c>
    </row>
    <row r="259" spans="1:13" x14ac:dyDescent="0.2">
      <c r="A259" t="s">
        <v>254</v>
      </c>
      <c r="B259">
        <v>-0.13899842000000001</v>
      </c>
      <c r="C259">
        <v>-0.33135103999999999</v>
      </c>
      <c r="D259">
        <v>0.65342449999999996</v>
      </c>
      <c r="E259">
        <v>6.8722759999999994E-2</v>
      </c>
      <c r="F259">
        <v>-1.338128</v>
      </c>
      <c r="G259">
        <v>-0.85591470000000003</v>
      </c>
      <c r="H259">
        <v>-0.25892546999999999</v>
      </c>
      <c r="I259">
        <v>-0.51529115000000003</v>
      </c>
      <c r="J259">
        <v>-0.50359100000000001</v>
      </c>
      <c r="K259">
        <v>-0.93435389999999996</v>
      </c>
      <c r="L259">
        <v>-2.1363729999999999</v>
      </c>
      <c r="M259">
        <v>-1.1462724</v>
      </c>
    </row>
    <row r="260" spans="1:13" x14ac:dyDescent="0.2">
      <c r="A260" t="s">
        <v>255</v>
      </c>
      <c r="B260">
        <v>0.24151151000000001</v>
      </c>
      <c r="C260">
        <v>0.68478333999999996</v>
      </c>
      <c r="D260">
        <v>1.9892097</v>
      </c>
      <c r="E260">
        <v>0.33010074</v>
      </c>
      <c r="F260">
        <v>0.42203856000000001</v>
      </c>
      <c r="G260">
        <v>0.43989602</v>
      </c>
      <c r="H260">
        <v>1.0585248</v>
      </c>
      <c r="I260">
        <v>1.8581477</v>
      </c>
      <c r="J260">
        <v>2.0571956999999998</v>
      </c>
      <c r="K260">
        <v>1.2228019000000001</v>
      </c>
      <c r="L260">
        <v>0.82181512999999995</v>
      </c>
      <c r="M260">
        <v>0.37560505</v>
      </c>
    </row>
    <row r="261" spans="1:13" x14ac:dyDescent="0.2">
      <c r="A261" t="s">
        <v>256</v>
      </c>
      <c r="B261">
        <v>0.22297174</v>
      </c>
      <c r="C261">
        <v>9.1378619999999994E-2</v>
      </c>
      <c r="D261">
        <v>-0.57113886000000003</v>
      </c>
      <c r="E261">
        <v>0.22682126</v>
      </c>
      <c r="F261">
        <v>-1.2797852000000001</v>
      </c>
      <c r="G261">
        <v>-0.91168534999999995</v>
      </c>
      <c r="H261">
        <v>0.17827783999999999</v>
      </c>
      <c r="I261">
        <v>-0.27194673000000003</v>
      </c>
      <c r="J261">
        <v>-1.6348153000000001</v>
      </c>
      <c r="K261">
        <v>-2.1583427999999998</v>
      </c>
      <c r="L261">
        <v>-2.696536</v>
      </c>
      <c r="M261">
        <v>-2.3955934000000001</v>
      </c>
    </row>
    <row r="262" spans="1:13" x14ac:dyDescent="0.2">
      <c r="A262" t="s">
        <v>257</v>
      </c>
      <c r="B262">
        <v>0.79286414000000005</v>
      </c>
      <c r="C262">
        <v>0.57382213999999998</v>
      </c>
      <c r="D262">
        <v>-1.1016246999999999</v>
      </c>
      <c r="E262">
        <v>-6.3950309999999996E-2</v>
      </c>
      <c r="F262">
        <v>-0.37965917999999999</v>
      </c>
      <c r="G262">
        <v>-0.47317504999999999</v>
      </c>
      <c r="H262">
        <v>-0.20655836</v>
      </c>
      <c r="I262">
        <v>-0.40532854000000001</v>
      </c>
      <c r="J262">
        <v>-2.0539432</v>
      </c>
      <c r="K262">
        <v>-0.99681746999999998</v>
      </c>
      <c r="L262">
        <v>-1.0715173</v>
      </c>
      <c r="M262">
        <v>-0.64741990000000005</v>
      </c>
    </row>
    <row r="263" spans="1:13" x14ac:dyDescent="0.2">
      <c r="A263" t="s">
        <v>258</v>
      </c>
      <c r="B263">
        <v>9.3974429999999998E-2</v>
      </c>
      <c r="C263">
        <v>0.82699619999999996</v>
      </c>
      <c r="D263">
        <v>2.5673531999999999</v>
      </c>
      <c r="E263">
        <v>0.39537349999999999</v>
      </c>
      <c r="F263">
        <v>0.63557569999999997</v>
      </c>
      <c r="G263">
        <v>0.3103378</v>
      </c>
      <c r="H263">
        <v>1.450636</v>
      </c>
      <c r="I263">
        <v>2.4354167000000002</v>
      </c>
      <c r="J263">
        <v>2.6146989999999999</v>
      </c>
      <c r="K263">
        <v>1.8060478</v>
      </c>
      <c r="L263">
        <v>1.7228741999999999</v>
      </c>
      <c r="M263">
        <v>0.88692163999999996</v>
      </c>
    </row>
    <row r="264" spans="1:13" x14ac:dyDescent="0.2">
      <c r="A264" t="s">
        <v>259</v>
      </c>
      <c r="B264">
        <v>-0.36831698000000002</v>
      </c>
      <c r="C264">
        <v>0.92885150000000005</v>
      </c>
      <c r="D264">
        <v>1.7225358</v>
      </c>
      <c r="E264">
        <v>0.55345714000000001</v>
      </c>
      <c r="F264">
        <v>0.56329839999999998</v>
      </c>
      <c r="G264">
        <v>0.2781766</v>
      </c>
      <c r="H264">
        <v>0.91957750000000005</v>
      </c>
      <c r="I264">
        <v>0.45224300000000001</v>
      </c>
      <c r="J264">
        <v>-2.0269045999999999</v>
      </c>
      <c r="K264">
        <v>-0.84394186999999998</v>
      </c>
      <c r="L264">
        <v>-1.6528229000000001</v>
      </c>
      <c r="M264">
        <v>-3.4801202</v>
      </c>
    </row>
    <row r="265" spans="1:13" x14ac:dyDescent="0.2">
      <c r="A265" t="s">
        <v>260</v>
      </c>
      <c r="B265">
        <v>-0.26107877000000002</v>
      </c>
      <c r="C265">
        <v>-0.46609083000000001</v>
      </c>
      <c r="D265">
        <v>-0.43338957</v>
      </c>
      <c r="E265">
        <v>0.116379924</v>
      </c>
      <c r="F265">
        <v>0.84923612999999998</v>
      </c>
      <c r="G265">
        <v>0.77068950000000003</v>
      </c>
      <c r="H265">
        <v>-0.51716260000000003</v>
      </c>
      <c r="I265">
        <v>-0.18182935</v>
      </c>
      <c r="J265">
        <v>0.66615380000000002</v>
      </c>
      <c r="K265">
        <v>1.2666527000000001</v>
      </c>
      <c r="L265">
        <v>1.3858090000000001</v>
      </c>
      <c r="M265">
        <v>2.0925843999999998</v>
      </c>
    </row>
    <row r="266" spans="1:13" x14ac:dyDescent="0.2">
      <c r="A266" t="s">
        <v>261</v>
      </c>
      <c r="B266">
        <v>-0.20800567</v>
      </c>
      <c r="C266">
        <v>-0.86021349999999996</v>
      </c>
      <c r="D266">
        <v>-1.7639711</v>
      </c>
      <c r="E266">
        <v>-2.0208379999999999</v>
      </c>
      <c r="F266">
        <v>-1.6417987000000001</v>
      </c>
      <c r="G266">
        <v>-0.65086330000000003</v>
      </c>
      <c r="H266">
        <v>-0.69794690000000004</v>
      </c>
      <c r="I266">
        <v>-1.3672420000000001</v>
      </c>
      <c r="J266">
        <v>-1.2355735999999999</v>
      </c>
      <c r="K266">
        <v>-2.6154373</v>
      </c>
      <c r="L266">
        <v>-2.170998</v>
      </c>
      <c r="M266">
        <v>-1.1382730000000001</v>
      </c>
    </row>
    <row r="267" spans="1:13" x14ac:dyDescent="0.2">
      <c r="A267" t="s">
        <v>262</v>
      </c>
      <c r="B267">
        <v>-0.43492973000000001</v>
      </c>
      <c r="C267">
        <v>0.87078065000000004</v>
      </c>
      <c r="D267">
        <v>2.2340605</v>
      </c>
      <c r="E267">
        <v>0.33267724999999998</v>
      </c>
      <c r="F267">
        <v>-9.2762230000000001E-2</v>
      </c>
      <c r="G267">
        <v>-2.1780303000000001E-2</v>
      </c>
      <c r="H267">
        <v>1.3280163</v>
      </c>
      <c r="I267">
        <v>2.3680691999999999</v>
      </c>
      <c r="J267">
        <v>2.3189437000000002</v>
      </c>
      <c r="K267">
        <v>1.1089138000000001</v>
      </c>
      <c r="L267">
        <v>1.1636991999999999</v>
      </c>
      <c r="M267">
        <v>0.44895204999999999</v>
      </c>
    </row>
    <row r="268" spans="1:13" x14ac:dyDescent="0.2">
      <c r="A268" t="s">
        <v>263</v>
      </c>
      <c r="B268">
        <v>-0.26970949999999999</v>
      </c>
      <c r="C268">
        <v>0.72859156000000003</v>
      </c>
      <c r="D268">
        <v>2.3229103000000002</v>
      </c>
      <c r="E268">
        <v>0.57115300000000002</v>
      </c>
      <c r="F268">
        <v>-8.3308989999999992E-3</v>
      </c>
      <c r="G268">
        <v>-7.2840445000000004E-2</v>
      </c>
      <c r="H268">
        <v>1.2324468</v>
      </c>
      <c r="I268">
        <v>1.8727590000000001</v>
      </c>
      <c r="J268">
        <v>1.2211763</v>
      </c>
      <c r="K268">
        <v>0.62759359999999997</v>
      </c>
      <c r="L268">
        <v>0.67159426</v>
      </c>
      <c r="M268">
        <v>0.16502161000000001</v>
      </c>
    </row>
    <row r="269" spans="1:13" x14ac:dyDescent="0.2">
      <c r="A269" t="s">
        <v>264</v>
      </c>
      <c r="B269">
        <v>0.11150881</v>
      </c>
      <c r="C269">
        <v>1.1786032</v>
      </c>
      <c r="D269">
        <v>2.239112</v>
      </c>
      <c r="E269">
        <v>-0.41718578000000001</v>
      </c>
      <c r="F269">
        <v>-1.2668364999999999E-2</v>
      </c>
      <c r="G269">
        <v>0.65990760000000004</v>
      </c>
      <c r="H269">
        <v>1.2911855999999999</v>
      </c>
      <c r="I269">
        <v>1.7608904999999999</v>
      </c>
      <c r="J269">
        <v>4.9294909999999997E-2</v>
      </c>
      <c r="K269">
        <v>-0.89689964</v>
      </c>
      <c r="L269">
        <v>-1.9321686</v>
      </c>
      <c r="M269">
        <v>-3.6291074999999999</v>
      </c>
    </row>
    <row r="270" spans="1:13" x14ac:dyDescent="0.2">
      <c r="A270" t="s">
        <v>265</v>
      </c>
      <c r="B270">
        <v>5.0791669999999997E-2</v>
      </c>
      <c r="C270">
        <v>0.2767965</v>
      </c>
      <c r="D270">
        <v>4.9048893000000003E-2</v>
      </c>
      <c r="E270">
        <v>-1.7019382000000001</v>
      </c>
      <c r="F270">
        <v>-0.97022799999999998</v>
      </c>
      <c r="G270">
        <v>-1.6205875000000001</v>
      </c>
      <c r="H270">
        <v>0.38599703000000002</v>
      </c>
      <c r="I270">
        <v>-0.71490450000000005</v>
      </c>
      <c r="J270">
        <v>-4.3390583999999999</v>
      </c>
      <c r="K270">
        <v>-2.2665449999999998</v>
      </c>
      <c r="L270">
        <v>-1.5107193999999999</v>
      </c>
      <c r="M270">
        <v>-0.47304227999999998</v>
      </c>
    </row>
    <row r="271" spans="1:13" x14ac:dyDescent="0.2">
      <c r="A271" t="s">
        <v>266</v>
      </c>
      <c r="B271">
        <v>-8.3272639999999995E-2</v>
      </c>
      <c r="C271">
        <v>0.90982759999999996</v>
      </c>
      <c r="D271">
        <v>2.4208438000000001</v>
      </c>
      <c r="E271">
        <v>0.39725273999999999</v>
      </c>
      <c r="F271">
        <v>0.64680020000000005</v>
      </c>
      <c r="G271">
        <v>0.44201192</v>
      </c>
      <c r="H271">
        <v>1.864557</v>
      </c>
      <c r="I271">
        <v>3.1106493</v>
      </c>
      <c r="J271">
        <v>1.9055871</v>
      </c>
      <c r="K271">
        <v>1.6056051</v>
      </c>
      <c r="L271">
        <v>1.4054686000000001</v>
      </c>
      <c r="M271">
        <v>1.0506158999999999</v>
      </c>
    </row>
    <row r="272" spans="1:13" x14ac:dyDescent="0.2">
      <c r="A272" t="s">
        <v>267</v>
      </c>
      <c r="B272">
        <v>0.35586706000000001</v>
      </c>
      <c r="C272">
        <v>0.50334950000000001</v>
      </c>
      <c r="D272">
        <v>1.7728851999999999</v>
      </c>
      <c r="E272">
        <v>0.53696180000000004</v>
      </c>
      <c r="F272">
        <v>0.39898169999999999</v>
      </c>
      <c r="G272">
        <v>0.53005970000000002</v>
      </c>
      <c r="H272">
        <v>1.0523001999999999</v>
      </c>
      <c r="I272">
        <v>2.1279602</v>
      </c>
      <c r="J272">
        <v>2.0078616</v>
      </c>
      <c r="K272">
        <v>1.5382236</v>
      </c>
      <c r="L272">
        <v>1.3600082</v>
      </c>
      <c r="M272">
        <v>1.3362266</v>
      </c>
    </row>
    <row r="273" spans="1:13" x14ac:dyDescent="0.2">
      <c r="A273" t="s">
        <v>268</v>
      </c>
      <c r="B273">
        <v>0.12661607999999999</v>
      </c>
      <c r="C273">
        <v>-5.5183335999999999E-2</v>
      </c>
      <c r="D273">
        <v>-2.4781141</v>
      </c>
      <c r="E273">
        <v>-0.26956079999999999</v>
      </c>
      <c r="F273">
        <v>-0.35721648</v>
      </c>
      <c r="G273">
        <v>-0.27215194999999998</v>
      </c>
      <c r="H273">
        <v>-0.68781729999999996</v>
      </c>
      <c r="I273">
        <v>-3.9320382999999999</v>
      </c>
      <c r="J273">
        <v>-4.2524524000000001</v>
      </c>
      <c r="K273">
        <v>-1.3765589</v>
      </c>
      <c r="L273">
        <v>-1.3675858000000001</v>
      </c>
      <c r="M273">
        <v>-0.83969190000000005</v>
      </c>
    </row>
    <row r="274" spans="1:13" x14ac:dyDescent="0.2">
      <c r="A274" t="s">
        <v>269</v>
      </c>
      <c r="B274">
        <v>0.32908165</v>
      </c>
      <c r="C274">
        <v>-9.7920044999999997E-2</v>
      </c>
      <c r="D274">
        <v>1.9787295</v>
      </c>
      <c r="E274">
        <v>0.76878840000000004</v>
      </c>
      <c r="F274">
        <v>0.53801690000000002</v>
      </c>
      <c r="G274">
        <v>0.23532367000000001</v>
      </c>
      <c r="H274">
        <v>0.63308140000000002</v>
      </c>
      <c r="I274">
        <v>2.2892275</v>
      </c>
      <c r="J274">
        <v>2.8089835999999999</v>
      </c>
      <c r="K274">
        <v>2.2676832999999998</v>
      </c>
      <c r="L274">
        <v>1.8702523</v>
      </c>
      <c r="M274">
        <v>1.7788974</v>
      </c>
    </row>
    <row r="275" spans="1:13" x14ac:dyDescent="0.2">
      <c r="A275" t="s">
        <v>270</v>
      </c>
      <c r="B275">
        <v>0.33247963000000003</v>
      </c>
      <c r="C275">
        <v>0.34368902000000001</v>
      </c>
      <c r="D275">
        <v>2.0570241999999999</v>
      </c>
      <c r="E275">
        <v>1.3155998</v>
      </c>
      <c r="F275">
        <v>1.2517244999999999</v>
      </c>
      <c r="G275">
        <v>0.77862549999999997</v>
      </c>
      <c r="H275">
        <v>0.36595422</v>
      </c>
      <c r="I275">
        <v>1.7843059999999999</v>
      </c>
      <c r="J275">
        <v>3.1026284999999998</v>
      </c>
      <c r="K275">
        <v>2.3773084</v>
      </c>
      <c r="L275">
        <v>2.3513760000000001</v>
      </c>
      <c r="M275">
        <v>1.8509403</v>
      </c>
    </row>
    <row r="276" spans="1:13" x14ac:dyDescent="0.2">
      <c r="A276" t="s">
        <v>271</v>
      </c>
      <c r="B276">
        <v>0.60799619999999999</v>
      </c>
      <c r="C276">
        <v>0.45087165000000001</v>
      </c>
      <c r="D276">
        <v>1.4063604000000001</v>
      </c>
      <c r="E276">
        <v>0.5852929</v>
      </c>
      <c r="F276">
        <v>0.64402769999999998</v>
      </c>
      <c r="G276">
        <v>0.58621230000000002</v>
      </c>
      <c r="H276">
        <v>9.1228169999999997E-2</v>
      </c>
      <c r="I276">
        <v>1.5606405000000001</v>
      </c>
      <c r="J276">
        <v>1.8230668000000001</v>
      </c>
      <c r="K276">
        <v>1.5260678999999999</v>
      </c>
      <c r="L276">
        <v>2.3613987000000001</v>
      </c>
      <c r="M276">
        <v>0.93272679999999997</v>
      </c>
    </row>
    <row r="277" spans="1:13" x14ac:dyDescent="0.2">
      <c r="A277" t="s">
        <v>272</v>
      </c>
      <c r="B277">
        <v>-7.4748010000000004E-2</v>
      </c>
      <c r="C277">
        <v>-2.6747854000000001E-2</v>
      </c>
      <c r="D277">
        <v>-1.7132912</v>
      </c>
      <c r="E277">
        <v>-1.6356695000000001</v>
      </c>
      <c r="F277">
        <v>-1.0971899000000001</v>
      </c>
      <c r="G277">
        <v>-0.42999187</v>
      </c>
      <c r="H277">
        <v>-9.9297284999999999E-2</v>
      </c>
      <c r="I277">
        <v>-0.30717912000000003</v>
      </c>
      <c r="J277">
        <v>-2.1843244999999998</v>
      </c>
      <c r="K277">
        <v>-2.9510714999999998</v>
      </c>
      <c r="L277">
        <v>-1.0842552999999999</v>
      </c>
      <c r="M277">
        <v>-0.48806775000000002</v>
      </c>
    </row>
    <row r="278" spans="1:13" x14ac:dyDescent="0.2">
      <c r="A278" t="s">
        <v>273</v>
      </c>
      <c r="B278">
        <v>-0.77487740000000005</v>
      </c>
      <c r="C278">
        <v>-0.12205995</v>
      </c>
      <c r="D278">
        <v>2.0126145000000002</v>
      </c>
      <c r="E278">
        <v>-3.8869567000000001E-2</v>
      </c>
      <c r="F278">
        <v>0.1210326</v>
      </c>
      <c r="G278">
        <v>-0.4347702</v>
      </c>
      <c r="H278">
        <v>0.37004247000000001</v>
      </c>
      <c r="I278">
        <v>1.3446918999999999</v>
      </c>
      <c r="J278">
        <v>8.4037819999999999E-2</v>
      </c>
      <c r="K278">
        <v>-1.6179154</v>
      </c>
      <c r="L278">
        <v>-1.4746482000000001</v>
      </c>
      <c r="M278">
        <v>-3.5476817999999999</v>
      </c>
    </row>
    <row r="279" spans="1:13" x14ac:dyDescent="0.2">
      <c r="A279" t="s">
        <v>274</v>
      </c>
      <c r="B279">
        <v>0.56085929999999995</v>
      </c>
      <c r="C279">
        <v>7.2841470000000005E-2</v>
      </c>
      <c r="D279">
        <v>-0.45669300000000002</v>
      </c>
      <c r="E279">
        <v>-1.3157118999999999</v>
      </c>
      <c r="F279">
        <v>-1.112036</v>
      </c>
      <c r="G279">
        <v>0.37979405999999999</v>
      </c>
      <c r="H279">
        <v>-0.61170906000000003</v>
      </c>
      <c r="I279">
        <v>-1.3271390000000001</v>
      </c>
      <c r="J279">
        <v>-2.5170029999999999</v>
      </c>
      <c r="K279">
        <v>-2.9240696000000002</v>
      </c>
      <c r="L279">
        <v>-4.4452860000000003</v>
      </c>
      <c r="M279">
        <v>-4.0014133000000003</v>
      </c>
    </row>
    <row r="280" spans="1:13" x14ac:dyDescent="0.2">
      <c r="A280" t="s">
        <v>275</v>
      </c>
      <c r="B280">
        <v>0.39981466999999998</v>
      </c>
      <c r="C280">
        <v>0.30897247999999999</v>
      </c>
      <c r="D280">
        <v>-1.1994991999999999E-2</v>
      </c>
      <c r="E280">
        <v>-0.69105726000000001</v>
      </c>
      <c r="F280">
        <v>-0.63026357</v>
      </c>
      <c r="G280">
        <v>-2.6710542E-2</v>
      </c>
      <c r="H280">
        <v>7.2587684E-2</v>
      </c>
      <c r="I280">
        <v>-0.32348793999999997</v>
      </c>
      <c r="J280">
        <v>-1.7374301000000001</v>
      </c>
      <c r="K280">
        <v>-1.8472297</v>
      </c>
      <c r="L280">
        <v>-2.2377539</v>
      </c>
      <c r="M280">
        <v>-2.3249206999999998</v>
      </c>
    </row>
    <row r="281" spans="1:13" x14ac:dyDescent="0.2">
      <c r="A281" t="s">
        <v>276</v>
      </c>
      <c r="B281">
        <v>-5.1006089999999997E-2</v>
      </c>
      <c r="C281">
        <v>-0.12564956999999999</v>
      </c>
      <c r="D281">
        <v>-1.497406</v>
      </c>
      <c r="E281">
        <v>-0.83124889999999996</v>
      </c>
      <c r="F281">
        <v>-0.90483939999999996</v>
      </c>
      <c r="G281">
        <v>-1.0081340000000001</v>
      </c>
      <c r="H281">
        <v>-0.25107762</v>
      </c>
      <c r="I281">
        <v>-1.1708143</v>
      </c>
      <c r="J281">
        <v>-3.7628409999999999</v>
      </c>
      <c r="K281">
        <v>-1.3123301000000001</v>
      </c>
      <c r="L281">
        <v>-1.2508387999999999</v>
      </c>
      <c r="M281">
        <v>-1.1900172</v>
      </c>
    </row>
    <row r="282" spans="1:13" x14ac:dyDescent="0.2">
      <c r="A282" t="s">
        <v>277</v>
      </c>
      <c r="B282">
        <v>-0.24706669000000001</v>
      </c>
      <c r="C282">
        <v>-0.57073534000000004</v>
      </c>
      <c r="D282">
        <v>-1.4840624</v>
      </c>
      <c r="E282">
        <v>-2.4716171999999998</v>
      </c>
      <c r="F282">
        <v>-1.0097737</v>
      </c>
      <c r="G282">
        <v>-0.89076465000000005</v>
      </c>
      <c r="H282">
        <v>-0.6905405</v>
      </c>
      <c r="I282">
        <v>-1.5859597999999999</v>
      </c>
      <c r="J282">
        <v>-3.1052567999999998</v>
      </c>
      <c r="K282">
        <v>-1.9350792999999999</v>
      </c>
      <c r="L282">
        <v>-1.7700951</v>
      </c>
      <c r="M282">
        <v>-0.95298850000000002</v>
      </c>
    </row>
    <row r="283" spans="1:13" x14ac:dyDescent="0.2">
      <c r="A283" t="s">
        <v>278</v>
      </c>
      <c r="B283">
        <v>-0.13288900000000001</v>
      </c>
      <c r="C283">
        <v>0.33445817</v>
      </c>
      <c r="D283">
        <v>2.1420202000000002</v>
      </c>
      <c r="E283">
        <v>0.40656194000000001</v>
      </c>
      <c r="F283">
        <v>0.24683139000000001</v>
      </c>
      <c r="G283">
        <v>0.47380749999999999</v>
      </c>
      <c r="H283">
        <v>0.83225939999999998</v>
      </c>
      <c r="I283">
        <v>2.6053199999999999</v>
      </c>
      <c r="J283">
        <v>1.8998915999999999</v>
      </c>
      <c r="K283">
        <v>1.1831465000000001</v>
      </c>
      <c r="L283">
        <v>0.97654470000000004</v>
      </c>
      <c r="M283">
        <v>0.75718224000000001</v>
      </c>
    </row>
    <row r="284" spans="1:13" x14ac:dyDescent="0.2">
      <c r="A284" t="s">
        <v>279</v>
      </c>
      <c r="B284">
        <v>-0.75396739999999995</v>
      </c>
      <c r="C284">
        <v>-0.21076353</v>
      </c>
      <c r="D284">
        <v>2.0828031999999999</v>
      </c>
      <c r="E284">
        <v>0.45596950000000003</v>
      </c>
      <c r="F284">
        <v>0.31967230000000002</v>
      </c>
      <c r="G284">
        <v>0.39841267000000002</v>
      </c>
      <c r="H284">
        <v>0.71088030000000002</v>
      </c>
      <c r="I284">
        <v>1.9962740999999999</v>
      </c>
      <c r="J284">
        <v>1.3451340000000001</v>
      </c>
      <c r="K284">
        <v>1.8150529</v>
      </c>
      <c r="L284">
        <v>1.7343435</v>
      </c>
      <c r="M284">
        <v>1.3844631000000001</v>
      </c>
    </row>
    <row r="285" spans="1:13" x14ac:dyDescent="0.2">
      <c r="A285" t="s">
        <v>280</v>
      </c>
      <c r="B285">
        <v>-0.47618753000000003</v>
      </c>
      <c r="C285">
        <v>0.35991079999999998</v>
      </c>
      <c r="D285">
        <v>3.0287484999999998</v>
      </c>
      <c r="E285">
        <v>1.5693922</v>
      </c>
      <c r="F285">
        <v>1.4541043</v>
      </c>
      <c r="G285">
        <v>1.2478209</v>
      </c>
      <c r="H285">
        <v>1.1101809</v>
      </c>
      <c r="I285">
        <v>1.1725730999999999</v>
      </c>
      <c r="J285">
        <v>2.1505407999999999</v>
      </c>
      <c r="K285">
        <v>2.5486314000000001</v>
      </c>
      <c r="L285">
        <v>2.9208859999999999</v>
      </c>
      <c r="M285">
        <v>4.3056163999999999</v>
      </c>
    </row>
    <row r="286" spans="1:13" x14ac:dyDescent="0.2">
      <c r="A286" t="s">
        <v>281</v>
      </c>
      <c r="B286">
        <v>-2.7163468E-2</v>
      </c>
      <c r="C286">
        <v>-0.49732730000000003</v>
      </c>
      <c r="D286">
        <v>-1.1995387</v>
      </c>
      <c r="E286">
        <v>-0.24136162</v>
      </c>
      <c r="F286">
        <v>-1.0762719000000001</v>
      </c>
      <c r="G286">
        <v>-0.88921870000000003</v>
      </c>
      <c r="H286">
        <v>-0.32345602000000001</v>
      </c>
      <c r="I286">
        <v>-1.0508732000000001</v>
      </c>
      <c r="J286">
        <v>-4.0073977000000003</v>
      </c>
      <c r="K286">
        <v>-1.4111431999999999</v>
      </c>
      <c r="L286">
        <v>-1.3504984</v>
      </c>
      <c r="M286">
        <v>-0.99312889999999998</v>
      </c>
    </row>
    <row r="287" spans="1:13" x14ac:dyDescent="0.2">
      <c r="A287" t="s">
        <v>282</v>
      </c>
      <c r="B287">
        <v>2.2106339999999999E-2</v>
      </c>
      <c r="C287">
        <v>-0.29594137999999998</v>
      </c>
      <c r="D287">
        <v>-1.7216454999999999</v>
      </c>
      <c r="E287">
        <v>-0.43319568000000003</v>
      </c>
      <c r="F287">
        <v>-0.61085120000000004</v>
      </c>
      <c r="G287">
        <v>-0.46308791999999999</v>
      </c>
      <c r="H287">
        <v>-0.44004366</v>
      </c>
      <c r="I287">
        <v>-1.8998736000000001</v>
      </c>
      <c r="J287">
        <v>-3.5210222999999998</v>
      </c>
      <c r="K287">
        <v>-1.5932257000000001</v>
      </c>
      <c r="L287">
        <v>-1.1320428</v>
      </c>
      <c r="M287">
        <v>-1.2094182</v>
      </c>
    </row>
    <row r="288" spans="1:13" x14ac:dyDescent="0.2">
      <c r="A288" t="s">
        <v>283</v>
      </c>
      <c r="B288">
        <v>-0.14606912</v>
      </c>
      <c r="C288">
        <v>0.69077604999999997</v>
      </c>
      <c r="D288">
        <v>4.3796540000000004</v>
      </c>
      <c r="E288">
        <v>2.6632720999999999</v>
      </c>
      <c r="F288">
        <v>2.1435434999999998</v>
      </c>
      <c r="G288">
        <v>1.1506965</v>
      </c>
      <c r="H288">
        <v>1.885694</v>
      </c>
      <c r="I288">
        <v>4.6258699999999999</v>
      </c>
      <c r="J288">
        <v>5.2003254999999999</v>
      </c>
      <c r="K288">
        <v>4.0145309999999998</v>
      </c>
      <c r="L288">
        <v>3.9560590000000002</v>
      </c>
      <c r="M288">
        <v>3.1538832000000001</v>
      </c>
    </row>
    <row r="289" spans="1:13" x14ac:dyDescent="0.2">
      <c r="A289" t="s">
        <v>284</v>
      </c>
      <c r="B289">
        <v>0.107399315</v>
      </c>
      <c r="C289">
        <v>0.32898517999999999</v>
      </c>
      <c r="D289">
        <v>-1.9948151999999999</v>
      </c>
      <c r="E289">
        <v>-1.5941453999999999</v>
      </c>
      <c r="F289">
        <v>-0.76993659999999997</v>
      </c>
      <c r="G289">
        <v>-0.44166063999999999</v>
      </c>
      <c r="H289">
        <v>-0.11641446499999999</v>
      </c>
      <c r="I289">
        <v>-1.1625152000000001</v>
      </c>
      <c r="J289">
        <v>-2.2871044</v>
      </c>
      <c r="K289">
        <v>-2.0320990000000001</v>
      </c>
      <c r="L289">
        <v>-1.9248384999999999</v>
      </c>
      <c r="M289">
        <v>-1.2791302</v>
      </c>
    </row>
    <row r="290" spans="1:13" x14ac:dyDescent="0.2">
      <c r="A290" t="s">
        <v>285</v>
      </c>
      <c r="B290">
        <v>-1.4077238000000001E-2</v>
      </c>
      <c r="C290">
        <v>-0.14620540000000001</v>
      </c>
      <c r="D290">
        <v>-2.7168744</v>
      </c>
      <c r="E290">
        <v>-2.7089036000000002</v>
      </c>
      <c r="F290">
        <v>-1.4984120000000001</v>
      </c>
      <c r="G290">
        <v>-1.0052348</v>
      </c>
      <c r="H290">
        <v>-0.24458543999999999</v>
      </c>
      <c r="I290">
        <v>-1.1749182</v>
      </c>
      <c r="J290">
        <v>-2.964623</v>
      </c>
      <c r="K290">
        <v>-3.2093297999999999</v>
      </c>
      <c r="L290">
        <v>-2.0476594000000001</v>
      </c>
      <c r="M290">
        <v>-1.502907</v>
      </c>
    </row>
    <row r="291" spans="1:13" x14ac:dyDescent="0.2">
      <c r="A291" t="s">
        <v>286</v>
      </c>
      <c r="B291">
        <v>0.14290016999999999</v>
      </c>
      <c r="C291">
        <v>0.74637010000000004</v>
      </c>
      <c r="D291">
        <v>0.87033415000000003</v>
      </c>
      <c r="E291">
        <v>0.199631</v>
      </c>
      <c r="F291">
        <v>-0.20229875</v>
      </c>
      <c r="G291">
        <v>-0.18617922000000001</v>
      </c>
      <c r="H291">
        <v>0.78400992999999997</v>
      </c>
      <c r="I291">
        <v>0.29673182999999997</v>
      </c>
      <c r="J291">
        <v>-0.96829399999999999</v>
      </c>
      <c r="K291">
        <v>-1.1915770999999999</v>
      </c>
      <c r="L291">
        <v>-2.0261393000000001</v>
      </c>
      <c r="M291">
        <v>-2.1515417000000001</v>
      </c>
    </row>
    <row r="292" spans="1:13" x14ac:dyDescent="0.2">
      <c r="A292" t="s">
        <v>287</v>
      </c>
      <c r="B292">
        <v>0.55006270000000002</v>
      </c>
      <c r="C292">
        <v>0.46156343999999999</v>
      </c>
      <c r="D292">
        <v>3.8770592000000001</v>
      </c>
      <c r="E292">
        <v>1.4112155</v>
      </c>
      <c r="F292">
        <v>1.1136459000000001</v>
      </c>
      <c r="G292">
        <v>1.2936685000000001</v>
      </c>
      <c r="H292">
        <v>1.2470483999999999</v>
      </c>
      <c r="I292">
        <v>2.9822682999999999</v>
      </c>
      <c r="J292">
        <v>2.6324383999999998</v>
      </c>
      <c r="K292">
        <v>2.5509588999999999</v>
      </c>
      <c r="L292">
        <v>2.1719306</v>
      </c>
      <c r="M292">
        <v>2.4165725999999998</v>
      </c>
    </row>
    <row r="293" spans="1:13" x14ac:dyDescent="0.2">
      <c r="A293" t="s">
        <v>288</v>
      </c>
      <c r="B293">
        <v>-4.950268E-2</v>
      </c>
      <c r="C293">
        <v>0.1243909</v>
      </c>
      <c r="D293">
        <v>3.1019852000000001</v>
      </c>
      <c r="E293">
        <v>0.67687459999999999</v>
      </c>
      <c r="F293">
        <v>0.39963579999999999</v>
      </c>
      <c r="G293">
        <v>0.16086220000000001</v>
      </c>
      <c r="H293">
        <v>0.62283239999999995</v>
      </c>
      <c r="I293">
        <v>1.939789</v>
      </c>
      <c r="J293">
        <v>2.2888217000000002</v>
      </c>
      <c r="K293">
        <v>1.5189428</v>
      </c>
      <c r="L293">
        <v>1.4162085</v>
      </c>
      <c r="M293">
        <v>1.7891519</v>
      </c>
    </row>
    <row r="294" spans="1:13" x14ac:dyDescent="0.2">
      <c r="A294" t="s">
        <v>289</v>
      </c>
      <c r="B294">
        <v>-1.7174443000000001E-2</v>
      </c>
      <c r="C294">
        <v>-0.16290298</v>
      </c>
      <c r="D294">
        <v>-0.75183009999999995</v>
      </c>
      <c r="E294">
        <v>4.2171627000000003E-2</v>
      </c>
      <c r="F294">
        <v>-0.9266915</v>
      </c>
      <c r="G294">
        <v>-0.83554035000000004</v>
      </c>
      <c r="H294">
        <v>-9.6585060000000007E-3</v>
      </c>
      <c r="I294">
        <v>-0.44686737999999998</v>
      </c>
      <c r="J294">
        <v>-2.5885560000000001</v>
      </c>
      <c r="K294">
        <v>-1.6300068000000001</v>
      </c>
      <c r="L294">
        <v>-2.2661297</v>
      </c>
      <c r="M294">
        <v>-2.5253071999999999</v>
      </c>
    </row>
    <row r="295" spans="1:13" x14ac:dyDescent="0.2">
      <c r="A295" t="s">
        <v>290</v>
      </c>
      <c r="B295">
        <v>-0.4344402</v>
      </c>
      <c r="C295">
        <v>-0.67570644999999996</v>
      </c>
      <c r="D295">
        <v>-0.47085569999999999</v>
      </c>
      <c r="E295">
        <v>-0.25544685</v>
      </c>
      <c r="F295">
        <v>-1.2740289</v>
      </c>
      <c r="G295">
        <v>-1.1475340000000001</v>
      </c>
      <c r="H295">
        <v>-0.39026642</v>
      </c>
      <c r="I295">
        <v>-1.3246316</v>
      </c>
      <c r="J295">
        <v>-3.1580005</v>
      </c>
      <c r="K295">
        <v>-1.8611734</v>
      </c>
      <c r="L295">
        <v>-2.8796400000000002</v>
      </c>
      <c r="M295">
        <v>-3.3757057000000001</v>
      </c>
    </row>
    <row r="296" spans="1:13" x14ac:dyDescent="0.2">
      <c r="A296" t="s">
        <v>291</v>
      </c>
      <c r="B296">
        <v>-0.31758264000000003</v>
      </c>
      <c r="C296">
        <v>0.2748932</v>
      </c>
      <c r="D296">
        <v>2.4696212000000002</v>
      </c>
      <c r="E296">
        <v>0.93995076</v>
      </c>
      <c r="F296">
        <v>0.82522059999999997</v>
      </c>
      <c r="G296">
        <v>0.53489759999999997</v>
      </c>
      <c r="H296">
        <v>0.64095959999999996</v>
      </c>
      <c r="I296">
        <v>2.2139714000000001</v>
      </c>
      <c r="J296">
        <v>2.3678634000000001</v>
      </c>
      <c r="K296">
        <v>2.0655171999999999</v>
      </c>
      <c r="L296">
        <v>1.8596657999999999</v>
      </c>
      <c r="M296">
        <v>1.4148594000000001</v>
      </c>
    </row>
    <row r="297" spans="1:13" x14ac:dyDescent="0.2">
      <c r="A297" t="s">
        <v>292</v>
      </c>
      <c r="B297">
        <v>0.12938525000000001</v>
      </c>
      <c r="C297">
        <v>-0.51607983999999996</v>
      </c>
      <c r="D297">
        <v>0.60430569999999995</v>
      </c>
      <c r="E297">
        <v>0.85424286000000005</v>
      </c>
      <c r="F297">
        <v>0.67044309999999996</v>
      </c>
      <c r="G297">
        <v>0.24900444999999999</v>
      </c>
      <c r="H297">
        <v>-0.105242275</v>
      </c>
      <c r="I297">
        <v>1.8063343000000001</v>
      </c>
      <c r="J297">
        <v>2.5661787999999999</v>
      </c>
      <c r="K297">
        <v>2.7240918000000001</v>
      </c>
      <c r="L297">
        <v>2.5784612</v>
      </c>
      <c r="M297">
        <v>2.0835724</v>
      </c>
    </row>
    <row r="298" spans="1:13" x14ac:dyDescent="0.2">
      <c r="A298" t="s">
        <v>293</v>
      </c>
      <c r="B298">
        <v>-0.11720013999999999</v>
      </c>
      <c r="C298">
        <v>-0.30594434999999998</v>
      </c>
      <c r="D298">
        <v>-0.31227445999999998</v>
      </c>
      <c r="E298">
        <v>-2.4166164000000001</v>
      </c>
      <c r="F298">
        <v>-1.3278585999999999</v>
      </c>
      <c r="G298">
        <v>-0.54175013000000005</v>
      </c>
      <c r="H298">
        <v>0.16998543999999999</v>
      </c>
      <c r="I298">
        <v>6.8469404999999997E-2</v>
      </c>
      <c r="J298">
        <v>-0.66308564000000003</v>
      </c>
      <c r="K298">
        <v>-2.8909723999999999</v>
      </c>
      <c r="L298">
        <v>-1.9819766000000001</v>
      </c>
      <c r="M298">
        <v>-0.84130585000000002</v>
      </c>
    </row>
    <row r="299" spans="1:13" x14ac:dyDescent="0.2">
      <c r="A299" t="s">
        <v>294</v>
      </c>
      <c r="B299">
        <v>0.12004918000000001</v>
      </c>
      <c r="C299">
        <v>-0.19779842</v>
      </c>
      <c r="D299">
        <v>-1.1076638999999999</v>
      </c>
      <c r="E299">
        <v>-1.0793896000000001</v>
      </c>
      <c r="F299">
        <v>-0.85830629999999997</v>
      </c>
      <c r="G299">
        <v>-0.76063539999999996</v>
      </c>
      <c r="H299">
        <v>-0.29778729999999998</v>
      </c>
      <c r="I299">
        <v>-0.66301650000000001</v>
      </c>
      <c r="J299">
        <v>-2.7503373999999998</v>
      </c>
      <c r="K299">
        <v>-1.9140033999999999</v>
      </c>
      <c r="L299">
        <v>-1.0707329999999999</v>
      </c>
      <c r="M299">
        <v>-0.74068785000000004</v>
      </c>
    </row>
    <row r="300" spans="1:13" x14ac:dyDescent="0.2">
      <c r="A300" t="s">
        <v>295</v>
      </c>
      <c r="B300">
        <v>0.10566752</v>
      </c>
      <c r="C300">
        <v>0.21533455000000001</v>
      </c>
      <c r="D300">
        <v>7.587352E-2</v>
      </c>
      <c r="E300">
        <v>0.12653713999999999</v>
      </c>
      <c r="F300">
        <v>-0.7758195</v>
      </c>
      <c r="G300">
        <v>-0.66671389999999997</v>
      </c>
      <c r="H300">
        <v>0.13960868000000001</v>
      </c>
      <c r="I300">
        <v>0.18587097999999999</v>
      </c>
      <c r="J300">
        <v>-1.2528699999999999</v>
      </c>
      <c r="K300">
        <v>-1.4992669999999999</v>
      </c>
      <c r="L300">
        <v>-2.2478611000000002</v>
      </c>
      <c r="M300">
        <v>-2.5917153000000002</v>
      </c>
    </row>
    <row r="301" spans="1:13" x14ac:dyDescent="0.2">
      <c r="A301" t="s">
        <v>296</v>
      </c>
      <c r="B301">
        <v>-0.16434513000000001</v>
      </c>
      <c r="C301">
        <v>0.30560437000000001</v>
      </c>
      <c r="D301">
        <v>3.2718592000000002</v>
      </c>
      <c r="E301">
        <v>1.1860455999999999</v>
      </c>
      <c r="F301">
        <v>0.90034009999999998</v>
      </c>
      <c r="G301">
        <v>1.3122393999999999</v>
      </c>
      <c r="H301">
        <v>1.6552500999999999</v>
      </c>
      <c r="I301">
        <v>3.3081361999999999</v>
      </c>
      <c r="J301">
        <v>0.87520290000000001</v>
      </c>
      <c r="K301">
        <v>3.1138162999999999</v>
      </c>
      <c r="L301">
        <v>3.5844657</v>
      </c>
      <c r="M301">
        <v>1.8369716</v>
      </c>
    </row>
    <row r="302" spans="1:13" x14ac:dyDescent="0.2">
      <c r="A302" t="s">
        <v>297</v>
      </c>
      <c r="B302">
        <v>-0.1867463</v>
      </c>
      <c r="C302">
        <v>-0.65822099999999995</v>
      </c>
      <c r="D302">
        <v>0.53792185000000003</v>
      </c>
      <c r="E302">
        <v>0.9775353</v>
      </c>
      <c r="F302">
        <v>8.9371259999999994E-2</v>
      </c>
      <c r="G302">
        <v>-0.15514691</v>
      </c>
      <c r="H302">
        <v>-9.8762559999999999E-2</v>
      </c>
      <c r="I302">
        <v>0.13758722000000001</v>
      </c>
      <c r="J302">
        <v>0.65793210000000002</v>
      </c>
      <c r="K302">
        <v>1.5552128999999999</v>
      </c>
      <c r="L302">
        <v>2.1712004999999999</v>
      </c>
      <c r="M302">
        <v>3.0857853999999998</v>
      </c>
    </row>
    <row r="303" spans="1:13" x14ac:dyDescent="0.2">
      <c r="A303" t="s">
        <v>298</v>
      </c>
      <c r="B303">
        <v>0.15519388000000001</v>
      </c>
      <c r="C303">
        <v>0.68981190000000003</v>
      </c>
      <c r="D303">
        <v>0.84940260000000001</v>
      </c>
      <c r="E303">
        <v>0.104769684</v>
      </c>
      <c r="F303">
        <v>-0.73215839999999999</v>
      </c>
      <c r="G303">
        <v>-0.31656276999999999</v>
      </c>
      <c r="H303">
        <v>0.63962859999999999</v>
      </c>
      <c r="I303">
        <v>0.22761327000000001</v>
      </c>
      <c r="J303">
        <v>-0.80185114999999996</v>
      </c>
      <c r="K303">
        <v>-1.4591004999999999</v>
      </c>
      <c r="L303">
        <v>-2.1068408000000001</v>
      </c>
      <c r="M303">
        <v>-2.5316152999999999</v>
      </c>
    </row>
    <row r="304" spans="1:13" x14ac:dyDescent="0.2">
      <c r="A304" t="s">
        <v>299</v>
      </c>
      <c r="B304">
        <v>-0.49363846</v>
      </c>
      <c r="C304">
        <v>-0.92738193000000002</v>
      </c>
      <c r="D304">
        <v>8.5521730000000004E-2</v>
      </c>
      <c r="E304">
        <v>-0.50008476000000002</v>
      </c>
      <c r="F304">
        <v>-0.42842330000000001</v>
      </c>
      <c r="G304">
        <v>-5.9788022000000003E-2</v>
      </c>
      <c r="H304">
        <v>-0.80482290000000001</v>
      </c>
      <c r="I304">
        <v>-1.1249682000000001</v>
      </c>
      <c r="J304">
        <v>-3.1564405</v>
      </c>
      <c r="K304">
        <v>-2.3829020000000001</v>
      </c>
      <c r="L304">
        <v>-2.1066775</v>
      </c>
      <c r="M304">
        <v>-1.9995788000000001</v>
      </c>
    </row>
    <row r="305" spans="1:13" x14ac:dyDescent="0.2">
      <c r="A305" t="s">
        <v>300</v>
      </c>
      <c r="B305">
        <v>-1.5412083999999999</v>
      </c>
      <c r="C305">
        <v>-0.93733394000000003</v>
      </c>
      <c r="D305">
        <v>1.0235715000000001</v>
      </c>
      <c r="E305">
        <v>-1.6381057999999999</v>
      </c>
      <c r="F305">
        <v>-1.2152906999999999</v>
      </c>
      <c r="G305">
        <v>-2.2294729000000002</v>
      </c>
      <c r="H305">
        <v>-1.3811785999999999</v>
      </c>
      <c r="I305">
        <v>-1.5660992</v>
      </c>
      <c r="J305">
        <v>-5.7100210000000002</v>
      </c>
      <c r="K305">
        <v>-6.1045723000000001</v>
      </c>
      <c r="L305">
        <v>-6.1178889999999999</v>
      </c>
      <c r="M305">
        <v>-5.8935018000000001</v>
      </c>
    </row>
    <row r="306" spans="1:13" x14ac:dyDescent="0.2">
      <c r="A306" t="s">
        <v>301</v>
      </c>
      <c r="B306">
        <v>0.13920047999999999</v>
      </c>
      <c r="C306">
        <v>8.0686309999999997E-2</v>
      </c>
      <c r="D306">
        <v>-1.0485271</v>
      </c>
      <c r="E306">
        <v>-0.50936360000000003</v>
      </c>
      <c r="F306">
        <v>-0.70833164000000004</v>
      </c>
      <c r="G306">
        <v>-0.83735950000000003</v>
      </c>
      <c r="H306">
        <v>-0.20282167000000001</v>
      </c>
      <c r="I306">
        <v>-1.5530010000000001</v>
      </c>
      <c r="J306">
        <v>-2.8036569999999998</v>
      </c>
      <c r="K306">
        <v>-1.3674312</v>
      </c>
      <c r="L306">
        <v>-1.7846934999999999</v>
      </c>
      <c r="M306">
        <v>-1.4248905999999999</v>
      </c>
    </row>
    <row r="307" spans="1:13" x14ac:dyDescent="0.2">
      <c r="A307" t="s">
        <v>302</v>
      </c>
      <c r="B307">
        <v>-0.26790595</v>
      </c>
      <c r="C307">
        <v>0.27096566999999999</v>
      </c>
      <c r="D307">
        <v>2.0030537000000002</v>
      </c>
      <c r="E307">
        <v>0.71962475999999997</v>
      </c>
      <c r="F307">
        <v>0.68327373000000002</v>
      </c>
      <c r="G307">
        <v>0.12603141000000001</v>
      </c>
      <c r="H307">
        <v>0.74461436000000003</v>
      </c>
      <c r="I307">
        <v>1.8819437000000001</v>
      </c>
      <c r="J307">
        <v>1.5108982</v>
      </c>
      <c r="K307">
        <v>0.99801903999999997</v>
      </c>
      <c r="L307">
        <v>0.82056850000000003</v>
      </c>
      <c r="M307">
        <v>6.4293669999999997E-2</v>
      </c>
    </row>
    <row r="308" spans="1:13" x14ac:dyDescent="0.2">
      <c r="A308" t="s">
        <v>303</v>
      </c>
      <c r="B308">
        <v>-4.4718846999999999E-2</v>
      </c>
      <c r="C308">
        <v>1.1119346999999999</v>
      </c>
      <c r="D308">
        <v>4.0657709999999998</v>
      </c>
      <c r="E308">
        <v>3.9657638</v>
      </c>
      <c r="F308">
        <v>4.4971300000000003</v>
      </c>
      <c r="G308">
        <v>2.9950268000000002</v>
      </c>
      <c r="H308">
        <v>2.3510585000000002</v>
      </c>
      <c r="I308">
        <v>4.4088453999999997</v>
      </c>
      <c r="J308">
        <v>6.0642820000000004</v>
      </c>
      <c r="K308">
        <v>5.2525554000000003</v>
      </c>
      <c r="L308">
        <v>5.1040939999999999</v>
      </c>
      <c r="M308">
        <v>3.2713481999999998</v>
      </c>
    </row>
    <row r="309" spans="1:13" x14ac:dyDescent="0.2">
      <c r="A309" t="s">
        <v>304</v>
      </c>
      <c r="B309">
        <v>-0.22571415</v>
      </c>
      <c r="C309">
        <v>-0.52954000000000001</v>
      </c>
      <c r="D309">
        <v>-1.4818716999999999</v>
      </c>
      <c r="E309">
        <v>-1.7400055999999999</v>
      </c>
      <c r="F309">
        <v>-2.1033350999999998</v>
      </c>
      <c r="G309">
        <v>-0.83858770000000005</v>
      </c>
      <c r="H309">
        <v>-0.32546255000000002</v>
      </c>
      <c r="I309">
        <v>-0.73205980000000004</v>
      </c>
      <c r="J309">
        <v>-0.83951279999999995</v>
      </c>
      <c r="K309">
        <v>-2.7661674000000001</v>
      </c>
      <c r="L309">
        <v>-2.1043064999999999</v>
      </c>
      <c r="M309">
        <v>-1.4881837</v>
      </c>
    </row>
    <row r="310" spans="1:13" x14ac:dyDescent="0.2">
      <c r="A310" t="s">
        <v>305</v>
      </c>
      <c r="B310">
        <v>0.14517526</v>
      </c>
      <c r="C310">
        <v>0.32126655999999998</v>
      </c>
      <c r="D310">
        <v>0.92674599999999996</v>
      </c>
      <c r="E310">
        <v>1.9302744000000001</v>
      </c>
      <c r="F310">
        <v>2.2587304000000001</v>
      </c>
      <c r="G310">
        <v>2.0092534999999998</v>
      </c>
      <c r="H310">
        <v>-8.4678955E-2</v>
      </c>
      <c r="I310">
        <v>0.40931076</v>
      </c>
      <c r="J310">
        <v>0.79008769999999995</v>
      </c>
      <c r="K310">
        <v>1.818649</v>
      </c>
      <c r="L310">
        <v>1.6834286000000001</v>
      </c>
      <c r="M310">
        <v>1.6277257999999999</v>
      </c>
    </row>
    <row r="311" spans="1:13" x14ac:dyDescent="0.2">
      <c r="A311" t="s">
        <v>306</v>
      </c>
      <c r="B311">
        <v>-0.17410222</v>
      </c>
      <c r="C311">
        <v>-0.12349569000000001</v>
      </c>
      <c r="D311">
        <v>0.81444585000000003</v>
      </c>
      <c r="E311">
        <v>-0.40457453999999998</v>
      </c>
      <c r="F311">
        <v>-0.80408579999999996</v>
      </c>
      <c r="G311">
        <v>-0.91102629999999996</v>
      </c>
      <c r="H311">
        <v>0.21553156000000001</v>
      </c>
      <c r="I311">
        <v>0.42987594000000001</v>
      </c>
      <c r="J311">
        <v>-2.3222957000000002</v>
      </c>
      <c r="K311">
        <v>-1.7000318000000001</v>
      </c>
      <c r="L311">
        <v>-1.6185479</v>
      </c>
      <c r="M311">
        <v>-1.7398537000000001</v>
      </c>
    </row>
    <row r="312" spans="1:13" x14ac:dyDescent="0.2">
      <c r="A312" t="s">
        <v>307</v>
      </c>
      <c r="B312">
        <v>-9.3278219999999995E-2</v>
      </c>
      <c r="C312">
        <v>0.29716999999999999</v>
      </c>
      <c r="D312">
        <v>2.6499549999999998</v>
      </c>
      <c r="E312">
        <v>0.16883380000000001</v>
      </c>
      <c r="F312">
        <v>1.6665572E-2</v>
      </c>
      <c r="G312">
        <v>9.8993269999999994E-2</v>
      </c>
      <c r="H312">
        <v>0.84862256000000003</v>
      </c>
      <c r="I312">
        <v>2.4921180999999999</v>
      </c>
      <c r="J312">
        <v>1.6745235000000001</v>
      </c>
      <c r="K312">
        <v>1.3198593999999999</v>
      </c>
      <c r="L312">
        <v>0.81989299999999998</v>
      </c>
      <c r="M312">
        <v>0.58274400000000004</v>
      </c>
    </row>
    <row r="313" spans="1:13" x14ac:dyDescent="0.2">
      <c r="A313" t="s">
        <v>308</v>
      </c>
      <c r="B313">
        <v>-0.12207177</v>
      </c>
      <c r="C313">
        <v>0.83135060000000005</v>
      </c>
      <c r="D313">
        <v>2.9430988</v>
      </c>
      <c r="E313">
        <v>0.84721469999999999</v>
      </c>
      <c r="F313">
        <v>0.76291715999999998</v>
      </c>
      <c r="G313">
        <v>2.7458671E-2</v>
      </c>
      <c r="H313">
        <v>1.757125</v>
      </c>
      <c r="I313">
        <v>3.3686788000000001</v>
      </c>
      <c r="J313">
        <v>3.6941624000000002</v>
      </c>
      <c r="K313">
        <v>2.5039324999999999</v>
      </c>
      <c r="L313">
        <v>2.1053595999999999</v>
      </c>
      <c r="M313">
        <v>2.0551286000000002</v>
      </c>
    </row>
    <row r="314" spans="1:13" x14ac:dyDescent="0.2">
      <c r="A314" t="s">
        <v>309</v>
      </c>
      <c r="B314">
        <v>0.43596646</v>
      </c>
      <c r="C314">
        <v>1.094492</v>
      </c>
      <c r="D314">
        <v>3.0861483000000001</v>
      </c>
      <c r="E314">
        <v>0.58520810000000001</v>
      </c>
      <c r="F314">
        <v>0.48887999999999998</v>
      </c>
      <c r="G314">
        <v>0.54903420000000003</v>
      </c>
      <c r="H314">
        <v>0.98555493000000005</v>
      </c>
      <c r="I314">
        <v>2.2528234</v>
      </c>
      <c r="J314">
        <v>1.7841701999999999</v>
      </c>
      <c r="K314">
        <v>1.7850007000000001</v>
      </c>
      <c r="L314">
        <v>1.6463429000000001</v>
      </c>
      <c r="M314">
        <v>1.9021934</v>
      </c>
    </row>
    <row r="315" spans="1:13" x14ac:dyDescent="0.2">
      <c r="A315" t="s">
        <v>310</v>
      </c>
      <c r="B315">
        <v>0.17350019999999999</v>
      </c>
      <c r="C315">
        <v>0.28239690000000001</v>
      </c>
      <c r="D315">
        <v>-0.27652139999999997</v>
      </c>
      <c r="E315">
        <v>-2.0635061000000001</v>
      </c>
      <c r="F315">
        <v>-0.52623520000000001</v>
      </c>
      <c r="G315">
        <v>-0.63633203999999999</v>
      </c>
      <c r="H315">
        <v>5.8326863E-2</v>
      </c>
      <c r="I315">
        <v>-0.28809002</v>
      </c>
      <c r="J315">
        <v>-1.8343522999999999</v>
      </c>
      <c r="K315">
        <v>-1.9144616000000001</v>
      </c>
      <c r="L315">
        <v>-1.9401345999999999</v>
      </c>
      <c r="M315">
        <v>-1.3033034999999999</v>
      </c>
    </row>
    <row r="316" spans="1:13" x14ac:dyDescent="0.2">
      <c r="A316" t="s">
        <v>311</v>
      </c>
      <c r="B316">
        <v>0.67669330000000005</v>
      </c>
      <c r="C316">
        <v>1.1526400999999999</v>
      </c>
      <c r="D316">
        <v>5.3014913000000004</v>
      </c>
      <c r="E316">
        <v>2.2911450000000002</v>
      </c>
      <c r="F316">
        <v>2.5974336</v>
      </c>
      <c r="G316">
        <v>2.6625169999999998</v>
      </c>
      <c r="H316">
        <v>0.90305864999999996</v>
      </c>
      <c r="I316">
        <v>4.0588389999999999</v>
      </c>
      <c r="J316">
        <v>3.9286162999999998</v>
      </c>
      <c r="K316">
        <v>3.9073129</v>
      </c>
      <c r="L316">
        <v>4.0893639999999998</v>
      </c>
      <c r="M316">
        <v>5.0508585000000004</v>
      </c>
    </row>
    <row r="317" spans="1:13" x14ac:dyDescent="0.2">
      <c r="A317" t="s">
        <v>312</v>
      </c>
      <c r="B317">
        <v>-9.5457724999999993E-2</v>
      </c>
      <c r="C317">
        <v>1.023631</v>
      </c>
      <c r="D317">
        <v>3.6436060000000001</v>
      </c>
      <c r="E317">
        <v>1.9879467</v>
      </c>
      <c r="F317">
        <v>1.0869951</v>
      </c>
      <c r="G317">
        <v>0.49975765</v>
      </c>
      <c r="H317">
        <v>1.4784708</v>
      </c>
      <c r="I317">
        <v>3.6371077999999999</v>
      </c>
      <c r="J317">
        <v>3.6345420000000002</v>
      </c>
      <c r="K317">
        <v>3.574519</v>
      </c>
      <c r="L317">
        <v>2.8667505000000002</v>
      </c>
      <c r="M317">
        <v>0.41566908000000002</v>
      </c>
    </row>
    <row r="318" spans="1:13" x14ac:dyDescent="0.2">
      <c r="A318" t="s">
        <v>313</v>
      </c>
      <c r="B318">
        <v>0.17553198</v>
      </c>
      <c r="C318">
        <v>-0.31325215000000001</v>
      </c>
      <c r="D318">
        <v>-2.0961409999999998</v>
      </c>
      <c r="E318">
        <v>-0.73907440000000002</v>
      </c>
      <c r="F318">
        <v>-0.69283782999999999</v>
      </c>
      <c r="G318">
        <v>-0.55101734000000002</v>
      </c>
      <c r="H318">
        <v>-1.0900071</v>
      </c>
      <c r="I318">
        <v>-2.5120537000000001</v>
      </c>
      <c r="J318">
        <v>-4.5190716000000002</v>
      </c>
      <c r="K318">
        <v>-1.4466782</v>
      </c>
      <c r="L318">
        <v>-1.3877311999999999</v>
      </c>
      <c r="M318">
        <v>-1.3617446</v>
      </c>
    </row>
    <row r="319" spans="1:13" x14ac:dyDescent="0.2">
      <c r="A319" t="s">
        <v>314</v>
      </c>
      <c r="B319">
        <v>0.67768629999999996</v>
      </c>
      <c r="C319">
        <v>0.89099899999999999</v>
      </c>
      <c r="D319">
        <v>1.4859648999999999</v>
      </c>
      <c r="E319">
        <v>1.6361540000000001</v>
      </c>
      <c r="F319">
        <v>1.5301184999999999</v>
      </c>
      <c r="G319">
        <v>1.9881724999999999</v>
      </c>
      <c r="H319">
        <v>7.7042369999999999E-2</v>
      </c>
      <c r="I319">
        <v>1.6758409000000001</v>
      </c>
      <c r="J319">
        <v>3.2519665</v>
      </c>
      <c r="K319">
        <v>1.6957660000000001</v>
      </c>
      <c r="L319">
        <v>1.7701167</v>
      </c>
      <c r="M319">
        <v>4.9597281999999998</v>
      </c>
    </row>
    <row r="320" spans="1:13" x14ac:dyDescent="0.2">
      <c r="A320" t="s">
        <v>315</v>
      </c>
      <c r="B320">
        <v>-0.44901547000000003</v>
      </c>
      <c r="C320">
        <v>-9.9844089999999996E-2</v>
      </c>
      <c r="D320">
        <v>1.1254668000000001</v>
      </c>
      <c r="E320">
        <v>-0.29215000000000002</v>
      </c>
      <c r="F320">
        <v>-0.19509193</v>
      </c>
      <c r="G320">
        <v>0.67536600000000002</v>
      </c>
      <c r="H320">
        <v>0.27533829999999998</v>
      </c>
      <c r="I320">
        <v>0.37861767000000002</v>
      </c>
      <c r="J320">
        <v>-2.0265757999999998</v>
      </c>
      <c r="K320">
        <v>-1.5015072</v>
      </c>
      <c r="L320">
        <v>-1.0530235999999999</v>
      </c>
      <c r="M320">
        <v>-0.96516829999999998</v>
      </c>
    </row>
    <row r="321" spans="1:13" x14ac:dyDescent="0.2">
      <c r="A321" t="s">
        <v>316</v>
      </c>
      <c r="B321">
        <v>0.37191763999999999</v>
      </c>
      <c r="C321">
        <v>1.2208968</v>
      </c>
      <c r="D321">
        <v>3.8023229000000001</v>
      </c>
      <c r="E321">
        <v>0.80078110000000002</v>
      </c>
      <c r="F321">
        <v>1.262691</v>
      </c>
      <c r="G321">
        <v>1.5698919</v>
      </c>
      <c r="H321">
        <v>0.83632640000000003</v>
      </c>
      <c r="I321">
        <v>2.4145067</v>
      </c>
      <c r="J321">
        <v>2.3939094999999999</v>
      </c>
      <c r="K321">
        <v>2.4827880000000002</v>
      </c>
      <c r="L321">
        <v>2.1021261</v>
      </c>
      <c r="M321">
        <v>2.6864910000000002</v>
      </c>
    </row>
    <row r="322" spans="1:13" x14ac:dyDescent="0.2">
      <c r="A322" t="s">
        <v>317</v>
      </c>
      <c r="B322">
        <v>-4.1748630000000002E-2</v>
      </c>
      <c r="C322">
        <v>0.64359069999999996</v>
      </c>
      <c r="D322">
        <v>1.0468245</v>
      </c>
      <c r="E322">
        <v>-0.23081953999999999</v>
      </c>
      <c r="F322">
        <v>-0.99007124000000002</v>
      </c>
      <c r="G322">
        <v>-0.66894405999999995</v>
      </c>
      <c r="H322">
        <v>0.77948355999999996</v>
      </c>
      <c r="I322">
        <v>0.47499370000000002</v>
      </c>
      <c r="J322">
        <v>-1.3605560999999999</v>
      </c>
      <c r="K322">
        <v>-1.7136226000000001</v>
      </c>
      <c r="L322">
        <v>-2.263093</v>
      </c>
      <c r="M322">
        <v>-2.1214347</v>
      </c>
    </row>
    <row r="323" spans="1:13" x14ac:dyDescent="0.2">
      <c r="A323" t="s">
        <v>318</v>
      </c>
      <c r="B323">
        <v>-2.3999146999999998E-2</v>
      </c>
      <c r="C323">
        <v>-0.42172942000000002</v>
      </c>
      <c r="D323">
        <v>-1.3697271</v>
      </c>
      <c r="E323">
        <v>-2.7104208000000001</v>
      </c>
      <c r="F323">
        <v>-2.3715925000000002</v>
      </c>
      <c r="G323">
        <v>-1.0547333000000001</v>
      </c>
      <c r="H323">
        <v>-0.24560409999999999</v>
      </c>
      <c r="I323">
        <v>-0.94488894999999995</v>
      </c>
      <c r="J323">
        <v>-2.1904838</v>
      </c>
      <c r="K323">
        <v>-3.5664283999999999</v>
      </c>
      <c r="L323">
        <v>-1.9083414000000001</v>
      </c>
      <c r="M323">
        <v>-1.2422723</v>
      </c>
    </row>
    <row r="324" spans="1:13" x14ac:dyDescent="0.2">
      <c r="A324" t="s">
        <v>319</v>
      </c>
      <c r="B324">
        <v>-0.32802550000000003</v>
      </c>
      <c r="C324">
        <v>1.0085747</v>
      </c>
      <c r="D324">
        <v>3.3047542999999999</v>
      </c>
      <c r="E324">
        <v>0.65053539999999999</v>
      </c>
      <c r="F324">
        <v>0.51715743999999997</v>
      </c>
      <c r="G324">
        <v>0.20775768</v>
      </c>
      <c r="H324">
        <v>1.911664</v>
      </c>
      <c r="I324">
        <v>3.4005736999999998</v>
      </c>
      <c r="J324">
        <v>3.2413530000000002</v>
      </c>
      <c r="K324">
        <v>2.1056854999999999</v>
      </c>
      <c r="L324">
        <v>2.0014189999999998</v>
      </c>
      <c r="M324">
        <v>1.9948891</v>
      </c>
    </row>
    <row r="325" spans="1:13" x14ac:dyDescent="0.2">
      <c r="A325" t="s">
        <v>320</v>
      </c>
      <c r="B325">
        <v>0.24703315000000001</v>
      </c>
      <c r="C325">
        <v>-0.35648180000000002</v>
      </c>
      <c r="D325">
        <v>-1.1345506999999999</v>
      </c>
      <c r="E325">
        <v>-0.68988967000000001</v>
      </c>
      <c r="F325">
        <v>-0.35734199999999999</v>
      </c>
      <c r="G325">
        <v>0.49643159999999997</v>
      </c>
      <c r="H325">
        <v>-0.12903427000000001</v>
      </c>
      <c r="I325">
        <v>-0.61130846000000005</v>
      </c>
      <c r="J325">
        <v>-3.3725564000000001</v>
      </c>
      <c r="K325">
        <v>-1.7102919000000001</v>
      </c>
      <c r="L325">
        <v>-2.1954183999999999</v>
      </c>
      <c r="M325">
        <v>-1.8006340000000001</v>
      </c>
    </row>
    <row r="326" spans="1:13" x14ac:dyDescent="0.2">
      <c r="A326" t="s">
        <v>321</v>
      </c>
      <c r="B326">
        <v>0.19209142000000001</v>
      </c>
      <c r="C326">
        <v>0.10731604</v>
      </c>
      <c r="D326">
        <v>-0.32500794999999999</v>
      </c>
      <c r="E326">
        <v>-0.75849705999999995</v>
      </c>
      <c r="F326">
        <v>-0.64946926000000005</v>
      </c>
      <c r="G326">
        <v>0.47653763999999998</v>
      </c>
      <c r="H326">
        <v>0.27452727999999998</v>
      </c>
      <c r="I326">
        <v>-0.72580575999999997</v>
      </c>
      <c r="J326">
        <v>-3.0778382</v>
      </c>
      <c r="K326">
        <v>-2.8460068999999999</v>
      </c>
      <c r="L326">
        <v>-1.9744885000000001</v>
      </c>
      <c r="M326">
        <v>-3.4831424000000002</v>
      </c>
    </row>
    <row r="327" spans="1:13" x14ac:dyDescent="0.2">
      <c r="A327" t="s">
        <v>322</v>
      </c>
      <c r="B327">
        <v>-3.2436956000000003E-2</v>
      </c>
      <c r="C327">
        <v>-1.4982365</v>
      </c>
      <c r="D327">
        <v>-0.59895489999999996</v>
      </c>
      <c r="E327">
        <v>1.2046181</v>
      </c>
      <c r="F327">
        <v>0.96867700000000001</v>
      </c>
      <c r="G327">
        <v>0.54415274000000002</v>
      </c>
      <c r="H327">
        <v>-1.2670279</v>
      </c>
      <c r="I327">
        <v>-0.91168605999999996</v>
      </c>
      <c r="J327">
        <v>0.60220264999999995</v>
      </c>
      <c r="K327">
        <v>2.0196602000000001</v>
      </c>
      <c r="L327">
        <v>1.9513016000000001</v>
      </c>
      <c r="M327">
        <v>1.2756149000000001</v>
      </c>
    </row>
    <row r="328" spans="1:13" x14ac:dyDescent="0.2">
      <c r="A328" t="s">
        <v>323</v>
      </c>
      <c r="B328">
        <v>0.45954869999999998</v>
      </c>
      <c r="C328">
        <v>-2.8447759999999999E-2</v>
      </c>
      <c r="D328">
        <v>-1.5062428000000001</v>
      </c>
      <c r="E328">
        <v>-0.71488684000000002</v>
      </c>
      <c r="F328">
        <v>-0.86914605</v>
      </c>
      <c r="G328">
        <v>-0.54693440000000004</v>
      </c>
      <c r="H328">
        <v>-0.11166838599999999</v>
      </c>
      <c r="I328">
        <v>-2.2452049999999999</v>
      </c>
      <c r="J328">
        <v>-5.0349830000000004</v>
      </c>
      <c r="K328">
        <v>-1.7338070000000001</v>
      </c>
      <c r="L328">
        <v>-1.9377545</v>
      </c>
      <c r="M328">
        <v>-1.5237026</v>
      </c>
    </row>
    <row r="329" spans="1:13" x14ac:dyDescent="0.2">
      <c r="A329" t="s">
        <v>324</v>
      </c>
      <c r="B329">
        <v>1.5049098000000001</v>
      </c>
      <c r="C329">
        <v>1.2435372</v>
      </c>
      <c r="D329">
        <v>0.24659938000000001</v>
      </c>
      <c r="E329">
        <v>4.2021202999999998</v>
      </c>
      <c r="F329">
        <v>4.1955539999999996</v>
      </c>
      <c r="G329">
        <v>2.6681552000000002</v>
      </c>
      <c r="H329">
        <v>-0.31015464999999998</v>
      </c>
      <c r="I329">
        <v>-1.3804027000000001</v>
      </c>
      <c r="J329">
        <v>2.7113705000000001</v>
      </c>
      <c r="K329">
        <v>4.6221629999999996</v>
      </c>
      <c r="L329">
        <v>4.3494339999999996</v>
      </c>
      <c r="M329">
        <v>2.9610918000000002</v>
      </c>
    </row>
    <row r="330" spans="1:13" x14ac:dyDescent="0.2">
      <c r="A330" t="s">
        <v>325</v>
      </c>
      <c r="B330">
        <v>0.28622818</v>
      </c>
      <c r="C330">
        <v>-0.64819749999999998</v>
      </c>
      <c r="D330">
        <v>-2.2094315999999998</v>
      </c>
      <c r="E330">
        <v>1.8039674999999999</v>
      </c>
      <c r="F330">
        <v>1.7319815999999999</v>
      </c>
      <c r="G330">
        <v>0.75042070000000005</v>
      </c>
      <c r="H330">
        <v>-0.62029080000000003</v>
      </c>
      <c r="I330">
        <v>-2.2184434</v>
      </c>
      <c r="J330">
        <v>-0.9640666</v>
      </c>
      <c r="K330">
        <v>1.8195798000000001</v>
      </c>
      <c r="L330">
        <v>1.7796962000000001</v>
      </c>
      <c r="M330">
        <v>1.3915782999999999</v>
      </c>
    </row>
    <row r="331" spans="1:13" x14ac:dyDescent="0.2">
      <c r="A331" t="s">
        <v>326</v>
      </c>
      <c r="B331">
        <v>0.44156774999999998</v>
      </c>
      <c r="C331">
        <v>0.6681182</v>
      </c>
      <c r="D331">
        <v>2.8530397000000001</v>
      </c>
      <c r="E331">
        <v>0.67278342999999996</v>
      </c>
      <c r="F331">
        <v>9.8977319999999994E-2</v>
      </c>
      <c r="G331">
        <v>0.76166900000000004</v>
      </c>
      <c r="H331">
        <v>0.52912119999999996</v>
      </c>
      <c r="I331">
        <v>1.3122735000000001</v>
      </c>
      <c r="J331">
        <v>0.47394383000000001</v>
      </c>
      <c r="K331">
        <v>1.0288858000000001</v>
      </c>
      <c r="L331">
        <v>1.1622435</v>
      </c>
      <c r="M331">
        <v>1.4086282000000001</v>
      </c>
    </row>
    <row r="332" spans="1:13" x14ac:dyDescent="0.2">
      <c r="A332" t="s">
        <v>327</v>
      </c>
      <c r="B332">
        <v>-0.50530549999999996</v>
      </c>
      <c r="C332">
        <v>8.7592035999999998E-2</v>
      </c>
      <c r="D332">
        <v>1.6418444999999999</v>
      </c>
      <c r="E332">
        <v>-0.67355995999999996</v>
      </c>
      <c r="F332">
        <v>-0.55457210000000001</v>
      </c>
      <c r="G332">
        <v>-5.8062647000000002E-2</v>
      </c>
      <c r="H332">
        <v>0.47163470000000002</v>
      </c>
      <c r="I332">
        <v>0.86216139999999997</v>
      </c>
      <c r="J332">
        <v>-2.1959035</v>
      </c>
      <c r="K332">
        <v>-4.6617183999999998</v>
      </c>
      <c r="L332">
        <v>-4.2667003000000001</v>
      </c>
      <c r="M332">
        <v>-4.9883585000000004</v>
      </c>
    </row>
    <row r="333" spans="1:13" x14ac:dyDescent="0.2">
      <c r="A333" t="s">
        <v>328</v>
      </c>
      <c r="B333">
        <v>-6.3115450000000003E-2</v>
      </c>
      <c r="C333">
        <v>0.58406809999999998</v>
      </c>
      <c r="D333">
        <v>1.1572750000000001</v>
      </c>
      <c r="E333">
        <v>-0.7586832</v>
      </c>
      <c r="F333">
        <v>-0.65172379999999996</v>
      </c>
      <c r="G333">
        <v>-0.26807678000000001</v>
      </c>
      <c r="H333">
        <v>0.48129949999999999</v>
      </c>
      <c r="I333">
        <v>0.72427240000000004</v>
      </c>
      <c r="J333">
        <v>-0.17389848999999999</v>
      </c>
      <c r="K333">
        <v>-2.3416388000000001</v>
      </c>
      <c r="L333">
        <v>-2.0428639999999998</v>
      </c>
      <c r="M333">
        <v>-2.7051432000000002</v>
      </c>
    </row>
    <row r="334" spans="1:13" x14ac:dyDescent="0.2">
      <c r="A334" t="s">
        <v>329</v>
      </c>
      <c r="B334">
        <v>0.40113500000000002</v>
      </c>
      <c r="C334">
        <v>0.29202166000000002</v>
      </c>
      <c r="D334">
        <v>-0.2582527</v>
      </c>
      <c r="E334">
        <v>-0.8663497</v>
      </c>
      <c r="F334">
        <v>-1.4891342999999999</v>
      </c>
      <c r="G334">
        <v>3.5914139999999997E-2</v>
      </c>
      <c r="H334">
        <v>-0.14547808000000001</v>
      </c>
      <c r="I334">
        <v>-0.54261919999999997</v>
      </c>
      <c r="J334">
        <v>-2.9548485000000002</v>
      </c>
      <c r="K334">
        <v>-2.1615470000000001</v>
      </c>
      <c r="L334">
        <v>-3.01125</v>
      </c>
      <c r="M334">
        <v>-2.7676172000000001</v>
      </c>
    </row>
    <row r="335" spans="1:13" x14ac:dyDescent="0.2">
      <c r="A335" t="s">
        <v>330</v>
      </c>
      <c r="B335">
        <v>-0.97291559999999999</v>
      </c>
      <c r="C335">
        <v>-0.98355656999999996</v>
      </c>
      <c r="D335">
        <v>0.31971598000000001</v>
      </c>
      <c r="E335">
        <v>-0.16006329999999999</v>
      </c>
      <c r="F335">
        <v>-0.64826139999999999</v>
      </c>
      <c r="G335">
        <v>-1.5077088999999999</v>
      </c>
      <c r="H335">
        <v>-3.9062180000000002E-2</v>
      </c>
      <c r="I335">
        <v>2.304497</v>
      </c>
      <c r="J335">
        <v>1.5700867000000001</v>
      </c>
      <c r="K335">
        <v>1.8236475999999999</v>
      </c>
      <c r="L335">
        <v>1.7889451999999999</v>
      </c>
      <c r="M335">
        <v>1.6646631999999999</v>
      </c>
    </row>
    <row r="336" spans="1:13" x14ac:dyDescent="0.2">
      <c r="A336" t="s">
        <v>331</v>
      </c>
      <c r="B336">
        <v>0.14359427999999999</v>
      </c>
      <c r="C336">
        <v>0.68902980000000003</v>
      </c>
      <c r="D336">
        <v>1.9093084</v>
      </c>
      <c r="E336">
        <v>0.64103690000000002</v>
      </c>
      <c r="F336">
        <v>0.36249124999999999</v>
      </c>
      <c r="G336">
        <v>-2.8159719999999999E-3</v>
      </c>
      <c r="H336">
        <v>1.1048652999999999</v>
      </c>
      <c r="I336">
        <v>1.6422110999999999</v>
      </c>
      <c r="J336">
        <v>2.1652969999999998</v>
      </c>
      <c r="K336">
        <v>1.0901168999999999</v>
      </c>
      <c r="L336">
        <v>0.90521383</v>
      </c>
      <c r="M336">
        <v>0.40063184000000002</v>
      </c>
    </row>
    <row r="337" spans="1:13" x14ac:dyDescent="0.2">
      <c r="A337" t="s">
        <v>332</v>
      </c>
      <c r="B337">
        <v>-0.20338358000000001</v>
      </c>
      <c r="C337">
        <v>0.57946025999999995</v>
      </c>
      <c r="D337">
        <v>2.0205247000000002</v>
      </c>
      <c r="E337">
        <v>0.25725051999999998</v>
      </c>
      <c r="F337">
        <v>-0.1039008</v>
      </c>
      <c r="G337">
        <v>0.10377277</v>
      </c>
      <c r="H337">
        <v>1.0779612999999999</v>
      </c>
      <c r="I337">
        <v>1.7447288000000001</v>
      </c>
      <c r="J337">
        <v>1.5120393000000001</v>
      </c>
      <c r="K337">
        <v>1.0580782</v>
      </c>
      <c r="L337">
        <v>1.1620241</v>
      </c>
      <c r="M337">
        <v>1.1755177999999999</v>
      </c>
    </row>
    <row r="338" spans="1:13" x14ac:dyDescent="0.2">
      <c r="A338" t="s">
        <v>333</v>
      </c>
      <c r="B338">
        <v>-0.50398606000000001</v>
      </c>
      <c r="C338">
        <v>4.9130010000000002E-2</v>
      </c>
      <c r="D338">
        <v>2.1162003999999999</v>
      </c>
      <c r="E338">
        <v>0.57449024999999998</v>
      </c>
      <c r="F338">
        <v>0.35238515999999998</v>
      </c>
      <c r="G338">
        <v>0.13657548999999999</v>
      </c>
      <c r="H338">
        <v>1.0339433</v>
      </c>
      <c r="I338">
        <v>2.0385597</v>
      </c>
      <c r="J338">
        <v>2.3237073000000001</v>
      </c>
      <c r="K338">
        <v>1.4373305999999999</v>
      </c>
      <c r="L338">
        <v>1.3897009</v>
      </c>
      <c r="M338">
        <v>1.2578419999999999</v>
      </c>
    </row>
    <row r="339" spans="1:13" x14ac:dyDescent="0.2">
      <c r="A339" t="s">
        <v>334</v>
      </c>
      <c r="B339">
        <v>0.17988499999999999</v>
      </c>
      <c r="C339">
        <v>0.32413256000000001</v>
      </c>
      <c r="D339">
        <v>2.1864560000000002</v>
      </c>
      <c r="E339">
        <v>0.72611563999999995</v>
      </c>
      <c r="F339">
        <v>0.31524195999999999</v>
      </c>
      <c r="G339">
        <v>0.26786536</v>
      </c>
      <c r="H339">
        <v>0.52167129999999995</v>
      </c>
      <c r="I339">
        <v>1.4172913</v>
      </c>
      <c r="J339">
        <v>1.3222193</v>
      </c>
      <c r="K339">
        <v>2.2992224999999999</v>
      </c>
      <c r="L339">
        <v>2.5090818000000001</v>
      </c>
      <c r="M339">
        <v>2.3924791999999999</v>
      </c>
    </row>
    <row r="340" spans="1:13" x14ac:dyDescent="0.2">
      <c r="A340" t="s">
        <v>335</v>
      </c>
      <c r="B340">
        <v>-0.44401522999999998</v>
      </c>
      <c r="C340">
        <v>-0.53429689999999996</v>
      </c>
      <c r="D340">
        <v>-8.5891660000000005E-3</v>
      </c>
      <c r="E340">
        <v>-6.7311495999999998E-2</v>
      </c>
      <c r="F340">
        <v>-0.19124128000000001</v>
      </c>
      <c r="G340">
        <v>9.4671229999999992E-3</v>
      </c>
      <c r="H340">
        <v>-0.93793249999999995</v>
      </c>
      <c r="I340">
        <v>-1.7809917</v>
      </c>
      <c r="J340">
        <v>-4.1309484999999997</v>
      </c>
      <c r="K340">
        <v>-1.5892951</v>
      </c>
      <c r="L340">
        <v>-2.1704051</v>
      </c>
      <c r="M340">
        <v>-1.6055287</v>
      </c>
    </row>
    <row r="341" spans="1:13" x14ac:dyDescent="0.2">
      <c r="A341" t="s">
        <v>336</v>
      </c>
      <c r="B341">
        <v>-9.3569390000000002E-2</v>
      </c>
      <c r="C341">
        <v>-0.58122399999999996</v>
      </c>
      <c r="D341">
        <v>-1.0794857</v>
      </c>
      <c r="E341">
        <v>-0.34640113</v>
      </c>
      <c r="F341">
        <v>-2.5036013000000001</v>
      </c>
      <c r="G341">
        <v>-0.76186989999999999</v>
      </c>
      <c r="H341">
        <v>-0.21510033000000001</v>
      </c>
      <c r="I341">
        <v>-0.50441849999999999</v>
      </c>
      <c r="J341">
        <v>-2.1666940000000001</v>
      </c>
      <c r="K341">
        <v>-1.3914907999999999</v>
      </c>
      <c r="L341">
        <v>-4.3158836000000003</v>
      </c>
      <c r="M341">
        <v>-1.2382181000000001</v>
      </c>
    </row>
    <row r="342" spans="1:13" x14ac:dyDescent="0.2">
      <c r="A342" t="s">
        <v>337</v>
      </c>
      <c r="B342">
        <v>-0.2272614</v>
      </c>
      <c r="C342">
        <v>-0.18005705</v>
      </c>
      <c r="D342">
        <v>-0.8732588</v>
      </c>
      <c r="E342">
        <v>-0.2255704</v>
      </c>
      <c r="F342">
        <v>0.16672302999999999</v>
      </c>
      <c r="G342">
        <v>0.23155338</v>
      </c>
      <c r="H342">
        <v>6.1245497000000003E-2</v>
      </c>
      <c r="I342">
        <v>-0.50928450000000003</v>
      </c>
      <c r="J342">
        <v>-2.287757</v>
      </c>
      <c r="K342">
        <v>-4.2137500000000001</v>
      </c>
      <c r="L342">
        <v>-4.5288550000000001</v>
      </c>
      <c r="M342">
        <v>-3.945735</v>
      </c>
    </row>
    <row r="343" spans="1:13" x14ac:dyDescent="0.2">
      <c r="A343" t="s">
        <v>338</v>
      </c>
      <c r="B343">
        <v>-0.60780065999999999</v>
      </c>
      <c r="C343">
        <v>0.28492317</v>
      </c>
      <c r="D343">
        <v>0.36528369999999999</v>
      </c>
      <c r="E343">
        <v>-1.011169</v>
      </c>
      <c r="F343">
        <v>-1.0383126</v>
      </c>
      <c r="G343">
        <v>-0.20419850000000001</v>
      </c>
      <c r="H343">
        <v>0.58911586000000005</v>
      </c>
      <c r="I343">
        <v>-0.16256124999999999</v>
      </c>
      <c r="J343">
        <v>-3.0671685000000002</v>
      </c>
      <c r="K343">
        <v>-3.1398826</v>
      </c>
      <c r="L343">
        <v>-3.4435832999999998</v>
      </c>
      <c r="M343">
        <v>-4.559552</v>
      </c>
    </row>
    <row r="344" spans="1:13" x14ac:dyDescent="0.2">
      <c r="A344" t="s">
        <v>339</v>
      </c>
      <c r="B344">
        <v>3.3024378E-2</v>
      </c>
      <c r="C344">
        <v>0.20744773999999999</v>
      </c>
      <c r="D344">
        <v>1.2354323</v>
      </c>
      <c r="E344">
        <v>6.4606899999999995E-2</v>
      </c>
      <c r="F344">
        <v>-0.20577127000000001</v>
      </c>
      <c r="G344">
        <v>-0.83517562999999995</v>
      </c>
      <c r="H344">
        <v>1.0910032000000001</v>
      </c>
      <c r="I344">
        <v>2.2843235000000002</v>
      </c>
      <c r="J344">
        <v>2.0770152</v>
      </c>
      <c r="K344">
        <v>1.9813928999999999</v>
      </c>
      <c r="L344">
        <v>1.6864401</v>
      </c>
      <c r="M344">
        <v>1.8495383999999999</v>
      </c>
    </row>
    <row r="345" spans="1:13" x14ac:dyDescent="0.2">
      <c r="A345" t="s">
        <v>340</v>
      </c>
      <c r="B345">
        <v>0.17018407999999999</v>
      </c>
      <c r="C345">
        <v>0.59865590000000002</v>
      </c>
      <c r="D345">
        <v>3.2032921000000001</v>
      </c>
      <c r="E345">
        <v>1.1948112</v>
      </c>
      <c r="F345">
        <v>1.0226914</v>
      </c>
      <c r="G345">
        <v>0.65459109999999998</v>
      </c>
      <c r="H345">
        <v>0.81117899999999998</v>
      </c>
      <c r="I345">
        <v>2.0889350000000002</v>
      </c>
      <c r="J345">
        <v>3.0810572999999999</v>
      </c>
      <c r="K345">
        <v>2.7857694999999998</v>
      </c>
      <c r="L345">
        <v>2.7358880000000001</v>
      </c>
      <c r="M345">
        <v>3.0858552000000001</v>
      </c>
    </row>
    <row r="346" spans="1:13" x14ac:dyDescent="0.2">
      <c r="A346" t="s">
        <v>341</v>
      </c>
      <c r="B346">
        <v>-0.10372925</v>
      </c>
      <c r="C346">
        <v>-1.1553004</v>
      </c>
      <c r="D346">
        <v>-2.3843733999999999</v>
      </c>
      <c r="E346">
        <v>-0.74561710000000003</v>
      </c>
      <c r="F346">
        <v>-0.44222558000000001</v>
      </c>
      <c r="G346">
        <v>-1.8074604999999999</v>
      </c>
      <c r="H346">
        <v>-0.16203505000000001</v>
      </c>
      <c r="I346">
        <v>-1.3520026999999999</v>
      </c>
      <c r="J346">
        <v>-3.4920396999999999</v>
      </c>
      <c r="K346">
        <v>-1.6297592999999999</v>
      </c>
      <c r="L346">
        <v>-1.6574199999999999</v>
      </c>
      <c r="M346">
        <v>0.39389913999999998</v>
      </c>
    </row>
    <row r="347" spans="1:13" x14ac:dyDescent="0.2">
      <c r="A347" t="s">
        <v>342</v>
      </c>
      <c r="B347">
        <v>0.17338054</v>
      </c>
      <c r="C347">
        <v>-0.24857493</v>
      </c>
      <c r="D347">
        <v>-0.112390906</v>
      </c>
      <c r="E347">
        <v>0.56532329999999997</v>
      </c>
      <c r="F347">
        <v>0.55502960000000001</v>
      </c>
      <c r="G347">
        <v>0.68742776000000005</v>
      </c>
      <c r="H347">
        <v>0.27595251999999998</v>
      </c>
      <c r="I347">
        <v>0.43607615999999999</v>
      </c>
      <c r="J347">
        <v>2.0544321999999999</v>
      </c>
      <c r="K347">
        <v>1.2326752999999999</v>
      </c>
      <c r="L347">
        <v>1.4504395999999999</v>
      </c>
      <c r="M347">
        <v>1.684232</v>
      </c>
    </row>
    <row r="348" spans="1:13" x14ac:dyDescent="0.2">
      <c r="A348" t="s">
        <v>343</v>
      </c>
      <c r="B348">
        <v>0.10132021500000001</v>
      </c>
      <c r="C348">
        <v>-9.7117590000000004E-2</v>
      </c>
      <c r="D348">
        <v>-0.62528545000000002</v>
      </c>
      <c r="E348">
        <v>0.85253780000000001</v>
      </c>
      <c r="F348">
        <v>0.55233140000000003</v>
      </c>
      <c r="G348">
        <v>-0.3527576</v>
      </c>
      <c r="H348">
        <v>0.34225257999999997</v>
      </c>
      <c r="I348">
        <v>1.0182978</v>
      </c>
      <c r="J348">
        <v>2.3577487000000001</v>
      </c>
      <c r="K348">
        <v>2.0401349999999998</v>
      </c>
      <c r="L348">
        <v>1.6521273999999999</v>
      </c>
      <c r="M348">
        <v>1.0556878000000001</v>
      </c>
    </row>
    <row r="349" spans="1:13" x14ac:dyDescent="0.2">
      <c r="A349" t="s">
        <v>344</v>
      </c>
      <c r="B349">
        <v>4.5874150000000002E-2</v>
      </c>
      <c r="C349">
        <v>0.51367289999999999</v>
      </c>
      <c r="D349">
        <v>2.4267085000000002</v>
      </c>
      <c r="E349">
        <v>0.65632120000000005</v>
      </c>
      <c r="F349">
        <v>-0.33807579999999998</v>
      </c>
      <c r="G349">
        <v>0.30983168</v>
      </c>
      <c r="H349">
        <v>1.1530377000000001</v>
      </c>
      <c r="I349">
        <v>2.5326688000000002</v>
      </c>
      <c r="J349">
        <v>2.0175692999999999</v>
      </c>
      <c r="K349">
        <v>1.7938206000000001</v>
      </c>
      <c r="L349">
        <v>1.7668355</v>
      </c>
      <c r="M349">
        <v>0.91331934999999997</v>
      </c>
    </row>
    <row r="350" spans="1:13" x14ac:dyDescent="0.2">
      <c r="A350" t="s">
        <v>345</v>
      </c>
      <c r="B350">
        <v>-0.21308448999999999</v>
      </c>
      <c r="C350">
        <v>-0.2475146</v>
      </c>
      <c r="D350">
        <v>1.8689163</v>
      </c>
      <c r="E350">
        <v>0.32366157000000001</v>
      </c>
      <c r="F350">
        <v>2.2333212000000002E-2</v>
      </c>
      <c r="G350">
        <v>-0.16823731</v>
      </c>
      <c r="H350">
        <v>-0.52525467000000003</v>
      </c>
      <c r="I350">
        <v>2.1670482</v>
      </c>
      <c r="J350">
        <v>2.0918481</v>
      </c>
      <c r="K350">
        <v>1.5135670000000001</v>
      </c>
      <c r="L350">
        <v>1.5364728999999999</v>
      </c>
      <c r="M350">
        <v>1.449322</v>
      </c>
    </row>
    <row r="351" spans="1:13" x14ac:dyDescent="0.2">
      <c r="A351" t="s">
        <v>346</v>
      </c>
      <c r="B351">
        <v>0.74712615999999998</v>
      </c>
      <c r="C351">
        <v>1.2345060999999999</v>
      </c>
      <c r="D351">
        <v>4.4519352999999997</v>
      </c>
      <c r="E351">
        <v>4.2495583999999997</v>
      </c>
      <c r="F351">
        <v>4.9623100000000004</v>
      </c>
      <c r="G351">
        <v>4.4793279999999998</v>
      </c>
      <c r="H351">
        <v>1.8053701</v>
      </c>
      <c r="I351">
        <v>3.4490026999999999</v>
      </c>
      <c r="J351">
        <v>5.2581286</v>
      </c>
      <c r="K351">
        <v>6.9282950000000003</v>
      </c>
      <c r="L351">
        <v>7.4442295999999999</v>
      </c>
      <c r="M351">
        <v>8.4116780000000002</v>
      </c>
    </row>
    <row r="352" spans="1:13" x14ac:dyDescent="0.2">
      <c r="A352" t="s">
        <v>347</v>
      </c>
      <c r="B352">
        <v>0.29701381999999998</v>
      </c>
      <c r="C352">
        <v>-0.23597439000000001</v>
      </c>
      <c r="D352">
        <v>-1.1300192</v>
      </c>
      <c r="E352">
        <v>-1.4916841000000001</v>
      </c>
      <c r="F352">
        <v>-0.89133499999999999</v>
      </c>
      <c r="G352">
        <v>-0.20557307</v>
      </c>
      <c r="H352">
        <v>-4.8093002000000003E-2</v>
      </c>
      <c r="I352">
        <v>-0.60530799999999996</v>
      </c>
      <c r="J352">
        <v>-1.924993</v>
      </c>
      <c r="K352">
        <v>-2.9761902999999998</v>
      </c>
      <c r="L352">
        <v>-2.1225497999999998</v>
      </c>
      <c r="M352">
        <v>-2.3863219999999998</v>
      </c>
    </row>
    <row r="353" spans="1:13" x14ac:dyDescent="0.2">
      <c r="A353" t="s">
        <v>348</v>
      </c>
      <c r="B353">
        <v>-0.18512400000000001</v>
      </c>
      <c r="C353">
        <v>-1.0232840999999999</v>
      </c>
      <c r="D353">
        <v>-4.5239143000000004</v>
      </c>
      <c r="E353">
        <v>-2.2487788000000002</v>
      </c>
      <c r="F353">
        <v>-1.1506523</v>
      </c>
      <c r="G353">
        <v>-0.59530090000000002</v>
      </c>
      <c r="H353">
        <v>-0.88286686000000003</v>
      </c>
      <c r="I353">
        <v>-2.9186684999999999</v>
      </c>
      <c r="J353">
        <v>-2.7005884999999998</v>
      </c>
      <c r="K353">
        <v>-2.7576399999999999</v>
      </c>
      <c r="L353">
        <v>-1.9341911000000001</v>
      </c>
      <c r="M353">
        <v>-1.9900538000000001</v>
      </c>
    </row>
    <row r="354" spans="1:13" x14ac:dyDescent="0.2">
      <c r="A354" t="s">
        <v>349</v>
      </c>
      <c r="B354">
        <v>-0.17603991999999999</v>
      </c>
      <c r="C354">
        <v>-1.2584447000000001</v>
      </c>
      <c r="D354">
        <v>-3.7608442000000002</v>
      </c>
      <c r="E354">
        <v>-0.36659575</v>
      </c>
      <c r="F354">
        <v>-0.6260078</v>
      </c>
      <c r="G354">
        <v>-0.41501500000000002</v>
      </c>
      <c r="H354">
        <v>-1.8158034000000001</v>
      </c>
      <c r="I354">
        <v>-3.7563374</v>
      </c>
      <c r="J354">
        <v>-4.0394955000000001</v>
      </c>
      <c r="K354">
        <v>-1.3282160999999999</v>
      </c>
      <c r="L354">
        <v>-0.99461659999999996</v>
      </c>
      <c r="M354">
        <v>-0.87136999999999998</v>
      </c>
    </row>
    <row r="355" spans="1:13" x14ac:dyDescent="0.2">
      <c r="A355" t="s">
        <v>350</v>
      </c>
      <c r="B355">
        <v>-0.29443362000000001</v>
      </c>
      <c r="C355">
        <v>0.33170453</v>
      </c>
      <c r="D355">
        <v>2.4041831</v>
      </c>
      <c r="E355">
        <v>0.46877930000000001</v>
      </c>
      <c r="F355">
        <v>0.40164116</v>
      </c>
      <c r="G355">
        <v>5.5163085000000001E-2</v>
      </c>
      <c r="H355">
        <v>0.68565690000000001</v>
      </c>
      <c r="I355">
        <v>1.9880285</v>
      </c>
      <c r="J355">
        <v>1.7715949</v>
      </c>
      <c r="K355">
        <v>1.2513269</v>
      </c>
      <c r="L355">
        <v>1.18</v>
      </c>
      <c r="M355">
        <v>1.122153</v>
      </c>
    </row>
    <row r="356" spans="1:13" x14ac:dyDescent="0.2">
      <c r="A356" t="s">
        <v>351</v>
      </c>
      <c r="B356">
        <v>-0.16056240999999999</v>
      </c>
      <c r="C356">
        <v>0.65825719999999999</v>
      </c>
      <c r="D356">
        <v>2.3778790999999999</v>
      </c>
      <c r="E356">
        <v>0.50032633999999998</v>
      </c>
      <c r="F356">
        <v>0.28021439999999997</v>
      </c>
      <c r="G356">
        <v>0.11154059</v>
      </c>
      <c r="H356">
        <v>1.4229187999999999</v>
      </c>
      <c r="I356">
        <v>1.9699764</v>
      </c>
      <c r="J356">
        <v>1.0836277000000001</v>
      </c>
      <c r="K356">
        <v>0.94699025000000003</v>
      </c>
      <c r="L356">
        <v>0.92518909999999999</v>
      </c>
      <c r="M356">
        <v>0.57653989999999999</v>
      </c>
    </row>
    <row r="357" spans="1:13" x14ac:dyDescent="0.2">
      <c r="A357" t="s">
        <v>352</v>
      </c>
      <c r="B357">
        <v>0.22848882000000001</v>
      </c>
      <c r="C357">
        <v>-0.82416814999999999</v>
      </c>
      <c r="D357">
        <v>-2.5326173000000001</v>
      </c>
      <c r="E357">
        <v>-1.9490768999999999</v>
      </c>
      <c r="F357">
        <v>-1.6542546</v>
      </c>
      <c r="G357">
        <v>-0.74194895999999999</v>
      </c>
      <c r="H357">
        <v>-0.76685314999999998</v>
      </c>
      <c r="I357">
        <v>-1.8017896</v>
      </c>
      <c r="J357">
        <v>-3.3187555999999998</v>
      </c>
      <c r="K357">
        <v>-2.7070835</v>
      </c>
      <c r="L357">
        <v>-2.2516778</v>
      </c>
      <c r="M357">
        <v>-3.2294166</v>
      </c>
    </row>
    <row r="358" spans="1:13" x14ac:dyDescent="0.2">
      <c r="A358" t="s">
        <v>353</v>
      </c>
      <c r="B358">
        <v>-0.57793779999999995</v>
      </c>
      <c r="C358">
        <v>1.5052595</v>
      </c>
      <c r="D358">
        <v>3.6846955000000001</v>
      </c>
      <c r="E358">
        <v>0.19617702000000001</v>
      </c>
      <c r="F358">
        <v>-4.7779812999999997E-2</v>
      </c>
      <c r="G358">
        <v>0.114953734</v>
      </c>
      <c r="H358">
        <v>2.0157219999999998</v>
      </c>
      <c r="I358">
        <v>2.5287861999999999</v>
      </c>
      <c r="J358">
        <v>1.1155006999999999</v>
      </c>
      <c r="K358">
        <v>1.1177836999999999</v>
      </c>
      <c r="L358">
        <v>1.0014095000000001</v>
      </c>
      <c r="M358">
        <v>1.1084111999999999</v>
      </c>
    </row>
    <row r="359" spans="1:13" x14ac:dyDescent="0.2">
      <c r="A359" t="s">
        <v>354</v>
      </c>
      <c r="B359">
        <v>-0.20212503000000001</v>
      </c>
      <c r="C359">
        <v>-0.59871399999999997</v>
      </c>
      <c r="D359">
        <v>-0.75531362999999996</v>
      </c>
      <c r="E359">
        <v>-0.85574969999999995</v>
      </c>
      <c r="F359">
        <v>-0.74706507</v>
      </c>
      <c r="G359">
        <v>8.5554060000000001E-2</v>
      </c>
      <c r="H359">
        <v>-0.98631334000000004</v>
      </c>
      <c r="I359">
        <v>-1.5958635000000001</v>
      </c>
      <c r="J359">
        <v>-2.7601795</v>
      </c>
      <c r="K359">
        <v>-3.7572062000000002</v>
      </c>
      <c r="L359">
        <v>-3.4444417999999999</v>
      </c>
      <c r="M359">
        <v>-2.8338149000000001</v>
      </c>
    </row>
    <row r="360" spans="1:13" x14ac:dyDescent="0.2">
      <c r="A360" t="s">
        <v>355</v>
      </c>
      <c r="B360">
        <v>-4.915885E-3</v>
      </c>
      <c r="C360">
        <v>3.1214118000000002</v>
      </c>
      <c r="D360">
        <v>5.1414533000000002</v>
      </c>
      <c r="E360">
        <v>1.6005772</v>
      </c>
      <c r="F360">
        <v>1.9106494000000001</v>
      </c>
      <c r="G360">
        <v>1.7754970000000001</v>
      </c>
      <c r="H360">
        <v>3.6987269999999999</v>
      </c>
      <c r="I360">
        <v>4.0165024000000003</v>
      </c>
      <c r="J360">
        <v>2.1732228</v>
      </c>
      <c r="K360">
        <v>1.8220623</v>
      </c>
      <c r="L360">
        <v>2.1803355</v>
      </c>
      <c r="M360">
        <v>0.93231916000000004</v>
      </c>
    </row>
    <row r="361" spans="1:13" x14ac:dyDescent="0.2">
      <c r="A361" t="s">
        <v>356</v>
      </c>
      <c r="B361">
        <v>-0.68953609999999999</v>
      </c>
      <c r="C361">
        <v>1.8742825000000001</v>
      </c>
      <c r="D361">
        <v>4.5691547000000003</v>
      </c>
      <c r="E361">
        <v>1.0210607</v>
      </c>
      <c r="F361">
        <v>0.65450733999999999</v>
      </c>
      <c r="G361">
        <v>0.9278419</v>
      </c>
      <c r="H361">
        <v>2.6958000000000002</v>
      </c>
      <c r="I361">
        <v>3.457328</v>
      </c>
      <c r="J361">
        <v>2.3399736999999998</v>
      </c>
      <c r="K361">
        <v>2.1528022</v>
      </c>
      <c r="L361">
        <v>2.2849233</v>
      </c>
      <c r="M361">
        <v>3.2174909999999999</v>
      </c>
    </row>
    <row r="362" spans="1:13" x14ac:dyDescent="0.2">
      <c r="A362" t="s">
        <v>357</v>
      </c>
      <c r="B362">
        <v>-8.9735170000000003E-2</v>
      </c>
      <c r="C362">
        <v>-2.7239168000000001E-2</v>
      </c>
      <c r="D362">
        <v>2.2331603000000002</v>
      </c>
      <c r="E362">
        <v>-1.3235357000000001</v>
      </c>
      <c r="F362">
        <v>-1.9563868</v>
      </c>
      <c r="G362">
        <v>-2.3360127999999998</v>
      </c>
      <c r="H362">
        <v>0.44057067999999999</v>
      </c>
      <c r="I362">
        <v>1.569583</v>
      </c>
      <c r="J362">
        <v>-1.1580408</v>
      </c>
      <c r="K362">
        <v>1.7921244000000001</v>
      </c>
      <c r="L362">
        <v>0.70390299999999995</v>
      </c>
      <c r="M362">
        <v>0.24102174000000001</v>
      </c>
    </row>
    <row r="363" spans="1:13" x14ac:dyDescent="0.2">
      <c r="A363" t="s">
        <v>358</v>
      </c>
      <c r="B363">
        <v>-0.12813258</v>
      </c>
      <c r="C363">
        <v>0.65896160000000004</v>
      </c>
      <c r="D363">
        <v>2.4943430000000002</v>
      </c>
      <c r="E363">
        <v>1.2693190000000001</v>
      </c>
      <c r="F363">
        <v>1.370897</v>
      </c>
      <c r="G363">
        <v>0.58634346999999998</v>
      </c>
      <c r="H363">
        <v>0.81327145999999995</v>
      </c>
      <c r="I363">
        <v>1.7903918999999999</v>
      </c>
      <c r="J363">
        <v>1.3902281999999999</v>
      </c>
      <c r="K363">
        <v>1.2059137</v>
      </c>
      <c r="L363">
        <v>1.1494812000000001</v>
      </c>
      <c r="M363">
        <v>-0.25909325</v>
      </c>
    </row>
    <row r="364" spans="1:13" x14ac:dyDescent="0.2">
      <c r="A364" t="s">
        <v>359</v>
      </c>
      <c r="B364">
        <v>-9.2895140000000001E-2</v>
      </c>
      <c r="C364">
        <v>-6.7299479999999995E-2</v>
      </c>
      <c r="D364">
        <v>8.7796725000000006E-2</v>
      </c>
      <c r="E364">
        <v>-1.2815901999999999</v>
      </c>
      <c r="F364">
        <v>-0.21511184</v>
      </c>
      <c r="G364">
        <v>-4.9956213999999999E-2</v>
      </c>
      <c r="H364">
        <v>4.5643049999999998E-2</v>
      </c>
      <c r="I364">
        <v>-0.65246402999999997</v>
      </c>
      <c r="J364">
        <v>-2.8797997999999998</v>
      </c>
      <c r="K364">
        <v>-3.2452008999999999</v>
      </c>
      <c r="L364">
        <v>-3.1517656000000001</v>
      </c>
      <c r="M364">
        <v>-2.6782173999999999</v>
      </c>
    </row>
    <row r="365" spans="1:13" x14ac:dyDescent="0.2">
      <c r="A365" t="s">
        <v>360</v>
      </c>
      <c r="B365">
        <v>-1.7721939999999999E-2</v>
      </c>
      <c r="C365">
        <v>2.5865407999999999E-2</v>
      </c>
      <c r="D365">
        <v>0.47549930000000001</v>
      </c>
      <c r="E365">
        <v>-0.21973690000000001</v>
      </c>
      <c r="F365">
        <v>-0.24072102000000001</v>
      </c>
      <c r="G365">
        <v>8.2540810000000006E-2</v>
      </c>
      <c r="H365">
        <v>0.26851093999999998</v>
      </c>
      <c r="I365">
        <v>0.121959545</v>
      </c>
      <c r="J365">
        <v>-1.0713649999999999</v>
      </c>
      <c r="K365">
        <v>-1.5692653999999999</v>
      </c>
      <c r="L365">
        <v>-1.6499892</v>
      </c>
      <c r="M365">
        <v>-2.6270292</v>
      </c>
    </row>
    <row r="366" spans="1:13" x14ac:dyDescent="0.2">
      <c r="A366" t="s">
        <v>361</v>
      </c>
      <c r="B366">
        <v>-0.27377911999999999</v>
      </c>
      <c r="C366">
        <v>0.37336352</v>
      </c>
      <c r="D366">
        <v>1.5935273999999999</v>
      </c>
      <c r="E366">
        <v>0.66116260000000004</v>
      </c>
      <c r="F366">
        <v>5.8794974999999999E-2</v>
      </c>
      <c r="G366">
        <v>-0.66971475000000003</v>
      </c>
      <c r="H366">
        <v>0.85127580000000003</v>
      </c>
      <c r="I366">
        <v>1.7491431</v>
      </c>
      <c r="J366">
        <v>1.9781511000000001</v>
      </c>
      <c r="K366">
        <v>2.0138723999999999</v>
      </c>
      <c r="L366">
        <v>2.0507493000000001</v>
      </c>
      <c r="M366">
        <v>1.8381497</v>
      </c>
    </row>
    <row r="367" spans="1:13" x14ac:dyDescent="0.2">
      <c r="A367" t="s">
        <v>362</v>
      </c>
      <c r="B367">
        <v>0.22410706</v>
      </c>
      <c r="C367">
        <v>-3.2591645000000002E-2</v>
      </c>
      <c r="D367">
        <v>-0.6684426</v>
      </c>
      <c r="E367">
        <v>-0.38279393</v>
      </c>
      <c r="F367">
        <v>-0.79924874999999995</v>
      </c>
      <c r="G367">
        <v>-0.79498069999999998</v>
      </c>
      <c r="H367">
        <v>-0.39540809999999998</v>
      </c>
      <c r="I367">
        <v>-1.0241331</v>
      </c>
      <c r="J367">
        <v>-4.8410080000000004</v>
      </c>
      <c r="K367">
        <v>-1.4861717999999999</v>
      </c>
      <c r="L367">
        <v>-1.6454424999999999</v>
      </c>
      <c r="M367">
        <v>-1.8983650999999999</v>
      </c>
    </row>
    <row r="368" spans="1:13" x14ac:dyDescent="0.2">
      <c r="A368" t="s">
        <v>363</v>
      </c>
      <c r="B368">
        <v>0.21833058</v>
      </c>
      <c r="C368">
        <v>0.41880873000000002</v>
      </c>
      <c r="D368">
        <v>3.3318357000000001</v>
      </c>
      <c r="E368">
        <v>1.6234443000000001</v>
      </c>
      <c r="F368">
        <v>1.4778576999999999</v>
      </c>
      <c r="G368">
        <v>0.93480209999999997</v>
      </c>
      <c r="H368">
        <v>1.1936396</v>
      </c>
      <c r="I368">
        <v>2.6650611999999998</v>
      </c>
      <c r="J368">
        <v>2.7695386000000002</v>
      </c>
      <c r="K368">
        <v>2.442415</v>
      </c>
      <c r="L368">
        <v>2.3760602</v>
      </c>
      <c r="M368">
        <v>1.0808990999999999</v>
      </c>
    </row>
    <row r="369" spans="1:13" x14ac:dyDescent="0.2">
      <c r="A369" t="s">
        <v>364</v>
      </c>
      <c r="B369">
        <v>-0.43490136000000001</v>
      </c>
      <c r="C369">
        <v>-7.5684293999999999E-2</v>
      </c>
      <c r="D369">
        <v>3.2020035</v>
      </c>
      <c r="E369">
        <v>1.8189938000000001</v>
      </c>
      <c r="F369">
        <v>2.4365581999999999</v>
      </c>
      <c r="G369">
        <v>2.3581249999999998</v>
      </c>
      <c r="H369">
        <v>1.5214251000000001</v>
      </c>
      <c r="I369">
        <v>3.6159658000000001</v>
      </c>
      <c r="J369">
        <v>3.4382543999999999</v>
      </c>
      <c r="K369">
        <v>4.0955310000000003</v>
      </c>
      <c r="L369">
        <v>4.1708693999999999</v>
      </c>
      <c r="M369">
        <v>5.5759290000000004</v>
      </c>
    </row>
    <row r="370" spans="1:13" x14ac:dyDescent="0.2">
      <c r="A370" t="s">
        <v>365</v>
      </c>
      <c r="B370">
        <v>9.374333E-2</v>
      </c>
      <c r="C370">
        <v>-0.79759276000000001</v>
      </c>
      <c r="D370">
        <v>-1.9885583</v>
      </c>
      <c r="E370">
        <v>-0.6897567</v>
      </c>
      <c r="F370">
        <v>-0.50245669999999998</v>
      </c>
      <c r="G370">
        <v>0.21312766</v>
      </c>
      <c r="H370">
        <v>-0.97888989999999998</v>
      </c>
      <c r="I370">
        <v>-2.3831494000000002</v>
      </c>
      <c r="J370">
        <v>-3.1480929999999998</v>
      </c>
      <c r="K370">
        <v>-2.0222327999999998</v>
      </c>
      <c r="L370">
        <v>-1.3945258</v>
      </c>
      <c r="M370">
        <v>-0.73316216000000001</v>
      </c>
    </row>
    <row r="371" spans="1:13" x14ac:dyDescent="0.2">
      <c r="A371" t="s">
        <v>366</v>
      </c>
      <c r="B371">
        <v>-0.30373751999999998</v>
      </c>
      <c r="C371">
        <v>-0.57250816000000004</v>
      </c>
      <c r="D371">
        <v>-1.7090671</v>
      </c>
      <c r="E371">
        <v>-6.2011709999999998E-2</v>
      </c>
      <c r="F371">
        <v>-0.86580849999999998</v>
      </c>
      <c r="G371">
        <v>-0.24903508999999999</v>
      </c>
      <c r="H371">
        <v>4.4821269999999998E-3</v>
      </c>
      <c r="I371">
        <v>-1.5820346000000001</v>
      </c>
      <c r="J371">
        <v>-2.1831564999999999</v>
      </c>
      <c r="K371">
        <v>-1.93133</v>
      </c>
      <c r="L371">
        <v>-1.8793550000000001</v>
      </c>
      <c r="M371">
        <v>-1.743792</v>
      </c>
    </row>
    <row r="372" spans="1:13" x14ac:dyDescent="0.2">
      <c r="A372" t="s">
        <v>367</v>
      </c>
      <c r="B372">
        <v>2.9110085000000001E-2</v>
      </c>
      <c r="C372">
        <v>2.7999610000000001E-2</v>
      </c>
      <c r="D372">
        <v>-0.6845137</v>
      </c>
      <c r="E372">
        <v>-0.36058899999999999</v>
      </c>
      <c r="F372">
        <v>-0.2365902</v>
      </c>
      <c r="G372">
        <v>-0.42033324</v>
      </c>
      <c r="H372">
        <v>0.14501269999999999</v>
      </c>
      <c r="I372">
        <v>-0.37488275999999998</v>
      </c>
      <c r="J372">
        <v>-2.4888012000000002</v>
      </c>
      <c r="K372">
        <v>-1.6023552000000001</v>
      </c>
      <c r="L372">
        <v>-1.5482887999999999</v>
      </c>
      <c r="M372">
        <v>-0.69887560000000004</v>
      </c>
    </row>
    <row r="373" spans="1:13" x14ac:dyDescent="0.2">
      <c r="A373" t="s">
        <v>368</v>
      </c>
      <c r="B373">
        <v>0.30112535000000001</v>
      </c>
      <c r="C373">
        <v>0.40334334999999999</v>
      </c>
      <c r="D373">
        <v>2.8145454000000001</v>
      </c>
      <c r="E373">
        <v>-0.31213740000000001</v>
      </c>
      <c r="F373">
        <v>0.24388679999999999</v>
      </c>
      <c r="G373">
        <v>0.31071389999999999</v>
      </c>
      <c r="H373">
        <v>0.22088403000000001</v>
      </c>
      <c r="I373">
        <v>2.093502</v>
      </c>
      <c r="J373">
        <v>2.2344803999999998</v>
      </c>
      <c r="K373">
        <v>1.0455511</v>
      </c>
      <c r="L373">
        <v>1.0730208999999999</v>
      </c>
      <c r="M373">
        <v>1.2080109999999999</v>
      </c>
    </row>
    <row r="374" spans="1:13" x14ac:dyDescent="0.2">
      <c r="A374" t="s">
        <v>369</v>
      </c>
      <c r="B374">
        <v>3.3259940000000002E-2</v>
      </c>
      <c r="C374">
        <v>0.55590949999999995</v>
      </c>
      <c r="D374">
        <v>2.6500435000000002</v>
      </c>
      <c r="E374">
        <v>0.48385283000000001</v>
      </c>
      <c r="F374">
        <v>0.65977569999999996</v>
      </c>
      <c r="G374">
        <v>0.29373189999999999</v>
      </c>
      <c r="H374">
        <v>1.0152798000000001</v>
      </c>
      <c r="I374">
        <v>2.4826736</v>
      </c>
      <c r="J374">
        <v>3.2460368000000002</v>
      </c>
      <c r="K374">
        <v>1.9367027999999999</v>
      </c>
      <c r="L374">
        <v>1.725446</v>
      </c>
      <c r="M374">
        <v>1.1578035</v>
      </c>
    </row>
    <row r="375" spans="1:13" x14ac:dyDescent="0.2">
      <c r="A375" t="s">
        <v>370</v>
      </c>
      <c r="B375">
        <v>7.7185569999999995E-2</v>
      </c>
      <c r="C375">
        <v>-0.15535858</v>
      </c>
      <c r="D375">
        <v>-0.91053516000000001</v>
      </c>
      <c r="E375">
        <v>-0.32618750000000002</v>
      </c>
      <c r="F375">
        <v>-0.52981966999999996</v>
      </c>
      <c r="G375">
        <v>-0.54730020000000001</v>
      </c>
      <c r="H375">
        <v>7.9667799999999997E-2</v>
      </c>
      <c r="I375">
        <v>-0.35750609999999999</v>
      </c>
      <c r="J375">
        <v>-1.9898126</v>
      </c>
      <c r="K375">
        <v>-0.89828600000000003</v>
      </c>
      <c r="L375">
        <v>-1.1602077</v>
      </c>
      <c r="M375">
        <v>-2.092787</v>
      </c>
    </row>
    <row r="376" spans="1:13" x14ac:dyDescent="0.2">
      <c r="A376" t="s">
        <v>371</v>
      </c>
      <c r="B376">
        <v>-0.49051507999999999</v>
      </c>
      <c r="C376">
        <v>-0.45038961999999999</v>
      </c>
      <c r="D376">
        <v>-1.6336297</v>
      </c>
      <c r="E376">
        <v>-0.58451439999999999</v>
      </c>
      <c r="F376">
        <v>-0.49372547999999999</v>
      </c>
      <c r="G376">
        <v>-0.81644267000000004</v>
      </c>
      <c r="H376">
        <v>-0.3246038</v>
      </c>
      <c r="I376">
        <v>-2.2781069999999999</v>
      </c>
      <c r="J376">
        <v>-5.469932</v>
      </c>
      <c r="K376">
        <v>-1.1290811000000001</v>
      </c>
      <c r="L376">
        <v>-1.3600460999999999</v>
      </c>
      <c r="M376">
        <v>-2.4630873000000002</v>
      </c>
    </row>
    <row r="377" spans="1:13" x14ac:dyDescent="0.2">
      <c r="A377" t="s">
        <v>372</v>
      </c>
      <c r="B377">
        <v>-0.28744512999999999</v>
      </c>
      <c r="C377">
        <v>-0.9565823</v>
      </c>
      <c r="D377">
        <v>-2.4305267000000002</v>
      </c>
      <c r="E377">
        <v>-0.70370469999999996</v>
      </c>
      <c r="F377">
        <v>-0.88723969999999996</v>
      </c>
      <c r="G377">
        <v>-0.67942446000000001</v>
      </c>
      <c r="H377">
        <v>-0.45805259999999998</v>
      </c>
      <c r="I377">
        <v>-1.956156</v>
      </c>
      <c r="J377">
        <v>-4.6206469999999999</v>
      </c>
      <c r="K377">
        <v>-1.4340861</v>
      </c>
      <c r="L377">
        <v>-1.1821752000000001</v>
      </c>
      <c r="M377">
        <v>-1.2441537</v>
      </c>
    </row>
    <row r="378" spans="1:13" x14ac:dyDescent="0.2">
      <c r="A378" t="s">
        <v>373</v>
      </c>
      <c r="B378">
        <v>-0.22324605</v>
      </c>
      <c r="C378">
        <v>0.27032541999999998</v>
      </c>
      <c r="D378">
        <v>1.5167043</v>
      </c>
      <c r="E378">
        <v>0.78486407000000002</v>
      </c>
      <c r="F378">
        <v>0.56941366000000004</v>
      </c>
      <c r="G378">
        <v>0.45658399999999999</v>
      </c>
      <c r="H378">
        <v>1.0251843</v>
      </c>
      <c r="I378">
        <v>2.3268618999999999</v>
      </c>
      <c r="J378">
        <v>2.5432416999999998</v>
      </c>
      <c r="K378">
        <v>1.4225293000000001</v>
      </c>
      <c r="L378">
        <v>1.2285811</v>
      </c>
      <c r="M378">
        <v>0.82362000000000002</v>
      </c>
    </row>
    <row r="379" spans="1:13" x14ac:dyDescent="0.2">
      <c r="A379" t="s">
        <v>374</v>
      </c>
      <c r="B379">
        <v>0.20218463</v>
      </c>
      <c r="C379">
        <v>0.28348714000000003</v>
      </c>
      <c r="D379">
        <v>-1.0345426</v>
      </c>
      <c r="E379">
        <v>-2.9191042999999999</v>
      </c>
      <c r="F379">
        <v>-1.6534061</v>
      </c>
      <c r="G379">
        <v>-0.82230820000000004</v>
      </c>
      <c r="H379">
        <v>-7.3664610000000005E-2</v>
      </c>
      <c r="I379">
        <v>-0.51917075999999995</v>
      </c>
      <c r="J379">
        <v>-2.4343430000000001</v>
      </c>
      <c r="K379">
        <v>-2.7781394000000001</v>
      </c>
      <c r="L379">
        <v>-2.1280559999999999</v>
      </c>
      <c r="M379">
        <v>-1.6914471</v>
      </c>
    </row>
    <row r="380" spans="1:13" x14ac:dyDescent="0.2">
      <c r="A380" t="s">
        <v>375</v>
      </c>
      <c r="B380">
        <v>0.32395285000000001</v>
      </c>
      <c r="C380">
        <v>1.5811432999999999</v>
      </c>
      <c r="D380">
        <v>3.2964945000000001</v>
      </c>
      <c r="E380">
        <v>0.44972676</v>
      </c>
      <c r="F380">
        <v>0.43569413000000001</v>
      </c>
      <c r="G380">
        <v>0.50033134000000001</v>
      </c>
      <c r="H380">
        <v>2.1083805999999998</v>
      </c>
      <c r="I380">
        <v>2.9734793000000002</v>
      </c>
      <c r="J380">
        <v>1.426973</v>
      </c>
      <c r="K380">
        <v>1.1772412000000001</v>
      </c>
      <c r="L380">
        <v>1.173109</v>
      </c>
      <c r="M380">
        <v>0.56066923999999996</v>
      </c>
    </row>
    <row r="381" spans="1:13" x14ac:dyDescent="0.2">
      <c r="A381" t="s">
        <v>376</v>
      </c>
      <c r="B381">
        <v>-1.5576995E-2</v>
      </c>
      <c r="C381">
        <v>0.99384850000000002</v>
      </c>
      <c r="D381">
        <v>1.8261392000000001</v>
      </c>
      <c r="E381">
        <v>-0.37870880000000001</v>
      </c>
      <c r="F381">
        <v>-1.3156401</v>
      </c>
      <c r="G381">
        <v>9.2733860000000001E-2</v>
      </c>
      <c r="H381">
        <v>0.19452219000000001</v>
      </c>
      <c r="I381">
        <v>7.6117760000000007E-2</v>
      </c>
      <c r="J381">
        <v>-2.5143740000000001</v>
      </c>
      <c r="K381">
        <v>-1.750823</v>
      </c>
      <c r="L381">
        <v>-1.9439953999999999</v>
      </c>
      <c r="M381">
        <v>-1.2121841</v>
      </c>
    </row>
    <row r="382" spans="1:13" x14ac:dyDescent="0.2">
      <c r="A382" t="s">
        <v>377</v>
      </c>
      <c r="B382">
        <v>1.1826771E-2</v>
      </c>
      <c r="C382">
        <v>-0.4860121</v>
      </c>
      <c r="D382">
        <v>-0.90330887000000004</v>
      </c>
      <c r="E382">
        <v>-0.31772297999999999</v>
      </c>
      <c r="F382">
        <v>-0.24788379999999999</v>
      </c>
      <c r="G382">
        <v>0.87669759999999997</v>
      </c>
      <c r="H382">
        <v>-1.0387211999999999</v>
      </c>
      <c r="I382">
        <v>-1.6932902000000001</v>
      </c>
      <c r="J382">
        <v>-3.4071696</v>
      </c>
      <c r="K382">
        <v>-1.3949919</v>
      </c>
      <c r="L382">
        <v>-1.1751412000000001</v>
      </c>
      <c r="M382">
        <v>-1.0954181000000001</v>
      </c>
    </row>
    <row r="383" spans="1:13" x14ac:dyDescent="0.2">
      <c r="A383" t="s">
        <v>378</v>
      </c>
      <c r="B383">
        <v>0.30323988000000002</v>
      </c>
      <c r="C383">
        <v>7.9111749999999995E-3</v>
      </c>
      <c r="D383">
        <v>-1.3961239000000001</v>
      </c>
      <c r="E383">
        <v>-0.17465890000000001</v>
      </c>
      <c r="F383">
        <v>-0.72809999999999997</v>
      </c>
      <c r="G383">
        <v>-0.58115273999999995</v>
      </c>
      <c r="H383">
        <v>0.25544927000000001</v>
      </c>
      <c r="I383">
        <v>-0.59988797000000005</v>
      </c>
      <c r="J383">
        <v>-2.6904294000000002</v>
      </c>
      <c r="K383">
        <v>-1.3664510000000001</v>
      </c>
      <c r="L383">
        <v>-1.1920773</v>
      </c>
      <c r="M383">
        <v>-0.99498224000000002</v>
      </c>
    </row>
    <row r="384" spans="1:13" x14ac:dyDescent="0.2">
      <c r="A384" t="s">
        <v>379</v>
      </c>
      <c r="B384">
        <v>0.10074519</v>
      </c>
      <c r="C384">
        <v>0.30648196</v>
      </c>
      <c r="D384">
        <v>-0.69265529999999997</v>
      </c>
      <c r="E384">
        <v>-1.2950235999999999</v>
      </c>
      <c r="F384">
        <v>-1.2898153999999999</v>
      </c>
      <c r="G384">
        <v>1.0693581999999999</v>
      </c>
      <c r="H384">
        <v>0.14748146000000001</v>
      </c>
      <c r="I384">
        <v>-0.84048109999999998</v>
      </c>
      <c r="J384">
        <v>-3.0209763000000001</v>
      </c>
      <c r="K384">
        <v>-2.2276281999999998</v>
      </c>
      <c r="L384">
        <v>-2.0880646999999999</v>
      </c>
      <c r="M384">
        <v>-0.58256719999999995</v>
      </c>
    </row>
    <row r="385" spans="1:13" x14ac:dyDescent="0.2">
      <c r="A385" t="s">
        <v>380</v>
      </c>
      <c r="B385">
        <v>0.32826274999999999</v>
      </c>
      <c r="C385">
        <v>-0.19817881000000001</v>
      </c>
      <c r="D385">
        <v>-0.13495225999999999</v>
      </c>
      <c r="E385">
        <v>-0.29399767999999998</v>
      </c>
      <c r="F385">
        <v>-1.0769</v>
      </c>
      <c r="G385">
        <v>-0.17648796999999999</v>
      </c>
      <c r="H385">
        <v>-0.32319199999999998</v>
      </c>
      <c r="I385">
        <v>-0.80875766000000004</v>
      </c>
      <c r="J385">
        <v>-1.9051114</v>
      </c>
      <c r="K385">
        <v>-1.0454273000000001</v>
      </c>
      <c r="L385">
        <v>-3.3164715999999999</v>
      </c>
      <c r="M385">
        <v>-1.0872362</v>
      </c>
    </row>
    <row r="386" spans="1:13" x14ac:dyDescent="0.2">
      <c r="A386" t="s">
        <v>381</v>
      </c>
      <c r="B386">
        <v>5.4166350000000002E-2</v>
      </c>
      <c r="C386">
        <v>2.3072366E-2</v>
      </c>
      <c r="D386">
        <v>2.0938775999999999</v>
      </c>
      <c r="E386">
        <v>1.1473907999999999</v>
      </c>
      <c r="F386">
        <v>1.3601973000000001</v>
      </c>
      <c r="G386">
        <v>1.2207711999999999</v>
      </c>
      <c r="H386">
        <v>0.50283736000000001</v>
      </c>
      <c r="I386">
        <v>1.8049740999999999</v>
      </c>
      <c r="J386">
        <v>3.1571338</v>
      </c>
      <c r="K386">
        <v>1.4104836999999999</v>
      </c>
      <c r="L386">
        <v>1.3415889000000001</v>
      </c>
      <c r="M386">
        <v>0.86391145000000003</v>
      </c>
    </row>
    <row r="387" spans="1:13" x14ac:dyDescent="0.2">
      <c r="A387" t="s">
        <v>382</v>
      </c>
      <c r="B387">
        <v>0.1188737</v>
      </c>
      <c r="C387">
        <v>0.32259536</v>
      </c>
      <c r="D387">
        <v>0.91390090000000002</v>
      </c>
      <c r="E387">
        <v>-2.3341376999999999</v>
      </c>
      <c r="F387">
        <v>-1.6325079</v>
      </c>
      <c r="G387">
        <v>-1.2427174999999999</v>
      </c>
      <c r="H387">
        <v>0.12044583</v>
      </c>
      <c r="I387">
        <v>0.10769901</v>
      </c>
      <c r="J387">
        <v>-1.9169042000000001</v>
      </c>
      <c r="K387">
        <v>-4.2784170000000001</v>
      </c>
      <c r="L387">
        <v>-2.1836142999999999</v>
      </c>
      <c r="M387">
        <v>-1.2527075999999999</v>
      </c>
    </row>
    <row r="388" spans="1:13" x14ac:dyDescent="0.2">
      <c r="A388" t="s">
        <v>383</v>
      </c>
      <c r="B388">
        <v>-0.68787019999999999</v>
      </c>
      <c r="C388">
        <v>-0.10859363499999999</v>
      </c>
      <c r="D388">
        <v>2.2514850000000002</v>
      </c>
      <c r="E388">
        <v>0.38378686000000001</v>
      </c>
      <c r="F388">
        <v>0.58644974000000005</v>
      </c>
      <c r="G388">
        <v>-7.3151729999999998E-2</v>
      </c>
      <c r="H388">
        <v>-0.23549410000000001</v>
      </c>
      <c r="I388">
        <v>1.3776671</v>
      </c>
      <c r="J388">
        <v>0.77117323999999998</v>
      </c>
      <c r="K388">
        <v>0.73712014999999997</v>
      </c>
      <c r="L388">
        <v>1.1254392</v>
      </c>
      <c r="M388">
        <v>1.4186483999999999</v>
      </c>
    </row>
    <row r="389" spans="1:13" x14ac:dyDescent="0.2">
      <c r="A389" t="s">
        <v>384</v>
      </c>
      <c r="B389">
        <v>-0.38277846999999998</v>
      </c>
      <c r="C389">
        <v>1.4002749999999999</v>
      </c>
      <c r="D389">
        <v>3.5648947</v>
      </c>
      <c r="E389">
        <v>0.819936</v>
      </c>
      <c r="F389">
        <v>0.80258529999999995</v>
      </c>
      <c r="G389">
        <v>1.0464545000000001</v>
      </c>
      <c r="H389">
        <v>1.8986320000000001</v>
      </c>
      <c r="I389">
        <v>2.1123463999999998</v>
      </c>
      <c r="J389">
        <v>-4.0976579999999997E-3</v>
      </c>
      <c r="K389">
        <v>1.4514403</v>
      </c>
      <c r="L389">
        <v>1.7370201000000001</v>
      </c>
      <c r="M389">
        <v>1.9076284999999999</v>
      </c>
    </row>
    <row r="390" spans="1:13" x14ac:dyDescent="0.2">
      <c r="A390" t="s">
        <v>385</v>
      </c>
      <c r="B390">
        <v>0.43504182000000002</v>
      </c>
      <c r="C390">
        <v>0.40733635000000001</v>
      </c>
      <c r="D390">
        <v>-3.1009393E-2</v>
      </c>
      <c r="E390">
        <v>-1.5762841999999999</v>
      </c>
      <c r="F390">
        <v>-1.9348816</v>
      </c>
      <c r="G390">
        <v>-1.3535562000000001</v>
      </c>
      <c r="H390">
        <v>0.24831607999999999</v>
      </c>
      <c r="I390">
        <v>-0.2677967</v>
      </c>
      <c r="J390">
        <v>-2.3289865999999999</v>
      </c>
      <c r="K390">
        <v>-1.9686687</v>
      </c>
      <c r="L390">
        <v>-2.8782454</v>
      </c>
      <c r="M390">
        <v>-1.8019813</v>
      </c>
    </row>
    <row r="391" spans="1:13" x14ac:dyDescent="0.2">
      <c r="A391" t="s">
        <v>386</v>
      </c>
      <c r="B391">
        <v>0.21251053</v>
      </c>
      <c r="C391">
        <v>-6.8281159999999994E-2</v>
      </c>
      <c r="D391">
        <v>-1.6222383</v>
      </c>
      <c r="E391">
        <v>-0.15726245999999999</v>
      </c>
      <c r="F391">
        <v>-0.77476520000000004</v>
      </c>
      <c r="G391">
        <v>-0.59033954</v>
      </c>
      <c r="H391">
        <v>-9.4632729999999995E-3</v>
      </c>
      <c r="I391">
        <v>-0.98243270000000005</v>
      </c>
      <c r="J391">
        <v>-2.9732715999999999</v>
      </c>
      <c r="K391">
        <v>-1.0778354000000001</v>
      </c>
      <c r="L391">
        <v>-0.81439729999999999</v>
      </c>
      <c r="M391">
        <v>-1.0396813</v>
      </c>
    </row>
    <row r="392" spans="1:13" x14ac:dyDescent="0.2">
      <c r="A392" t="s">
        <v>387</v>
      </c>
      <c r="B392">
        <v>-8.0944829999999995E-3</v>
      </c>
      <c r="C392">
        <v>0.26618475000000003</v>
      </c>
      <c r="D392">
        <v>1.0503739000000001</v>
      </c>
      <c r="E392">
        <v>2.8964033E-2</v>
      </c>
      <c r="F392">
        <v>-0.86889879999999997</v>
      </c>
      <c r="G392">
        <v>-0.50355815999999998</v>
      </c>
      <c r="H392">
        <v>0.12206076</v>
      </c>
      <c r="I392">
        <v>0.16473805999999999</v>
      </c>
      <c r="J392">
        <v>-1.3608922999999999</v>
      </c>
      <c r="K392">
        <v>-1.1699375000000001</v>
      </c>
      <c r="L392">
        <v>-2.4893236000000001</v>
      </c>
      <c r="M392">
        <v>-2.7479436000000002</v>
      </c>
    </row>
    <row r="393" spans="1:13" x14ac:dyDescent="0.2">
      <c r="A393" t="s">
        <v>388</v>
      </c>
      <c r="B393">
        <v>-0.25106024999999998</v>
      </c>
      <c r="C393">
        <v>0.75166040000000001</v>
      </c>
      <c r="D393">
        <v>2.9757316</v>
      </c>
      <c r="E393">
        <v>0.32933400000000002</v>
      </c>
      <c r="F393">
        <v>0.1195949</v>
      </c>
      <c r="G393">
        <v>-0.27085352000000001</v>
      </c>
      <c r="H393">
        <v>1.5962826999999999</v>
      </c>
      <c r="I393">
        <v>2.6581730000000001</v>
      </c>
      <c r="J393">
        <v>1.8638718999999999</v>
      </c>
      <c r="K393">
        <v>1.3910035000000001</v>
      </c>
      <c r="L393">
        <v>1.3413657000000001</v>
      </c>
      <c r="M393">
        <v>1.6613001000000001</v>
      </c>
    </row>
    <row r="394" spans="1:13" x14ac:dyDescent="0.2">
      <c r="A394" t="s">
        <v>389</v>
      </c>
      <c r="B394">
        <v>-7.8943975E-2</v>
      </c>
      <c r="C394">
        <v>0.42660308000000002</v>
      </c>
      <c r="D394">
        <v>2.8576383999999999</v>
      </c>
      <c r="E394">
        <v>0.63712259999999998</v>
      </c>
      <c r="F394">
        <v>1.2390078</v>
      </c>
      <c r="G394">
        <v>0.6410285</v>
      </c>
      <c r="H394">
        <v>0.62769560000000002</v>
      </c>
      <c r="I394">
        <v>1.6116201000000001</v>
      </c>
      <c r="J394">
        <v>2.6950812000000002</v>
      </c>
      <c r="K394">
        <v>1.7014967000000001</v>
      </c>
      <c r="L394">
        <v>1.9191092999999999</v>
      </c>
      <c r="M394">
        <v>2.3979623000000001</v>
      </c>
    </row>
    <row r="395" spans="1:13" x14ac:dyDescent="0.2">
      <c r="A395" t="s">
        <v>390</v>
      </c>
      <c r="B395">
        <v>8.6796590000000007E-2</v>
      </c>
      <c r="C395">
        <v>0.57218223999999995</v>
      </c>
      <c r="D395">
        <v>2.4953694</v>
      </c>
      <c r="E395">
        <v>-0.62267209999999995</v>
      </c>
      <c r="F395">
        <v>-0.83650919999999995</v>
      </c>
      <c r="G395">
        <v>-1.3165083</v>
      </c>
      <c r="H395">
        <v>1.0356665</v>
      </c>
      <c r="I395">
        <v>2.3594238999999999</v>
      </c>
      <c r="J395">
        <v>1.0165230000000001</v>
      </c>
      <c r="K395">
        <v>1.7420093000000001</v>
      </c>
      <c r="L395">
        <v>0.90884363999999995</v>
      </c>
      <c r="M395">
        <v>0.650532</v>
      </c>
    </row>
    <row r="396" spans="1:13" x14ac:dyDescent="0.2">
      <c r="A396" t="s">
        <v>391</v>
      </c>
      <c r="B396">
        <v>3.4461289999999999E-2</v>
      </c>
      <c r="C396">
        <v>-0.11879402</v>
      </c>
      <c r="D396">
        <v>1.3712268000000001</v>
      </c>
      <c r="E396">
        <v>0.55460155</v>
      </c>
      <c r="F396">
        <v>0.2577527</v>
      </c>
      <c r="G396">
        <v>-8.3024109999999998E-2</v>
      </c>
      <c r="H396">
        <v>0.85545819999999995</v>
      </c>
      <c r="I396">
        <v>2.4068136</v>
      </c>
      <c r="J396">
        <v>1.6815998999999999</v>
      </c>
      <c r="K396">
        <v>1.3326815000000001</v>
      </c>
      <c r="L396">
        <v>1.0252106999999999</v>
      </c>
      <c r="M396">
        <v>1.1527769999999999</v>
      </c>
    </row>
    <row r="397" spans="1:13" x14ac:dyDescent="0.2">
      <c r="A397" t="s">
        <v>392</v>
      </c>
      <c r="B397">
        <v>-0.31074237999999998</v>
      </c>
      <c r="C397">
        <v>0.65139800000000003</v>
      </c>
      <c r="D397">
        <v>2.6341896</v>
      </c>
      <c r="E397">
        <v>1.4948257</v>
      </c>
      <c r="F397">
        <v>1.7366492</v>
      </c>
      <c r="G397">
        <v>0.58169519999999997</v>
      </c>
      <c r="H397">
        <v>1.6392441</v>
      </c>
      <c r="I397">
        <v>2.5433849999999998</v>
      </c>
      <c r="J397">
        <v>2.500235</v>
      </c>
      <c r="K397">
        <v>1.9009913000000001</v>
      </c>
      <c r="L397">
        <v>1.9432738000000001</v>
      </c>
      <c r="M397">
        <v>1.4575043000000001</v>
      </c>
    </row>
    <row r="398" spans="1:13" x14ac:dyDescent="0.2">
      <c r="A398" t="s">
        <v>393</v>
      </c>
      <c r="B398">
        <v>-0.64579379999999997</v>
      </c>
      <c r="C398">
        <v>-3.8132589999999998E-3</v>
      </c>
      <c r="D398">
        <v>8.9042380000000004E-2</v>
      </c>
      <c r="E398">
        <v>-2.0793886000000001</v>
      </c>
      <c r="F398">
        <v>-1.2614129999999999</v>
      </c>
      <c r="G398">
        <v>-1.3493575</v>
      </c>
      <c r="H398">
        <v>-0.90640120000000002</v>
      </c>
      <c r="I398">
        <v>0.64466809999999997</v>
      </c>
      <c r="J398">
        <v>0.60200286000000003</v>
      </c>
      <c r="K398">
        <v>-1.5218464</v>
      </c>
      <c r="L398">
        <v>-2.3642335000000001</v>
      </c>
      <c r="M398">
        <v>-1.37158</v>
      </c>
    </row>
    <row r="399" spans="1:13" x14ac:dyDescent="0.2">
      <c r="A399" t="s">
        <v>394</v>
      </c>
      <c r="B399">
        <v>-0.38272585999999997</v>
      </c>
      <c r="C399">
        <v>8.6085620000000002E-2</v>
      </c>
      <c r="D399">
        <v>1.2488832000000001</v>
      </c>
      <c r="E399">
        <v>1.2267783999999999</v>
      </c>
      <c r="F399">
        <v>0.49818790000000002</v>
      </c>
      <c r="G399">
        <v>0.50619329999999996</v>
      </c>
      <c r="H399">
        <v>2.7177521999999999E-2</v>
      </c>
      <c r="I399">
        <v>-2.9435452000000001E-2</v>
      </c>
      <c r="J399">
        <v>-0.52495060000000004</v>
      </c>
      <c r="K399">
        <v>1.6792195999999999</v>
      </c>
      <c r="L399">
        <v>2.680685</v>
      </c>
      <c r="M399">
        <v>3.0163972000000001</v>
      </c>
    </row>
    <row r="400" spans="1:13" x14ac:dyDescent="0.2">
      <c r="A400" t="s">
        <v>395</v>
      </c>
      <c r="B400">
        <v>-0.17883547999999999</v>
      </c>
      <c r="C400">
        <v>-0.45744255</v>
      </c>
      <c r="D400">
        <v>0.32172886000000001</v>
      </c>
      <c r="E400">
        <v>1.0830077</v>
      </c>
      <c r="F400">
        <v>0.76257825000000001</v>
      </c>
      <c r="G400">
        <v>-1.8023819E-2</v>
      </c>
      <c r="H400">
        <v>0.23626278000000001</v>
      </c>
      <c r="I400">
        <v>1.1375105000000001</v>
      </c>
      <c r="J400">
        <v>2.3636458</v>
      </c>
      <c r="K400">
        <v>1.7408184</v>
      </c>
      <c r="L400">
        <v>1.3426583999999999</v>
      </c>
      <c r="M400">
        <v>0.75491600000000003</v>
      </c>
    </row>
    <row r="401" spans="1:13" x14ac:dyDescent="0.2">
      <c r="A401" t="s">
        <v>396</v>
      </c>
      <c r="B401">
        <v>-3.4918834000000003E-2</v>
      </c>
      <c r="C401">
        <v>-0.33040455000000002</v>
      </c>
      <c r="D401">
        <v>-1.9795301000000001</v>
      </c>
      <c r="E401">
        <v>-0.34964600000000001</v>
      </c>
      <c r="F401">
        <v>-8.9112653999999999E-2</v>
      </c>
      <c r="G401">
        <v>-4.5086645000000002E-2</v>
      </c>
      <c r="H401">
        <v>-0.86454220000000004</v>
      </c>
      <c r="I401">
        <v>-1.2031194000000001</v>
      </c>
      <c r="J401">
        <v>-2.0516931999999999</v>
      </c>
      <c r="K401">
        <v>-1.0790441</v>
      </c>
      <c r="L401">
        <v>-1.5895287</v>
      </c>
      <c r="M401">
        <v>-0.62322279999999997</v>
      </c>
    </row>
    <row r="402" spans="1:13" x14ac:dyDescent="0.2">
      <c r="A402" t="s">
        <v>397</v>
      </c>
      <c r="B402">
        <v>-0.13998477000000001</v>
      </c>
      <c r="C402">
        <v>-0.71209173999999997</v>
      </c>
      <c r="D402">
        <v>-2.0985896999999998</v>
      </c>
      <c r="E402">
        <v>-2.9958284000000002</v>
      </c>
      <c r="F402">
        <v>-2.4335490000000002</v>
      </c>
      <c r="G402">
        <v>-1.7933642000000001</v>
      </c>
      <c r="H402">
        <v>-0.36587315999999998</v>
      </c>
      <c r="I402">
        <v>-0.76817199999999997</v>
      </c>
      <c r="J402">
        <v>-2.4429487999999999</v>
      </c>
      <c r="K402">
        <v>-4.8272447999999999</v>
      </c>
      <c r="L402">
        <v>-2.8668108000000001</v>
      </c>
      <c r="M402">
        <v>-2.2148135</v>
      </c>
    </row>
    <row r="403" spans="1:13" x14ac:dyDescent="0.2">
      <c r="A403" t="s">
        <v>398</v>
      </c>
      <c r="B403">
        <v>-0.26265876999999999</v>
      </c>
      <c r="C403">
        <v>1.1224144</v>
      </c>
      <c r="D403">
        <v>2.6173061999999998</v>
      </c>
      <c r="E403">
        <v>0.54735060000000002</v>
      </c>
      <c r="F403">
        <v>0.93185770000000001</v>
      </c>
      <c r="G403">
        <v>0.7654765</v>
      </c>
      <c r="H403">
        <v>0.78393930000000001</v>
      </c>
      <c r="I403">
        <v>1.8728449</v>
      </c>
      <c r="J403">
        <v>2.6389985</v>
      </c>
      <c r="K403">
        <v>1.9525572</v>
      </c>
      <c r="L403">
        <v>1.9099348</v>
      </c>
      <c r="M403">
        <v>1.5166861</v>
      </c>
    </row>
    <row r="404" spans="1:13" x14ac:dyDescent="0.2">
      <c r="A404" t="s">
        <v>399</v>
      </c>
      <c r="B404">
        <v>-0.50432520000000003</v>
      </c>
      <c r="C404">
        <v>0.38608617000000001</v>
      </c>
      <c r="D404">
        <v>2.1129815999999999</v>
      </c>
      <c r="E404">
        <v>0.82531445999999997</v>
      </c>
      <c r="F404">
        <v>0.41805281999999999</v>
      </c>
      <c r="G404">
        <v>7.0311310000000002E-2</v>
      </c>
      <c r="H404">
        <v>0.79360529999999996</v>
      </c>
      <c r="I404">
        <v>1.0441005000000001</v>
      </c>
      <c r="J404">
        <v>0.67516069999999995</v>
      </c>
      <c r="K404">
        <v>1.5239507000000001</v>
      </c>
      <c r="L404">
        <v>1.0667764</v>
      </c>
      <c r="M404">
        <v>1.005385</v>
      </c>
    </row>
    <row r="405" spans="1:13" x14ac:dyDescent="0.2">
      <c r="A405" t="s">
        <v>400</v>
      </c>
      <c r="B405">
        <v>-0.24887653000000001</v>
      </c>
      <c r="C405">
        <v>0.29939088000000003</v>
      </c>
      <c r="D405">
        <v>1.6734203000000001</v>
      </c>
      <c r="E405">
        <v>0.64820765999999996</v>
      </c>
      <c r="F405">
        <v>0.40884470000000001</v>
      </c>
      <c r="G405">
        <v>0.17758895</v>
      </c>
      <c r="H405">
        <v>0.91392530000000005</v>
      </c>
      <c r="I405">
        <v>2.0091109999999999</v>
      </c>
      <c r="J405">
        <v>2.8297409999999998</v>
      </c>
      <c r="K405">
        <v>0.79682803000000002</v>
      </c>
      <c r="L405">
        <v>0.7387146</v>
      </c>
      <c r="M405">
        <v>0.70181760000000004</v>
      </c>
    </row>
    <row r="406" spans="1:13" x14ac:dyDescent="0.2">
      <c r="A406" t="s">
        <v>401</v>
      </c>
      <c r="B406">
        <v>0.17518934999999999</v>
      </c>
      <c r="C406">
        <v>0.10397263599999999</v>
      </c>
      <c r="D406">
        <v>-0.29135114000000001</v>
      </c>
      <c r="E406">
        <v>-2.7132915999999998</v>
      </c>
      <c r="F406">
        <v>-2.5360744</v>
      </c>
      <c r="G406">
        <v>2.3348977999999998</v>
      </c>
      <c r="H406">
        <v>-0.70414423999999998</v>
      </c>
      <c r="I406">
        <v>-1.2436157000000001</v>
      </c>
      <c r="J406">
        <v>-5.5304523000000003</v>
      </c>
      <c r="K406">
        <v>-4.9643382999999996</v>
      </c>
      <c r="L406">
        <v>-4.1062737</v>
      </c>
      <c r="M406">
        <v>-4.7505717000000001</v>
      </c>
    </row>
    <row r="407" spans="1:13" x14ac:dyDescent="0.2">
      <c r="A407" t="s">
        <v>402</v>
      </c>
      <c r="B407">
        <v>4.4673108000000003E-2</v>
      </c>
      <c r="C407">
        <v>0.27198630000000001</v>
      </c>
      <c r="D407">
        <v>0.73999380000000003</v>
      </c>
      <c r="E407">
        <v>-0.3072068</v>
      </c>
      <c r="F407">
        <v>-0.2706808</v>
      </c>
      <c r="G407">
        <v>0.51152724000000005</v>
      </c>
      <c r="H407">
        <v>0.49461946000000001</v>
      </c>
      <c r="I407">
        <v>6.2361483000000002E-2</v>
      </c>
      <c r="J407">
        <v>-2.1314039999999999</v>
      </c>
      <c r="K407">
        <v>-1.2144972000000001</v>
      </c>
      <c r="L407">
        <v>-0.91136850000000003</v>
      </c>
      <c r="M407">
        <v>-0.14811282000000001</v>
      </c>
    </row>
    <row r="408" spans="1:13" x14ac:dyDescent="0.2">
      <c r="A408" t="s">
        <v>403</v>
      </c>
      <c r="B408">
        <v>-0.58971739999999995</v>
      </c>
      <c r="C408">
        <v>-0.48550028000000001</v>
      </c>
      <c r="D408">
        <v>-1.3502641</v>
      </c>
      <c r="E408">
        <v>-2.2672145000000001</v>
      </c>
      <c r="F408">
        <v>-1.1707113</v>
      </c>
      <c r="G408">
        <v>-1.0073449999999999</v>
      </c>
      <c r="H408">
        <v>-0.33331435999999998</v>
      </c>
      <c r="I408">
        <v>-0.74910949999999998</v>
      </c>
      <c r="J408">
        <v>-0.75620699999999996</v>
      </c>
      <c r="K408">
        <v>-2.8208031999999998</v>
      </c>
      <c r="L408">
        <v>-1.8526666000000001</v>
      </c>
      <c r="M408">
        <v>-0.99403226</v>
      </c>
    </row>
    <row r="409" spans="1:13" x14ac:dyDescent="0.2">
      <c r="A409" t="s">
        <v>404</v>
      </c>
      <c r="B409">
        <v>-0.66149389999999997</v>
      </c>
      <c r="C409">
        <v>-1.4863823999999999E-2</v>
      </c>
      <c r="D409">
        <v>2.3937333000000001</v>
      </c>
      <c r="E409">
        <v>0.22978814</v>
      </c>
      <c r="F409">
        <v>0.30063732999999998</v>
      </c>
      <c r="G409">
        <v>0.42743789999999998</v>
      </c>
      <c r="H409">
        <v>0.86231139999999995</v>
      </c>
      <c r="I409">
        <v>2.0476117</v>
      </c>
      <c r="J409">
        <v>2.4852812000000002</v>
      </c>
      <c r="K409">
        <v>1.3403548000000001</v>
      </c>
      <c r="L409">
        <v>1.3782862</v>
      </c>
      <c r="M409">
        <v>0.84895235000000002</v>
      </c>
    </row>
    <row r="410" spans="1:13" x14ac:dyDescent="0.2">
      <c r="A410" t="s">
        <v>405</v>
      </c>
      <c r="B410">
        <v>-0.46408004000000003</v>
      </c>
      <c r="C410">
        <v>0.32555652000000002</v>
      </c>
      <c r="D410">
        <v>2.9844309999999998</v>
      </c>
      <c r="E410">
        <v>-0.51211830000000003</v>
      </c>
      <c r="F410">
        <v>0.47207769999999999</v>
      </c>
      <c r="G410">
        <v>0.52397114</v>
      </c>
      <c r="H410">
        <v>0.67815630000000005</v>
      </c>
      <c r="I410">
        <v>1.9086831</v>
      </c>
      <c r="J410">
        <v>1.7037096</v>
      </c>
      <c r="K410">
        <v>-2.3049343000000002</v>
      </c>
      <c r="L410">
        <v>-2.6058655000000002</v>
      </c>
      <c r="M410">
        <v>-3.8690612</v>
      </c>
    </row>
    <row r="411" spans="1:13" x14ac:dyDescent="0.2">
      <c r="A411" t="s">
        <v>406</v>
      </c>
      <c r="B411">
        <v>2.3370465E-2</v>
      </c>
      <c r="C411">
        <v>-0.22376210999999999</v>
      </c>
      <c r="D411">
        <v>-0.12714197999999999</v>
      </c>
      <c r="E411">
        <v>-0.94724255999999996</v>
      </c>
      <c r="F411">
        <v>-1.1784279</v>
      </c>
      <c r="G411">
        <v>1.0473460000000001</v>
      </c>
      <c r="H411">
        <v>-0.16331962</v>
      </c>
      <c r="I411">
        <v>-0.44485112999999998</v>
      </c>
      <c r="J411">
        <v>-1.4901158000000001</v>
      </c>
      <c r="K411">
        <v>-1.0167918</v>
      </c>
      <c r="L411">
        <v>-1.8552071000000001</v>
      </c>
      <c r="M411">
        <v>-3.4857673999999998</v>
      </c>
    </row>
    <row r="412" spans="1:13" x14ac:dyDescent="0.2">
      <c r="A412" t="s">
        <v>407</v>
      </c>
      <c r="B412">
        <v>0.39018937999999997</v>
      </c>
      <c r="C412">
        <v>0.3589656</v>
      </c>
      <c r="D412">
        <v>-0.70326230000000001</v>
      </c>
      <c r="E412">
        <v>-0.54518895999999994</v>
      </c>
      <c r="F412">
        <v>-0.86893266000000002</v>
      </c>
      <c r="G412">
        <v>-0.63281259999999995</v>
      </c>
      <c r="H412">
        <v>8.4870329999999994E-2</v>
      </c>
      <c r="I412">
        <v>-1.0332243000000001</v>
      </c>
      <c r="J412">
        <v>-4.9800563000000002</v>
      </c>
      <c r="K412">
        <v>-1.4466878000000001</v>
      </c>
      <c r="L412">
        <v>-1.4691156000000001</v>
      </c>
      <c r="M412">
        <v>-1.5841798</v>
      </c>
    </row>
    <row r="413" spans="1:13" x14ac:dyDescent="0.2">
      <c r="A413" t="s">
        <v>408</v>
      </c>
      <c r="B413">
        <v>6.1103925000000003E-2</v>
      </c>
      <c r="C413">
        <v>-0.115207665</v>
      </c>
      <c r="D413">
        <v>-1.7182177999999999</v>
      </c>
      <c r="E413">
        <v>-2.3419504</v>
      </c>
      <c r="F413">
        <v>-3.3453529999999998</v>
      </c>
      <c r="G413">
        <v>-1.9135838999999999</v>
      </c>
      <c r="H413">
        <v>-0.3768456</v>
      </c>
      <c r="I413">
        <v>-1.0291467999999999</v>
      </c>
      <c r="J413">
        <v>-2.2956953000000002</v>
      </c>
      <c r="K413">
        <v>-3.7668046999999998</v>
      </c>
      <c r="L413">
        <v>-4.5271224999999999</v>
      </c>
      <c r="M413">
        <v>-2.223824</v>
      </c>
    </row>
    <row r="414" spans="1:13" x14ac:dyDescent="0.2">
      <c r="A414" t="s">
        <v>409</v>
      </c>
      <c r="B414">
        <v>7.7499719999999994E-2</v>
      </c>
      <c r="C414">
        <v>-0.14426728</v>
      </c>
      <c r="D414">
        <v>-1.8536185000000001</v>
      </c>
      <c r="E414">
        <v>-0.59475522999999997</v>
      </c>
      <c r="F414">
        <v>-0.79647239999999997</v>
      </c>
      <c r="G414">
        <v>-0.58829593999999996</v>
      </c>
      <c r="H414">
        <v>-8.0778699999999995E-2</v>
      </c>
      <c r="I414">
        <v>-1.2295171</v>
      </c>
      <c r="J414">
        <v>-4.6876389999999999</v>
      </c>
      <c r="K414">
        <v>-1.3797425999999999</v>
      </c>
      <c r="L414">
        <v>-1.1572884000000001</v>
      </c>
      <c r="M414">
        <v>-1.4147643000000001</v>
      </c>
    </row>
    <row r="415" spans="1:13" x14ac:dyDescent="0.2">
      <c r="A415" t="s">
        <v>410</v>
      </c>
      <c r="B415">
        <v>-0.49006211999999999</v>
      </c>
      <c r="C415">
        <v>-0.72752994000000004</v>
      </c>
      <c r="D415">
        <v>-1.5715007000000001</v>
      </c>
      <c r="E415">
        <v>-0.55404189999999998</v>
      </c>
      <c r="F415">
        <v>-0.48491165000000003</v>
      </c>
      <c r="G415">
        <v>5.4778144000000001E-2</v>
      </c>
      <c r="H415">
        <v>-0.4338669</v>
      </c>
      <c r="I415">
        <v>-1.9077265999999999</v>
      </c>
      <c r="J415">
        <v>-4.6175560000000004</v>
      </c>
      <c r="K415">
        <v>-1.6506578000000001</v>
      </c>
      <c r="L415">
        <v>-1.4869471000000001</v>
      </c>
      <c r="M415">
        <v>-1.3465195999999999</v>
      </c>
    </row>
    <row r="416" spans="1:13" x14ac:dyDescent="0.2">
      <c r="A416" t="s">
        <v>411</v>
      </c>
      <c r="B416">
        <v>-0.80587450000000005</v>
      </c>
      <c r="C416">
        <v>-1.372811</v>
      </c>
      <c r="D416">
        <v>-0.66857195000000003</v>
      </c>
      <c r="E416">
        <v>-2.5436401000000002</v>
      </c>
      <c r="F416">
        <v>-2.8176966000000001</v>
      </c>
      <c r="G416">
        <v>-0.85011429999999999</v>
      </c>
      <c r="H416">
        <v>-0.79323770000000005</v>
      </c>
      <c r="I416">
        <v>-0.24820188000000001</v>
      </c>
      <c r="J416">
        <v>-0.52878517000000003</v>
      </c>
      <c r="K416">
        <v>-3.7442524000000001</v>
      </c>
      <c r="L416">
        <v>-3.2692212999999999</v>
      </c>
      <c r="M416">
        <v>-2.2013750000000001</v>
      </c>
    </row>
    <row r="417" spans="1:13" x14ac:dyDescent="0.2">
      <c r="A417" t="s">
        <v>412</v>
      </c>
      <c r="B417">
        <v>-0.28649930000000001</v>
      </c>
      <c r="C417">
        <v>-0.16864713000000001</v>
      </c>
      <c r="D417">
        <v>1.7886804000000001</v>
      </c>
      <c r="E417">
        <v>2.1757293E-2</v>
      </c>
      <c r="F417">
        <v>-0.18440956999999999</v>
      </c>
      <c r="G417">
        <v>-0.88953309999999997</v>
      </c>
      <c r="H417">
        <v>1.8603841999999999</v>
      </c>
      <c r="I417">
        <v>3.0718085999999998</v>
      </c>
      <c r="J417">
        <v>0.68907213</v>
      </c>
      <c r="K417">
        <v>1.6163905000000001</v>
      </c>
      <c r="L417">
        <v>1.4758880999999999</v>
      </c>
      <c r="M417">
        <v>1.8061185</v>
      </c>
    </row>
    <row r="418" spans="1:13" x14ac:dyDescent="0.2">
      <c r="A418" t="s">
        <v>413</v>
      </c>
      <c r="B418">
        <v>0.61762375000000003</v>
      </c>
      <c r="C418">
        <v>0.94988393999999998</v>
      </c>
      <c r="D418">
        <v>3.5386462000000001</v>
      </c>
      <c r="E418">
        <v>0.64847213000000004</v>
      </c>
      <c r="F418">
        <v>0.8680928</v>
      </c>
      <c r="G418">
        <v>0.61570460000000005</v>
      </c>
      <c r="H418">
        <v>0.78569290000000003</v>
      </c>
      <c r="I418">
        <v>2.6131380000000002</v>
      </c>
      <c r="J418">
        <v>2.3501300000000001</v>
      </c>
      <c r="K418">
        <v>1.364573</v>
      </c>
      <c r="L418">
        <v>1.3414691999999999</v>
      </c>
      <c r="M418">
        <v>1.0299244999999999</v>
      </c>
    </row>
    <row r="419" spans="1:13" x14ac:dyDescent="0.2">
      <c r="A419" t="s">
        <v>414</v>
      </c>
      <c r="B419">
        <v>-0.20733937999999999</v>
      </c>
      <c r="C419">
        <v>0.1620306</v>
      </c>
      <c r="D419">
        <v>2.5142660000000001</v>
      </c>
      <c r="E419">
        <v>0.30907370000000001</v>
      </c>
      <c r="F419">
        <v>0.34211766999999998</v>
      </c>
      <c r="G419">
        <v>-0.11536841</v>
      </c>
      <c r="H419">
        <v>1.1362015000000001</v>
      </c>
      <c r="I419">
        <v>2.7071990000000001</v>
      </c>
      <c r="J419">
        <v>2.7577495999999999</v>
      </c>
      <c r="K419">
        <v>1.7593406</v>
      </c>
      <c r="L419">
        <v>1.4902925</v>
      </c>
      <c r="M419">
        <v>1.3781897000000001</v>
      </c>
    </row>
    <row r="420" spans="1:13" x14ac:dyDescent="0.2">
      <c r="A420" t="s">
        <v>415</v>
      </c>
      <c r="B420">
        <v>-0.33313984000000002</v>
      </c>
      <c r="C420">
        <v>-0.42771959999999998</v>
      </c>
      <c r="D420">
        <v>-0.96180266000000003</v>
      </c>
      <c r="E420">
        <v>-1.0630385</v>
      </c>
      <c r="F420">
        <v>-2.0735692999999999</v>
      </c>
      <c r="G420">
        <v>-2.2684734</v>
      </c>
      <c r="H420">
        <v>-0.76999640000000003</v>
      </c>
      <c r="I420">
        <v>-0.84300803999999996</v>
      </c>
      <c r="J420">
        <v>-1.4484679</v>
      </c>
      <c r="K420">
        <v>-1.3386673</v>
      </c>
      <c r="L420">
        <v>-1.7134924</v>
      </c>
      <c r="M420">
        <v>-0.81475215999999995</v>
      </c>
    </row>
    <row r="421" spans="1:13" x14ac:dyDescent="0.2">
      <c r="A421" t="s">
        <v>416</v>
      </c>
      <c r="B421">
        <v>8.0708119999999994E-2</v>
      </c>
      <c r="C421">
        <v>0.54080903999999996</v>
      </c>
      <c r="D421">
        <v>2.7698556999999999</v>
      </c>
      <c r="E421">
        <v>-0.10832425</v>
      </c>
      <c r="F421">
        <v>-0.11800536</v>
      </c>
      <c r="G421">
        <v>0.24076919999999999</v>
      </c>
      <c r="H421">
        <v>0.38648959999999999</v>
      </c>
      <c r="I421">
        <v>1.6856954</v>
      </c>
      <c r="J421">
        <v>1.6197566000000001</v>
      </c>
      <c r="K421">
        <v>0.96184199999999997</v>
      </c>
      <c r="L421">
        <v>0.76936656000000003</v>
      </c>
      <c r="M421">
        <v>0.47592413</v>
      </c>
    </row>
    <row r="422" spans="1:13" x14ac:dyDescent="0.2">
      <c r="A422" t="s">
        <v>417</v>
      </c>
      <c r="B422">
        <v>-0.25187789999999999</v>
      </c>
      <c r="C422">
        <v>-0.37670925</v>
      </c>
      <c r="D422">
        <v>-0.78792052999999995</v>
      </c>
      <c r="E422">
        <v>-1.6577275</v>
      </c>
      <c r="F422">
        <v>-1.1174736999999999</v>
      </c>
      <c r="G422">
        <v>-0.69242210000000004</v>
      </c>
      <c r="H422">
        <v>-0.56457924999999998</v>
      </c>
      <c r="I422">
        <v>-0.21973804999999999</v>
      </c>
      <c r="J422">
        <v>-3.2856084999999999</v>
      </c>
      <c r="K422">
        <v>-2.6240299999999999</v>
      </c>
      <c r="L422">
        <v>-2.5118086000000002</v>
      </c>
      <c r="M422">
        <v>-2.6116285000000001</v>
      </c>
    </row>
    <row r="423" spans="1:13" x14ac:dyDescent="0.2">
      <c r="A423" t="s">
        <v>418</v>
      </c>
      <c r="B423">
        <v>0.16619197999999999</v>
      </c>
      <c r="C423">
        <v>1.2357956999999999</v>
      </c>
      <c r="D423">
        <v>4.0502549999999999</v>
      </c>
      <c r="E423">
        <v>0.12738137999999999</v>
      </c>
      <c r="F423">
        <v>-0.3038381</v>
      </c>
      <c r="G423">
        <v>-0.59683794000000001</v>
      </c>
      <c r="H423">
        <v>2.3821013</v>
      </c>
      <c r="I423">
        <v>3.4879190000000002</v>
      </c>
      <c r="J423">
        <v>3.5434739999999998</v>
      </c>
      <c r="K423">
        <v>2.363191</v>
      </c>
      <c r="L423">
        <v>1.7697845000000001</v>
      </c>
      <c r="M423">
        <v>0.54422599999999999</v>
      </c>
    </row>
    <row r="424" spans="1:13" x14ac:dyDescent="0.2">
      <c r="A424" t="s">
        <v>419</v>
      </c>
      <c r="B424">
        <v>0.54182169999999996</v>
      </c>
      <c r="C424">
        <v>0.75932723000000002</v>
      </c>
      <c r="D424">
        <v>-0.97358520000000004</v>
      </c>
      <c r="E424">
        <v>-0.50875009999999998</v>
      </c>
      <c r="F424">
        <v>-0.97642929999999994</v>
      </c>
      <c r="G424">
        <v>-1.0465792</v>
      </c>
      <c r="H424">
        <v>0.25100526000000001</v>
      </c>
      <c r="I424">
        <v>-0.49049532000000001</v>
      </c>
      <c r="J424">
        <v>-2.9512608</v>
      </c>
      <c r="K424">
        <v>-0.97738795999999994</v>
      </c>
      <c r="L424">
        <v>-1.5519137000000001</v>
      </c>
      <c r="M424">
        <v>-1.3398129000000001</v>
      </c>
    </row>
    <row r="425" spans="1:13" x14ac:dyDescent="0.2">
      <c r="A425" t="s">
        <v>420</v>
      </c>
      <c r="B425">
        <v>-0.103848524</v>
      </c>
      <c r="C425">
        <v>5.7049174000000001E-2</v>
      </c>
      <c r="D425">
        <v>-0.49723866999999999</v>
      </c>
      <c r="E425">
        <v>-0.44838666999999999</v>
      </c>
      <c r="F425">
        <v>-0.58313040000000005</v>
      </c>
      <c r="G425">
        <v>-0.23896200000000001</v>
      </c>
      <c r="H425">
        <v>0.105999365</v>
      </c>
      <c r="I425">
        <v>9.5959275999999996E-2</v>
      </c>
      <c r="J425">
        <v>-0.23281584999999999</v>
      </c>
      <c r="K425">
        <v>-1.4698671999999999</v>
      </c>
      <c r="L425">
        <v>-1.7311076999999999</v>
      </c>
      <c r="M425">
        <v>-2.0417364</v>
      </c>
    </row>
    <row r="426" spans="1:13" x14ac:dyDescent="0.2">
      <c r="A426" t="s">
        <v>421</v>
      </c>
      <c r="B426">
        <v>-0.13483750999999999</v>
      </c>
      <c r="C426">
        <v>0.82878642999999996</v>
      </c>
      <c r="D426">
        <v>2.7544854000000001</v>
      </c>
      <c r="E426">
        <v>-8.860614E-2</v>
      </c>
      <c r="F426">
        <v>0.73826250000000004</v>
      </c>
      <c r="G426">
        <v>0.70166249999999997</v>
      </c>
      <c r="H426">
        <v>1.5267948</v>
      </c>
      <c r="I426">
        <v>3.0750673000000002</v>
      </c>
      <c r="J426">
        <v>2.3360362000000001</v>
      </c>
      <c r="K426">
        <v>1.3957398999999999</v>
      </c>
      <c r="L426">
        <v>1.0723256999999999</v>
      </c>
      <c r="M426">
        <v>0.25704034999999997</v>
      </c>
    </row>
    <row r="427" spans="1:13" x14ac:dyDescent="0.2">
      <c r="A427" t="s">
        <v>422</v>
      </c>
      <c r="B427">
        <v>-0.28800811999999998</v>
      </c>
      <c r="C427">
        <v>0.20678625</v>
      </c>
      <c r="D427">
        <v>2.5781252000000001</v>
      </c>
      <c r="E427">
        <v>0.72279996000000002</v>
      </c>
      <c r="F427">
        <v>0.36334420000000001</v>
      </c>
      <c r="G427">
        <v>0.34777173</v>
      </c>
      <c r="H427">
        <v>1.0867865000000001</v>
      </c>
      <c r="I427">
        <v>2.598808</v>
      </c>
      <c r="J427">
        <v>2.3197079999999999</v>
      </c>
      <c r="K427">
        <v>1.9408065999999999</v>
      </c>
      <c r="L427">
        <v>1.7450374</v>
      </c>
      <c r="M427">
        <v>1.7325097</v>
      </c>
    </row>
    <row r="428" spans="1:13" x14ac:dyDescent="0.2">
      <c r="A428" t="s">
        <v>423</v>
      </c>
      <c r="B428">
        <v>8.1875829999999997E-2</v>
      </c>
      <c r="C428">
        <v>0.99474629999999997</v>
      </c>
      <c r="D428">
        <v>3.3961673000000001</v>
      </c>
      <c r="E428">
        <v>1.0252479000000001</v>
      </c>
      <c r="F428">
        <v>0.76779132999999999</v>
      </c>
      <c r="G428">
        <v>0.53422784999999995</v>
      </c>
      <c r="H428">
        <v>1.6835024000000001</v>
      </c>
      <c r="I428">
        <v>3.5226419999999998</v>
      </c>
      <c r="J428">
        <v>2.7729685000000002</v>
      </c>
      <c r="K428">
        <v>3.0918505000000001</v>
      </c>
      <c r="L428">
        <v>2.9447732000000002</v>
      </c>
      <c r="M428">
        <v>2.3892376</v>
      </c>
    </row>
    <row r="429" spans="1:13" x14ac:dyDescent="0.2">
      <c r="A429" t="s">
        <v>424</v>
      </c>
      <c r="B429">
        <v>-0.40833688000000001</v>
      </c>
      <c r="C429">
        <v>-0.31050274</v>
      </c>
      <c r="D429">
        <v>0.82246774</v>
      </c>
      <c r="E429">
        <v>3.2886989999999998E-2</v>
      </c>
      <c r="F429">
        <v>0.3928894</v>
      </c>
      <c r="G429">
        <v>0.54373795000000003</v>
      </c>
      <c r="H429">
        <v>0.14880966000000001</v>
      </c>
      <c r="I429">
        <v>0.10775533</v>
      </c>
      <c r="J429">
        <v>-2.8694077</v>
      </c>
      <c r="K429">
        <v>-0.84461319999999995</v>
      </c>
      <c r="L429">
        <v>-1.8509382000000001</v>
      </c>
      <c r="M429">
        <v>-2.0625806</v>
      </c>
    </row>
    <row r="430" spans="1:13" x14ac:dyDescent="0.2">
      <c r="A430" t="s">
        <v>425</v>
      </c>
      <c r="B430">
        <v>-0.60724279999999997</v>
      </c>
      <c r="C430">
        <v>0.62079050000000002</v>
      </c>
      <c r="D430">
        <v>0.92392300000000005</v>
      </c>
      <c r="E430">
        <v>-0.21877453999999999</v>
      </c>
      <c r="F430">
        <v>-0.15902474999999999</v>
      </c>
      <c r="G430">
        <v>0.14015448</v>
      </c>
      <c r="H430">
        <v>0.86540395000000003</v>
      </c>
      <c r="I430">
        <v>0.36685040000000002</v>
      </c>
      <c r="J430">
        <v>-1.8827210999999999</v>
      </c>
      <c r="K430">
        <v>-1.4566218</v>
      </c>
      <c r="L430">
        <v>-2.2688587</v>
      </c>
      <c r="M430">
        <v>-2.2196050000000001</v>
      </c>
    </row>
    <row r="431" spans="1:13" x14ac:dyDescent="0.2">
      <c r="A431" t="s">
        <v>426</v>
      </c>
      <c r="B431">
        <v>-8.7218560000000001E-2</v>
      </c>
      <c r="C431">
        <v>0.22714432000000001</v>
      </c>
      <c r="D431">
        <v>-0.34551307999999997</v>
      </c>
      <c r="E431">
        <v>-2.8154406999999999</v>
      </c>
      <c r="F431">
        <v>-1.7905519000000001</v>
      </c>
      <c r="G431">
        <v>-0.93159230000000004</v>
      </c>
      <c r="H431">
        <v>-0.16704933</v>
      </c>
      <c r="I431">
        <v>-0.80076049999999999</v>
      </c>
      <c r="J431">
        <v>-3.1549513</v>
      </c>
      <c r="K431">
        <v>-2.6706343000000001</v>
      </c>
      <c r="L431">
        <v>-2.05802</v>
      </c>
      <c r="M431">
        <v>-1.6784756999999999</v>
      </c>
    </row>
    <row r="432" spans="1:13" x14ac:dyDescent="0.2">
      <c r="A432" t="s">
        <v>427</v>
      </c>
      <c r="B432">
        <v>7.5060920000000003E-2</v>
      </c>
      <c r="C432">
        <v>-0.41454089999999999</v>
      </c>
      <c r="D432">
        <v>-1.0747826</v>
      </c>
      <c r="E432">
        <v>-2.0370686</v>
      </c>
      <c r="F432">
        <v>-2.1337130000000002</v>
      </c>
      <c r="G432">
        <v>-1.2994680000000001</v>
      </c>
      <c r="H432">
        <v>-0.37722440000000002</v>
      </c>
      <c r="I432">
        <v>-0.95124580000000003</v>
      </c>
      <c r="J432">
        <v>-3.7313415999999999</v>
      </c>
      <c r="K432">
        <v>-1.8897330999999999</v>
      </c>
      <c r="L432">
        <v>-2.5523055000000001</v>
      </c>
      <c r="M432">
        <v>-1.2168707999999999</v>
      </c>
    </row>
    <row r="433" spans="1:13" x14ac:dyDescent="0.2">
      <c r="A433" t="s">
        <v>428</v>
      </c>
      <c r="B433">
        <v>8.6861759999999996E-2</v>
      </c>
      <c r="C433">
        <v>0.94314646999999996</v>
      </c>
      <c r="D433">
        <v>3.0783809999999998</v>
      </c>
      <c r="E433">
        <v>0.56284140000000005</v>
      </c>
      <c r="F433">
        <v>0.84205883999999998</v>
      </c>
      <c r="G433">
        <v>2.6149678999999999E-2</v>
      </c>
      <c r="H433">
        <v>1.6635358</v>
      </c>
      <c r="I433">
        <v>3.2147193000000001</v>
      </c>
      <c r="J433">
        <v>2.7196699999999998</v>
      </c>
      <c r="K433">
        <v>1.7502439000000001</v>
      </c>
      <c r="L433">
        <v>1.6853198</v>
      </c>
      <c r="M433">
        <v>1.9417183</v>
      </c>
    </row>
    <row r="434" spans="1:13" x14ac:dyDescent="0.2">
      <c r="A434" t="s">
        <v>429</v>
      </c>
      <c r="B434">
        <v>-7.5979329999999998E-2</v>
      </c>
      <c r="C434">
        <v>0.39062380000000002</v>
      </c>
      <c r="D434">
        <v>1.6855241999999999</v>
      </c>
      <c r="E434">
        <v>9.8954089999999995E-2</v>
      </c>
      <c r="F434">
        <v>0.44743103000000001</v>
      </c>
      <c r="G434">
        <v>1.2432278000000001</v>
      </c>
      <c r="H434">
        <v>0.31381965000000001</v>
      </c>
      <c r="I434">
        <v>0.13950561</v>
      </c>
      <c r="J434">
        <v>-2.4576050999999999</v>
      </c>
      <c r="K434">
        <v>-1.2356408000000001</v>
      </c>
      <c r="L434">
        <v>-1.3977066</v>
      </c>
      <c r="M434">
        <v>-2.0619705000000002</v>
      </c>
    </row>
    <row r="435" spans="1:13" x14ac:dyDescent="0.2">
      <c r="A435" t="s">
        <v>430</v>
      </c>
      <c r="B435">
        <v>3.0382849999999999E-2</v>
      </c>
      <c r="C435">
        <v>0.89356272999999997</v>
      </c>
      <c r="D435">
        <v>3.9664564000000002</v>
      </c>
      <c r="E435">
        <v>1.0215072999999999</v>
      </c>
      <c r="F435">
        <v>0.72775464999999995</v>
      </c>
      <c r="G435">
        <v>0.79296489999999997</v>
      </c>
      <c r="H435">
        <v>1.4303258999999999</v>
      </c>
      <c r="I435">
        <v>3.5338118000000001</v>
      </c>
      <c r="J435">
        <v>2.0336989999999999</v>
      </c>
      <c r="K435">
        <v>2.2066994000000002</v>
      </c>
      <c r="L435">
        <v>2.3205767000000002</v>
      </c>
      <c r="M435">
        <v>2.2303166000000001</v>
      </c>
    </row>
    <row r="436" spans="1:13" x14ac:dyDescent="0.2">
      <c r="A436" t="s">
        <v>431</v>
      </c>
      <c r="B436">
        <v>2.1589040000000001E-3</v>
      </c>
      <c r="C436">
        <v>-9.3726866000000006E-2</v>
      </c>
      <c r="D436">
        <v>0.7980855</v>
      </c>
      <c r="E436">
        <v>-3.1025730000000001E-2</v>
      </c>
      <c r="F436">
        <v>-0.18799002000000001</v>
      </c>
      <c r="G436">
        <v>-0.93806129999999999</v>
      </c>
      <c r="H436">
        <v>0.83404106</v>
      </c>
      <c r="I436">
        <v>2.2273448</v>
      </c>
      <c r="J436">
        <v>2.1672354</v>
      </c>
      <c r="K436">
        <v>3.8990695</v>
      </c>
      <c r="L436">
        <v>3.4802032000000001</v>
      </c>
      <c r="M436">
        <v>3.3823452000000001</v>
      </c>
    </row>
    <row r="437" spans="1:13" x14ac:dyDescent="0.2">
      <c r="A437" t="s">
        <v>432</v>
      </c>
      <c r="B437">
        <v>-0.24195533</v>
      </c>
      <c r="C437">
        <v>-0.20463366999999999</v>
      </c>
      <c r="D437">
        <v>-0.54544044000000003</v>
      </c>
      <c r="E437">
        <v>-0.24110672999999999</v>
      </c>
      <c r="F437">
        <v>-0.69022196999999996</v>
      </c>
      <c r="G437">
        <v>-0.17748415000000001</v>
      </c>
      <c r="H437">
        <v>-0.10607765</v>
      </c>
      <c r="I437">
        <v>-0.40829779999999999</v>
      </c>
      <c r="J437">
        <v>-2.0156040000000002</v>
      </c>
      <c r="K437">
        <v>-1.4003379</v>
      </c>
      <c r="L437">
        <v>-1.202067</v>
      </c>
      <c r="M437">
        <v>-0.71309639999999996</v>
      </c>
    </row>
    <row r="438" spans="1:13" x14ac:dyDescent="0.2">
      <c r="A438" t="s">
        <v>433</v>
      </c>
      <c r="B438">
        <v>-7.6218599999999997E-2</v>
      </c>
      <c r="C438">
        <v>-4.3830256999999997E-2</v>
      </c>
      <c r="D438">
        <v>7.5145439999999994E-2</v>
      </c>
      <c r="E438">
        <v>1.2637326</v>
      </c>
      <c r="F438">
        <v>1.004481</v>
      </c>
      <c r="G438">
        <v>-0.112468705</v>
      </c>
      <c r="H438">
        <v>3.3472173000000001E-2</v>
      </c>
      <c r="I438">
        <v>0.11981600000000001</v>
      </c>
      <c r="J438">
        <v>2.0056634</v>
      </c>
      <c r="K438">
        <v>1.8335347</v>
      </c>
      <c r="L438">
        <v>1.6206479</v>
      </c>
      <c r="M438">
        <v>1.1412081999999999</v>
      </c>
    </row>
    <row r="439" spans="1:13" x14ac:dyDescent="0.2">
      <c r="A439" t="s">
        <v>434</v>
      </c>
      <c r="B439">
        <v>-0.35706159999999998</v>
      </c>
      <c r="C439">
        <v>-0.20486356</v>
      </c>
      <c r="D439">
        <v>-1.3933971000000001</v>
      </c>
      <c r="E439">
        <v>-2.6672148999999998</v>
      </c>
      <c r="F439">
        <v>-1.3394032</v>
      </c>
      <c r="G439">
        <v>-0.90749310000000005</v>
      </c>
      <c r="H439">
        <v>5.5415109999999997E-2</v>
      </c>
      <c r="I439">
        <v>-0.61847640000000004</v>
      </c>
      <c r="J439">
        <v>-2.5254889999999999</v>
      </c>
      <c r="K439">
        <v>-3.1908631000000001</v>
      </c>
      <c r="L439">
        <v>-1.4398717000000001</v>
      </c>
      <c r="M439">
        <v>-1.4029227</v>
      </c>
    </row>
    <row r="440" spans="1:13" x14ac:dyDescent="0.2">
      <c r="A440" t="s">
        <v>435</v>
      </c>
      <c r="B440">
        <v>-0.95855900000000005</v>
      </c>
      <c r="C440">
        <v>-0.49810827000000002</v>
      </c>
      <c r="D440">
        <v>-0.370813</v>
      </c>
      <c r="E440">
        <v>-2.5426733000000001</v>
      </c>
      <c r="F440">
        <v>-1.9785808</v>
      </c>
      <c r="G440">
        <v>-1.5976604000000001</v>
      </c>
      <c r="H440">
        <v>9.5649639999999994E-2</v>
      </c>
      <c r="I440">
        <v>-0.18192494000000001</v>
      </c>
      <c r="J440">
        <v>-1.7323166000000001</v>
      </c>
      <c r="K440">
        <v>-2.1006007000000002</v>
      </c>
      <c r="L440">
        <v>-2.3034317</v>
      </c>
      <c r="M440">
        <v>-3.3363485000000002</v>
      </c>
    </row>
    <row r="441" spans="1:13" x14ac:dyDescent="0.2">
      <c r="A441" t="s">
        <v>436</v>
      </c>
      <c r="B441">
        <v>-9.4830445999999999E-2</v>
      </c>
      <c r="C441">
        <v>0.53304830000000003</v>
      </c>
      <c r="D441">
        <v>2.6903630000000001</v>
      </c>
      <c r="E441">
        <v>2.3249683000000001</v>
      </c>
      <c r="F441">
        <v>2.5696254000000001</v>
      </c>
      <c r="G441">
        <v>2.8341720000000001</v>
      </c>
      <c r="H441">
        <v>0.35486293000000002</v>
      </c>
      <c r="I441">
        <v>2.3766664999999998</v>
      </c>
      <c r="J441">
        <v>3.2339494000000002</v>
      </c>
      <c r="K441">
        <v>3.7918663000000001</v>
      </c>
      <c r="L441">
        <v>4.2630980000000003</v>
      </c>
      <c r="M441">
        <v>3.6429198</v>
      </c>
    </row>
    <row r="442" spans="1:13" x14ac:dyDescent="0.2">
      <c r="A442" t="s">
        <v>437</v>
      </c>
      <c r="B442">
        <v>0.19037916999999999</v>
      </c>
      <c r="C442">
        <v>0.17814506999999999</v>
      </c>
      <c r="D442">
        <v>2.0785418</v>
      </c>
      <c r="E442">
        <v>2.8468601E-2</v>
      </c>
      <c r="F442">
        <v>-4.843165E-2</v>
      </c>
      <c r="G442">
        <v>9.2210420000000001E-2</v>
      </c>
      <c r="H442">
        <v>0.79780530000000005</v>
      </c>
      <c r="I442">
        <v>2.252669</v>
      </c>
      <c r="J442">
        <v>2.8786852000000001</v>
      </c>
      <c r="K442">
        <v>1.7760556000000001</v>
      </c>
      <c r="L442">
        <v>2.0503998000000001</v>
      </c>
      <c r="M442">
        <v>1.4639648999999999</v>
      </c>
    </row>
    <row r="443" spans="1:13" x14ac:dyDescent="0.2">
      <c r="A443" t="s">
        <v>438</v>
      </c>
      <c r="B443">
        <v>-0.16767841999999999</v>
      </c>
      <c r="C443">
        <v>-0.17398551000000001</v>
      </c>
      <c r="D443">
        <v>0.25751296000000001</v>
      </c>
      <c r="E443">
        <v>-1.1953054999999999</v>
      </c>
      <c r="F443">
        <v>-0.31789887</v>
      </c>
      <c r="G443">
        <v>-0.97604190000000002</v>
      </c>
      <c r="H443">
        <v>0.30099395000000001</v>
      </c>
      <c r="I443">
        <v>-0.39301079999999999</v>
      </c>
      <c r="J443">
        <v>-3.1406615000000002</v>
      </c>
      <c r="K443">
        <v>-1.6190062000000001</v>
      </c>
      <c r="L443">
        <v>-1.9622740999999999</v>
      </c>
      <c r="M443">
        <v>-0.83107644000000003</v>
      </c>
    </row>
    <row r="444" spans="1:13" x14ac:dyDescent="0.2">
      <c r="A444" t="s">
        <v>439</v>
      </c>
      <c r="B444">
        <v>-7.1146704000000005E-2</v>
      </c>
      <c r="C444">
        <v>0.22679155000000001</v>
      </c>
      <c r="D444">
        <v>3.0340919999999998</v>
      </c>
      <c r="E444">
        <v>-0.50805586999999997</v>
      </c>
      <c r="F444">
        <v>-0.75007489999999999</v>
      </c>
      <c r="G444">
        <v>-1.2639562</v>
      </c>
      <c r="H444">
        <v>0.83354956000000002</v>
      </c>
      <c r="I444">
        <v>2.496143</v>
      </c>
      <c r="J444">
        <v>3.9070368000000001E-2</v>
      </c>
      <c r="K444">
        <v>1.2637216</v>
      </c>
      <c r="L444">
        <v>0.82607850000000005</v>
      </c>
      <c r="M444">
        <v>0.90749734999999998</v>
      </c>
    </row>
    <row r="445" spans="1:13" x14ac:dyDescent="0.2">
      <c r="A445" t="s">
        <v>440</v>
      </c>
      <c r="B445">
        <v>-0.10648038</v>
      </c>
      <c r="C445">
        <v>2.0864867999999999</v>
      </c>
      <c r="D445">
        <v>4.6467900000000002</v>
      </c>
      <c r="E445">
        <v>1.578139</v>
      </c>
      <c r="F445">
        <v>1.4912574000000001</v>
      </c>
      <c r="G445">
        <v>0.96804389999999996</v>
      </c>
      <c r="H445">
        <v>2.2998406999999998</v>
      </c>
      <c r="I445">
        <v>2.8282642</v>
      </c>
      <c r="J445">
        <v>1.4952145999999999</v>
      </c>
      <c r="K445">
        <v>2.9176939000000002</v>
      </c>
      <c r="L445">
        <v>3.2176084999999999</v>
      </c>
      <c r="M445">
        <v>3.1596069999999998</v>
      </c>
    </row>
    <row r="446" spans="1:13" x14ac:dyDescent="0.2">
      <c r="A446" t="s">
        <v>441</v>
      </c>
      <c r="B446">
        <v>0.28603402</v>
      </c>
      <c r="C446">
        <v>-8.3606340000000001E-2</v>
      </c>
      <c r="D446">
        <v>-1.7422959</v>
      </c>
      <c r="E446">
        <v>-0.40589425000000001</v>
      </c>
      <c r="F446">
        <v>-0.14094448000000001</v>
      </c>
      <c r="G446">
        <v>-0.32650715000000002</v>
      </c>
      <c r="H446">
        <v>0.16846220000000001</v>
      </c>
      <c r="I446">
        <v>-1.023666</v>
      </c>
      <c r="J446">
        <v>-3.6738257000000001</v>
      </c>
      <c r="K446">
        <v>-1.2629272</v>
      </c>
      <c r="L446">
        <v>-1.2459743000000001</v>
      </c>
      <c r="M446">
        <v>-0.97450890000000001</v>
      </c>
    </row>
    <row r="447" spans="1:13" x14ac:dyDescent="0.2">
      <c r="A447" t="s">
        <v>442</v>
      </c>
      <c r="B447">
        <v>0.83915660000000003</v>
      </c>
      <c r="C447">
        <v>2.5980542</v>
      </c>
      <c r="D447">
        <v>6.7057184999999997</v>
      </c>
      <c r="E447">
        <v>3.5392926</v>
      </c>
      <c r="F447">
        <v>3.5274131</v>
      </c>
      <c r="G447">
        <v>3.4058297</v>
      </c>
      <c r="H447">
        <v>2.9826670000000002</v>
      </c>
      <c r="I447">
        <v>5.4382786999999997</v>
      </c>
      <c r="J447">
        <v>4.943708</v>
      </c>
      <c r="K447">
        <v>5.6230260000000003</v>
      </c>
      <c r="L447">
        <v>5.6957893000000004</v>
      </c>
      <c r="M447">
        <v>5.8225160000000002</v>
      </c>
    </row>
    <row r="448" spans="1:13" x14ac:dyDescent="0.2">
      <c r="A448" t="s">
        <v>443</v>
      </c>
      <c r="B448">
        <v>-0.33268871999999999</v>
      </c>
      <c r="C448">
        <v>0.65319649999999996</v>
      </c>
      <c r="D448">
        <v>3.8147937999999999</v>
      </c>
      <c r="E448">
        <v>-0.42111954000000001</v>
      </c>
      <c r="F448">
        <v>-1.5669523000000001</v>
      </c>
      <c r="G448">
        <v>-1.1061491000000001</v>
      </c>
      <c r="H448">
        <v>1.5597315</v>
      </c>
      <c r="I448">
        <v>2.8754518</v>
      </c>
      <c r="J448">
        <v>0.48657172999999998</v>
      </c>
      <c r="K448">
        <v>-1.2276670999999999</v>
      </c>
      <c r="L448">
        <v>-1.4863031</v>
      </c>
      <c r="M448">
        <v>0.50155156999999995</v>
      </c>
    </row>
    <row r="449" spans="1:13" x14ac:dyDescent="0.2">
      <c r="A449" t="s">
        <v>444</v>
      </c>
      <c r="B449">
        <v>0.50801664999999996</v>
      </c>
      <c r="C449">
        <v>4.2491365000000003E-2</v>
      </c>
      <c r="D449">
        <v>1.4098046</v>
      </c>
      <c r="E449">
        <v>1.01691</v>
      </c>
      <c r="F449">
        <v>1.1114663</v>
      </c>
      <c r="G449">
        <v>1.2905869999999999</v>
      </c>
      <c r="H449">
        <v>0.73652965000000004</v>
      </c>
      <c r="I449">
        <v>0.27415967000000002</v>
      </c>
      <c r="J449">
        <v>-0.25744329999999999</v>
      </c>
      <c r="K449">
        <v>1.2814808</v>
      </c>
      <c r="L449">
        <v>1.8695272000000001</v>
      </c>
      <c r="M449">
        <v>2.4611746999999999</v>
      </c>
    </row>
    <row r="450" spans="1:13" x14ac:dyDescent="0.2">
      <c r="A450" t="s">
        <v>445</v>
      </c>
      <c r="B450">
        <v>-2.2506358000000001E-2</v>
      </c>
      <c r="C450">
        <v>0.11806695</v>
      </c>
      <c r="D450">
        <v>0.70854919999999999</v>
      </c>
      <c r="E450">
        <v>0.27465862000000002</v>
      </c>
      <c r="F450">
        <v>0.23816370000000001</v>
      </c>
      <c r="G450">
        <v>-0.21724151</v>
      </c>
      <c r="H450">
        <v>0.16794023</v>
      </c>
      <c r="I450">
        <v>0.90355770000000002</v>
      </c>
      <c r="J450">
        <v>2.0850952</v>
      </c>
      <c r="K450">
        <v>0.76566020000000001</v>
      </c>
      <c r="L450">
        <v>0.54970189999999997</v>
      </c>
      <c r="M450">
        <v>0.72808779999999995</v>
      </c>
    </row>
    <row r="451" spans="1:13" x14ac:dyDescent="0.2">
      <c r="A451" t="s">
        <v>446</v>
      </c>
      <c r="B451">
        <v>-0.68657409999999996</v>
      </c>
      <c r="C451">
        <v>0.55786579999999997</v>
      </c>
      <c r="D451">
        <v>2.5296316000000001</v>
      </c>
      <c r="E451">
        <v>-8.7421544000000004E-2</v>
      </c>
      <c r="F451">
        <v>-0.77147215999999996</v>
      </c>
      <c r="G451">
        <v>-0.7820781</v>
      </c>
      <c r="H451">
        <v>0.4114196</v>
      </c>
      <c r="I451">
        <v>0.65461440000000004</v>
      </c>
      <c r="J451">
        <v>-1.2981777000000001</v>
      </c>
      <c r="K451">
        <v>-2.7624097000000001</v>
      </c>
      <c r="L451">
        <v>-2.7621589000000002</v>
      </c>
      <c r="M451">
        <v>-1.5978528000000001</v>
      </c>
    </row>
    <row r="452" spans="1:13" x14ac:dyDescent="0.2">
      <c r="A452" t="s">
        <v>447</v>
      </c>
      <c r="B452">
        <v>0.53428005999999995</v>
      </c>
      <c r="C452">
        <v>0.70629240000000004</v>
      </c>
      <c r="D452">
        <v>3.1453502000000002</v>
      </c>
      <c r="E452">
        <v>1.0465842000000001</v>
      </c>
      <c r="F452">
        <v>1.0843088999999999</v>
      </c>
      <c r="G452">
        <v>0.84373087000000002</v>
      </c>
      <c r="H452">
        <v>0.69071024999999997</v>
      </c>
      <c r="I452">
        <v>2.8833985000000002</v>
      </c>
      <c r="J452">
        <v>3.2286017</v>
      </c>
      <c r="K452">
        <v>2.2614321999999998</v>
      </c>
      <c r="L452">
        <v>1.9168391</v>
      </c>
      <c r="M452">
        <v>1.7395216</v>
      </c>
    </row>
    <row r="453" spans="1:13" x14ac:dyDescent="0.2">
      <c r="A453" t="s">
        <v>448</v>
      </c>
      <c r="B453">
        <v>6.2192910000000001E-3</v>
      </c>
      <c r="C453">
        <v>-0.61379826000000004</v>
      </c>
      <c r="D453">
        <v>-1.0870937000000001</v>
      </c>
      <c r="E453">
        <v>-1.6060203</v>
      </c>
      <c r="F453">
        <v>-0.765961</v>
      </c>
      <c r="G453">
        <v>-0.83348476999999999</v>
      </c>
      <c r="H453">
        <v>-0.92348819999999998</v>
      </c>
      <c r="I453">
        <v>-0.91855290000000001</v>
      </c>
      <c r="J453">
        <v>-2.1265353999999999</v>
      </c>
      <c r="K453">
        <v>-1.7879598000000001</v>
      </c>
      <c r="L453">
        <v>-2.7784182999999998</v>
      </c>
      <c r="M453">
        <v>-0.95674795000000001</v>
      </c>
    </row>
    <row r="454" spans="1:13" x14ac:dyDescent="0.2">
      <c r="A454" t="s">
        <v>449</v>
      </c>
      <c r="B454">
        <v>-0.23062646000000001</v>
      </c>
      <c r="C454">
        <v>-7.9374340000000002E-2</v>
      </c>
      <c r="D454">
        <v>1.9168206000000001</v>
      </c>
      <c r="E454">
        <v>0.47117645000000002</v>
      </c>
      <c r="F454">
        <v>3.8242279999999997E-2</v>
      </c>
      <c r="G454">
        <v>-0.21439507999999999</v>
      </c>
      <c r="H454">
        <v>0.63285166000000004</v>
      </c>
      <c r="I454">
        <v>2.5023992000000002</v>
      </c>
      <c r="J454">
        <v>2.3674594999999998</v>
      </c>
      <c r="K454">
        <v>2.2001716999999998</v>
      </c>
      <c r="L454">
        <v>1.8702380999999999</v>
      </c>
      <c r="M454">
        <v>1.0720817</v>
      </c>
    </row>
    <row r="455" spans="1:13" x14ac:dyDescent="0.2">
      <c r="A455" t="s">
        <v>450</v>
      </c>
      <c r="B455">
        <v>-6.2062873999999997E-2</v>
      </c>
      <c r="C455">
        <v>0.31967669999999998</v>
      </c>
      <c r="D455">
        <v>3.4815505</v>
      </c>
      <c r="E455">
        <v>0.51193169999999999</v>
      </c>
      <c r="F455">
        <v>0.40558955000000002</v>
      </c>
      <c r="G455">
        <v>0.66516863999999998</v>
      </c>
      <c r="H455">
        <v>0.36381444000000002</v>
      </c>
      <c r="I455">
        <v>1.9269977</v>
      </c>
      <c r="J455">
        <v>0.63488215000000003</v>
      </c>
      <c r="K455">
        <v>3.1203606000000002</v>
      </c>
      <c r="L455">
        <v>3.4661157</v>
      </c>
      <c r="M455">
        <v>3.8402476000000001</v>
      </c>
    </row>
    <row r="456" spans="1:13" x14ac:dyDescent="0.2">
      <c r="A456" t="s">
        <v>451</v>
      </c>
      <c r="B456">
        <v>0.47436869999999998</v>
      </c>
      <c r="C456">
        <v>1.5585365</v>
      </c>
      <c r="D456">
        <v>3.2385470000000001</v>
      </c>
      <c r="E456">
        <v>0.57224299999999995</v>
      </c>
      <c r="F456">
        <v>0.46023809999999998</v>
      </c>
      <c r="G456">
        <v>0.44270660000000001</v>
      </c>
      <c r="H456">
        <v>2.0518285999999999</v>
      </c>
      <c r="I456">
        <v>2.7835124000000002</v>
      </c>
      <c r="J456">
        <v>2.7394717000000002</v>
      </c>
      <c r="K456">
        <v>1.3840508</v>
      </c>
      <c r="L456">
        <v>1.3809739000000001</v>
      </c>
      <c r="M456">
        <v>1.222397</v>
      </c>
    </row>
    <row r="457" spans="1:13" x14ac:dyDescent="0.2">
      <c r="A457" t="s">
        <v>452</v>
      </c>
      <c r="B457">
        <v>0.34094542</v>
      </c>
      <c r="C457">
        <v>1.0652561</v>
      </c>
      <c r="D457">
        <v>3.0856460000000001</v>
      </c>
      <c r="E457">
        <v>0.75526404000000003</v>
      </c>
      <c r="F457">
        <v>0.64820350000000004</v>
      </c>
      <c r="G457">
        <v>0.50229645000000001</v>
      </c>
      <c r="H457">
        <v>1.4596294999999999</v>
      </c>
      <c r="I457">
        <v>2.7243005999999999</v>
      </c>
      <c r="J457">
        <v>2.3373620000000002</v>
      </c>
      <c r="K457">
        <v>1.6556983000000001</v>
      </c>
      <c r="L457">
        <v>1.6109034</v>
      </c>
      <c r="M457">
        <v>0.87322604999999998</v>
      </c>
    </row>
    <row r="458" spans="1:13" x14ac:dyDescent="0.2">
      <c r="A458" t="s">
        <v>453</v>
      </c>
      <c r="B458">
        <v>0.47956009999999999</v>
      </c>
      <c r="C458">
        <v>0.35100994000000002</v>
      </c>
      <c r="D458">
        <v>1.4023838</v>
      </c>
      <c r="E458">
        <v>-0.77312356000000004</v>
      </c>
      <c r="F458">
        <v>-1.3953211999999999</v>
      </c>
      <c r="G458">
        <v>-0.91144080000000005</v>
      </c>
      <c r="H458">
        <v>-0.20799139</v>
      </c>
      <c r="I458">
        <v>0.38670769999999999</v>
      </c>
      <c r="J458">
        <v>-1.5098592</v>
      </c>
      <c r="K458">
        <v>-1.4268725</v>
      </c>
      <c r="L458">
        <v>-2.0774620000000001</v>
      </c>
      <c r="M458">
        <v>-0.96555329999999995</v>
      </c>
    </row>
    <row r="459" spans="1:13" x14ac:dyDescent="0.2">
      <c r="A459" t="s">
        <v>454</v>
      </c>
      <c r="B459">
        <v>-0.11860821000000001</v>
      </c>
      <c r="C459">
        <v>-0.124146216</v>
      </c>
      <c r="D459">
        <v>-0.20224420000000001</v>
      </c>
      <c r="E459">
        <v>-0.33087417000000002</v>
      </c>
      <c r="F459">
        <v>-0.65354780000000001</v>
      </c>
      <c r="G459">
        <v>-1.0576091999999999</v>
      </c>
      <c r="H459">
        <v>-0.17004443999999999</v>
      </c>
      <c r="I459">
        <v>-0.59588339999999995</v>
      </c>
      <c r="J459">
        <v>-0.78371400000000002</v>
      </c>
      <c r="K459">
        <v>-0.99767344999999996</v>
      </c>
      <c r="L459">
        <v>-2.1212659999999999</v>
      </c>
      <c r="M459">
        <v>-1.7924095</v>
      </c>
    </row>
    <row r="460" spans="1:13" x14ac:dyDescent="0.2">
      <c r="A460" t="s">
        <v>455</v>
      </c>
      <c r="B460">
        <v>3.2379039999999998E-2</v>
      </c>
      <c r="C460">
        <v>1.8854302999999999</v>
      </c>
      <c r="D460">
        <v>4.8167340000000003</v>
      </c>
      <c r="E460">
        <v>3.0733302</v>
      </c>
      <c r="F460">
        <v>2.2090641999999998</v>
      </c>
      <c r="G460">
        <v>1.9169674000000001</v>
      </c>
      <c r="H460">
        <v>2.5071104000000002</v>
      </c>
      <c r="I460">
        <v>4.2283739999999996</v>
      </c>
      <c r="J460">
        <v>4.5864295999999998</v>
      </c>
      <c r="K460">
        <v>4.3553879999999996</v>
      </c>
      <c r="L460">
        <v>4.4035067999999997</v>
      </c>
      <c r="M460">
        <v>4.2594339999999997</v>
      </c>
    </row>
    <row r="461" spans="1:13" x14ac:dyDescent="0.2">
      <c r="A461" t="s">
        <v>456</v>
      </c>
      <c r="B461">
        <v>8.1856329999999995E-3</v>
      </c>
      <c r="C461">
        <v>1.7455521000000001</v>
      </c>
      <c r="D461">
        <v>3.4721408</v>
      </c>
      <c r="E461">
        <v>0.87993175000000001</v>
      </c>
      <c r="F461">
        <v>1.2441807</v>
      </c>
      <c r="G461">
        <v>1.2485278</v>
      </c>
      <c r="H461">
        <v>1.9655891999999999</v>
      </c>
      <c r="I461">
        <v>2.9428049999999999</v>
      </c>
      <c r="J461">
        <v>0.39007902</v>
      </c>
      <c r="K461">
        <v>1.3330575</v>
      </c>
      <c r="L461">
        <v>1.4758747999999999</v>
      </c>
      <c r="M461">
        <v>0.83220329999999998</v>
      </c>
    </row>
    <row r="462" spans="1:13" x14ac:dyDescent="0.2">
      <c r="A462" t="s">
        <v>457</v>
      </c>
      <c r="B462">
        <v>-0.39811914999999998</v>
      </c>
      <c r="C462">
        <v>6.7839146000000003E-2</v>
      </c>
      <c r="D462">
        <v>0.84409219999999996</v>
      </c>
      <c r="E462">
        <v>2.6534393000000001</v>
      </c>
      <c r="F462">
        <v>2.8325420000000001</v>
      </c>
      <c r="G462">
        <v>1.5882711</v>
      </c>
      <c r="H462">
        <v>-0.14597061</v>
      </c>
      <c r="I462">
        <v>1.8575611999999998E-2</v>
      </c>
      <c r="J462">
        <v>2.6347887999999999</v>
      </c>
      <c r="K462">
        <v>3.0160490000000002</v>
      </c>
      <c r="L462">
        <v>2.8565070000000001</v>
      </c>
      <c r="M462">
        <v>0.86032629999999999</v>
      </c>
    </row>
    <row r="463" spans="1:13" x14ac:dyDescent="0.2">
      <c r="A463" t="s">
        <v>458</v>
      </c>
      <c r="B463">
        <v>4.4605657E-2</v>
      </c>
      <c r="C463">
        <v>1.7768200999999999</v>
      </c>
      <c r="D463">
        <v>4.5456513999999997</v>
      </c>
      <c r="E463">
        <v>1.8571105000000001</v>
      </c>
      <c r="F463">
        <v>2.0929847000000001</v>
      </c>
      <c r="G463">
        <v>-0.21369413000000001</v>
      </c>
      <c r="H463">
        <v>2.1923118000000001</v>
      </c>
      <c r="I463">
        <v>4.4885162999999997</v>
      </c>
      <c r="J463">
        <v>5.0553904000000003</v>
      </c>
      <c r="K463">
        <v>3.3583527000000002</v>
      </c>
      <c r="L463">
        <v>3.1628647000000001</v>
      </c>
      <c r="M463">
        <v>3.6404204</v>
      </c>
    </row>
    <row r="464" spans="1:13" x14ac:dyDescent="0.2">
      <c r="A464" t="s">
        <v>459</v>
      </c>
      <c r="B464">
        <v>0.45401287000000001</v>
      </c>
      <c r="C464">
        <v>0.8493214</v>
      </c>
      <c r="D464">
        <v>0.69151980000000002</v>
      </c>
      <c r="E464">
        <v>1.5301137</v>
      </c>
      <c r="F464">
        <v>1.6318459999999999</v>
      </c>
      <c r="G464">
        <v>0.3514758</v>
      </c>
      <c r="H464">
        <v>0.53954800000000003</v>
      </c>
      <c r="I464">
        <v>1.6383424</v>
      </c>
      <c r="J464">
        <v>2.8456234999999999</v>
      </c>
      <c r="K464">
        <v>2.0928620000000002</v>
      </c>
      <c r="L464">
        <v>1.8562274000000001</v>
      </c>
      <c r="M464">
        <v>0.70413440000000005</v>
      </c>
    </row>
    <row r="465" spans="1:13" x14ac:dyDescent="0.2">
      <c r="A465" t="s">
        <v>460</v>
      </c>
      <c r="B465">
        <v>-3.8559979999999998E-3</v>
      </c>
      <c r="C465">
        <v>0.53640030000000005</v>
      </c>
      <c r="D465">
        <v>2.355232</v>
      </c>
      <c r="E465">
        <v>-0.51976069999999996</v>
      </c>
      <c r="F465">
        <v>-0.12800628</v>
      </c>
      <c r="G465">
        <v>1.1947323000000001</v>
      </c>
      <c r="H465">
        <v>0.89543843000000001</v>
      </c>
      <c r="I465">
        <v>2.1144935999999999</v>
      </c>
      <c r="J465">
        <v>-0.97180754000000003</v>
      </c>
      <c r="K465">
        <v>-1.8746532</v>
      </c>
      <c r="L465">
        <v>-1.8615619000000001</v>
      </c>
      <c r="M465">
        <v>-1.8857185000000001</v>
      </c>
    </row>
    <row r="466" spans="1:13" x14ac:dyDescent="0.2">
      <c r="A466" t="s">
        <v>461</v>
      </c>
      <c r="B466">
        <v>-0.45000577000000003</v>
      </c>
      <c r="C466">
        <v>0.71877860000000005</v>
      </c>
      <c r="D466">
        <v>2.6666126000000001</v>
      </c>
      <c r="E466">
        <v>1.3522867999999999</v>
      </c>
      <c r="F466">
        <v>1.3100795000000001</v>
      </c>
      <c r="G466">
        <v>0.54987220000000003</v>
      </c>
      <c r="H466">
        <v>1.3857131</v>
      </c>
      <c r="I466">
        <v>2.6109846000000001</v>
      </c>
      <c r="J466">
        <v>1.2693661000000001</v>
      </c>
      <c r="K466">
        <v>1.099642</v>
      </c>
      <c r="L466">
        <v>0.93288919999999997</v>
      </c>
      <c r="M466">
        <v>0.47858783999999999</v>
      </c>
    </row>
    <row r="467" spans="1:13" x14ac:dyDescent="0.2">
      <c r="A467" t="s">
        <v>462</v>
      </c>
      <c r="B467">
        <v>9.5334269999999999E-2</v>
      </c>
      <c r="C467">
        <v>-8.7017559999999994E-2</v>
      </c>
      <c r="D467">
        <v>1.5620494</v>
      </c>
      <c r="E467">
        <v>0.15673496000000001</v>
      </c>
      <c r="F467">
        <v>0.77256453000000003</v>
      </c>
      <c r="G467">
        <v>0.48163694000000001</v>
      </c>
      <c r="H467">
        <v>0.44923679999999999</v>
      </c>
      <c r="I467">
        <v>1.8984873</v>
      </c>
      <c r="J467">
        <v>2.9815871999999999</v>
      </c>
      <c r="K467">
        <v>2.7519735999999999</v>
      </c>
      <c r="L467">
        <v>2.594951</v>
      </c>
      <c r="M467">
        <v>2.2766435</v>
      </c>
    </row>
    <row r="468" spans="1:13" x14ac:dyDescent="0.2">
      <c r="A468" t="s">
        <v>463</v>
      </c>
      <c r="B468">
        <v>-0.70065694999999995</v>
      </c>
      <c r="C468">
        <v>-0.12268395999999999</v>
      </c>
      <c r="D468">
        <v>-1.3670439000000001</v>
      </c>
      <c r="E468">
        <v>-2.071542</v>
      </c>
      <c r="F468">
        <v>-1.2543713999999999</v>
      </c>
      <c r="G468">
        <v>-0.84071300000000004</v>
      </c>
      <c r="H468">
        <v>-0.13699158</v>
      </c>
      <c r="I468">
        <v>-0.73332379999999997</v>
      </c>
      <c r="J468">
        <v>-2.9941293999999998</v>
      </c>
      <c r="K468">
        <v>-1.9463766</v>
      </c>
      <c r="L468">
        <v>-1.334152</v>
      </c>
      <c r="M468">
        <v>-0.52754829999999997</v>
      </c>
    </row>
    <row r="469" spans="1:13" x14ac:dyDescent="0.2">
      <c r="A469" t="s">
        <v>464</v>
      </c>
      <c r="B469">
        <v>-0.16064064</v>
      </c>
      <c r="C469">
        <v>0.86868210000000001</v>
      </c>
      <c r="D469">
        <v>2.3596634999999999</v>
      </c>
      <c r="E469">
        <v>0.37966472000000001</v>
      </c>
      <c r="F469">
        <v>0.26759653999999999</v>
      </c>
      <c r="G469">
        <v>0.34575563999999998</v>
      </c>
      <c r="H469">
        <v>1.5689941999999999</v>
      </c>
      <c r="I469">
        <v>2.5190260000000002</v>
      </c>
      <c r="J469">
        <v>1.9418253999999999</v>
      </c>
      <c r="K469">
        <v>1.2632414000000001</v>
      </c>
      <c r="L469">
        <v>1.0301427999999999</v>
      </c>
      <c r="M469">
        <v>1.0038351000000001</v>
      </c>
    </row>
    <row r="470" spans="1:13" x14ac:dyDescent="0.2">
      <c r="A470" t="s">
        <v>465</v>
      </c>
      <c r="B470">
        <v>0.37598902000000001</v>
      </c>
      <c r="C470">
        <v>0.74676679999999995</v>
      </c>
      <c r="D470">
        <v>-0.38873289999999999</v>
      </c>
      <c r="E470">
        <v>-0.47565170000000001</v>
      </c>
      <c r="F470">
        <v>-0.34750115999999998</v>
      </c>
      <c r="G470">
        <v>-1.9732225999999999E-2</v>
      </c>
      <c r="H470">
        <v>0.18214126</v>
      </c>
      <c r="I470">
        <v>-0.24111761000000001</v>
      </c>
      <c r="J470">
        <v>-2.5197897</v>
      </c>
      <c r="K470">
        <v>-1.5524895000000001</v>
      </c>
      <c r="L470">
        <v>-1.6646510000000001</v>
      </c>
      <c r="M470">
        <v>-0.26546296000000003</v>
      </c>
    </row>
    <row r="471" spans="1:13" x14ac:dyDescent="0.2">
      <c r="A471" t="s">
        <v>466</v>
      </c>
      <c r="B471">
        <v>0.22606033</v>
      </c>
      <c r="C471">
        <v>0.74604963999999996</v>
      </c>
      <c r="D471">
        <v>2.3108879999999998</v>
      </c>
      <c r="E471">
        <v>-9.7001249999999997E-2</v>
      </c>
      <c r="F471">
        <v>0.21180257</v>
      </c>
      <c r="G471">
        <v>0.41307424999999998</v>
      </c>
      <c r="H471">
        <v>1.3210672000000001</v>
      </c>
      <c r="I471">
        <v>2.3818115999999998</v>
      </c>
      <c r="J471">
        <v>1.9752352</v>
      </c>
      <c r="K471">
        <v>1.1259724</v>
      </c>
      <c r="L471">
        <v>1.1164012999999999</v>
      </c>
      <c r="M471">
        <v>0.85798675000000002</v>
      </c>
    </row>
    <row r="472" spans="1:13" x14ac:dyDescent="0.2">
      <c r="A472" t="s">
        <v>467</v>
      </c>
      <c r="B472">
        <v>-2.4131110000000001E-2</v>
      </c>
      <c r="C472">
        <v>0.29010155999999998</v>
      </c>
      <c r="D472">
        <v>1.7587065</v>
      </c>
      <c r="E472">
        <v>0.19662988000000001</v>
      </c>
      <c r="F472">
        <v>8.6221210000000006E-2</v>
      </c>
      <c r="G472">
        <v>-0.15102860000000001</v>
      </c>
      <c r="H472">
        <v>0.55952389999999996</v>
      </c>
      <c r="I472">
        <v>2.3359709999999998</v>
      </c>
      <c r="J472">
        <v>1.9665862000000001</v>
      </c>
      <c r="K472">
        <v>1.1951026</v>
      </c>
      <c r="L472">
        <v>0.97571324999999998</v>
      </c>
      <c r="M472">
        <v>0.79745716</v>
      </c>
    </row>
    <row r="473" spans="1:13" x14ac:dyDescent="0.2">
      <c r="A473" t="s">
        <v>468</v>
      </c>
      <c r="B473">
        <v>-0.21837050999999999</v>
      </c>
      <c r="C473">
        <v>0.13488254999999999</v>
      </c>
      <c r="D473">
        <v>-1.7643956999999999</v>
      </c>
      <c r="E473">
        <v>-0.73628899999999997</v>
      </c>
      <c r="F473">
        <v>-0.94499694999999995</v>
      </c>
      <c r="G473">
        <v>-0.94772493999999996</v>
      </c>
      <c r="H473">
        <v>-0.67094975999999995</v>
      </c>
      <c r="I473">
        <v>-1.3809602999999999</v>
      </c>
      <c r="J473">
        <v>-3.7669372999999999</v>
      </c>
      <c r="K473">
        <v>-1.8375250999999999</v>
      </c>
      <c r="L473">
        <v>-1.6976199999999999</v>
      </c>
      <c r="M473">
        <v>-0.30207430000000002</v>
      </c>
    </row>
    <row r="474" spans="1:13" x14ac:dyDescent="0.2">
      <c r="A474" t="s">
        <v>469</v>
      </c>
      <c r="B474">
        <v>0.1784463</v>
      </c>
      <c r="C474">
        <v>9.1698840000000004E-2</v>
      </c>
      <c r="D474">
        <v>-0.69392969999999998</v>
      </c>
      <c r="E474">
        <v>-2.6555523999999999</v>
      </c>
      <c r="F474">
        <v>-0.51859725000000001</v>
      </c>
      <c r="G474">
        <v>-0.33434700000000001</v>
      </c>
      <c r="H474">
        <v>-0.11492005</v>
      </c>
      <c r="I474">
        <v>-0.40268007</v>
      </c>
      <c r="J474">
        <v>-2.5287836000000001</v>
      </c>
      <c r="K474">
        <v>-2.0701740000000002</v>
      </c>
      <c r="L474">
        <v>-0.94725859999999995</v>
      </c>
      <c r="M474">
        <v>-1.8447475</v>
      </c>
    </row>
    <row r="475" spans="1:13" x14ac:dyDescent="0.2">
      <c r="A475" t="s">
        <v>470</v>
      </c>
      <c r="B475">
        <v>-0.15289564</v>
      </c>
      <c r="C475">
        <v>0.38157429999999998</v>
      </c>
      <c r="D475">
        <v>3.1967189999999999</v>
      </c>
      <c r="E475">
        <v>0.9599221</v>
      </c>
      <c r="F475">
        <v>0.7951279</v>
      </c>
      <c r="G475">
        <v>-3.2723865999999997E-2</v>
      </c>
      <c r="H475">
        <v>1.2636395</v>
      </c>
      <c r="I475">
        <v>3.2271065999999999</v>
      </c>
      <c r="J475">
        <v>3.1887105</v>
      </c>
      <c r="K475">
        <v>2.5426006000000001</v>
      </c>
      <c r="L475">
        <v>2.3124015</v>
      </c>
      <c r="M475">
        <v>2.1732497</v>
      </c>
    </row>
    <row r="476" spans="1:13" x14ac:dyDescent="0.2">
      <c r="A476" t="s">
        <v>471</v>
      </c>
      <c r="B476">
        <v>-0.120859616</v>
      </c>
      <c r="C476">
        <v>0.65016185999999998</v>
      </c>
      <c r="D476">
        <v>2.5089706999999999</v>
      </c>
      <c r="E476">
        <v>0.32634701999999999</v>
      </c>
      <c r="F476">
        <v>-4.9427990000000003E-3</v>
      </c>
      <c r="G476">
        <v>0.17798674</v>
      </c>
      <c r="H476">
        <v>1.1974612</v>
      </c>
      <c r="I476">
        <v>2.2352630000000002</v>
      </c>
      <c r="J476">
        <v>1.1598606</v>
      </c>
      <c r="K476">
        <v>1.0259148</v>
      </c>
      <c r="L476">
        <v>0.85098090000000004</v>
      </c>
      <c r="M476">
        <v>0.85589546000000005</v>
      </c>
    </row>
    <row r="477" spans="1:13" x14ac:dyDescent="0.2">
      <c r="A477" t="s">
        <v>472</v>
      </c>
      <c r="B477">
        <v>-7.728264E-2</v>
      </c>
      <c r="C477">
        <v>-0.32451027999999998</v>
      </c>
      <c r="D477">
        <v>-0.14880802000000001</v>
      </c>
      <c r="E477">
        <v>-0.17747061</v>
      </c>
      <c r="F477">
        <v>-0.32050420000000002</v>
      </c>
      <c r="G477">
        <v>0.55686104000000003</v>
      </c>
      <c r="H477">
        <v>-0.23846881</v>
      </c>
      <c r="I477">
        <v>3.1502650000000002E-3</v>
      </c>
      <c r="J477">
        <v>0.30447477000000001</v>
      </c>
      <c r="K477">
        <v>-0.2179276</v>
      </c>
      <c r="L477">
        <v>-0.50298153999999995</v>
      </c>
      <c r="M477">
        <v>-3.0737274000000001</v>
      </c>
    </row>
    <row r="478" spans="1:13" x14ac:dyDescent="0.2">
      <c r="A478" t="s">
        <v>473</v>
      </c>
      <c r="B478">
        <v>0.96847075000000005</v>
      </c>
      <c r="C478">
        <v>3.5990549999999999</v>
      </c>
      <c r="D478">
        <v>6.1801605000000004</v>
      </c>
      <c r="E478">
        <v>2.1066780000000001</v>
      </c>
      <c r="F478">
        <v>2.4645480000000002</v>
      </c>
      <c r="G478">
        <v>1.1811396999999999</v>
      </c>
      <c r="H478">
        <v>3.9331927000000002</v>
      </c>
      <c r="I478">
        <v>4.9354069999999997</v>
      </c>
      <c r="J478">
        <v>4.4739750000000003</v>
      </c>
      <c r="K478">
        <v>5.9049719999999999</v>
      </c>
      <c r="L478">
        <v>7.2207530000000002</v>
      </c>
      <c r="M478">
        <v>8.2937130000000003</v>
      </c>
    </row>
    <row r="479" spans="1:13" x14ac:dyDescent="0.2">
      <c r="A479" t="s">
        <v>474</v>
      </c>
      <c r="B479">
        <v>0.46790445000000003</v>
      </c>
      <c r="C479">
        <v>0.81255520000000003</v>
      </c>
      <c r="D479">
        <v>2.231538</v>
      </c>
      <c r="E479">
        <v>0.61379519999999999</v>
      </c>
      <c r="F479">
        <v>0.38814545</v>
      </c>
      <c r="G479">
        <v>0.39011352999999999</v>
      </c>
      <c r="H479">
        <v>0.48710799999999999</v>
      </c>
      <c r="I479">
        <v>1.6594409999999999</v>
      </c>
      <c r="J479">
        <v>2.2709594000000002</v>
      </c>
      <c r="K479">
        <v>1.0086873999999999</v>
      </c>
      <c r="L479">
        <v>0.82589809999999997</v>
      </c>
      <c r="M479">
        <v>0.53029850000000001</v>
      </c>
    </row>
    <row r="480" spans="1:13" x14ac:dyDescent="0.2">
      <c r="A480" t="s">
        <v>475</v>
      </c>
      <c r="B480">
        <v>-0.21382709999999999</v>
      </c>
      <c r="C480">
        <v>1.4590666999999999</v>
      </c>
      <c r="D480">
        <v>3.9040417999999999</v>
      </c>
      <c r="E480">
        <v>0.15031679000000001</v>
      </c>
      <c r="F480">
        <v>0.57940950000000002</v>
      </c>
      <c r="G480">
        <v>0.69086199999999998</v>
      </c>
      <c r="H480">
        <v>1.6677010999999999</v>
      </c>
      <c r="I480">
        <v>2.8549416000000001</v>
      </c>
      <c r="J480">
        <v>-4.9715864999999998E-2</v>
      </c>
      <c r="K480">
        <v>1.5710310999999999</v>
      </c>
      <c r="L480">
        <v>2.1200192000000002</v>
      </c>
      <c r="M480">
        <v>1.4807471000000001</v>
      </c>
    </row>
    <row r="481" spans="1:13" x14ac:dyDescent="0.2">
      <c r="A481" t="s">
        <v>476</v>
      </c>
      <c r="B481">
        <v>0.36453000000000002</v>
      </c>
      <c r="C481">
        <v>0.48083389999999998</v>
      </c>
      <c r="D481">
        <v>2.1409379999999998</v>
      </c>
      <c r="E481">
        <v>0.47709593</v>
      </c>
      <c r="F481">
        <v>0.36283216000000001</v>
      </c>
      <c r="G481">
        <v>0.550597</v>
      </c>
      <c r="H481">
        <v>0.71873902999999995</v>
      </c>
      <c r="I481">
        <v>1.5735711999999999</v>
      </c>
      <c r="J481">
        <v>2.2840525999999999</v>
      </c>
      <c r="K481">
        <v>1.0239012999999999</v>
      </c>
      <c r="L481">
        <v>1.1330956000000001</v>
      </c>
      <c r="M481">
        <v>0.84495675999999997</v>
      </c>
    </row>
    <row r="482" spans="1:13" x14ac:dyDescent="0.2">
      <c r="A482" t="s">
        <v>477</v>
      </c>
      <c r="B482">
        <v>-5.5366765999999998E-2</v>
      </c>
      <c r="C482">
        <v>-0.34996719999999998</v>
      </c>
      <c r="D482">
        <v>1.6688769000000001</v>
      </c>
      <c r="E482">
        <v>7.0505150000000003E-2</v>
      </c>
      <c r="F482">
        <v>0.17199476</v>
      </c>
      <c r="G482">
        <v>-0.37992743000000001</v>
      </c>
      <c r="H482">
        <v>0.20621252000000001</v>
      </c>
      <c r="I482">
        <v>2.1133950000000001</v>
      </c>
      <c r="J482">
        <v>2.0594636999999998</v>
      </c>
      <c r="K482">
        <v>1.5891899</v>
      </c>
      <c r="L482">
        <v>1.4563292999999999</v>
      </c>
      <c r="M482">
        <v>0.81815934000000001</v>
      </c>
    </row>
    <row r="483" spans="1:13" x14ac:dyDescent="0.2">
      <c r="A483" t="s">
        <v>478</v>
      </c>
      <c r="B483">
        <v>-0.87602800000000003</v>
      </c>
      <c r="C483">
        <v>6.4007220000000004E-2</v>
      </c>
      <c r="D483">
        <v>1.0065715</v>
      </c>
      <c r="E483">
        <v>-1.0554676999999999</v>
      </c>
      <c r="F483">
        <v>-0.89632093999999995</v>
      </c>
      <c r="G483">
        <v>-0.16570579999999999</v>
      </c>
      <c r="H483">
        <v>0.7719163</v>
      </c>
      <c r="I483">
        <v>1.1889088000000001</v>
      </c>
      <c r="J483">
        <v>-2.6168475</v>
      </c>
      <c r="K483">
        <v>-2.4706347000000002</v>
      </c>
      <c r="L483">
        <v>-1.9196013999999999</v>
      </c>
      <c r="M483">
        <v>-2.2268968</v>
      </c>
    </row>
    <row r="484" spans="1:13" x14ac:dyDescent="0.2">
      <c r="A484" t="s">
        <v>479</v>
      </c>
      <c r="B484">
        <v>-1.1511565E-2</v>
      </c>
      <c r="C484">
        <v>-1.1005278000000001</v>
      </c>
      <c r="D484">
        <v>-2.4104511999999998</v>
      </c>
      <c r="E484">
        <v>-0.71943265000000001</v>
      </c>
      <c r="F484">
        <v>-0.76824903</v>
      </c>
      <c r="G484">
        <v>-0.40927845000000002</v>
      </c>
      <c r="H484">
        <v>-1.6904896</v>
      </c>
      <c r="I484">
        <v>-2.2371655000000001</v>
      </c>
      <c r="J484">
        <v>-5.2752270000000001</v>
      </c>
      <c r="K484">
        <v>-1.7713162</v>
      </c>
      <c r="L484">
        <v>-1.6031329999999999</v>
      </c>
      <c r="M484">
        <v>-1.1502743</v>
      </c>
    </row>
    <row r="485" spans="1:13" x14ac:dyDescent="0.2">
      <c r="A485" t="s">
        <v>480</v>
      </c>
      <c r="B485">
        <v>-6.7953100000000002E-2</v>
      </c>
      <c r="C485">
        <v>0.26651750000000002</v>
      </c>
      <c r="D485">
        <v>-0.17727071</v>
      </c>
      <c r="E485">
        <v>-6.5068773999999996E-2</v>
      </c>
      <c r="F485">
        <v>-0.78977050000000004</v>
      </c>
      <c r="G485">
        <v>-0.23080339999999999</v>
      </c>
      <c r="H485">
        <v>-0.23555719999999999</v>
      </c>
      <c r="I485">
        <v>-8.0930310000000005E-2</v>
      </c>
      <c r="J485">
        <v>-1.1450163</v>
      </c>
      <c r="K485">
        <v>-1.3221833999999999</v>
      </c>
      <c r="L485">
        <v>-2.0921397000000002</v>
      </c>
      <c r="M485">
        <v>-2.1099516999999999</v>
      </c>
    </row>
    <row r="486" spans="1:13" x14ac:dyDescent="0.2">
      <c r="A486" t="s">
        <v>481</v>
      </c>
      <c r="B486">
        <v>0.13933271</v>
      </c>
      <c r="C486">
        <v>-0.17456262</v>
      </c>
      <c r="D486">
        <v>-0.69466907</v>
      </c>
      <c r="E486">
        <v>-0.38902439999999999</v>
      </c>
      <c r="F486">
        <v>-0.44799329999999998</v>
      </c>
      <c r="G486">
        <v>0.25939980000000001</v>
      </c>
      <c r="H486">
        <v>-0.44198754000000001</v>
      </c>
      <c r="I486">
        <v>-0.76963329999999996</v>
      </c>
      <c r="J486">
        <v>-2.0143795</v>
      </c>
      <c r="K486">
        <v>-1.6468008999999999</v>
      </c>
      <c r="L486">
        <v>-2.4275216999999998</v>
      </c>
      <c r="M486">
        <v>-2.6068864</v>
      </c>
    </row>
    <row r="487" spans="1:13" x14ac:dyDescent="0.2">
      <c r="A487" t="s">
        <v>482</v>
      </c>
      <c r="B487">
        <v>-0.49803784000000001</v>
      </c>
      <c r="C487">
        <v>0.31093167999999999</v>
      </c>
      <c r="D487">
        <v>2.8328326000000001</v>
      </c>
      <c r="E487">
        <v>0.95018464000000002</v>
      </c>
      <c r="F487">
        <v>0.38664848000000002</v>
      </c>
      <c r="G487">
        <v>-0.17655916999999999</v>
      </c>
      <c r="H487">
        <v>1.2208351</v>
      </c>
      <c r="I487">
        <v>2.6907594000000001</v>
      </c>
      <c r="J487">
        <v>1.9657245000000001</v>
      </c>
      <c r="K487">
        <v>1.9341885000000001</v>
      </c>
      <c r="L487">
        <v>1.7271441999999999</v>
      </c>
      <c r="M487">
        <v>1.1516122</v>
      </c>
    </row>
    <row r="488" spans="1:13" x14ac:dyDescent="0.2">
      <c r="A488" t="s">
        <v>483</v>
      </c>
      <c r="B488">
        <v>3.9490573000000001E-2</v>
      </c>
      <c r="C488">
        <v>0.86091655</v>
      </c>
      <c r="D488">
        <v>2.9455466000000001</v>
      </c>
      <c r="E488">
        <v>1.0995147999999999</v>
      </c>
      <c r="F488">
        <v>1.1551374999999999</v>
      </c>
      <c r="G488">
        <v>0.84574570000000004</v>
      </c>
      <c r="H488">
        <v>0.95397169999999998</v>
      </c>
      <c r="I488">
        <v>1.8752523999999999</v>
      </c>
      <c r="J488">
        <v>2.0721736000000002</v>
      </c>
      <c r="K488">
        <v>1.4463404</v>
      </c>
      <c r="L488">
        <v>1.2901937000000001</v>
      </c>
      <c r="M488">
        <v>1.4544201999999999</v>
      </c>
    </row>
    <row r="489" spans="1:13" x14ac:dyDescent="0.2">
      <c r="A489" t="s">
        <v>484</v>
      </c>
      <c r="B489">
        <v>8.8303395000000007E-2</v>
      </c>
      <c r="C489">
        <v>-0.49258098</v>
      </c>
      <c r="D489">
        <v>-1.5339370000000001</v>
      </c>
      <c r="E489">
        <v>-0.38514714999999999</v>
      </c>
      <c r="F489">
        <v>-0.82843409999999995</v>
      </c>
      <c r="G489">
        <v>-0.6403527</v>
      </c>
      <c r="H489">
        <v>-1.7713577000000001E-2</v>
      </c>
      <c r="I489">
        <v>-0.20933405999999999</v>
      </c>
      <c r="J489">
        <v>-1.7546622999999999</v>
      </c>
      <c r="K489">
        <v>-2.3965763999999998</v>
      </c>
      <c r="L489">
        <v>-1.6534047999999999</v>
      </c>
      <c r="M489">
        <v>-0.82808550000000003</v>
      </c>
    </row>
    <row r="490" spans="1:13" x14ac:dyDescent="0.2">
      <c r="A490" t="s">
        <v>485</v>
      </c>
      <c r="B490">
        <v>9.6614110000000003E-2</v>
      </c>
      <c r="C490">
        <v>-0.14986801</v>
      </c>
      <c r="D490">
        <v>0.37864703</v>
      </c>
      <c r="E490">
        <v>-0.16696003000000001</v>
      </c>
      <c r="F490">
        <v>0.27918305999999998</v>
      </c>
      <c r="G490">
        <v>0.18339029000000001</v>
      </c>
      <c r="H490">
        <v>-0.14812550999999999</v>
      </c>
      <c r="I490">
        <v>0.28679379999999999</v>
      </c>
      <c r="J490">
        <v>0.47612905999999999</v>
      </c>
      <c r="K490">
        <v>2.7945709999999999</v>
      </c>
      <c r="L490">
        <v>2.2264183000000002</v>
      </c>
      <c r="M490">
        <v>2.4438114</v>
      </c>
    </row>
    <row r="491" spans="1:13" x14ac:dyDescent="0.2">
      <c r="A491" t="s">
        <v>486</v>
      </c>
      <c r="B491">
        <v>0.31393325</v>
      </c>
      <c r="C491">
        <v>0.13831386000000001</v>
      </c>
      <c r="D491">
        <v>1.9570141999999999</v>
      </c>
      <c r="E491">
        <v>0.85050740000000002</v>
      </c>
      <c r="F491">
        <v>0.90516989999999997</v>
      </c>
      <c r="G491">
        <v>0.77041864000000004</v>
      </c>
      <c r="H491">
        <v>0.58228179999999996</v>
      </c>
      <c r="I491">
        <v>2.0393121000000001</v>
      </c>
      <c r="J491">
        <v>2.0533686000000002</v>
      </c>
      <c r="K491">
        <v>1.7696997999999999</v>
      </c>
      <c r="L491">
        <v>1.6632496000000001</v>
      </c>
      <c r="M491">
        <v>1.1156470999999999</v>
      </c>
    </row>
    <row r="492" spans="1:13" x14ac:dyDescent="0.2">
      <c r="A492" t="s">
        <v>487</v>
      </c>
      <c r="B492">
        <v>-0.5599461</v>
      </c>
      <c r="C492">
        <v>2.4564729999999999</v>
      </c>
      <c r="D492">
        <v>4.7989240000000004</v>
      </c>
      <c r="E492">
        <v>1.6232308</v>
      </c>
      <c r="F492">
        <v>1.3441436</v>
      </c>
      <c r="G492">
        <v>0.41177604000000001</v>
      </c>
      <c r="H492">
        <v>2.5454557000000002</v>
      </c>
      <c r="I492">
        <v>3.5023613</v>
      </c>
      <c r="J492">
        <v>2.4870014</v>
      </c>
      <c r="K492">
        <v>2.6328459999999998</v>
      </c>
      <c r="L492">
        <v>2.7493653</v>
      </c>
      <c r="M492">
        <v>1.2882606000000001</v>
      </c>
    </row>
    <row r="493" spans="1:13" x14ac:dyDescent="0.2">
      <c r="A493" t="s">
        <v>488</v>
      </c>
      <c r="B493">
        <v>0.37335667</v>
      </c>
      <c r="C493">
        <v>-0.10410919</v>
      </c>
      <c r="D493">
        <v>-0.94604516000000005</v>
      </c>
      <c r="E493">
        <v>-0.91284790000000005</v>
      </c>
      <c r="F493">
        <v>-1.2156552</v>
      </c>
      <c r="G493">
        <v>0.13211790000000001</v>
      </c>
      <c r="H493">
        <v>0.14254995000000001</v>
      </c>
      <c r="I493">
        <v>-1.2172741</v>
      </c>
      <c r="J493">
        <v>-4.1761239999999997</v>
      </c>
      <c r="K493">
        <v>-1.3319928999999999</v>
      </c>
      <c r="L493">
        <v>-1.5350811</v>
      </c>
      <c r="M493">
        <v>-1.6726506000000001</v>
      </c>
    </row>
    <row r="494" spans="1:13" x14ac:dyDescent="0.2">
      <c r="A494" t="s">
        <v>489</v>
      </c>
      <c r="B494">
        <v>0.70285059999999999</v>
      </c>
      <c r="C494">
        <v>0.69783722999999998</v>
      </c>
      <c r="D494">
        <v>-1.0509297</v>
      </c>
      <c r="E494">
        <v>-0.18552341999999999</v>
      </c>
      <c r="F494">
        <v>-0.19485947000000001</v>
      </c>
      <c r="G494">
        <v>0.33031228000000001</v>
      </c>
      <c r="H494">
        <v>-0.20895664</v>
      </c>
      <c r="I494">
        <v>-2.4342573000000001</v>
      </c>
      <c r="J494">
        <v>-3.2919594999999999</v>
      </c>
      <c r="K494">
        <v>-0.92308749999999995</v>
      </c>
      <c r="L494">
        <v>-1.1776127999999999</v>
      </c>
      <c r="M494">
        <v>-1.3122752</v>
      </c>
    </row>
    <row r="495" spans="1:13" x14ac:dyDescent="0.2">
      <c r="A495" t="s">
        <v>490</v>
      </c>
      <c r="B495">
        <v>0.41253816999999998</v>
      </c>
      <c r="C495">
        <v>-0.10795160400000001</v>
      </c>
      <c r="D495">
        <v>1.2294833999999999</v>
      </c>
      <c r="E495">
        <v>1.2862229999999999</v>
      </c>
      <c r="F495">
        <v>0.84302425000000003</v>
      </c>
      <c r="G495">
        <v>0.39260840000000002</v>
      </c>
      <c r="H495">
        <v>-5.3831219999999999E-2</v>
      </c>
      <c r="I495">
        <v>0.18524012000000001</v>
      </c>
      <c r="J495">
        <v>0.56495870000000004</v>
      </c>
      <c r="K495">
        <v>2.6324594000000001</v>
      </c>
      <c r="L495">
        <v>1.9084836000000001</v>
      </c>
      <c r="M495">
        <v>1.9619991999999999</v>
      </c>
    </row>
    <row r="496" spans="1:13" x14ac:dyDescent="0.2">
      <c r="A496" t="s">
        <v>491</v>
      </c>
      <c r="B496">
        <v>-0.13550076</v>
      </c>
      <c r="C496">
        <v>1.6076913000000002E-2</v>
      </c>
      <c r="D496">
        <v>-0.12355934</v>
      </c>
      <c r="E496">
        <v>-0.38388997000000002</v>
      </c>
      <c r="F496">
        <v>-1.0283610999999999</v>
      </c>
      <c r="G496">
        <v>-0.18371815999999999</v>
      </c>
      <c r="H496">
        <v>4.9887544999999998E-2</v>
      </c>
      <c r="I496">
        <v>-0.577121</v>
      </c>
      <c r="J496">
        <v>-1.6917092</v>
      </c>
      <c r="K496">
        <v>-1.4495442999999999</v>
      </c>
      <c r="L496">
        <v>-2.1660268</v>
      </c>
      <c r="M496">
        <v>-1.2099233</v>
      </c>
    </row>
    <row r="497" spans="1:13" x14ac:dyDescent="0.2">
      <c r="A497" t="s">
        <v>492</v>
      </c>
      <c r="B497">
        <v>-0.48985245999999999</v>
      </c>
      <c r="C497">
        <v>-0.79808193000000005</v>
      </c>
      <c r="D497">
        <v>-0.23442499999999999</v>
      </c>
      <c r="E497">
        <v>-1.4133553999999999</v>
      </c>
      <c r="F497">
        <v>-1.305655</v>
      </c>
      <c r="G497">
        <v>0.79563119999999998</v>
      </c>
      <c r="H497">
        <v>-1.5147447999999999</v>
      </c>
      <c r="I497">
        <v>-1.9117782000000001</v>
      </c>
      <c r="J497">
        <v>-3.1162312000000001</v>
      </c>
      <c r="K497">
        <v>-3.4713495000000001</v>
      </c>
      <c r="L497">
        <v>-4.0696925999999998</v>
      </c>
      <c r="M497">
        <v>-5.7307252999999996</v>
      </c>
    </row>
    <row r="498" spans="1:13" x14ac:dyDescent="0.2">
      <c r="A498" t="s">
        <v>493</v>
      </c>
      <c r="B498">
        <v>-0.4009453</v>
      </c>
      <c r="C498">
        <v>-0.45903882000000001</v>
      </c>
      <c r="D498">
        <v>-0.17020283999999999</v>
      </c>
      <c r="E498">
        <v>-0.59427459999999999</v>
      </c>
      <c r="F498">
        <v>-0.66830193999999998</v>
      </c>
      <c r="G498">
        <v>-0.11024837</v>
      </c>
      <c r="H498">
        <v>-0.30467527999999999</v>
      </c>
      <c r="I498">
        <v>-0.58398866999999999</v>
      </c>
      <c r="J498">
        <v>-2.0454872000000002</v>
      </c>
      <c r="K498">
        <v>-0.7811688</v>
      </c>
      <c r="L498">
        <v>-0.86706709999999998</v>
      </c>
      <c r="M498">
        <v>-0.79673760000000005</v>
      </c>
    </row>
    <row r="499" spans="1:13" x14ac:dyDescent="0.2">
      <c r="A499" t="s">
        <v>494</v>
      </c>
      <c r="B499">
        <v>0.35610107000000002</v>
      </c>
      <c r="C499">
        <v>-0.11075846</v>
      </c>
      <c r="D499">
        <v>0.16715336</v>
      </c>
      <c r="E499">
        <v>-2.1590821999999998</v>
      </c>
      <c r="F499">
        <v>-2.1423291999999998</v>
      </c>
      <c r="G499">
        <v>-0.45426860000000002</v>
      </c>
      <c r="H499">
        <v>-1.0761780000000001</v>
      </c>
      <c r="I499">
        <v>-1.0527598</v>
      </c>
      <c r="J499">
        <v>-1.7707774999999999</v>
      </c>
      <c r="K499">
        <v>-4.7411294000000002</v>
      </c>
      <c r="L499">
        <v>-4.1463055999999998</v>
      </c>
      <c r="M499">
        <v>-2.6968238000000002</v>
      </c>
    </row>
    <row r="500" spans="1:13" x14ac:dyDescent="0.2">
      <c r="A500" t="s">
        <v>495</v>
      </c>
      <c r="B500">
        <v>-6.2885529999999995E-2</v>
      </c>
      <c r="C500">
        <v>0.22080617999999999</v>
      </c>
      <c r="D500">
        <v>1.0070851000000001</v>
      </c>
      <c r="E500">
        <v>-7.1493799999999996E-2</v>
      </c>
      <c r="F500">
        <v>-0.42491190000000001</v>
      </c>
      <c r="G500">
        <v>0.27160168000000001</v>
      </c>
      <c r="H500">
        <v>0.26728758000000002</v>
      </c>
      <c r="I500">
        <v>0.38989708000000001</v>
      </c>
      <c r="J500">
        <v>-1.1599263</v>
      </c>
      <c r="K500">
        <v>-1.1451123000000001</v>
      </c>
      <c r="L500">
        <v>-1.2807801999999999</v>
      </c>
      <c r="M500">
        <v>-2.3844848000000001</v>
      </c>
    </row>
    <row r="501" spans="1:13" x14ac:dyDescent="0.2">
      <c r="A501" t="s">
        <v>496</v>
      </c>
      <c r="B501">
        <v>-7.5574316000000002E-2</v>
      </c>
      <c r="C501">
        <v>0.37233052</v>
      </c>
      <c r="D501">
        <v>3.8298074000000001E-2</v>
      </c>
      <c r="E501">
        <v>0.13749541000000001</v>
      </c>
      <c r="F501">
        <v>-0.37462136000000001</v>
      </c>
      <c r="G501">
        <v>0.57710519999999998</v>
      </c>
      <c r="H501">
        <v>0.47298934999999998</v>
      </c>
      <c r="I501">
        <v>0.84834410000000005</v>
      </c>
      <c r="J501">
        <v>-1.5669238999999999</v>
      </c>
      <c r="K501">
        <v>-2.1064422</v>
      </c>
      <c r="L501">
        <v>-1.4894383</v>
      </c>
      <c r="M501">
        <v>-3.2450087000000001</v>
      </c>
    </row>
    <row r="502" spans="1:13" x14ac:dyDescent="0.2">
      <c r="A502" t="s">
        <v>497</v>
      </c>
      <c r="B502">
        <v>-0.38731152000000002</v>
      </c>
      <c r="C502">
        <v>2.1044673999999999</v>
      </c>
      <c r="D502">
        <v>4.4779840000000002</v>
      </c>
      <c r="E502">
        <v>2.0748376999999998</v>
      </c>
      <c r="F502">
        <v>1.5285797999999999</v>
      </c>
      <c r="G502">
        <v>0.37302995</v>
      </c>
      <c r="H502">
        <v>3.3696877999999999</v>
      </c>
      <c r="I502">
        <v>3.9346109999999999</v>
      </c>
      <c r="J502">
        <v>2.8190149999999998</v>
      </c>
      <c r="K502">
        <v>1.9845527000000001</v>
      </c>
      <c r="L502">
        <v>1.6941360999999999</v>
      </c>
      <c r="M502">
        <v>1.2755563000000001</v>
      </c>
    </row>
    <row r="503" spans="1:13" x14ac:dyDescent="0.2">
      <c r="A503" t="s">
        <v>498</v>
      </c>
      <c r="B503">
        <v>-0.74061840000000001</v>
      </c>
      <c r="C503">
        <v>-0.35622808</v>
      </c>
      <c r="D503">
        <v>1.8388133</v>
      </c>
      <c r="E503">
        <v>0.40238773999999999</v>
      </c>
      <c r="F503">
        <v>-2.0398903999999999E-2</v>
      </c>
      <c r="G503">
        <v>-1.1138338999999999</v>
      </c>
      <c r="H503">
        <v>1.0270246000000001</v>
      </c>
      <c r="I503">
        <v>1.9949958000000001</v>
      </c>
      <c r="J503">
        <v>2.0880687</v>
      </c>
      <c r="K503">
        <v>1.6808730000000001</v>
      </c>
      <c r="L503">
        <v>1.2815893</v>
      </c>
      <c r="M503">
        <v>3.2656352999999999E-2</v>
      </c>
    </row>
    <row r="504" spans="1:13" x14ac:dyDescent="0.2">
      <c r="A504" t="s">
        <v>499</v>
      </c>
      <c r="B504">
        <v>-0.31364609999999998</v>
      </c>
      <c r="C504">
        <v>5.4571017999999999E-2</v>
      </c>
      <c r="D504">
        <v>-0.75918929999999996</v>
      </c>
      <c r="E504">
        <v>-2.5645859999999998</v>
      </c>
      <c r="F504">
        <v>-0.87472075000000005</v>
      </c>
      <c r="G504">
        <v>-1.0523833</v>
      </c>
      <c r="H504">
        <v>0.22786078000000001</v>
      </c>
      <c r="I504">
        <v>-0.26179903999999998</v>
      </c>
      <c r="J504">
        <v>-2.5446333999999999</v>
      </c>
      <c r="K504">
        <v>-2.5902324000000001</v>
      </c>
      <c r="L504">
        <v>-1.5910146999999999</v>
      </c>
      <c r="M504">
        <v>-1.7311006</v>
      </c>
    </row>
    <row r="505" spans="1:13" x14ac:dyDescent="0.2">
      <c r="A505" t="s">
        <v>500</v>
      </c>
      <c r="B505">
        <v>-0.14997210999999999</v>
      </c>
      <c r="C505">
        <v>0.82453465000000004</v>
      </c>
      <c r="D505">
        <v>3.0675089999999998</v>
      </c>
      <c r="E505">
        <v>0.45090464000000002</v>
      </c>
      <c r="F505">
        <v>0.6041242</v>
      </c>
      <c r="G505">
        <v>0.71769320000000003</v>
      </c>
      <c r="H505">
        <v>1.3591911999999999</v>
      </c>
      <c r="I505">
        <v>2.5887728000000001</v>
      </c>
      <c r="J505">
        <v>1.8462622</v>
      </c>
      <c r="K505">
        <v>1.159708</v>
      </c>
      <c r="L505">
        <v>1.2733355</v>
      </c>
      <c r="M505">
        <v>1.4793307</v>
      </c>
    </row>
    <row r="506" spans="1:13" x14ac:dyDescent="0.2">
      <c r="A506" t="s">
        <v>501</v>
      </c>
      <c r="B506">
        <v>0.23558531999999999</v>
      </c>
      <c r="C506">
        <v>-0.28079357999999999</v>
      </c>
      <c r="D506">
        <v>1.8590873000000001</v>
      </c>
      <c r="E506">
        <v>-0.68297063999999996</v>
      </c>
      <c r="F506">
        <v>-1.7904606999999999</v>
      </c>
      <c r="G506">
        <v>-0.48642024</v>
      </c>
      <c r="H506">
        <v>-0.82625943000000002</v>
      </c>
      <c r="I506">
        <v>0.44852157999999998</v>
      </c>
      <c r="J506">
        <v>-0.59760020000000003</v>
      </c>
      <c r="K506">
        <v>-0.93094319999999997</v>
      </c>
      <c r="L506">
        <v>-2.4799286999999999</v>
      </c>
      <c r="M506">
        <v>-2.0918480000000002</v>
      </c>
    </row>
    <row r="507" spans="1:13" x14ac:dyDescent="0.2">
      <c r="A507" t="s">
        <v>502</v>
      </c>
      <c r="B507">
        <v>-0.16831832999999999</v>
      </c>
      <c r="C507">
        <v>0.15515768999999999</v>
      </c>
      <c r="D507">
        <v>1.8004574</v>
      </c>
      <c r="E507">
        <v>0.51596593999999996</v>
      </c>
      <c r="F507">
        <v>0.55946874999999996</v>
      </c>
      <c r="G507">
        <v>0.52038620000000002</v>
      </c>
      <c r="H507">
        <v>0.65328569999999997</v>
      </c>
      <c r="I507">
        <v>1.5180476000000001</v>
      </c>
      <c r="J507">
        <v>2.0807836000000002</v>
      </c>
      <c r="K507">
        <v>1.4540493000000001</v>
      </c>
      <c r="L507">
        <v>1.3001339999999999</v>
      </c>
      <c r="M507">
        <v>1.4425759</v>
      </c>
    </row>
    <row r="508" spans="1:13" x14ac:dyDescent="0.2">
      <c r="A508" t="s">
        <v>503</v>
      </c>
      <c r="B508">
        <v>-7.3206759999999996E-2</v>
      </c>
      <c r="C508">
        <v>-0.32585987</v>
      </c>
      <c r="D508">
        <v>-0.28013064999999998</v>
      </c>
      <c r="E508">
        <v>-2.2144767999999999</v>
      </c>
      <c r="F508">
        <v>-1.5866722</v>
      </c>
      <c r="G508">
        <v>-0.77921039999999997</v>
      </c>
      <c r="H508">
        <v>-0.49733084</v>
      </c>
      <c r="I508">
        <v>-0.49679046999999998</v>
      </c>
      <c r="J508">
        <v>-0.95438179999999995</v>
      </c>
      <c r="K508">
        <v>-2.4236677000000002</v>
      </c>
      <c r="L508">
        <v>-1.7214864000000001</v>
      </c>
      <c r="M508">
        <v>-1.6725350000000001</v>
      </c>
    </row>
    <row r="509" spans="1:13" x14ac:dyDescent="0.2">
      <c r="A509" t="s">
        <v>504</v>
      </c>
      <c r="B509">
        <v>-0.63088610000000001</v>
      </c>
      <c r="C509">
        <v>-0.39039590000000002</v>
      </c>
      <c r="D509">
        <v>1.8014867000000001</v>
      </c>
      <c r="E509">
        <v>0.30635544999999997</v>
      </c>
      <c r="F509">
        <v>7.0283025999999998E-2</v>
      </c>
      <c r="G509">
        <v>-0.24652386000000001</v>
      </c>
      <c r="H509">
        <v>0.41190818000000001</v>
      </c>
      <c r="I509">
        <v>1.9519972000000001</v>
      </c>
      <c r="J509">
        <v>2.0361600000000002</v>
      </c>
      <c r="K509">
        <v>1.4021595</v>
      </c>
      <c r="L509">
        <v>1.1767403000000001</v>
      </c>
      <c r="M509">
        <v>1.1734214999999999</v>
      </c>
    </row>
    <row r="510" spans="1:13" x14ac:dyDescent="0.2">
      <c r="A510" t="s">
        <v>505</v>
      </c>
      <c r="B510">
        <v>0.79668753999999997</v>
      </c>
      <c r="C510">
        <v>-4.3901306000000001E-2</v>
      </c>
      <c r="D510">
        <v>0.51104749999999999</v>
      </c>
      <c r="E510">
        <v>-0.63270663999999999</v>
      </c>
      <c r="F510">
        <v>-0.42669277999999999</v>
      </c>
      <c r="G510">
        <v>-0.51880879999999996</v>
      </c>
      <c r="H510">
        <v>-0.27606720000000001</v>
      </c>
      <c r="I510">
        <v>-0.23734533999999999</v>
      </c>
      <c r="J510">
        <v>1.4224798999999999</v>
      </c>
      <c r="K510">
        <v>2.4314623000000002</v>
      </c>
      <c r="L510">
        <v>1.7435896</v>
      </c>
      <c r="M510">
        <v>2.2739408000000001</v>
      </c>
    </row>
    <row r="511" spans="1:13" x14ac:dyDescent="0.2">
      <c r="A511" t="s">
        <v>506</v>
      </c>
      <c r="B511">
        <v>0.14107239999999999</v>
      </c>
      <c r="C511">
        <v>1.0452654E-2</v>
      </c>
      <c r="D511">
        <v>-0.84404579999999996</v>
      </c>
      <c r="E511">
        <v>-0.49940195999999998</v>
      </c>
      <c r="F511">
        <v>-1.0682130999999999</v>
      </c>
      <c r="G511">
        <v>-0.45214100000000002</v>
      </c>
      <c r="H511">
        <v>-6.7719150000000006E-2</v>
      </c>
      <c r="I511">
        <v>-1.150069</v>
      </c>
      <c r="J511">
        <v>-4.1563100000000004</v>
      </c>
      <c r="K511">
        <v>-1.242712</v>
      </c>
      <c r="L511">
        <v>-1.2763315</v>
      </c>
      <c r="M511">
        <v>-1.1964052999999999</v>
      </c>
    </row>
    <row r="512" spans="1:13" x14ac:dyDescent="0.2">
      <c r="A512" t="s">
        <v>507</v>
      </c>
      <c r="B512">
        <v>2.8617604000000001E-2</v>
      </c>
      <c r="C512">
        <v>1.0386602</v>
      </c>
      <c r="D512">
        <v>2.9721004999999998</v>
      </c>
      <c r="E512">
        <v>1.009466</v>
      </c>
      <c r="F512">
        <v>0.57240146000000003</v>
      </c>
      <c r="G512">
        <v>0.92188345999999999</v>
      </c>
      <c r="H512">
        <v>1.5304053</v>
      </c>
      <c r="I512">
        <v>2.3044307000000002</v>
      </c>
      <c r="J512">
        <v>2.333186</v>
      </c>
      <c r="K512">
        <v>1.9000522</v>
      </c>
      <c r="L512">
        <v>1.9634478</v>
      </c>
      <c r="M512">
        <v>2.6181019999999999</v>
      </c>
    </row>
    <row r="513" spans="1:13" x14ac:dyDescent="0.2">
      <c r="A513" t="s">
        <v>508</v>
      </c>
      <c r="B513">
        <v>0.24176125000000001</v>
      </c>
      <c r="C513">
        <v>-0.18050031</v>
      </c>
      <c r="D513">
        <v>-0.49677179999999999</v>
      </c>
      <c r="E513">
        <v>0.43566270000000001</v>
      </c>
      <c r="F513">
        <v>1.5452355</v>
      </c>
      <c r="G513">
        <v>1.9554476000000001</v>
      </c>
      <c r="H513">
        <v>-0.409638</v>
      </c>
      <c r="I513">
        <v>-0.83203654999999999</v>
      </c>
      <c r="J513">
        <v>-0.57499193999999998</v>
      </c>
      <c r="K513">
        <v>-2.1327731999999999</v>
      </c>
      <c r="L513">
        <v>-2.3072400000000002</v>
      </c>
      <c r="M513">
        <v>-2.8512067999999999</v>
      </c>
    </row>
    <row r="514" spans="1:13" x14ac:dyDescent="0.2">
      <c r="A514" t="s">
        <v>509</v>
      </c>
      <c r="B514">
        <v>-7.6940949999999994E-2</v>
      </c>
      <c r="C514">
        <v>-0.80681119999999995</v>
      </c>
      <c r="D514">
        <v>-2.1344720000000001</v>
      </c>
      <c r="E514">
        <v>-0.43849864999999999</v>
      </c>
      <c r="F514">
        <v>0.50579755999999998</v>
      </c>
      <c r="G514">
        <v>0.87003870000000005</v>
      </c>
      <c r="H514">
        <v>-0.92610174000000001</v>
      </c>
      <c r="I514">
        <v>-1.3218981000000001</v>
      </c>
      <c r="J514">
        <v>-1.0896429000000001</v>
      </c>
      <c r="K514">
        <v>-0.50403410000000004</v>
      </c>
      <c r="L514">
        <v>-0.95264320000000002</v>
      </c>
      <c r="M514">
        <v>-1.4230912</v>
      </c>
    </row>
    <row r="515" spans="1:13" x14ac:dyDescent="0.2">
      <c r="A515" t="s">
        <v>510</v>
      </c>
      <c r="B515">
        <v>3.343811E-2</v>
      </c>
      <c r="C515">
        <v>-0.58384939999999996</v>
      </c>
      <c r="D515">
        <v>-0.91968656000000004</v>
      </c>
      <c r="E515">
        <v>-0.73022944000000001</v>
      </c>
      <c r="F515">
        <v>-1.8667431000000001</v>
      </c>
      <c r="G515">
        <v>-0.86425549999999995</v>
      </c>
      <c r="H515">
        <v>-0.80261519999999997</v>
      </c>
      <c r="I515">
        <v>-1.7439476</v>
      </c>
      <c r="J515">
        <v>-3.1604372999999999</v>
      </c>
      <c r="K515">
        <v>-1.3251736999999999</v>
      </c>
      <c r="L515">
        <v>-1.6367704999999999</v>
      </c>
      <c r="M515">
        <v>-2.6562562000000001</v>
      </c>
    </row>
    <row r="516" spans="1:13" x14ac:dyDescent="0.2">
      <c r="A516" t="s">
        <v>511</v>
      </c>
      <c r="B516">
        <v>-2.6041104999999998E-2</v>
      </c>
      <c r="C516">
        <v>-8.2684930000000004E-2</v>
      </c>
      <c r="D516">
        <v>2.5681414E-2</v>
      </c>
      <c r="E516">
        <v>0.44202775</v>
      </c>
      <c r="F516">
        <v>0.23376437</v>
      </c>
      <c r="G516">
        <v>6.6562469999999997E-3</v>
      </c>
      <c r="H516">
        <v>-0.32330397</v>
      </c>
      <c r="I516">
        <v>0.74943835000000003</v>
      </c>
      <c r="J516">
        <v>2.1248708000000001</v>
      </c>
      <c r="K516">
        <v>0.97208700000000003</v>
      </c>
      <c r="L516">
        <v>1.0036149999999999</v>
      </c>
      <c r="M516">
        <v>1.0727112000000001</v>
      </c>
    </row>
    <row r="517" spans="1:13" x14ac:dyDescent="0.2">
      <c r="A517" t="s">
        <v>512</v>
      </c>
      <c r="B517">
        <v>-1.1316820000000001</v>
      </c>
      <c r="C517">
        <v>-0.53432950000000001</v>
      </c>
      <c r="D517">
        <v>-0.58952380000000004</v>
      </c>
      <c r="E517">
        <v>-1.2004440000000001</v>
      </c>
      <c r="F517">
        <v>-1.1362028</v>
      </c>
      <c r="G517">
        <v>-1.3950222000000001</v>
      </c>
      <c r="H517">
        <v>-0.6926215</v>
      </c>
      <c r="I517">
        <v>-1.8019809</v>
      </c>
      <c r="J517">
        <v>-3.1278136000000001</v>
      </c>
      <c r="K517">
        <v>-1.4694484000000001</v>
      </c>
      <c r="L517">
        <v>-1.7392068999999999</v>
      </c>
      <c r="M517">
        <v>-2.4795544</v>
      </c>
    </row>
    <row r="518" spans="1:13" x14ac:dyDescent="0.2">
      <c r="A518" t="s">
        <v>513</v>
      </c>
      <c r="B518">
        <v>-0.90722020000000003</v>
      </c>
      <c r="C518">
        <v>-0.36142712999999999</v>
      </c>
      <c r="D518">
        <v>0.38126692000000001</v>
      </c>
      <c r="E518">
        <v>-1.3236851999999999</v>
      </c>
      <c r="F518">
        <v>-2.0832348000000001</v>
      </c>
      <c r="G518">
        <v>-2.2500296</v>
      </c>
      <c r="H518">
        <v>0.57003163999999995</v>
      </c>
      <c r="I518">
        <v>0.67811399999999999</v>
      </c>
      <c r="J518">
        <v>-0.68789509999999998</v>
      </c>
      <c r="K518">
        <v>-1.2053636000000001</v>
      </c>
      <c r="L518">
        <v>-1.4015677</v>
      </c>
      <c r="M518">
        <v>-1.3034289999999999</v>
      </c>
    </row>
    <row r="519" spans="1:13" x14ac:dyDescent="0.2">
      <c r="A519" t="s">
        <v>514</v>
      </c>
      <c r="B519">
        <v>0.17743507</v>
      </c>
      <c r="C519">
        <v>0.24818688999999999</v>
      </c>
      <c r="D519">
        <v>-0.76498323999999995</v>
      </c>
      <c r="E519">
        <v>0.13096742</v>
      </c>
      <c r="F519">
        <v>-0.48989505</v>
      </c>
      <c r="G519">
        <v>-0.48749962000000002</v>
      </c>
      <c r="H519">
        <v>0.111361764</v>
      </c>
      <c r="I519">
        <v>-0.89480470000000001</v>
      </c>
      <c r="J519">
        <v>-2.4941355999999999</v>
      </c>
      <c r="K519">
        <v>-0.83099270000000003</v>
      </c>
      <c r="L519">
        <v>-1.0069816</v>
      </c>
      <c r="M519">
        <v>-0.87528410000000001</v>
      </c>
    </row>
    <row r="520" spans="1:13" x14ac:dyDescent="0.2">
      <c r="A520" t="s">
        <v>515</v>
      </c>
      <c r="B520">
        <v>-0.50478730000000005</v>
      </c>
      <c r="C520">
        <v>-0.33735514</v>
      </c>
      <c r="D520">
        <v>0.33353195000000002</v>
      </c>
      <c r="E520">
        <v>-0.62093383000000002</v>
      </c>
      <c r="F520">
        <v>4.9931972999999998E-2</v>
      </c>
      <c r="G520">
        <v>0.20416649000000001</v>
      </c>
      <c r="H520">
        <v>-0.41777799999999998</v>
      </c>
      <c r="I520">
        <v>-0.87039524000000001</v>
      </c>
      <c r="J520">
        <v>-2.0964553000000001</v>
      </c>
      <c r="K520">
        <v>-1.9216595999999999</v>
      </c>
      <c r="L520">
        <v>-1.3607545000000001</v>
      </c>
      <c r="M520">
        <v>-2.4699578</v>
      </c>
    </row>
    <row r="521" spans="1:13" x14ac:dyDescent="0.2">
      <c r="A521" t="s">
        <v>516</v>
      </c>
      <c r="B521">
        <v>-0.34496044999999997</v>
      </c>
      <c r="C521">
        <v>-0.28935783999999998</v>
      </c>
      <c r="D521">
        <v>-0.44741379999999997</v>
      </c>
      <c r="E521">
        <v>-1.1290853000000001</v>
      </c>
      <c r="F521">
        <v>-1.2586154000000001</v>
      </c>
      <c r="G521">
        <v>-1.0321522999999999</v>
      </c>
      <c r="H521">
        <v>0.21614971999999999</v>
      </c>
      <c r="I521">
        <v>0.37676515999999999</v>
      </c>
      <c r="J521">
        <v>0.49671447000000002</v>
      </c>
      <c r="K521">
        <v>-1.9410418</v>
      </c>
      <c r="L521">
        <v>-2.6455595000000001</v>
      </c>
      <c r="M521">
        <v>-2.3073389999999998</v>
      </c>
    </row>
    <row r="522" spans="1:13" x14ac:dyDescent="0.2">
      <c r="A522" t="s">
        <v>517</v>
      </c>
      <c r="B522">
        <v>-0.81156980000000001</v>
      </c>
      <c r="C522">
        <v>-0.41804122999999999</v>
      </c>
      <c r="D522">
        <v>0.58690434999999996</v>
      </c>
      <c r="E522">
        <v>-0.29084942000000003</v>
      </c>
      <c r="F522">
        <v>-0.77075649999999996</v>
      </c>
      <c r="G522">
        <v>-0.39113189999999998</v>
      </c>
      <c r="H522">
        <v>-1.50458</v>
      </c>
      <c r="I522">
        <v>-2.1814882999999998</v>
      </c>
      <c r="J522">
        <v>-1.2571477</v>
      </c>
      <c r="K522">
        <v>-0.40525003999999998</v>
      </c>
      <c r="L522">
        <v>-1.8007727</v>
      </c>
      <c r="M522">
        <v>-1.3140839</v>
      </c>
    </row>
    <row r="523" spans="1:13" x14ac:dyDescent="0.2">
      <c r="A523" t="s">
        <v>518</v>
      </c>
      <c r="B523">
        <v>-0.54209465000000001</v>
      </c>
      <c r="C523">
        <v>0.94360465000000004</v>
      </c>
      <c r="D523">
        <v>3.5709840000000002</v>
      </c>
      <c r="E523">
        <v>0.25287886999999998</v>
      </c>
      <c r="F523">
        <v>-0.1726298</v>
      </c>
      <c r="G523">
        <v>-0.11922240000000001</v>
      </c>
      <c r="H523">
        <v>2.0942652000000002</v>
      </c>
      <c r="I523">
        <v>3.3264475</v>
      </c>
      <c r="J523">
        <v>2.1287208</v>
      </c>
      <c r="K523">
        <v>1.4118850999999999</v>
      </c>
      <c r="L523">
        <v>1.1407919</v>
      </c>
      <c r="M523">
        <v>0.74157304000000002</v>
      </c>
    </row>
    <row r="524" spans="1:13" x14ac:dyDescent="0.2">
      <c r="A524" t="s">
        <v>519</v>
      </c>
      <c r="B524">
        <v>0.15192473000000001</v>
      </c>
      <c r="C524">
        <v>0.49125780000000002</v>
      </c>
      <c r="D524">
        <v>2.8023088</v>
      </c>
      <c r="E524">
        <v>0.36670285000000002</v>
      </c>
      <c r="F524">
        <v>0.34616174999999999</v>
      </c>
      <c r="G524">
        <v>0.38446522</v>
      </c>
      <c r="H524">
        <v>1.0274893</v>
      </c>
      <c r="I524">
        <v>2.7709655999999998</v>
      </c>
      <c r="J524">
        <v>2.4787127999999998</v>
      </c>
      <c r="K524">
        <v>1.577393</v>
      </c>
      <c r="L524">
        <v>1.4782310999999999</v>
      </c>
      <c r="M524">
        <v>1.1841543999999999</v>
      </c>
    </row>
    <row r="525" spans="1:13" x14ac:dyDescent="0.2">
      <c r="A525" t="s">
        <v>520</v>
      </c>
      <c r="B525">
        <v>-0.96625890000000003</v>
      </c>
      <c r="C525">
        <v>-0.41949415000000001</v>
      </c>
      <c r="D525">
        <v>-0.48420990000000003</v>
      </c>
      <c r="E525">
        <v>-0.85798660000000004</v>
      </c>
      <c r="F525">
        <v>-1.6188492999999999</v>
      </c>
      <c r="G525">
        <v>-0.99584717</v>
      </c>
      <c r="H525">
        <v>-0.54094297000000002</v>
      </c>
      <c r="I525">
        <v>-1.3339652</v>
      </c>
      <c r="J525">
        <v>-1.9256139999999999</v>
      </c>
      <c r="K525">
        <v>-2.2033496000000001</v>
      </c>
      <c r="L525">
        <v>-1.9000623000000001</v>
      </c>
      <c r="M525">
        <v>-1.5443813</v>
      </c>
    </row>
    <row r="526" spans="1:13" x14ac:dyDescent="0.2">
      <c r="A526" t="s">
        <v>521</v>
      </c>
      <c r="B526">
        <v>1.7848824999999999E-2</v>
      </c>
      <c r="C526">
        <v>4.6639580000000002E-3</v>
      </c>
      <c r="D526">
        <v>0.18552676000000001</v>
      </c>
      <c r="E526">
        <v>-0.114834435</v>
      </c>
      <c r="F526">
        <v>-1.1497056000000001</v>
      </c>
      <c r="G526">
        <v>-0.72289899999999996</v>
      </c>
      <c r="H526">
        <v>0.12494556599999999</v>
      </c>
      <c r="I526">
        <v>-0.1831846</v>
      </c>
      <c r="J526">
        <v>-2.0774126000000002</v>
      </c>
      <c r="K526">
        <v>-1.7333864000000001</v>
      </c>
      <c r="L526">
        <v>-2.0612235000000001</v>
      </c>
      <c r="M526">
        <v>-2.0247299999999999</v>
      </c>
    </row>
    <row r="527" spans="1:13" x14ac:dyDescent="0.2">
      <c r="A527" t="s">
        <v>522</v>
      </c>
      <c r="B527">
        <v>6.0721386000000002E-2</v>
      </c>
      <c r="C527">
        <v>0.42170548000000002</v>
      </c>
      <c r="D527">
        <v>-0.46651763000000002</v>
      </c>
      <c r="E527">
        <v>-0.16355643</v>
      </c>
      <c r="F527">
        <v>-0.79834276000000004</v>
      </c>
      <c r="G527">
        <v>-0.28354790000000002</v>
      </c>
      <c r="H527">
        <v>0.36617865999999999</v>
      </c>
      <c r="I527">
        <v>-1.2821739000000001</v>
      </c>
      <c r="J527">
        <v>-3.4828486000000001</v>
      </c>
      <c r="K527">
        <v>-1.4474830000000001</v>
      </c>
      <c r="L527">
        <v>-1.3458623999999999</v>
      </c>
      <c r="M527">
        <v>-1.2942427000000001</v>
      </c>
    </row>
    <row r="528" spans="1:13" x14ac:dyDescent="0.2">
      <c r="A528" t="s">
        <v>523</v>
      </c>
      <c r="B528">
        <v>0.25401249999999997</v>
      </c>
      <c r="C528">
        <v>0.33108290000000001</v>
      </c>
      <c r="D528">
        <v>-0.73457070000000002</v>
      </c>
      <c r="E528">
        <v>-0.49673553999999998</v>
      </c>
      <c r="F528">
        <v>-0.93364453000000003</v>
      </c>
      <c r="G528">
        <v>-0.58037419999999995</v>
      </c>
      <c r="H528">
        <v>-0.19705774000000001</v>
      </c>
      <c r="I528">
        <v>-0.71389776000000005</v>
      </c>
      <c r="J528">
        <v>-4.4052486000000002</v>
      </c>
      <c r="K528">
        <v>-1.2631124</v>
      </c>
      <c r="L528">
        <v>-1.2249331000000001</v>
      </c>
      <c r="M528">
        <v>-1.326403</v>
      </c>
    </row>
    <row r="529" spans="1:13" x14ac:dyDescent="0.2">
      <c r="A529" t="s">
        <v>524</v>
      </c>
      <c r="B529">
        <v>5.3914648000000003E-2</v>
      </c>
      <c r="C529">
        <v>-0.25775652999999998</v>
      </c>
      <c r="D529">
        <v>-2.3209580000000001</v>
      </c>
      <c r="E529">
        <v>-0.82567829999999998</v>
      </c>
      <c r="F529">
        <v>-1.0555080999999999</v>
      </c>
      <c r="G529">
        <v>-1.1325337</v>
      </c>
      <c r="H529">
        <v>-0.40576582999999999</v>
      </c>
      <c r="I529">
        <v>-2.8330392999999998</v>
      </c>
      <c r="J529">
        <v>-5.8619180000000002</v>
      </c>
      <c r="K529">
        <v>-2.0274591000000002</v>
      </c>
      <c r="L529">
        <v>-1.9593065999999999</v>
      </c>
      <c r="M529">
        <v>-1.0383023</v>
      </c>
    </row>
    <row r="530" spans="1:13" x14ac:dyDescent="0.2">
      <c r="A530" t="s">
        <v>525</v>
      </c>
      <c r="B530">
        <v>-0.19160356000000001</v>
      </c>
      <c r="C530">
        <v>0.14362574</v>
      </c>
      <c r="D530">
        <v>2.3828897000000002</v>
      </c>
      <c r="E530">
        <v>0.61078290000000002</v>
      </c>
      <c r="F530">
        <v>0.72747470000000003</v>
      </c>
      <c r="G530">
        <v>0.75115410000000005</v>
      </c>
      <c r="H530">
        <v>0.4496385</v>
      </c>
      <c r="I530">
        <v>1.780151</v>
      </c>
      <c r="J530">
        <v>1.2261502</v>
      </c>
      <c r="K530">
        <v>0.87457490000000004</v>
      </c>
      <c r="L530">
        <v>0.87828845</v>
      </c>
      <c r="M530">
        <v>0.97458224999999998</v>
      </c>
    </row>
    <row r="531" spans="1:13" x14ac:dyDescent="0.2">
      <c r="A531" t="s">
        <v>526</v>
      </c>
      <c r="B531">
        <v>-0.53853810000000002</v>
      </c>
      <c r="C531">
        <v>1.7808888</v>
      </c>
      <c r="D531">
        <v>4.3895654999999998</v>
      </c>
      <c r="E531">
        <v>2.5906498</v>
      </c>
      <c r="F531">
        <v>1.9863331</v>
      </c>
      <c r="G531">
        <v>1.3181897</v>
      </c>
      <c r="H531">
        <v>3.2128687</v>
      </c>
      <c r="I531">
        <v>4.2896299999999998</v>
      </c>
      <c r="J531">
        <v>2.7427735000000002</v>
      </c>
      <c r="K531">
        <v>4.0331615999999997</v>
      </c>
      <c r="L531">
        <v>4.2613124999999998</v>
      </c>
      <c r="M531">
        <v>4.3401189999999996</v>
      </c>
    </row>
    <row r="532" spans="1:13" x14ac:dyDescent="0.2">
      <c r="A532" t="s">
        <v>527</v>
      </c>
      <c r="B532">
        <v>3.0190464E-2</v>
      </c>
      <c r="C532">
        <v>1.6290956000000001</v>
      </c>
      <c r="D532">
        <v>4.1113939999999998</v>
      </c>
      <c r="E532">
        <v>1.6300793</v>
      </c>
      <c r="F532">
        <v>1.2077583999999999</v>
      </c>
      <c r="G532">
        <v>1.3366072</v>
      </c>
      <c r="H532">
        <v>1.7847964000000001</v>
      </c>
      <c r="I532">
        <v>3.700307</v>
      </c>
      <c r="J532">
        <v>2.2906710000000001</v>
      </c>
      <c r="K532">
        <v>2.9524484000000002</v>
      </c>
      <c r="L532">
        <v>3.0125790000000001</v>
      </c>
      <c r="M532">
        <v>3.4844276999999999</v>
      </c>
    </row>
    <row r="533" spans="1:13" x14ac:dyDescent="0.2">
      <c r="A533" t="s">
        <v>528</v>
      </c>
      <c r="B533">
        <v>-0.1445737</v>
      </c>
      <c r="C533">
        <v>-0.36052334000000003</v>
      </c>
      <c r="D533">
        <v>-0.98477630000000005</v>
      </c>
      <c r="E533">
        <v>-0.3408293</v>
      </c>
      <c r="F533">
        <v>-1.763581E-3</v>
      </c>
      <c r="G533">
        <v>6.4060210000000006E-2</v>
      </c>
      <c r="H533">
        <v>-0.14634496</v>
      </c>
      <c r="I533">
        <v>-0.72509014999999999</v>
      </c>
      <c r="J533">
        <v>-2.9780555</v>
      </c>
      <c r="K533">
        <v>-2.065172</v>
      </c>
      <c r="L533">
        <v>-1.8617885999999999</v>
      </c>
      <c r="M533">
        <v>-0.61255110000000002</v>
      </c>
    </row>
    <row r="534" spans="1:13" x14ac:dyDescent="0.2">
      <c r="A534" t="s">
        <v>529</v>
      </c>
      <c r="B534">
        <v>-8.2292110000000002E-3</v>
      </c>
      <c r="C534">
        <v>0.42663931999999999</v>
      </c>
      <c r="D534">
        <v>2.0857637000000002</v>
      </c>
      <c r="E534">
        <v>6.1459712999999999E-2</v>
      </c>
      <c r="F534">
        <v>-0.17604327</v>
      </c>
      <c r="G534">
        <v>0.32399577000000002</v>
      </c>
      <c r="H534">
        <v>0.72647463999999995</v>
      </c>
      <c r="I534">
        <v>2.1591089999999999</v>
      </c>
      <c r="J534">
        <v>2.1442542000000002</v>
      </c>
      <c r="K534">
        <v>0.95501756999999998</v>
      </c>
      <c r="L534">
        <v>0.79066544999999999</v>
      </c>
      <c r="M534">
        <v>-0.14074503999999999</v>
      </c>
    </row>
    <row r="535" spans="1:13" x14ac:dyDescent="0.2">
      <c r="A535" t="s">
        <v>530</v>
      </c>
      <c r="B535">
        <v>6.2162335999999999E-2</v>
      </c>
      <c r="C535">
        <v>1.3241191000000001</v>
      </c>
      <c r="D535">
        <v>3.4125847999999999</v>
      </c>
      <c r="E535">
        <v>0.37415080000000001</v>
      </c>
      <c r="F535">
        <v>0.22457752</v>
      </c>
      <c r="G535">
        <v>0.21583480999999999</v>
      </c>
      <c r="H535">
        <v>1.4971241</v>
      </c>
      <c r="I535">
        <v>2.836519</v>
      </c>
      <c r="J535">
        <v>1.6008370999999999</v>
      </c>
      <c r="K535">
        <v>1.5794846</v>
      </c>
      <c r="L535">
        <v>1.8087806</v>
      </c>
      <c r="M535">
        <v>1.4282729999999999</v>
      </c>
    </row>
    <row r="536" spans="1:13" x14ac:dyDescent="0.2">
      <c r="A536" t="s">
        <v>531</v>
      </c>
      <c r="B536">
        <v>-0.15260673999999999</v>
      </c>
      <c r="C536">
        <v>-0.82707430000000004</v>
      </c>
      <c r="D536">
        <v>-1.2587891</v>
      </c>
      <c r="E536">
        <v>0.82105360000000005</v>
      </c>
      <c r="F536">
        <v>0.51377534999999996</v>
      </c>
      <c r="G536">
        <v>0.17819860000000001</v>
      </c>
      <c r="H536">
        <v>-0.27191706999999998</v>
      </c>
      <c r="I536">
        <v>-0.24541283</v>
      </c>
      <c r="J536">
        <v>0.75379569999999996</v>
      </c>
      <c r="K536">
        <v>2.0879116</v>
      </c>
      <c r="L536">
        <v>1.8689937999999999</v>
      </c>
      <c r="M536">
        <v>2.0997381000000002</v>
      </c>
    </row>
    <row r="537" spans="1:13" x14ac:dyDescent="0.2">
      <c r="A537" t="s">
        <v>532</v>
      </c>
      <c r="B537">
        <v>0.14452611000000001</v>
      </c>
      <c r="C537">
        <v>2.9511224999999999</v>
      </c>
      <c r="D537">
        <v>5.4159756000000003</v>
      </c>
      <c r="E537">
        <v>0.31321746</v>
      </c>
      <c r="F537">
        <v>0.18848354</v>
      </c>
      <c r="G537">
        <v>0.76709645999999998</v>
      </c>
      <c r="H537">
        <v>3.5928016</v>
      </c>
      <c r="I537">
        <v>4.4582825000000001</v>
      </c>
      <c r="J537">
        <v>1.8705105</v>
      </c>
      <c r="K537">
        <v>2.2372974999999999</v>
      </c>
      <c r="L537">
        <v>2.2243027999999998</v>
      </c>
      <c r="M537">
        <v>2.2735143</v>
      </c>
    </row>
    <row r="538" spans="1:13" x14ac:dyDescent="0.2">
      <c r="A538" t="s">
        <v>533</v>
      </c>
      <c r="B538">
        <v>0.26781937</v>
      </c>
      <c r="C538">
        <v>1.0422617000000001</v>
      </c>
      <c r="D538">
        <v>2.3516309999999998</v>
      </c>
      <c r="E538">
        <v>0.33251718000000002</v>
      </c>
      <c r="F538">
        <v>0.14288384000000001</v>
      </c>
      <c r="G538">
        <v>0.54649829999999999</v>
      </c>
      <c r="H538">
        <v>1.1668776999999999</v>
      </c>
      <c r="I538">
        <v>2.1385105000000002</v>
      </c>
      <c r="J538">
        <v>1.3167500000000001</v>
      </c>
      <c r="K538">
        <v>1.8483354000000001</v>
      </c>
      <c r="L538">
        <v>1.4242082</v>
      </c>
      <c r="M538">
        <v>1.7648515</v>
      </c>
    </row>
    <row r="539" spans="1:13" x14ac:dyDescent="0.2">
      <c r="A539" t="s">
        <v>534</v>
      </c>
      <c r="B539">
        <v>0.21665433000000001</v>
      </c>
      <c r="C539">
        <v>1.4650505</v>
      </c>
      <c r="D539">
        <v>4.0242085000000003</v>
      </c>
      <c r="E539">
        <v>0.34758115000000001</v>
      </c>
      <c r="F539">
        <v>0.66986670000000004</v>
      </c>
      <c r="G539">
        <v>0.87050985999999997</v>
      </c>
      <c r="H539">
        <v>1.6920778999999999</v>
      </c>
      <c r="I539">
        <v>2.9211073000000001</v>
      </c>
      <c r="J539">
        <v>1.5902852000000001</v>
      </c>
      <c r="K539">
        <v>1.0438706</v>
      </c>
      <c r="L539">
        <v>1.0265044999999999</v>
      </c>
      <c r="M539">
        <v>1.4880031</v>
      </c>
    </row>
    <row r="540" spans="1:13" x14ac:dyDescent="0.2">
      <c r="A540" t="s">
        <v>535</v>
      </c>
      <c r="B540">
        <v>-0.11066297</v>
      </c>
      <c r="C540">
        <v>0.71606329999999996</v>
      </c>
      <c r="D540">
        <v>3.1952004000000001</v>
      </c>
      <c r="E540">
        <v>0.66000605000000001</v>
      </c>
      <c r="F540">
        <v>1.0193871000000001</v>
      </c>
      <c r="G540">
        <v>0.72333305999999997</v>
      </c>
      <c r="H540">
        <v>1.0871</v>
      </c>
      <c r="I540">
        <v>2.6016754999999998</v>
      </c>
      <c r="J540">
        <v>2.5286620000000002</v>
      </c>
      <c r="K540">
        <v>2.0323500000000001</v>
      </c>
      <c r="L540">
        <v>2.0031349999999999</v>
      </c>
      <c r="M540">
        <v>1.7518397999999999</v>
      </c>
    </row>
    <row r="541" spans="1:13" x14ac:dyDescent="0.2">
      <c r="A541" t="s">
        <v>536</v>
      </c>
      <c r="B541">
        <v>3.1748935999999998E-2</v>
      </c>
      <c r="C541">
        <v>1.6289423999999999</v>
      </c>
      <c r="D541">
        <v>4.271706</v>
      </c>
      <c r="E541">
        <v>3.0528436000000001</v>
      </c>
      <c r="F541">
        <v>2.0437078</v>
      </c>
      <c r="G541">
        <v>1.6070195</v>
      </c>
      <c r="H541">
        <v>2.1719900000000001</v>
      </c>
      <c r="I541">
        <v>2.8416068999999999</v>
      </c>
      <c r="J541">
        <v>2.3523903000000002</v>
      </c>
      <c r="K541">
        <v>1.9347814000000001</v>
      </c>
      <c r="L541">
        <v>1.5977323999999999</v>
      </c>
      <c r="M541">
        <v>2.9256600000000001</v>
      </c>
    </row>
    <row r="542" spans="1:13" x14ac:dyDescent="0.2">
      <c r="A542" t="s">
        <v>537</v>
      </c>
      <c r="B542">
        <v>-0.25594670000000003</v>
      </c>
      <c r="C542">
        <v>0.72728837000000002</v>
      </c>
      <c r="D542">
        <v>3.3265269000000002</v>
      </c>
      <c r="E542">
        <v>0.5895224</v>
      </c>
      <c r="F542">
        <v>0.79937214000000001</v>
      </c>
      <c r="G542">
        <v>0.74773480000000003</v>
      </c>
      <c r="H542">
        <v>1.1556567</v>
      </c>
      <c r="I542">
        <v>2.7490757000000001</v>
      </c>
      <c r="J542">
        <v>1.5344591999999999</v>
      </c>
      <c r="K542">
        <v>1.3672309</v>
      </c>
      <c r="L542">
        <v>1.1820054</v>
      </c>
      <c r="M542">
        <v>1.2708701</v>
      </c>
    </row>
    <row r="543" spans="1:13" x14ac:dyDescent="0.2">
      <c r="A543" t="s">
        <v>538</v>
      </c>
      <c r="B543">
        <v>1.7032906999999999</v>
      </c>
      <c r="C543">
        <v>7.8470963999999999</v>
      </c>
      <c r="D543">
        <v>10.322452999999999</v>
      </c>
      <c r="E543">
        <v>6.7474774999999996</v>
      </c>
      <c r="F543">
        <v>4.4860296000000002</v>
      </c>
      <c r="G543">
        <v>6.7194194999999999</v>
      </c>
      <c r="H543">
        <v>8.0870169999999995</v>
      </c>
      <c r="I543">
        <v>9.6327459999999991</v>
      </c>
      <c r="J543">
        <v>6.4598804000000003</v>
      </c>
      <c r="K543">
        <v>10.350115000000001</v>
      </c>
      <c r="L543">
        <v>10.4414835</v>
      </c>
      <c r="M543">
        <v>9.5938630000000007</v>
      </c>
    </row>
    <row r="544" spans="1:13" x14ac:dyDescent="0.2">
      <c r="A544" t="s">
        <v>539</v>
      </c>
      <c r="B544">
        <v>9.3170694999999998E-2</v>
      </c>
      <c r="C544">
        <v>1.7977607</v>
      </c>
      <c r="D544">
        <v>4.9635550000000004</v>
      </c>
      <c r="E544">
        <v>1.7975395000000001</v>
      </c>
      <c r="F544">
        <v>2.1952004000000001</v>
      </c>
      <c r="G544">
        <v>1.3703647999999999</v>
      </c>
      <c r="H544">
        <v>1.6236919999999999</v>
      </c>
      <c r="I544">
        <v>2.9878612000000002</v>
      </c>
      <c r="J544">
        <v>1.6441363</v>
      </c>
      <c r="K544">
        <v>2.4656308</v>
      </c>
      <c r="L544">
        <v>2.8768946999999998</v>
      </c>
      <c r="M544">
        <v>3.3470407</v>
      </c>
    </row>
    <row r="545" spans="1:13" x14ac:dyDescent="0.2">
      <c r="A545" t="s">
        <v>540</v>
      </c>
      <c r="B545">
        <v>-0.15385264000000001</v>
      </c>
      <c r="C545">
        <v>0.43562265999999999</v>
      </c>
      <c r="D545">
        <v>1.0288889999999999</v>
      </c>
      <c r="E545">
        <v>0.12627071000000001</v>
      </c>
      <c r="F545">
        <v>0.24073591999999999</v>
      </c>
      <c r="G545">
        <v>0.56792989999999999</v>
      </c>
      <c r="H545">
        <v>-4.0488806000000002E-2</v>
      </c>
      <c r="I545">
        <v>0.22120564000000001</v>
      </c>
      <c r="J545">
        <v>1.0755570000000001</v>
      </c>
      <c r="K545">
        <v>1.3356549</v>
      </c>
      <c r="L545">
        <v>1.6842706000000001</v>
      </c>
      <c r="M545">
        <v>2.3712553999999999</v>
      </c>
    </row>
    <row r="546" spans="1:13" x14ac:dyDescent="0.2">
      <c r="A546" t="s">
        <v>541</v>
      </c>
      <c r="B546">
        <v>-0.23383845</v>
      </c>
      <c r="C546">
        <v>-1.4129370000000001</v>
      </c>
      <c r="D546">
        <v>-4.704904</v>
      </c>
      <c r="E546">
        <v>-0.25189862000000002</v>
      </c>
      <c r="F546">
        <v>0.19677119000000001</v>
      </c>
      <c r="G546">
        <v>6.9131516000000004E-2</v>
      </c>
      <c r="H546">
        <v>-1.2472595</v>
      </c>
      <c r="I546">
        <v>-2.8271825000000002</v>
      </c>
      <c r="J546">
        <v>-4.5621130000000001</v>
      </c>
      <c r="K546">
        <v>-2.1240486999999999</v>
      </c>
      <c r="L546">
        <v>-1.5996121000000001</v>
      </c>
      <c r="M546">
        <v>-0.64322053999999995</v>
      </c>
    </row>
    <row r="547" spans="1:13" x14ac:dyDescent="0.2">
      <c r="A547" t="s">
        <v>542</v>
      </c>
      <c r="B547">
        <v>-2.2385637999999999E-2</v>
      </c>
      <c r="C547">
        <v>-0.25008259999999999</v>
      </c>
      <c r="D547">
        <v>-1.069329</v>
      </c>
      <c r="E547">
        <v>-0.77882487</v>
      </c>
      <c r="F547">
        <v>-1.1888559999999999</v>
      </c>
      <c r="G547">
        <v>-0.78365039999999997</v>
      </c>
      <c r="H547">
        <v>-0.20291250999999999</v>
      </c>
      <c r="I547">
        <v>-0.73574096</v>
      </c>
      <c r="J547">
        <v>-3.2929453999999998</v>
      </c>
      <c r="K547">
        <v>-2.0484889000000002</v>
      </c>
      <c r="L547">
        <v>-2.0031059</v>
      </c>
      <c r="M547">
        <v>-1.8903207</v>
      </c>
    </row>
    <row r="548" spans="1:13" x14ac:dyDescent="0.2">
      <c r="A548" t="s">
        <v>543</v>
      </c>
      <c r="B548">
        <v>-0.28121483000000003</v>
      </c>
      <c r="C548">
        <v>-0.19867069000000001</v>
      </c>
      <c r="D548">
        <v>2.2073404999999999</v>
      </c>
      <c r="E548">
        <v>0.34515274000000001</v>
      </c>
      <c r="F548">
        <v>0.50082119999999997</v>
      </c>
      <c r="G548">
        <v>0.29860744</v>
      </c>
      <c r="H548">
        <v>0.51942370000000004</v>
      </c>
      <c r="I548">
        <v>2.438393</v>
      </c>
      <c r="J548">
        <v>2.189676</v>
      </c>
      <c r="K548">
        <v>1.5367690000000001</v>
      </c>
      <c r="L548">
        <v>1.2972869</v>
      </c>
      <c r="M548">
        <v>0.66891502999999997</v>
      </c>
    </row>
    <row r="549" spans="1:13" x14ac:dyDescent="0.2">
      <c r="A549" t="s">
        <v>544</v>
      </c>
      <c r="B549">
        <v>0.26077452000000001</v>
      </c>
      <c r="C549">
        <v>0.53436594999999998</v>
      </c>
      <c r="D549">
        <v>-0.14751512</v>
      </c>
      <c r="E549">
        <v>-2.3673245999999999</v>
      </c>
      <c r="F549">
        <v>-1.9591482</v>
      </c>
      <c r="G549">
        <v>-0.73180305999999995</v>
      </c>
      <c r="H549">
        <v>-3.2768390000000001E-2</v>
      </c>
      <c r="I549">
        <v>-0.51718973999999995</v>
      </c>
      <c r="J549">
        <v>-2.1004615000000002</v>
      </c>
      <c r="K549">
        <v>-2.653762</v>
      </c>
      <c r="L549">
        <v>-1.7795942</v>
      </c>
      <c r="M549">
        <v>-0.88830209999999998</v>
      </c>
    </row>
    <row r="550" spans="1:13" x14ac:dyDescent="0.2">
      <c r="A550" t="s">
        <v>545</v>
      </c>
      <c r="B550">
        <v>-0.18176015000000001</v>
      </c>
      <c r="C550">
        <v>-0.71195050000000004</v>
      </c>
      <c r="D550">
        <v>1.2237808999999999</v>
      </c>
      <c r="E550">
        <v>0.71525899999999998</v>
      </c>
      <c r="F550">
        <v>0.41320622000000001</v>
      </c>
      <c r="G550">
        <v>0.20715186999999999</v>
      </c>
      <c r="H550">
        <v>-8.4464730000000002E-2</v>
      </c>
      <c r="I550">
        <v>2.1756856</v>
      </c>
      <c r="J550">
        <v>2.8068526</v>
      </c>
      <c r="K550">
        <v>1.9272587000000001</v>
      </c>
      <c r="L550">
        <v>1.8738117000000001</v>
      </c>
      <c r="M550">
        <v>1.0165268999999999</v>
      </c>
    </row>
    <row r="551" spans="1:13" x14ac:dyDescent="0.2">
      <c r="A551" t="s">
        <v>546</v>
      </c>
      <c r="B551">
        <v>-0.43661182999999998</v>
      </c>
      <c r="C551">
        <v>0.111540414</v>
      </c>
      <c r="D551">
        <v>0.69086563999999995</v>
      </c>
      <c r="E551">
        <v>-3.4362998</v>
      </c>
      <c r="F551">
        <v>-2.2848423000000002</v>
      </c>
      <c r="G551">
        <v>-1.1323026</v>
      </c>
      <c r="H551">
        <v>0.35169017000000002</v>
      </c>
      <c r="I551">
        <v>-1.1781387000000001</v>
      </c>
      <c r="J551">
        <v>-5.1538443999999997</v>
      </c>
      <c r="K551">
        <v>-8.3747539999999994</v>
      </c>
      <c r="L551">
        <v>-7.4265879999999997</v>
      </c>
      <c r="M551">
        <v>-6.3385005000000003</v>
      </c>
    </row>
    <row r="552" spans="1:13" x14ac:dyDescent="0.2">
      <c r="A552" t="s">
        <v>547</v>
      </c>
      <c r="B552">
        <v>-1.0764964E-2</v>
      </c>
      <c r="C552">
        <v>0.66659002999999994</v>
      </c>
      <c r="D552">
        <v>2.4217252999999999</v>
      </c>
      <c r="E552">
        <v>1.0264211000000001</v>
      </c>
      <c r="F552">
        <v>0.91629229999999995</v>
      </c>
      <c r="G552">
        <v>0.60669289999999998</v>
      </c>
      <c r="H552">
        <v>1.1181874999999999</v>
      </c>
      <c r="I552">
        <v>2.6119702</v>
      </c>
      <c r="J552">
        <v>3.6430604</v>
      </c>
      <c r="K552">
        <v>2.1295752999999999</v>
      </c>
      <c r="L552">
        <v>1.5277168999999999</v>
      </c>
      <c r="M552">
        <v>0.94447110000000001</v>
      </c>
    </row>
    <row r="553" spans="1:13" x14ac:dyDescent="0.2">
      <c r="A553" t="s">
        <v>548</v>
      </c>
      <c r="B553">
        <v>-2.9557859999999998E-2</v>
      </c>
      <c r="C553">
        <v>-0.20722778</v>
      </c>
      <c r="D553">
        <v>-2.1388647999999999</v>
      </c>
      <c r="E553">
        <v>0.45458359999999998</v>
      </c>
      <c r="F553">
        <v>1.3727815000000001</v>
      </c>
      <c r="G553">
        <v>2.0811722000000001</v>
      </c>
      <c r="H553">
        <v>-0.41832095000000002</v>
      </c>
      <c r="I553">
        <v>-0.91098857</v>
      </c>
      <c r="J553">
        <v>-0.44831198</v>
      </c>
      <c r="K553">
        <v>1.0117556999999999</v>
      </c>
      <c r="L553">
        <v>1.635302</v>
      </c>
      <c r="M553">
        <v>1.0054681000000001</v>
      </c>
    </row>
    <row r="554" spans="1:13" x14ac:dyDescent="0.2">
      <c r="A554" t="s">
        <v>549</v>
      </c>
      <c r="B554">
        <v>0.56146399999999996</v>
      </c>
      <c r="C554">
        <v>0.16506661</v>
      </c>
      <c r="D554">
        <v>0.92273689999999997</v>
      </c>
      <c r="E554">
        <v>-0.13681922999999999</v>
      </c>
      <c r="F554">
        <v>0.50778824</v>
      </c>
      <c r="G554">
        <v>5.3176189999999998E-2</v>
      </c>
      <c r="H554">
        <v>-0.33446530000000002</v>
      </c>
      <c r="I554">
        <v>1.137384</v>
      </c>
      <c r="J554">
        <v>2.2115282999999999</v>
      </c>
      <c r="K554">
        <v>0.90542639999999996</v>
      </c>
      <c r="L554">
        <v>0.95471510000000004</v>
      </c>
      <c r="M554">
        <v>0.60962280000000002</v>
      </c>
    </row>
    <row r="555" spans="1:13" x14ac:dyDescent="0.2">
      <c r="A555" t="s">
        <v>550</v>
      </c>
      <c r="B555">
        <v>0.28496957000000001</v>
      </c>
      <c r="C555">
        <v>-0.42066497000000003</v>
      </c>
      <c r="D555">
        <v>-0.63407559999999996</v>
      </c>
      <c r="E555">
        <v>3.2653582000000001</v>
      </c>
      <c r="F555">
        <v>3.5633615999999999</v>
      </c>
      <c r="G555">
        <v>2.1387966</v>
      </c>
      <c r="H555">
        <v>-0.42489516999999999</v>
      </c>
      <c r="I555">
        <v>-0.85554564</v>
      </c>
      <c r="J555">
        <v>-0.38033083000000001</v>
      </c>
      <c r="K555">
        <v>3.1859671999999999</v>
      </c>
      <c r="L555">
        <v>3.192777</v>
      </c>
      <c r="M555">
        <v>2.9186519999999998</v>
      </c>
    </row>
    <row r="556" spans="1:13" x14ac:dyDescent="0.2">
      <c r="A556" t="s">
        <v>551</v>
      </c>
      <c r="B556">
        <v>5.7690409999999998E-2</v>
      </c>
      <c r="C556">
        <v>-0.70716199999999996</v>
      </c>
      <c r="D556">
        <v>-1.151348</v>
      </c>
      <c r="E556">
        <v>2.5927486000000002</v>
      </c>
      <c r="F556">
        <v>2.7751220000000001</v>
      </c>
      <c r="G556">
        <v>1.2134119999999999</v>
      </c>
      <c r="H556">
        <v>-0.92150109999999996</v>
      </c>
      <c r="I556">
        <v>-1.2265721999999999</v>
      </c>
      <c r="J556">
        <v>-1.0577278999999999</v>
      </c>
      <c r="K556">
        <v>2.3653631000000002</v>
      </c>
      <c r="L556">
        <v>2.3191142</v>
      </c>
      <c r="M556">
        <v>2.2064178000000001</v>
      </c>
    </row>
    <row r="557" spans="1:13" x14ac:dyDescent="0.2">
      <c r="A557" t="s">
        <v>552</v>
      </c>
      <c r="B557">
        <v>0.16771891999999999</v>
      </c>
      <c r="C557">
        <v>0.20380607000000001</v>
      </c>
      <c r="D557">
        <v>-0.57110815999999998</v>
      </c>
      <c r="E557">
        <v>-1.6063771</v>
      </c>
      <c r="F557">
        <v>-1.5959677000000001</v>
      </c>
      <c r="G557">
        <v>-1.1796325000000001</v>
      </c>
      <c r="H557">
        <v>0.33315255999999999</v>
      </c>
      <c r="I557">
        <v>-0.45167731999999999</v>
      </c>
      <c r="J557">
        <v>-2.2520696999999998</v>
      </c>
      <c r="K557">
        <v>-2.4966366</v>
      </c>
      <c r="L557">
        <v>-1.6245236000000001</v>
      </c>
      <c r="M557">
        <v>-1.1528721</v>
      </c>
    </row>
    <row r="558" spans="1:13" x14ac:dyDescent="0.2">
      <c r="A558" t="s">
        <v>553</v>
      </c>
      <c r="B558">
        <v>-5.0412390000000001E-2</v>
      </c>
      <c r="C558">
        <v>-4.0096470000000002E-2</v>
      </c>
      <c r="D558">
        <v>1.6931145000000001</v>
      </c>
      <c r="E558">
        <v>0.49701311999999997</v>
      </c>
      <c r="F558">
        <v>0.31120962000000002</v>
      </c>
      <c r="G558">
        <v>8.4581260000000005E-2</v>
      </c>
      <c r="H558">
        <v>0.59597699999999998</v>
      </c>
      <c r="I558">
        <v>1.9334283000000001</v>
      </c>
      <c r="J558">
        <v>2.2418163</v>
      </c>
      <c r="K558">
        <v>1.2295848</v>
      </c>
      <c r="L558">
        <v>1.0602095</v>
      </c>
      <c r="M558">
        <v>0.21884173000000001</v>
      </c>
    </row>
    <row r="559" spans="1:13" x14ac:dyDescent="0.2">
      <c r="A559" t="s">
        <v>554</v>
      </c>
      <c r="B559">
        <v>-1.1305282999999999</v>
      </c>
      <c r="C559">
        <v>-0.40662172000000002</v>
      </c>
      <c r="D559">
        <v>1.4210855</v>
      </c>
      <c r="E559">
        <v>-1.5564720000000001</v>
      </c>
      <c r="F559">
        <v>-1.9028729</v>
      </c>
      <c r="G559">
        <v>-0.71919699999999998</v>
      </c>
      <c r="H559">
        <v>0.72393470000000004</v>
      </c>
      <c r="I559">
        <v>1.4233986000000001</v>
      </c>
      <c r="J559">
        <v>-0.44912654000000002</v>
      </c>
      <c r="K559">
        <v>-2.1921384000000002</v>
      </c>
      <c r="L559">
        <v>-2.1410114999999998</v>
      </c>
      <c r="M559">
        <v>-3.4235509999999998</v>
      </c>
    </row>
    <row r="560" spans="1:13" x14ac:dyDescent="0.2">
      <c r="A560" t="s">
        <v>555</v>
      </c>
      <c r="B560">
        <v>-0.21260498</v>
      </c>
      <c r="C560">
        <v>-7.9044274999999997E-2</v>
      </c>
      <c r="D560">
        <v>-0.11457823</v>
      </c>
      <c r="E560">
        <v>0.23295909000000001</v>
      </c>
      <c r="F560">
        <v>-0.124942094</v>
      </c>
      <c r="G560">
        <v>-5.7967009999999999E-2</v>
      </c>
      <c r="H560">
        <v>-0.43279096</v>
      </c>
      <c r="I560">
        <v>-1.1984655</v>
      </c>
      <c r="J560">
        <v>-1.7709938000000001</v>
      </c>
      <c r="K560">
        <v>-0.88704110000000003</v>
      </c>
      <c r="L560">
        <v>-1.2173007</v>
      </c>
      <c r="M560">
        <v>-2.193873</v>
      </c>
    </row>
    <row r="561" spans="1:13" x14ac:dyDescent="0.2">
      <c r="A561" t="s">
        <v>556</v>
      </c>
      <c r="B561">
        <v>-0.17556160000000001</v>
      </c>
      <c r="C561">
        <v>-1.3704033</v>
      </c>
      <c r="D561">
        <v>-2.4333065</v>
      </c>
      <c r="E561">
        <v>-1.9627596</v>
      </c>
      <c r="F561">
        <v>-1.3285894</v>
      </c>
      <c r="G561">
        <v>-0.62081589999999998</v>
      </c>
      <c r="H561">
        <v>-0.78428299999999995</v>
      </c>
      <c r="I561">
        <v>-1.1112735</v>
      </c>
      <c r="J561">
        <v>-0.62096775000000004</v>
      </c>
      <c r="K561">
        <v>-1.8630184000000001</v>
      </c>
      <c r="L561">
        <v>-1.1894709999999999</v>
      </c>
      <c r="M561">
        <v>-0.4755779</v>
      </c>
    </row>
    <row r="562" spans="1:13" x14ac:dyDescent="0.2">
      <c r="A562" t="s">
        <v>557</v>
      </c>
      <c r="B562">
        <v>0.54099509999999995</v>
      </c>
      <c r="C562">
        <v>-0.15962583999999999</v>
      </c>
      <c r="D562">
        <v>2.8325852999999999</v>
      </c>
      <c r="E562">
        <v>2.3040664</v>
      </c>
      <c r="F562">
        <v>2.3856804</v>
      </c>
      <c r="G562">
        <v>2.8860361999999999</v>
      </c>
      <c r="H562">
        <v>2.1563842999999999E-2</v>
      </c>
      <c r="I562">
        <v>0.81007426999999999</v>
      </c>
      <c r="J562">
        <v>0.61104040000000004</v>
      </c>
      <c r="K562">
        <v>1.9005981999999999</v>
      </c>
      <c r="L562">
        <v>1.9701089000000001</v>
      </c>
      <c r="M562">
        <v>2.5873523</v>
      </c>
    </row>
    <row r="563" spans="1:13" x14ac:dyDescent="0.2">
      <c r="A563" t="s">
        <v>558</v>
      </c>
      <c r="B563">
        <v>0.32835249999999999</v>
      </c>
      <c r="C563">
        <v>9.8839394999999997E-2</v>
      </c>
      <c r="D563">
        <v>1.9986769</v>
      </c>
      <c r="E563">
        <v>0.62841639999999999</v>
      </c>
      <c r="F563">
        <v>0.49035147000000001</v>
      </c>
      <c r="G563">
        <v>0.36455682</v>
      </c>
      <c r="H563">
        <v>0.10902725000000001</v>
      </c>
      <c r="I563">
        <v>1.7123556</v>
      </c>
      <c r="J563">
        <v>2.8845657999999998</v>
      </c>
      <c r="K563">
        <v>1.7744358</v>
      </c>
      <c r="L563">
        <v>1.0787808999999999</v>
      </c>
      <c r="M563">
        <v>0.45894312999999998</v>
      </c>
    </row>
    <row r="564" spans="1:13" x14ac:dyDescent="0.2">
      <c r="A564" t="s">
        <v>559</v>
      </c>
      <c r="B564">
        <v>-2.9375313E-2</v>
      </c>
      <c r="C564">
        <v>0.61283493</v>
      </c>
      <c r="D564">
        <v>2.9656413000000001</v>
      </c>
      <c r="E564">
        <v>0.85634279999999996</v>
      </c>
      <c r="F564">
        <v>0.66830873000000002</v>
      </c>
      <c r="G564">
        <v>-1.9041898000000002E-2</v>
      </c>
      <c r="H564">
        <v>1.0607983000000001</v>
      </c>
      <c r="I564">
        <v>2.4058158000000001</v>
      </c>
      <c r="J564">
        <v>2.868773</v>
      </c>
      <c r="K564">
        <v>1.719039</v>
      </c>
      <c r="L564">
        <v>1.3106114</v>
      </c>
      <c r="M564">
        <v>0.95898459999999996</v>
      </c>
    </row>
    <row r="565" spans="1:13" x14ac:dyDescent="0.2">
      <c r="A565" t="s">
        <v>560</v>
      </c>
      <c r="B565">
        <v>0.448438</v>
      </c>
      <c r="C565">
        <v>1.4470057000000001</v>
      </c>
      <c r="D565">
        <v>2.8484761999999999</v>
      </c>
      <c r="E565">
        <v>-0.50733790000000001</v>
      </c>
      <c r="F565">
        <v>-1.1290511999999999</v>
      </c>
      <c r="G565">
        <v>-0.89401704000000004</v>
      </c>
      <c r="H565">
        <v>1.3297414999999999</v>
      </c>
      <c r="I565">
        <v>1.6669495999999999</v>
      </c>
      <c r="J565">
        <v>0.58532519999999999</v>
      </c>
      <c r="K565">
        <v>-1.2011913000000001</v>
      </c>
      <c r="L565">
        <v>-2.6017991999999999</v>
      </c>
      <c r="M565">
        <v>-1.8242430000000001</v>
      </c>
    </row>
    <row r="566" spans="1:13" x14ac:dyDescent="0.2">
      <c r="A566" t="s">
        <v>561</v>
      </c>
      <c r="B566">
        <v>0.14805873999999999</v>
      </c>
      <c r="C566">
        <v>0.15857188</v>
      </c>
      <c r="D566">
        <v>2.4364330000000001</v>
      </c>
      <c r="E566">
        <v>0.43033316999999999</v>
      </c>
      <c r="F566">
        <v>0.17371993999999999</v>
      </c>
      <c r="G566">
        <v>0.28709012</v>
      </c>
      <c r="H566">
        <v>0.75713830000000004</v>
      </c>
      <c r="I566">
        <v>2.9670559999999999</v>
      </c>
      <c r="J566">
        <v>2.6865950000000001</v>
      </c>
      <c r="K566">
        <v>1.929605</v>
      </c>
      <c r="L566">
        <v>1.5681151</v>
      </c>
      <c r="M566">
        <v>1.2561302999999999</v>
      </c>
    </row>
    <row r="567" spans="1:13" x14ac:dyDescent="0.2">
      <c r="A567" t="s">
        <v>562</v>
      </c>
      <c r="B567">
        <v>-0.19455607</v>
      </c>
      <c r="C567">
        <v>1.2550391000000001</v>
      </c>
      <c r="D567">
        <v>3.9589715000000001</v>
      </c>
      <c r="E567">
        <v>0.7346705</v>
      </c>
      <c r="F567">
        <v>0.48995939999999999</v>
      </c>
      <c r="G567">
        <v>-0.117456794</v>
      </c>
      <c r="H567">
        <v>2.2174339999999999</v>
      </c>
      <c r="I567">
        <v>3.8801887000000002</v>
      </c>
      <c r="J567">
        <v>3.0130615000000001</v>
      </c>
      <c r="K567">
        <v>1.2547809000000001</v>
      </c>
      <c r="L567">
        <v>0.76562680000000005</v>
      </c>
      <c r="M567">
        <v>0.32315090000000002</v>
      </c>
    </row>
    <row r="568" spans="1:13" x14ac:dyDescent="0.2">
      <c r="A568" t="s">
        <v>563</v>
      </c>
      <c r="B568">
        <v>5.6831359999999997E-2</v>
      </c>
      <c r="C568">
        <v>7.9685270000000002E-2</v>
      </c>
      <c r="D568">
        <v>0.81698274999999998</v>
      </c>
      <c r="E568">
        <v>0.76037790000000005</v>
      </c>
      <c r="F568">
        <v>1.6036452000000001</v>
      </c>
      <c r="G568">
        <v>1.1680073</v>
      </c>
      <c r="H568">
        <v>0.16758716000000001</v>
      </c>
      <c r="I568">
        <v>0.29846270000000003</v>
      </c>
      <c r="J568">
        <v>1.8521813</v>
      </c>
      <c r="K568">
        <v>2.1426063000000002</v>
      </c>
      <c r="L568">
        <v>2.4428792000000001</v>
      </c>
      <c r="M568">
        <v>1.9070472000000001</v>
      </c>
    </row>
    <row r="569" spans="1:13" x14ac:dyDescent="0.2">
      <c r="A569" t="s">
        <v>564</v>
      </c>
      <c r="B569">
        <v>0.21352455000000001</v>
      </c>
      <c r="C569">
        <v>7.0783520000000003E-2</v>
      </c>
      <c r="D569">
        <v>-1.0027986</v>
      </c>
      <c r="E569">
        <v>-0.44908326999999998</v>
      </c>
      <c r="F569">
        <v>-0.46400692999999998</v>
      </c>
      <c r="G569">
        <v>-0.59754187000000003</v>
      </c>
      <c r="H569">
        <v>-0.17117462999999999</v>
      </c>
      <c r="I569">
        <v>-0.57732609999999995</v>
      </c>
      <c r="J569">
        <v>-2.2054732000000001</v>
      </c>
      <c r="K569">
        <v>-1.1114719</v>
      </c>
      <c r="L569">
        <v>-1.2549222</v>
      </c>
      <c r="M569">
        <v>-1.0645753</v>
      </c>
    </row>
    <row r="570" spans="1:13" x14ac:dyDescent="0.2">
      <c r="A570" t="s">
        <v>565</v>
      </c>
      <c r="B570">
        <v>-1.0083230000000001</v>
      </c>
      <c r="C570">
        <v>1.8438249</v>
      </c>
      <c r="D570">
        <v>3.9904427999999998</v>
      </c>
      <c r="E570">
        <v>0.1326299</v>
      </c>
      <c r="F570">
        <v>-0.27511865000000002</v>
      </c>
      <c r="G570">
        <v>-0.34657103</v>
      </c>
      <c r="H570">
        <v>2.1236882000000001</v>
      </c>
      <c r="I570">
        <v>3.8320143</v>
      </c>
      <c r="J570">
        <v>2.5126164000000002</v>
      </c>
      <c r="K570">
        <v>1.9310182</v>
      </c>
      <c r="L570">
        <v>1.7539902000000001</v>
      </c>
      <c r="M570">
        <v>1.3942314</v>
      </c>
    </row>
    <row r="571" spans="1:13" x14ac:dyDescent="0.2">
      <c r="A571" t="s">
        <v>566</v>
      </c>
      <c r="B571">
        <v>-3.1107748000000001E-2</v>
      </c>
      <c r="C571">
        <v>-0.25721066999999997</v>
      </c>
      <c r="D571">
        <v>-1.966351</v>
      </c>
      <c r="E571">
        <v>-0.53352593999999998</v>
      </c>
      <c r="F571">
        <v>-0.66828710000000002</v>
      </c>
      <c r="G571">
        <v>-0.5797911</v>
      </c>
      <c r="H571">
        <v>-0.31529247999999999</v>
      </c>
      <c r="I571">
        <v>-1.0380366000000001</v>
      </c>
      <c r="J571">
        <v>-2.0778167000000001</v>
      </c>
      <c r="K571">
        <v>-0.94700176000000003</v>
      </c>
      <c r="L571">
        <v>-0.89805824000000001</v>
      </c>
      <c r="M571">
        <v>-0.89860379999999995</v>
      </c>
    </row>
    <row r="572" spans="1:13" x14ac:dyDescent="0.2">
      <c r="A572" t="s">
        <v>567</v>
      </c>
      <c r="B572">
        <v>-0.16537693000000001</v>
      </c>
      <c r="C572">
        <v>0.52585210000000004</v>
      </c>
      <c r="D572">
        <v>2.8388363999999999</v>
      </c>
      <c r="E572">
        <v>1.5941502000000001</v>
      </c>
      <c r="F572">
        <v>1.4379143999999999</v>
      </c>
      <c r="G572">
        <v>1.5001329999999999</v>
      </c>
      <c r="H572">
        <v>1.1253375000000001</v>
      </c>
      <c r="I572">
        <v>1.5301719</v>
      </c>
      <c r="J572">
        <v>1.493714</v>
      </c>
      <c r="K572">
        <v>1.8511641000000001</v>
      </c>
      <c r="L572">
        <v>1.6474515000000001</v>
      </c>
      <c r="M572">
        <v>1.6982782000000001</v>
      </c>
    </row>
    <row r="573" spans="1:13" x14ac:dyDescent="0.2">
      <c r="A573" t="s">
        <v>568</v>
      </c>
      <c r="B573">
        <v>-0.29760294999999998</v>
      </c>
      <c r="C573">
        <v>0.76495117000000001</v>
      </c>
      <c r="D573">
        <v>2.7271857000000002</v>
      </c>
      <c r="E573">
        <v>0.6594951</v>
      </c>
      <c r="F573">
        <v>0.48835993</v>
      </c>
      <c r="G573">
        <v>0.29417893000000001</v>
      </c>
      <c r="H573">
        <v>1.2970668000000001</v>
      </c>
      <c r="I573">
        <v>2.6204135000000002</v>
      </c>
      <c r="J573">
        <v>1.697344</v>
      </c>
      <c r="K573">
        <v>1.5202367000000001</v>
      </c>
      <c r="L573">
        <v>1.4516973</v>
      </c>
      <c r="M573">
        <v>0.97094387000000004</v>
      </c>
    </row>
    <row r="574" spans="1:13" x14ac:dyDescent="0.2">
      <c r="A574" t="s">
        <v>569</v>
      </c>
      <c r="B574">
        <v>-0.14979820999999999</v>
      </c>
      <c r="C574">
        <v>-0.48779356000000001</v>
      </c>
      <c r="D574">
        <v>1.0726325999999999</v>
      </c>
      <c r="E574">
        <v>0.40271118</v>
      </c>
      <c r="F574">
        <v>9.7428790000000001E-2</v>
      </c>
      <c r="G574">
        <v>-0.43233870000000002</v>
      </c>
      <c r="H574">
        <v>0.21109981999999999</v>
      </c>
      <c r="I574">
        <v>1.7494125</v>
      </c>
      <c r="J574">
        <v>2.3072767000000001</v>
      </c>
      <c r="K574">
        <v>2.0949152</v>
      </c>
      <c r="L574">
        <v>1.9667041000000001</v>
      </c>
      <c r="M574">
        <v>1.9865457</v>
      </c>
    </row>
    <row r="575" spans="1:13" x14ac:dyDescent="0.2">
      <c r="A575" t="s">
        <v>570</v>
      </c>
      <c r="B575">
        <v>-0.91841740000000005</v>
      </c>
      <c r="C575">
        <v>0.21040212</v>
      </c>
      <c r="D575">
        <v>1.7553190999999999</v>
      </c>
      <c r="E575">
        <v>-2.1525264000000002</v>
      </c>
      <c r="F575">
        <v>-2.5362200000000001</v>
      </c>
      <c r="G575">
        <v>-1.7538358000000001</v>
      </c>
      <c r="H575">
        <v>0.76231515000000005</v>
      </c>
      <c r="I575">
        <v>0.63839210000000002</v>
      </c>
      <c r="J575">
        <v>-2.5480459</v>
      </c>
      <c r="K575">
        <v>-2.7662415999999999</v>
      </c>
      <c r="L575">
        <v>-2.7785807</v>
      </c>
      <c r="M575">
        <v>-2.5969915000000001</v>
      </c>
    </row>
    <row r="576" spans="1:13" x14ac:dyDescent="0.2">
      <c r="A576" t="s">
        <v>571</v>
      </c>
      <c r="B576">
        <v>-0.24774516999999999</v>
      </c>
      <c r="C576">
        <v>-1.1994958</v>
      </c>
      <c r="D576">
        <v>-2.6652496000000001</v>
      </c>
      <c r="E576">
        <v>-0.86372906000000005</v>
      </c>
      <c r="F576">
        <v>-0.79534159999999998</v>
      </c>
      <c r="G576">
        <v>-0.2798118</v>
      </c>
      <c r="H576">
        <v>-1.2567775999999999</v>
      </c>
      <c r="I576">
        <v>-3.2114832</v>
      </c>
      <c r="J576">
        <v>-3.4329383</v>
      </c>
      <c r="K576">
        <v>-1.3469597</v>
      </c>
      <c r="L576">
        <v>-1.1596192999999999</v>
      </c>
      <c r="M576">
        <v>-1.3605102</v>
      </c>
    </row>
    <row r="577" spans="1:13" x14ac:dyDescent="0.2">
      <c r="A577" t="s">
        <v>572</v>
      </c>
      <c r="B577">
        <v>0.48826839999999999</v>
      </c>
      <c r="C577">
        <v>0.73995953999999997</v>
      </c>
      <c r="D577">
        <v>2.9290538000000002</v>
      </c>
      <c r="E577">
        <v>0.42341867</v>
      </c>
      <c r="F577">
        <v>0.31081607999999999</v>
      </c>
      <c r="G577">
        <v>5.9146379999999998E-2</v>
      </c>
      <c r="H577">
        <v>0.35234432999999998</v>
      </c>
      <c r="I577">
        <v>1.4581634000000001</v>
      </c>
      <c r="J577">
        <v>1.5437833999999999</v>
      </c>
      <c r="K577">
        <v>1.4397036000000001</v>
      </c>
      <c r="L577">
        <v>0.79904359999999997</v>
      </c>
      <c r="M577">
        <v>-0.14907699999999999</v>
      </c>
    </row>
    <row r="578" spans="1:13" x14ac:dyDescent="0.2">
      <c r="A578" t="s">
        <v>573</v>
      </c>
      <c r="B578">
        <v>-0.62449734999999995</v>
      </c>
      <c r="C578">
        <v>0.40527350000000001</v>
      </c>
      <c r="D578">
        <v>2.9426966000000001</v>
      </c>
      <c r="E578">
        <v>0.62454056999999996</v>
      </c>
      <c r="F578">
        <v>0.43348091999999999</v>
      </c>
      <c r="G578">
        <v>-5.9050083000000003E-2</v>
      </c>
      <c r="H578">
        <v>1.144069</v>
      </c>
      <c r="I578">
        <v>2.8530883999999999</v>
      </c>
      <c r="J578">
        <v>2.2467343999999998</v>
      </c>
      <c r="K578">
        <v>1.5928365</v>
      </c>
      <c r="L578">
        <v>1.3605309999999999</v>
      </c>
      <c r="M578">
        <v>1.0895691999999999</v>
      </c>
    </row>
    <row r="579" spans="1:13" x14ac:dyDescent="0.2">
      <c r="A579" t="s">
        <v>574</v>
      </c>
      <c r="B579">
        <v>0.51216894000000002</v>
      </c>
      <c r="C579">
        <v>4.0490089999999999E-2</v>
      </c>
      <c r="D579">
        <v>2.8989823000000001</v>
      </c>
      <c r="E579">
        <v>3.1583277999999999</v>
      </c>
      <c r="F579">
        <v>3.029658</v>
      </c>
      <c r="G579">
        <v>1.1581497000000001</v>
      </c>
      <c r="H579">
        <v>-0.33013313999999999</v>
      </c>
      <c r="I579">
        <v>2.6920220000000001</v>
      </c>
      <c r="J579">
        <v>4.272653</v>
      </c>
      <c r="K579">
        <v>2.8457089999999998</v>
      </c>
      <c r="L579">
        <v>2.4874550000000002</v>
      </c>
      <c r="M579">
        <v>0.92544720000000003</v>
      </c>
    </row>
    <row r="580" spans="1:13" x14ac:dyDescent="0.2">
      <c r="A580" t="s">
        <v>575</v>
      </c>
      <c r="B580">
        <v>8.2675330000000005E-2</v>
      </c>
      <c r="C580">
        <v>0.57517874000000002</v>
      </c>
      <c r="D580">
        <v>2.3139447999999998</v>
      </c>
      <c r="E580">
        <v>0.85417204999999996</v>
      </c>
      <c r="F580">
        <v>1.5728948</v>
      </c>
      <c r="G580">
        <v>0.78257125999999999</v>
      </c>
      <c r="H580">
        <v>0.72535910000000003</v>
      </c>
      <c r="I580">
        <v>1.2552269</v>
      </c>
      <c r="J580">
        <v>1.7353654000000001</v>
      </c>
      <c r="K580">
        <v>2.9322154999999999</v>
      </c>
      <c r="L580">
        <v>3.2098390000000001</v>
      </c>
      <c r="M580">
        <v>3.7424529999999998</v>
      </c>
    </row>
    <row r="581" spans="1:13" x14ac:dyDescent="0.2">
      <c r="A581" t="s">
        <v>576</v>
      </c>
      <c r="B581">
        <v>-5.3776704000000002E-2</v>
      </c>
      <c r="C581">
        <v>0.10153559600000001</v>
      </c>
      <c r="D581">
        <v>2.0498405000000002</v>
      </c>
      <c r="E581">
        <v>0.66380649999999997</v>
      </c>
      <c r="F581">
        <v>0.60565250000000004</v>
      </c>
      <c r="G581">
        <v>0.38609692000000001</v>
      </c>
      <c r="H581">
        <v>0.55365359999999997</v>
      </c>
      <c r="I581">
        <v>1.5857565</v>
      </c>
      <c r="J581">
        <v>1.4479405999999999</v>
      </c>
      <c r="K581">
        <v>1.2679275999999999</v>
      </c>
      <c r="L581">
        <v>1.1353846000000001</v>
      </c>
      <c r="M581">
        <v>1.0637293000000001</v>
      </c>
    </row>
    <row r="582" spans="1:13" x14ac:dyDescent="0.2">
      <c r="A582" t="s">
        <v>577</v>
      </c>
      <c r="B582">
        <v>0.21112104000000001</v>
      </c>
      <c r="C582">
        <v>2.128892</v>
      </c>
      <c r="D582">
        <v>3.9897847</v>
      </c>
      <c r="E582">
        <v>1.4219122</v>
      </c>
      <c r="F582">
        <v>1.5669922000000001</v>
      </c>
      <c r="G582">
        <v>0.31421884999999999</v>
      </c>
      <c r="H582">
        <v>3.1038914000000002</v>
      </c>
      <c r="I582">
        <v>4.3849109999999998</v>
      </c>
      <c r="J582">
        <v>0.51628739999999995</v>
      </c>
      <c r="K582">
        <v>1.4143600000000001</v>
      </c>
      <c r="L582">
        <v>1.3111537</v>
      </c>
      <c r="M582">
        <v>0.35894232999999998</v>
      </c>
    </row>
    <row r="583" spans="1:13" x14ac:dyDescent="0.2">
      <c r="A583" t="s">
        <v>578</v>
      </c>
      <c r="B583">
        <v>0.28516644000000002</v>
      </c>
      <c r="C583">
        <v>0.44595847</v>
      </c>
      <c r="D583">
        <v>-1.0025288000000001</v>
      </c>
      <c r="E583">
        <v>-0.72455590000000003</v>
      </c>
      <c r="F583">
        <v>-0.71245939999999996</v>
      </c>
      <c r="G583">
        <v>-0.59553825999999999</v>
      </c>
      <c r="H583">
        <v>-8.6792589999999999E-3</v>
      </c>
      <c r="I583">
        <v>-0.84799236</v>
      </c>
      <c r="J583">
        <v>-2.6914099999999999</v>
      </c>
      <c r="K583">
        <v>-1.1563836000000001</v>
      </c>
      <c r="L583">
        <v>-1.1002421</v>
      </c>
      <c r="M583">
        <v>-0.7899602</v>
      </c>
    </row>
    <row r="584" spans="1:13" x14ac:dyDescent="0.2">
      <c r="A584" t="s">
        <v>579</v>
      </c>
      <c r="B584">
        <v>-0.21400203000000001</v>
      </c>
      <c r="C584">
        <v>0.78027046</v>
      </c>
      <c r="D584">
        <v>2.4518200000000001</v>
      </c>
      <c r="E584">
        <v>1.1753321000000001</v>
      </c>
      <c r="F584">
        <v>1.4806976000000001</v>
      </c>
      <c r="G584">
        <v>1.7903168</v>
      </c>
      <c r="H584">
        <v>0.8786368</v>
      </c>
      <c r="I584">
        <v>1.9397230999999999</v>
      </c>
      <c r="J584">
        <v>1.8024728000000001</v>
      </c>
      <c r="K584">
        <v>1.6768772999999999</v>
      </c>
      <c r="L584">
        <v>1.7216197</v>
      </c>
      <c r="M584">
        <v>1.9008601000000001</v>
      </c>
    </row>
    <row r="585" spans="1:13" x14ac:dyDescent="0.2">
      <c r="A585" t="s">
        <v>580</v>
      </c>
      <c r="B585">
        <v>-0.26489509999999999</v>
      </c>
      <c r="C585">
        <v>0.60807663000000001</v>
      </c>
      <c r="D585">
        <v>2.4008419999999999</v>
      </c>
      <c r="E585">
        <v>0.69838506</v>
      </c>
      <c r="F585">
        <v>1.0264363999999999</v>
      </c>
      <c r="G585">
        <v>0.76787439999999996</v>
      </c>
      <c r="H585">
        <v>0.97869779999999995</v>
      </c>
      <c r="I585">
        <v>2.1539147000000001</v>
      </c>
      <c r="J585">
        <v>1.3691526999999999</v>
      </c>
      <c r="K585">
        <v>0.96840110000000001</v>
      </c>
      <c r="L585">
        <v>0.94409065999999997</v>
      </c>
      <c r="M585">
        <v>0.50923174999999998</v>
      </c>
    </row>
    <row r="586" spans="1:13" x14ac:dyDescent="0.2">
      <c r="A586" t="s">
        <v>581</v>
      </c>
      <c r="B586">
        <v>-8.4123484999999998E-2</v>
      </c>
      <c r="C586">
        <v>4.5912290000000001E-2</v>
      </c>
      <c r="D586">
        <v>-0.70584259999999999</v>
      </c>
      <c r="E586">
        <v>-2.2658238000000002</v>
      </c>
      <c r="F586">
        <v>-1.9890668</v>
      </c>
      <c r="G586">
        <v>-1.516022</v>
      </c>
      <c r="H586">
        <v>-0.12229471</v>
      </c>
      <c r="I586">
        <v>-1.7669199999999999E-3</v>
      </c>
      <c r="J586">
        <v>-1.234518</v>
      </c>
      <c r="K586">
        <v>-3.7972389999999998</v>
      </c>
      <c r="L586">
        <v>-1.6297486999999999</v>
      </c>
      <c r="M586">
        <v>-1.3446094</v>
      </c>
    </row>
    <row r="587" spans="1:13" x14ac:dyDescent="0.2">
      <c r="A587" t="s">
        <v>582</v>
      </c>
      <c r="B587">
        <v>-0.28248570000000001</v>
      </c>
      <c r="C587">
        <v>9.4772969999999998E-2</v>
      </c>
      <c r="D587">
        <v>1.5686694000000001</v>
      </c>
      <c r="E587">
        <v>0.14891694</v>
      </c>
      <c r="F587">
        <v>0.19959714000000001</v>
      </c>
      <c r="G587">
        <v>-2.0340227999999998E-2</v>
      </c>
      <c r="H587">
        <v>0.45547663999999999</v>
      </c>
      <c r="I587">
        <v>1.7994516</v>
      </c>
      <c r="J587">
        <v>2.6387298000000001</v>
      </c>
      <c r="K587">
        <v>1.4591829999999999</v>
      </c>
      <c r="L587">
        <v>1.3731587999999999</v>
      </c>
      <c r="M587">
        <v>1.1307555</v>
      </c>
    </row>
    <row r="588" spans="1:13" x14ac:dyDescent="0.2">
      <c r="A588" t="s">
        <v>583</v>
      </c>
      <c r="B588">
        <v>7.0096699999999998E-2</v>
      </c>
      <c r="C588">
        <v>0.52513370000000004</v>
      </c>
      <c r="D588">
        <v>1.8212778999999999</v>
      </c>
      <c r="E588">
        <v>5.3666617999999999E-2</v>
      </c>
      <c r="F588">
        <v>0.45598030000000001</v>
      </c>
      <c r="G588">
        <v>1.3570268999999999E-2</v>
      </c>
      <c r="H588">
        <v>0.57579106000000002</v>
      </c>
      <c r="I588">
        <v>1.6173272999999999</v>
      </c>
      <c r="J588">
        <v>2.4993405000000002</v>
      </c>
      <c r="K588">
        <v>1.4542629</v>
      </c>
      <c r="L588">
        <v>1.386809</v>
      </c>
      <c r="M588">
        <v>1.1420920999999999</v>
      </c>
    </row>
    <row r="589" spans="1:13" x14ac:dyDescent="0.2">
      <c r="A589" t="s">
        <v>584</v>
      </c>
      <c r="B589">
        <v>3.057379E-2</v>
      </c>
      <c r="C589">
        <v>0.46221915000000002</v>
      </c>
      <c r="D589">
        <v>1.1506730000000001</v>
      </c>
      <c r="E589">
        <v>0.23203987000000001</v>
      </c>
      <c r="F589">
        <v>-0.31071589999999999</v>
      </c>
      <c r="G589">
        <v>0.49713950000000001</v>
      </c>
      <c r="H589">
        <v>0.42114659999999998</v>
      </c>
      <c r="I589">
        <v>0.10039642</v>
      </c>
      <c r="J589">
        <v>-1.2782111</v>
      </c>
      <c r="K589">
        <v>-1.7989401</v>
      </c>
      <c r="L589">
        <v>-1.9254366000000001</v>
      </c>
      <c r="M589">
        <v>-4.4191393999999997</v>
      </c>
    </row>
    <row r="590" spans="1:13" x14ac:dyDescent="0.2">
      <c r="A590" t="s">
        <v>585</v>
      </c>
      <c r="B590">
        <v>0.34782213000000001</v>
      </c>
      <c r="C590">
        <v>1.3037396999999999</v>
      </c>
      <c r="D590">
        <v>2.6464896000000002</v>
      </c>
      <c r="E590">
        <v>0.37285635</v>
      </c>
      <c r="F590">
        <v>-0.31829007999999998</v>
      </c>
      <c r="G590">
        <v>0.13659623000000001</v>
      </c>
      <c r="H590">
        <v>1.2976799000000001</v>
      </c>
      <c r="I590">
        <v>1.8252447000000001</v>
      </c>
      <c r="J590">
        <v>-1.1779500999999999</v>
      </c>
      <c r="K590">
        <v>-1.217903</v>
      </c>
      <c r="L590">
        <v>-1.5941171999999999</v>
      </c>
      <c r="M590">
        <v>-2.1355357000000001</v>
      </c>
    </row>
    <row r="591" spans="1:13" x14ac:dyDescent="0.2">
      <c r="A591" t="s">
        <v>586</v>
      </c>
      <c r="B591">
        <v>-0.50637949999999998</v>
      </c>
      <c r="C591">
        <v>0.23724648000000001</v>
      </c>
      <c r="D591">
        <v>2.9521226999999999</v>
      </c>
      <c r="E591">
        <v>1.7237960000000001</v>
      </c>
      <c r="F591">
        <v>1.288227</v>
      </c>
      <c r="G591">
        <v>0.74695829999999996</v>
      </c>
      <c r="H591">
        <v>0.28608460000000002</v>
      </c>
      <c r="I591">
        <v>1.4145733</v>
      </c>
      <c r="J591">
        <v>2.1200964</v>
      </c>
      <c r="K591">
        <v>3.142134</v>
      </c>
      <c r="L591">
        <v>3.0147338000000001</v>
      </c>
      <c r="M591">
        <v>3.317383</v>
      </c>
    </row>
    <row r="592" spans="1:13" x14ac:dyDescent="0.2">
      <c r="A592" t="s">
        <v>587</v>
      </c>
      <c r="B592">
        <v>-0.108063094</v>
      </c>
      <c r="C592">
        <v>-0.46618852</v>
      </c>
      <c r="D592">
        <v>-7.4975340000000001E-2</v>
      </c>
      <c r="E592">
        <v>-0.45135635000000002</v>
      </c>
      <c r="F592">
        <v>-0.21589015</v>
      </c>
      <c r="G592">
        <v>-1.145591</v>
      </c>
      <c r="H592">
        <v>-7.4927499999999994E-2</v>
      </c>
      <c r="I592">
        <v>1.0282682000000001</v>
      </c>
      <c r="J592">
        <v>-0.19552472000000001</v>
      </c>
      <c r="K592">
        <v>2.2598020000000001</v>
      </c>
      <c r="L592">
        <v>1.597264</v>
      </c>
      <c r="M592">
        <v>1.6132289</v>
      </c>
    </row>
    <row r="593" spans="1:13" x14ac:dyDescent="0.2">
      <c r="A593" t="s">
        <v>588</v>
      </c>
      <c r="B593">
        <v>-8.4003079999999994E-2</v>
      </c>
      <c r="C593">
        <v>0.10775487</v>
      </c>
      <c r="D593">
        <v>2.8535067999999999</v>
      </c>
      <c r="E593">
        <v>0.20811257999999999</v>
      </c>
      <c r="F593">
        <v>0.49015607999999999</v>
      </c>
      <c r="G593">
        <v>0.79320619999999997</v>
      </c>
      <c r="H593">
        <v>0.66625844999999995</v>
      </c>
      <c r="I593">
        <v>2.7617327999999999</v>
      </c>
      <c r="J593">
        <v>2.0198312</v>
      </c>
      <c r="K593">
        <v>1.3385235</v>
      </c>
      <c r="L593">
        <v>1.2041997</v>
      </c>
      <c r="M593">
        <v>1.1674770000000001</v>
      </c>
    </row>
    <row r="594" spans="1:13" x14ac:dyDescent="0.2">
      <c r="A594" t="s">
        <v>589</v>
      </c>
      <c r="B594">
        <v>-0.26358593000000002</v>
      </c>
      <c r="C594">
        <v>0.21757916999999999</v>
      </c>
      <c r="D594">
        <v>2.0279353000000002</v>
      </c>
      <c r="E594">
        <v>0.20802106000000001</v>
      </c>
      <c r="F594">
        <v>0.38199696</v>
      </c>
      <c r="G594">
        <v>0.18971018000000001</v>
      </c>
      <c r="H594">
        <v>0.92813562999999999</v>
      </c>
      <c r="I594">
        <v>2.0312994</v>
      </c>
      <c r="J594">
        <v>1.9448954000000001</v>
      </c>
      <c r="K594">
        <v>1.1460433000000001</v>
      </c>
      <c r="L594">
        <v>1.2305936</v>
      </c>
      <c r="M594">
        <v>1.1763129000000001</v>
      </c>
    </row>
    <row r="595" spans="1:13" x14ac:dyDescent="0.2">
      <c r="A595" t="s">
        <v>590</v>
      </c>
      <c r="B595">
        <v>-0.1411993</v>
      </c>
      <c r="C595">
        <v>0.19121352</v>
      </c>
      <c r="D595">
        <v>0.62367720000000004</v>
      </c>
      <c r="E595">
        <v>-2.2345765000000002</v>
      </c>
      <c r="F595">
        <v>-1.9945310000000001</v>
      </c>
      <c r="G595">
        <v>-1.9181558999999999</v>
      </c>
      <c r="H595">
        <v>-0.66240465999999998</v>
      </c>
      <c r="I595">
        <v>0.35281091999999997</v>
      </c>
      <c r="J595">
        <v>-1.3413115</v>
      </c>
      <c r="K595">
        <v>-4.0359980000000002</v>
      </c>
      <c r="L595">
        <v>-4.6426670000000003</v>
      </c>
      <c r="M595">
        <v>-1.8357904</v>
      </c>
    </row>
    <row r="596" spans="1:13" x14ac:dyDescent="0.2">
      <c r="A596" t="s">
        <v>591</v>
      </c>
      <c r="B596">
        <v>-0.31229684000000002</v>
      </c>
      <c r="C596">
        <v>-0.33685507999999997</v>
      </c>
      <c r="D596">
        <v>0.41485055999999998</v>
      </c>
      <c r="E596">
        <v>0.24736269999999999</v>
      </c>
      <c r="F596">
        <v>-0.5833199</v>
      </c>
      <c r="G596">
        <v>-0.43964334999999999</v>
      </c>
      <c r="H596">
        <v>0.13124833</v>
      </c>
      <c r="I596">
        <v>-0.35372520000000002</v>
      </c>
      <c r="J596">
        <v>-2.461856</v>
      </c>
      <c r="K596">
        <v>-2.0616984</v>
      </c>
      <c r="L596">
        <v>-1.5552699999999999</v>
      </c>
      <c r="M596">
        <v>-1.1174381</v>
      </c>
    </row>
    <row r="597" spans="1:13" x14ac:dyDescent="0.2">
      <c r="A597" t="s">
        <v>592</v>
      </c>
      <c r="B597">
        <v>-3.2615262999999999E-2</v>
      </c>
      <c r="C597">
        <v>-0.16945954999999999</v>
      </c>
      <c r="D597">
        <v>-0.77721304000000002</v>
      </c>
      <c r="E597">
        <v>0.81943953000000003</v>
      </c>
      <c r="F597">
        <v>0.61223905999999995</v>
      </c>
      <c r="G597">
        <v>-0.15176492999999999</v>
      </c>
      <c r="H597">
        <v>-9.4499589999999994E-2</v>
      </c>
      <c r="I597">
        <v>0.33116537000000001</v>
      </c>
      <c r="J597">
        <v>0.14436658999999999</v>
      </c>
      <c r="K597">
        <v>1.3259548000000001</v>
      </c>
      <c r="L597">
        <v>1.2998902000000001</v>
      </c>
      <c r="M597">
        <v>2.3582447000000002</v>
      </c>
    </row>
    <row r="598" spans="1:13" x14ac:dyDescent="0.2">
      <c r="A598" t="s">
        <v>593</v>
      </c>
      <c r="B598">
        <v>-8.9799790000000004E-2</v>
      </c>
      <c r="C598">
        <v>1.0630154999999999</v>
      </c>
      <c r="D598">
        <v>3.2126431000000002</v>
      </c>
      <c r="E598">
        <v>1.6086008999999999</v>
      </c>
      <c r="F598">
        <v>1.2071942</v>
      </c>
      <c r="G598">
        <v>0.65677229999999998</v>
      </c>
      <c r="H598">
        <v>1.8376608999999999</v>
      </c>
      <c r="I598">
        <v>2.8831519999999999</v>
      </c>
      <c r="J598">
        <v>2.5000490000000002</v>
      </c>
      <c r="K598">
        <v>1.8446477999999999</v>
      </c>
      <c r="L598">
        <v>1.4244555000000001</v>
      </c>
      <c r="M598">
        <v>1.089845</v>
      </c>
    </row>
    <row r="599" spans="1:13" x14ac:dyDescent="0.2">
      <c r="A599" t="s">
        <v>594</v>
      </c>
      <c r="B599">
        <v>1.1629916</v>
      </c>
      <c r="C599">
        <v>1.0866587000000001</v>
      </c>
      <c r="D599">
        <v>4.0766099999999996</v>
      </c>
      <c r="E599">
        <v>1.5930025999999999</v>
      </c>
      <c r="F599">
        <v>0.77674600000000005</v>
      </c>
      <c r="G599">
        <v>0.59233259999999999</v>
      </c>
      <c r="H599">
        <v>1.7952721</v>
      </c>
      <c r="I599">
        <v>2.6931910000000001</v>
      </c>
      <c r="J599">
        <v>1.8133912000000001</v>
      </c>
      <c r="K599">
        <v>2.8596450999999998</v>
      </c>
      <c r="L599">
        <v>2.3712749999999998</v>
      </c>
      <c r="M599">
        <v>2.0979182999999999</v>
      </c>
    </row>
    <row r="600" spans="1:13" x14ac:dyDescent="0.2">
      <c r="A600" t="s">
        <v>595</v>
      </c>
      <c r="B600">
        <v>-9.9018394999999995E-2</v>
      </c>
      <c r="C600">
        <v>0.22166857000000001</v>
      </c>
      <c r="D600">
        <v>1.1380827</v>
      </c>
      <c r="E600">
        <v>-0.48010886000000003</v>
      </c>
      <c r="F600">
        <v>-0.70386110000000002</v>
      </c>
      <c r="G600">
        <v>0.13314924</v>
      </c>
      <c r="H600">
        <v>0.32684088</v>
      </c>
      <c r="I600">
        <v>0.77081907000000005</v>
      </c>
      <c r="J600">
        <v>-2.2358818</v>
      </c>
      <c r="K600">
        <v>-4.2285519999999996</v>
      </c>
      <c r="L600">
        <v>-4.1396455999999997</v>
      </c>
      <c r="M600">
        <v>-8.4550339999999995</v>
      </c>
    </row>
    <row r="601" spans="1:13" x14ac:dyDescent="0.2">
      <c r="A601" t="s">
        <v>596</v>
      </c>
      <c r="B601">
        <v>-0.76958150000000003</v>
      </c>
      <c r="C601">
        <v>-0.29074117999999999</v>
      </c>
      <c r="D601">
        <v>-1.3783025</v>
      </c>
      <c r="E601">
        <v>-1.9247190000000001</v>
      </c>
      <c r="F601">
        <v>-1.5591470999999999</v>
      </c>
      <c r="G601">
        <v>-1.3335539000000001</v>
      </c>
      <c r="H601">
        <v>0.44256931999999999</v>
      </c>
      <c r="I601">
        <v>-0.55281899999999995</v>
      </c>
      <c r="J601">
        <v>-3.643329</v>
      </c>
      <c r="K601">
        <v>-3.7354137999999999</v>
      </c>
      <c r="L601">
        <v>-3.5255722999999999</v>
      </c>
      <c r="M601">
        <v>-3.2459595000000001</v>
      </c>
    </row>
    <row r="602" spans="1:13" x14ac:dyDescent="0.2">
      <c r="A602" t="s">
        <v>597</v>
      </c>
      <c r="B602">
        <v>0.10874995599999999</v>
      </c>
      <c r="C602">
        <v>0.94593894000000001</v>
      </c>
      <c r="D602">
        <v>3.0144901000000002</v>
      </c>
      <c r="E602">
        <v>0.65041450000000001</v>
      </c>
      <c r="F602">
        <v>0.62164129999999995</v>
      </c>
      <c r="G602">
        <v>1.3677334999999999</v>
      </c>
      <c r="H602">
        <v>1.6250640999999999</v>
      </c>
      <c r="I602">
        <v>2.8812394000000001</v>
      </c>
      <c r="J602">
        <v>2.5861679999999998</v>
      </c>
      <c r="K602">
        <v>1.5724007</v>
      </c>
      <c r="L602">
        <v>1.9103425000000001</v>
      </c>
      <c r="M602">
        <v>2.3173609000000002</v>
      </c>
    </row>
    <row r="603" spans="1:13" x14ac:dyDescent="0.2">
      <c r="A603" t="s">
        <v>598</v>
      </c>
      <c r="B603">
        <v>-0.39246490000000001</v>
      </c>
      <c r="C603">
        <v>0.33542680000000002</v>
      </c>
      <c r="D603">
        <v>2.6543839999999999</v>
      </c>
      <c r="E603">
        <v>0.74631409999999998</v>
      </c>
      <c r="F603">
        <v>0.26378532999999998</v>
      </c>
      <c r="G603">
        <v>8.340475E-2</v>
      </c>
      <c r="H603">
        <v>1.3618813000000001</v>
      </c>
      <c r="I603">
        <v>2.6874083999999998</v>
      </c>
      <c r="J603">
        <v>2.2105863000000001</v>
      </c>
      <c r="K603">
        <v>0.94395536000000002</v>
      </c>
      <c r="L603">
        <v>0.83832359999999995</v>
      </c>
      <c r="M603">
        <v>0.32167615999999999</v>
      </c>
    </row>
    <row r="604" spans="1:13" x14ac:dyDescent="0.2">
      <c r="A604" t="s">
        <v>599</v>
      </c>
      <c r="B604">
        <v>0.12680411</v>
      </c>
      <c r="C604">
        <v>-0.38705986999999997</v>
      </c>
      <c r="D604">
        <v>6.3645129999999994E-2</v>
      </c>
      <c r="E604">
        <v>-0.55033635999999997</v>
      </c>
      <c r="F604">
        <v>-0.70537764000000003</v>
      </c>
      <c r="G604">
        <v>0.44591838</v>
      </c>
      <c r="H604">
        <v>-0.68686239999999998</v>
      </c>
      <c r="I604">
        <v>-0.16405426000000001</v>
      </c>
      <c r="J604">
        <v>-1.5667899000000001</v>
      </c>
      <c r="K604">
        <v>-1.7630315999999999</v>
      </c>
      <c r="L604">
        <v>-2.1458613999999998</v>
      </c>
      <c r="M604">
        <v>-2.0893199999999998</v>
      </c>
    </row>
    <row r="605" spans="1:13" x14ac:dyDescent="0.2">
      <c r="A605" t="s">
        <v>600</v>
      </c>
      <c r="B605">
        <v>0.33563029999999999</v>
      </c>
      <c r="C605">
        <v>-0.54950434000000004</v>
      </c>
      <c r="D605">
        <v>-1.1736915000000001</v>
      </c>
      <c r="E605">
        <v>-2.2099091999999998</v>
      </c>
      <c r="F605">
        <v>-1.8102872000000001</v>
      </c>
      <c r="G605">
        <v>2.2511146000000002</v>
      </c>
      <c r="H605">
        <v>0.13669171999999999</v>
      </c>
      <c r="I605">
        <v>-1.4533231</v>
      </c>
      <c r="J605">
        <v>-1.4654733</v>
      </c>
      <c r="K605">
        <v>-4.0406409999999999</v>
      </c>
      <c r="L605">
        <v>-2.3204807999999999</v>
      </c>
      <c r="M605">
        <v>-0.8386728</v>
      </c>
    </row>
    <row r="606" spans="1:13" x14ac:dyDescent="0.2">
      <c r="A606" t="s">
        <v>601</v>
      </c>
      <c r="B606">
        <v>4.3969202999999998E-2</v>
      </c>
      <c r="C606">
        <v>-0.53570145000000002</v>
      </c>
      <c r="D606">
        <v>-0.97196484000000005</v>
      </c>
      <c r="E606">
        <v>-4.2894572999999996</v>
      </c>
      <c r="F606">
        <v>-5.4689589999999999</v>
      </c>
      <c r="G606">
        <v>4.1469849999999999</v>
      </c>
      <c r="H606">
        <v>-0.14515938</v>
      </c>
      <c r="I606">
        <v>-2.1885184999999998</v>
      </c>
      <c r="J606">
        <v>-3.1842408</v>
      </c>
      <c r="K606">
        <v>-5.4096510000000002</v>
      </c>
      <c r="L606">
        <v>-4.4605617999999998</v>
      </c>
      <c r="M606">
        <v>-2.7784672000000001</v>
      </c>
    </row>
    <row r="607" spans="1:13" x14ac:dyDescent="0.2">
      <c r="A607" t="s">
        <v>602</v>
      </c>
      <c r="B607">
        <v>-0.15871685999999999</v>
      </c>
      <c r="C607">
        <v>1.0814779000000001</v>
      </c>
      <c r="D607">
        <v>3.1354145999999998</v>
      </c>
      <c r="E607">
        <v>0.49054012000000002</v>
      </c>
      <c r="F607">
        <v>-3.7003830000000001E-2</v>
      </c>
      <c r="G607">
        <v>-0.25770285999999998</v>
      </c>
      <c r="H607">
        <v>1.85128</v>
      </c>
      <c r="I607">
        <v>3.3737612000000001</v>
      </c>
      <c r="J607">
        <v>2.2760813</v>
      </c>
      <c r="K607">
        <v>1.9219542000000001</v>
      </c>
      <c r="L607">
        <v>1.6850712999999999</v>
      </c>
      <c r="M607">
        <v>1.5266005</v>
      </c>
    </row>
    <row r="608" spans="1:13" x14ac:dyDescent="0.2">
      <c r="A608" t="s">
        <v>603</v>
      </c>
      <c r="B608">
        <v>-0.46480044999999998</v>
      </c>
      <c r="C608">
        <v>0.22795902000000001</v>
      </c>
      <c r="D608">
        <v>2.3513972999999999</v>
      </c>
      <c r="E608">
        <v>0.65049820000000003</v>
      </c>
      <c r="F608">
        <v>-0.16234261999999999</v>
      </c>
      <c r="G608">
        <v>-0.53974557000000001</v>
      </c>
      <c r="H608">
        <v>1.5316314</v>
      </c>
      <c r="I608">
        <v>2.9139826000000002</v>
      </c>
      <c r="J608">
        <v>2.858835</v>
      </c>
      <c r="K608">
        <v>1.4683206</v>
      </c>
      <c r="L608">
        <v>1.2682604</v>
      </c>
      <c r="M608">
        <v>0.89681900000000003</v>
      </c>
    </row>
    <row r="609" spans="1:13" x14ac:dyDescent="0.2">
      <c r="A609" t="s">
        <v>604</v>
      </c>
      <c r="B609">
        <v>-0.17447372999999999</v>
      </c>
      <c r="C609">
        <v>-0.57507439999999999</v>
      </c>
      <c r="D609">
        <v>-2.0628226000000001</v>
      </c>
      <c r="E609">
        <v>-1.0064660000000001</v>
      </c>
      <c r="F609">
        <v>-1.7059689</v>
      </c>
      <c r="G609">
        <v>-0.30440964999999998</v>
      </c>
      <c r="H609">
        <v>-0.68760144999999995</v>
      </c>
      <c r="I609">
        <v>-1.8294998</v>
      </c>
      <c r="J609">
        <v>-3.1583451999999999</v>
      </c>
      <c r="K609">
        <v>-2.6325243</v>
      </c>
      <c r="L609">
        <v>-2.2861311</v>
      </c>
      <c r="M609">
        <v>-2.9510035999999999</v>
      </c>
    </row>
    <row r="610" spans="1:13" x14ac:dyDescent="0.2">
      <c r="A610" t="s">
        <v>605</v>
      </c>
      <c r="B610">
        <v>0.22361448</v>
      </c>
      <c r="C610">
        <v>0.57547539999999997</v>
      </c>
      <c r="D610">
        <v>3.1707879999999999</v>
      </c>
      <c r="E610">
        <v>0.43985133999999998</v>
      </c>
      <c r="F610">
        <v>0.93074939999999995</v>
      </c>
      <c r="G610">
        <v>0.41821431999999997</v>
      </c>
      <c r="H610">
        <v>0.74044584999999996</v>
      </c>
      <c r="I610">
        <v>2.0497754000000001</v>
      </c>
      <c r="J610">
        <v>2.7798530000000001</v>
      </c>
      <c r="K610">
        <v>2.5030250000000001</v>
      </c>
      <c r="L610">
        <v>2.1108239000000002</v>
      </c>
      <c r="M610">
        <v>1.4633929999999999</v>
      </c>
    </row>
    <row r="611" spans="1:13" x14ac:dyDescent="0.2">
      <c r="A611" t="s">
        <v>606</v>
      </c>
      <c r="B611">
        <v>0.15720482</v>
      </c>
      <c r="C611">
        <v>0.44631900000000002</v>
      </c>
      <c r="D611">
        <v>-0.4120993</v>
      </c>
      <c r="E611">
        <v>-0.82330040000000004</v>
      </c>
      <c r="F611">
        <v>-0.75704925999999995</v>
      </c>
      <c r="G611">
        <v>-0.96124330000000002</v>
      </c>
      <c r="H611">
        <v>-3.7056193000000001E-2</v>
      </c>
      <c r="I611">
        <v>-0.70691716999999998</v>
      </c>
      <c r="J611">
        <v>-2.380315</v>
      </c>
      <c r="K611">
        <v>-1.7611638000000001</v>
      </c>
      <c r="L611">
        <v>-1.420401</v>
      </c>
      <c r="M611">
        <v>-1.5009675</v>
      </c>
    </row>
    <row r="612" spans="1:13" x14ac:dyDescent="0.2">
      <c r="A612" t="s">
        <v>607</v>
      </c>
      <c r="B612">
        <v>-0.18639185999999999</v>
      </c>
      <c r="C612">
        <v>1.0357757000000001</v>
      </c>
      <c r="D612">
        <v>3.3222501000000002</v>
      </c>
      <c r="E612">
        <v>-1.3436074</v>
      </c>
      <c r="F612">
        <v>-1.0607332</v>
      </c>
      <c r="G612">
        <v>4.8047327000000001E-2</v>
      </c>
      <c r="H612">
        <v>0.64534413999999996</v>
      </c>
      <c r="I612">
        <v>1.5409212000000001</v>
      </c>
      <c r="J612">
        <v>-0.76241159999999997</v>
      </c>
      <c r="K612">
        <v>-3.4830263000000001</v>
      </c>
      <c r="L612">
        <v>-3.4920810000000002</v>
      </c>
      <c r="M612">
        <v>-5.7411823000000002</v>
      </c>
    </row>
    <row r="613" spans="1:13" x14ac:dyDescent="0.2">
      <c r="A613" t="s">
        <v>608</v>
      </c>
      <c r="B613">
        <v>0.21555311999999999</v>
      </c>
      <c r="C613">
        <v>3.6377937999999999</v>
      </c>
      <c r="D613">
        <v>6.7014303000000002</v>
      </c>
      <c r="E613">
        <v>2.89866</v>
      </c>
      <c r="F613">
        <v>2.8666374999999999</v>
      </c>
      <c r="G613">
        <v>3.3480455999999998</v>
      </c>
      <c r="H613">
        <v>3.0015649999999998</v>
      </c>
      <c r="I613">
        <v>4.268694</v>
      </c>
      <c r="J613">
        <v>3.3488815000000001</v>
      </c>
      <c r="K613">
        <v>4.4416890000000002</v>
      </c>
      <c r="L613">
        <v>4.5136136999999996</v>
      </c>
      <c r="M613">
        <v>5.5422820000000002</v>
      </c>
    </row>
    <row r="614" spans="1:13" x14ac:dyDescent="0.2">
      <c r="A614" t="s">
        <v>609</v>
      </c>
      <c r="B614">
        <v>-0.69354490000000002</v>
      </c>
      <c r="C614">
        <v>-1.7668060000000001</v>
      </c>
      <c r="D614">
        <v>-2.2256672000000002</v>
      </c>
      <c r="E614">
        <v>-0.80880189999999996</v>
      </c>
      <c r="F614">
        <v>-0.84781629999999997</v>
      </c>
      <c r="G614">
        <v>-0.10970831</v>
      </c>
      <c r="H614">
        <v>-1.9217538999999999</v>
      </c>
      <c r="I614">
        <v>-2.5652780000000002</v>
      </c>
      <c r="J614">
        <v>-3.9560746999999998</v>
      </c>
      <c r="K614">
        <v>-2.4682879999999998</v>
      </c>
      <c r="L614">
        <v>-2.0487000000000002</v>
      </c>
      <c r="M614">
        <v>-0.66607190000000005</v>
      </c>
    </row>
    <row r="615" spans="1:13" x14ac:dyDescent="0.2">
      <c r="A615" t="s">
        <v>610</v>
      </c>
      <c r="B615">
        <v>-0.24501207</v>
      </c>
      <c r="C615">
        <v>-0.56538250000000001</v>
      </c>
      <c r="D615">
        <v>-3.3396773</v>
      </c>
      <c r="E615">
        <v>-2.7646945000000001</v>
      </c>
      <c r="F615">
        <v>-0.97208700000000003</v>
      </c>
      <c r="G615">
        <v>-0.50094090000000002</v>
      </c>
      <c r="H615">
        <v>-0.7152288</v>
      </c>
      <c r="I615">
        <v>-2.2154462000000001</v>
      </c>
      <c r="J615">
        <v>-1.9919895999999999</v>
      </c>
      <c r="K615">
        <v>-2.1600630000000001</v>
      </c>
      <c r="L615">
        <v>-1.8679433000000001</v>
      </c>
      <c r="M615">
        <v>-0.40439619999999998</v>
      </c>
    </row>
    <row r="616" spans="1:13" x14ac:dyDescent="0.2">
      <c r="A616" t="s">
        <v>611</v>
      </c>
      <c r="B616">
        <v>-0.61163809999999996</v>
      </c>
      <c r="C616">
        <v>2.6493764</v>
      </c>
      <c r="D616">
        <v>5.018472</v>
      </c>
      <c r="E616">
        <v>1.8671381</v>
      </c>
      <c r="F616">
        <v>1.6785523</v>
      </c>
      <c r="G616">
        <v>1.1134930999999999</v>
      </c>
      <c r="H616">
        <v>0.72269123999999996</v>
      </c>
      <c r="I616">
        <v>3.0266125000000001</v>
      </c>
      <c r="J616">
        <v>3.207284</v>
      </c>
      <c r="K616">
        <v>1.8584508</v>
      </c>
      <c r="L616">
        <v>1.9806713</v>
      </c>
      <c r="M616">
        <v>1.9845185000000001</v>
      </c>
    </row>
    <row r="617" spans="1:13" x14ac:dyDescent="0.2">
      <c r="A617" t="s">
        <v>612</v>
      </c>
      <c r="B617">
        <v>0.46021309999999999</v>
      </c>
      <c r="C617">
        <v>0.42985963999999999</v>
      </c>
      <c r="D617">
        <v>0.37019822000000002</v>
      </c>
      <c r="E617">
        <v>-0.13642470000000001</v>
      </c>
      <c r="F617">
        <v>0.39966968000000003</v>
      </c>
      <c r="G617">
        <v>0.34191899999999997</v>
      </c>
      <c r="H617">
        <v>0.37029775999999998</v>
      </c>
      <c r="I617">
        <v>-0.16968696</v>
      </c>
      <c r="J617">
        <v>-3.0966144</v>
      </c>
      <c r="K617">
        <v>-2.3942350999999999</v>
      </c>
      <c r="L617">
        <v>-2.9279226999999999</v>
      </c>
      <c r="M617">
        <v>-5.9042697000000004</v>
      </c>
    </row>
    <row r="618" spans="1:13" x14ac:dyDescent="0.2">
      <c r="A618" t="s">
        <v>613</v>
      </c>
      <c r="B618">
        <v>0.115496695</v>
      </c>
      <c r="C618">
        <v>0.30417123000000001</v>
      </c>
      <c r="D618">
        <v>-3.1483259999999999E-3</v>
      </c>
      <c r="E618">
        <v>-1.0457141000000001</v>
      </c>
      <c r="F618">
        <v>-1.3290137</v>
      </c>
      <c r="G618">
        <v>-0.62641453999999996</v>
      </c>
      <c r="H618">
        <v>-0.45054040000000001</v>
      </c>
      <c r="I618">
        <v>-0.28804081999999998</v>
      </c>
      <c r="J618">
        <v>-1.2126433000000001</v>
      </c>
      <c r="K618">
        <v>-1.5947891000000001</v>
      </c>
      <c r="L618">
        <v>-2.3284368999999998</v>
      </c>
      <c r="M618">
        <v>-1.6346099000000001</v>
      </c>
    </row>
    <row r="619" spans="1:13" x14ac:dyDescent="0.2">
      <c r="A619" t="s">
        <v>614</v>
      </c>
      <c r="B619">
        <v>-0.61015090000000005</v>
      </c>
      <c r="C619">
        <v>-0.49957737000000002</v>
      </c>
      <c r="D619">
        <v>-4.1184110000000003E-2</v>
      </c>
      <c r="E619">
        <v>-0.84225249999999996</v>
      </c>
      <c r="F619">
        <v>-0.70913744000000001</v>
      </c>
      <c r="G619">
        <v>-0.24474812000000001</v>
      </c>
      <c r="H619">
        <v>-5.7124290000000001E-2</v>
      </c>
      <c r="I619">
        <v>-1.3984453999999999</v>
      </c>
      <c r="J619">
        <v>-0.92540365000000002</v>
      </c>
      <c r="K619">
        <v>-1.9395906999999999</v>
      </c>
      <c r="L619">
        <v>-1.9374640999999999</v>
      </c>
      <c r="M619">
        <v>-2.7832558000000001</v>
      </c>
    </row>
    <row r="620" spans="1:13" x14ac:dyDescent="0.2">
      <c r="A620" t="s">
        <v>615</v>
      </c>
      <c r="B620">
        <v>0.62023220000000001</v>
      </c>
      <c r="C620">
        <v>-0.34031635999999998</v>
      </c>
      <c r="D620">
        <v>-0.64700670000000005</v>
      </c>
      <c r="E620">
        <v>0.88978933999999998</v>
      </c>
      <c r="F620">
        <v>0.48455935999999999</v>
      </c>
      <c r="G620">
        <v>0.40231529999999999</v>
      </c>
      <c r="H620">
        <v>4.4758397999999998E-2</v>
      </c>
      <c r="I620">
        <v>-0.68425893999999998</v>
      </c>
      <c r="J620">
        <v>-0.97846305</v>
      </c>
      <c r="K620">
        <v>2.4401096999999998</v>
      </c>
      <c r="L620">
        <v>1.5506707</v>
      </c>
      <c r="M620">
        <v>2.0662881999999998</v>
      </c>
    </row>
    <row r="621" spans="1:13" x14ac:dyDescent="0.2">
      <c r="A621" t="s">
        <v>616</v>
      </c>
      <c r="B621">
        <v>5.2122074999999997E-2</v>
      </c>
      <c r="C621">
        <v>-0.38055046999999997</v>
      </c>
      <c r="D621">
        <v>5.0190650000000003E-2</v>
      </c>
      <c r="E621">
        <v>-0.74469790000000002</v>
      </c>
      <c r="F621">
        <v>-0.33644990000000002</v>
      </c>
      <c r="G621">
        <v>-3.2554659999999999E-2</v>
      </c>
      <c r="H621">
        <v>0.18661733999999999</v>
      </c>
      <c r="I621">
        <v>-7.8037690000000007E-2</v>
      </c>
      <c r="J621">
        <v>-2.0312144999999999</v>
      </c>
      <c r="K621">
        <v>-1.4537367000000001</v>
      </c>
      <c r="L621">
        <v>-1.0820003</v>
      </c>
      <c r="M621">
        <v>-2.0299911000000002</v>
      </c>
    </row>
    <row r="622" spans="1:13" x14ac:dyDescent="0.2">
      <c r="A622" t="s">
        <v>617</v>
      </c>
      <c r="B622">
        <v>-1.0141661999999999E-2</v>
      </c>
      <c r="C622">
        <v>-0.28948133999999998</v>
      </c>
      <c r="D622">
        <v>-1.1039222</v>
      </c>
      <c r="E622">
        <v>-0.40324005000000002</v>
      </c>
      <c r="F622">
        <v>-0.78311693999999998</v>
      </c>
      <c r="G622">
        <v>-0.92685550000000005</v>
      </c>
      <c r="H622">
        <v>-0.47505807999999999</v>
      </c>
      <c r="I622">
        <v>-0.84203212999999999</v>
      </c>
      <c r="J622">
        <v>-4.1314855000000001</v>
      </c>
      <c r="K622">
        <v>-1.6955837</v>
      </c>
      <c r="L622">
        <v>-1.0885748</v>
      </c>
      <c r="M622">
        <v>-1.467365</v>
      </c>
    </row>
    <row r="623" spans="1:13" x14ac:dyDescent="0.2">
      <c r="A623" t="s">
        <v>618</v>
      </c>
      <c r="B623">
        <v>-0.31122317999999999</v>
      </c>
      <c r="C623">
        <v>-0.50411373000000004</v>
      </c>
      <c r="D623">
        <v>0.4903904</v>
      </c>
      <c r="E623">
        <v>1.2392989999999999E-3</v>
      </c>
      <c r="F623">
        <v>-0.20943529999999999</v>
      </c>
      <c r="G623">
        <v>-0.61255190000000004</v>
      </c>
      <c r="H623">
        <v>5.764536E-2</v>
      </c>
      <c r="I623">
        <v>-0.56082299999999996</v>
      </c>
      <c r="J623">
        <v>0.78251594000000002</v>
      </c>
      <c r="K623">
        <v>3.6201954000000001</v>
      </c>
      <c r="L623">
        <v>3.6241720000000002</v>
      </c>
      <c r="M623">
        <v>4.0882680000000002</v>
      </c>
    </row>
    <row r="624" spans="1:13" x14ac:dyDescent="0.2">
      <c r="A624" t="s">
        <v>619</v>
      </c>
      <c r="B624">
        <v>5.2028839999999996E-3</v>
      </c>
      <c r="C624">
        <v>7.7409149999999996E-2</v>
      </c>
      <c r="D624">
        <v>1.7457800000000001</v>
      </c>
      <c r="E624">
        <v>0.66276950000000001</v>
      </c>
      <c r="F624">
        <v>0.72895639999999995</v>
      </c>
      <c r="G624">
        <v>0.46482286</v>
      </c>
      <c r="H624">
        <v>0.44913910000000001</v>
      </c>
      <c r="I624">
        <v>1.5518362999999999</v>
      </c>
      <c r="J624">
        <v>2.4883790000000001</v>
      </c>
      <c r="K624">
        <v>2.2668740000000001</v>
      </c>
      <c r="L624">
        <v>2.0300411999999999</v>
      </c>
      <c r="M624">
        <v>2.3823159</v>
      </c>
    </row>
    <row r="625" spans="1:13" x14ac:dyDescent="0.2">
      <c r="A625" t="s">
        <v>620</v>
      </c>
      <c r="B625">
        <v>-0.21148784000000001</v>
      </c>
      <c r="C625">
        <v>1.6970224999999999E-2</v>
      </c>
      <c r="D625">
        <v>-1.2491082</v>
      </c>
      <c r="E625">
        <v>-0.42464453000000002</v>
      </c>
      <c r="F625">
        <v>-0.44895846</v>
      </c>
      <c r="G625">
        <v>-0.41911670000000001</v>
      </c>
      <c r="H625">
        <v>-0.38081243999999997</v>
      </c>
      <c r="I625">
        <v>-1.5681697000000001</v>
      </c>
      <c r="J625">
        <v>-3.8986673000000001</v>
      </c>
      <c r="K625">
        <v>-0.91386575000000003</v>
      </c>
      <c r="L625">
        <v>-1.0737772000000001</v>
      </c>
      <c r="M625">
        <v>-0.61534756000000002</v>
      </c>
    </row>
    <row r="626" spans="1:13" x14ac:dyDescent="0.2">
      <c r="A626" t="s">
        <v>621</v>
      </c>
      <c r="B626">
        <v>-0.13656156</v>
      </c>
      <c r="C626">
        <v>0.82643279999999997</v>
      </c>
      <c r="D626">
        <v>3.6370895000000001</v>
      </c>
      <c r="E626">
        <v>0.56773059999999997</v>
      </c>
      <c r="F626">
        <v>0.49749568</v>
      </c>
      <c r="G626">
        <v>1.1536485000000001</v>
      </c>
      <c r="H626">
        <v>1.3970653</v>
      </c>
      <c r="I626">
        <v>3.0931263000000002</v>
      </c>
      <c r="J626">
        <v>1.6842258999999999</v>
      </c>
      <c r="K626">
        <v>1.5377544000000001</v>
      </c>
      <c r="L626">
        <v>1.2303264</v>
      </c>
      <c r="M626">
        <v>0.26107143999999999</v>
      </c>
    </row>
    <row r="627" spans="1:13" x14ac:dyDescent="0.2">
      <c r="A627" t="s">
        <v>622</v>
      </c>
      <c r="B627">
        <v>-0.25963893999999998</v>
      </c>
      <c r="C627">
        <v>0.25922486</v>
      </c>
      <c r="D627">
        <v>0.33993416999999998</v>
      </c>
      <c r="E627">
        <v>-1.3084355999999999</v>
      </c>
      <c r="F627">
        <v>-1.0170117999999999</v>
      </c>
      <c r="G627">
        <v>6.1593660000000001E-2</v>
      </c>
      <c r="H627">
        <v>0.24849789</v>
      </c>
      <c r="I627">
        <v>-0.52642169999999999</v>
      </c>
      <c r="J627">
        <v>-1.8265107</v>
      </c>
      <c r="K627">
        <v>-3.4713910000000001</v>
      </c>
      <c r="L627">
        <v>-4.6829504999999996</v>
      </c>
      <c r="M627">
        <v>-4.2466059999999999</v>
      </c>
    </row>
    <row r="628" spans="1:13" x14ac:dyDescent="0.2">
      <c r="A628" t="s">
        <v>623</v>
      </c>
      <c r="B628">
        <v>0.86458930000000001</v>
      </c>
      <c r="C628">
        <v>0.98147530000000005</v>
      </c>
      <c r="D628">
        <v>2.2188933</v>
      </c>
      <c r="E628">
        <v>2.8984744999999998</v>
      </c>
      <c r="F628">
        <v>2.6708717000000002</v>
      </c>
      <c r="G628">
        <v>2.2015750000000001</v>
      </c>
      <c r="H628">
        <v>1.4945765</v>
      </c>
      <c r="I628">
        <v>1.6943722999999999</v>
      </c>
      <c r="J628">
        <v>3.5132644000000002</v>
      </c>
      <c r="K628">
        <v>3.2526917000000002</v>
      </c>
      <c r="L628">
        <v>3.1634783999999998</v>
      </c>
      <c r="M628">
        <v>2.8431869000000001</v>
      </c>
    </row>
    <row r="629" spans="1:13" x14ac:dyDescent="0.2">
      <c r="A629" t="s">
        <v>624</v>
      </c>
      <c r="B629">
        <v>-0.38792916999999999</v>
      </c>
      <c r="C629">
        <v>7.7691979999999994E-2</v>
      </c>
      <c r="D629">
        <v>-0.59062550000000003</v>
      </c>
      <c r="E629">
        <v>-0.22074436</v>
      </c>
      <c r="F629">
        <v>-0.87082179999999998</v>
      </c>
      <c r="G629">
        <v>-0.41556418000000001</v>
      </c>
      <c r="H629">
        <v>0.18978822000000001</v>
      </c>
      <c r="I629">
        <v>-0.61910220000000005</v>
      </c>
      <c r="J629">
        <v>-1.0639517999999999</v>
      </c>
      <c r="K629">
        <v>-1.5481339000000001</v>
      </c>
      <c r="L629">
        <v>-2.1381019999999999</v>
      </c>
      <c r="M629">
        <v>-2.2793874999999999</v>
      </c>
    </row>
    <row r="630" spans="1:13" x14ac:dyDescent="0.2">
      <c r="A630" t="s">
        <v>625</v>
      </c>
      <c r="B630">
        <v>0.24758870999999999</v>
      </c>
      <c r="C630">
        <v>0.60217659999999995</v>
      </c>
      <c r="D630">
        <v>3.4534094</v>
      </c>
      <c r="E630">
        <v>1.425092</v>
      </c>
      <c r="F630">
        <v>1.4017012</v>
      </c>
      <c r="G630">
        <v>1.2727913</v>
      </c>
      <c r="H630">
        <v>1.1977755000000001</v>
      </c>
      <c r="I630">
        <v>2.8935198999999998</v>
      </c>
      <c r="J630">
        <v>2.9256997</v>
      </c>
      <c r="K630">
        <v>2.5596985999999999</v>
      </c>
      <c r="L630">
        <v>2.6846580000000002</v>
      </c>
      <c r="M630">
        <v>3.0625912999999998</v>
      </c>
    </row>
    <row r="631" spans="1:13" x14ac:dyDescent="0.2">
      <c r="A631" t="s">
        <v>626</v>
      </c>
      <c r="B631">
        <v>-1.0010772999999999</v>
      </c>
      <c r="C631">
        <v>0.1375844</v>
      </c>
      <c r="D631">
        <v>2.8717790000000001</v>
      </c>
      <c r="E631">
        <v>0.64815813</v>
      </c>
      <c r="F631">
        <v>3.5709484999999999E-2</v>
      </c>
      <c r="G631">
        <v>0.11055621</v>
      </c>
      <c r="H631">
        <v>1.0474405</v>
      </c>
      <c r="I631">
        <v>2.8603641999999998</v>
      </c>
      <c r="J631">
        <v>2.2279363000000001</v>
      </c>
      <c r="K631">
        <v>2.3405588000000002</v>
      </c>
      <c r="L631">
        <v>2.0280860000000001</v>
      </c>
      <c r="M631">
        <v>2.0034415999999999</v>
      </c>
    </row>
    <row r="632" spans="1:13" x14ac:dyDescent="0.2">
      <c r="A632" t="s">
        <v>627</v>
      </c>
      <c r="B632">
        <v>1.7439434E-2</v>
      </c>
      <c r="C632">
        <v>-8.9105180000000006E-2</v>
      </c>
      <c r="D632">
        <v>1.1525407000000001</v>
      </c>
      <c r="E632">
        <v>0.50785785999999999</v>
      </c>
      <c r="F632">
        <v>0.48348087000000001</v>
      </c>
      <c r="G632">
        <v>0.2073208</v>
      </c>
      <c r="H632">
        <v>0.29794702000000001</v>
      </c>
      <c r="I632">
        <v>1.0756829000000001</v>
      </c>
      <c r="J632">
        <v>2.2141023</v>
      </c>
      <c r="K632">
        <v>1.3455949</v>
      </c>
      <c r="L632">
        <v>1.2021500000000001</v>
      </c>
      <c r="M632">
        <v>1.3868427000000001</v>
      </c>
    </row>
    <row r="633" spans="1:13" x14ac:dyDescent="0.2">
      <c r="A633" t="s">
        <v>628</v>
      </c>
      <c r="B633">
        <v>0.47644785000000001</v>
      </c>
      <c r="C633">
        <v>0.17390330000000001</v>
      </c>
      <c r="D633">
        <v>-0.99145879999999997</v>
      </c>
      <c r="E633">
        <v>-1.4722478000000001</v>
      </c>
      <c r="F633">
        <v>-2.0388540000000002</v>
      </c>
      <c r="G633">
        <v>-0.1370567</v>
      </c>
      <c r="H633">
        <v>-0.14769056</v>
      </c>
      <c r="I633">
        <v>-1.4519382000000001</v>
      </c>
      <c r="J633">
        <v>-4.0015780000000003</v>
      </c>
      <c r="K633">
        <v>-5.0205130000000002</v>
      </c>
      <c r="L633">
        <v>-5.0155510000000003</v>
      </c>
      <c r="M633">
        <v>-5.1476293000000002</v>
      </c>
    </row>
    <row r="634" spans="1:13" x14ac:dyDescent="0.2">
      <c r="A634" t="s">
        <v>629</v>
      </c>
      <c r="B634">
        <v>0.14306314000000001</v>
      </c>
      <c r="C634">
        <v>1.8617228E-2</v>
      </c>
      <c r="D634">
        <v>1.7445158000000001</v>
      </c>
      <c r="E634">
        <v>0.55030290000000004</v>
      </c>
      <c r="F634">
        <v>0.53622760000000003</v>
      </c>
      <c r="G634">
        <v>0.52018940000000002</v>
      </c>
      <c r="H634">
        <v>0.54811980000000005</v>
      </c>
      <c r="I634">
        <v>1.8750560000000001</v>
      </c>
      <c r="J634">
        <v>2.1124600999999998</v>
      </c>
      <c r="K634">
        <v>1.0080924</v>
      </c>
      <c r="L634">
        <v>0.87450000000000006</v>
      </c>
      <c r="M634">
        <v>6.4390859999999994E-2</v>
      </c>
    </row>
    <row r="635" spans="1:13" x14ac:dyDescent="0.2">
      <c r="A635" t="s">
        <v>630</v>
      </c>
      <c r="B635">
        <v>9.1041769999999994E-2</v>
      </c>
      <c r="C635">
        <v>-4.4455460000000002E-2</v>
      </c>
      <c r="D635">
        <v>-1.7779427999999999</v>
      </c>
      <c r="E635">
        <v>-0.53375939999999999</v>
      </c>
      <c r="F635">
        <v>-0.78515595000000005</v>
      </c>
      <c r="G635">
        <v>-0.56801250000000003</v>
      </c>
      <c r="H635">
        <v>-0.14493518999999999</v>
      </c>
      <c r="I635">
        <v>-0.90871769999999996</v>
      </c>
      <c r="J635">
        <v>-2.6000549999999998</v>
      </c>
      <c r="K635">
        <v>-1.1636081</v>
      </c>
      <c r="L635">
        <v>-0.98801280000000002</v>
      </c>
      <c r="M635">
        <v>-0.96782279999999998</v>
      </c>
    </row>
    <row r="636" spans="1:13" x14ac:dyDescent="0.2">
      <c r="A636" t="s">
        <v>631</v>
      </c>
      <c r="B636">
        <v>6.5117955000000005E-2</v>
      </c>
      <c r="C636">
        <v>-0.17429163</v>
      </c>
      <c r="D636">
        <v>0.24285780000000001</v>
      </c>
      <c r="E636">
        <v>0.33459473000000001</v>
      </c>
      <c r="F636">
        <v>0.32065630000000001</v>
      </c>
      <c r="G636">
        <v>0.220195</v>
      </c>
      <c r="H636">
        <v>0.15888046</v>
      </c>
      <c r="I636">
        <v>0.48593170000000002</v>
      </c>
      <c r="J636">
        <v>2.0438866999999998</v>
      </c>
      <c r="K636">
        <v>0.87123923999999997</v>
      </c>
      <c r="L636">
        <v>1.1008226000000001</v>
      </c>
      <c r="M636">
        <v>1.2402443000000001</v>
      </c>
    </row>
    <row r="637" spans="1:13" x14ac:dyDescent="0.2">
      <c r="A637" t="s">
        <v>632</v>
      </c>
      <c r="B637">
        <v>-6.1889496000000002E-2</v>
      </c>
      <c r="C637">
        <v>0.20956251000000001</v>
      </c>
      <c r="D637">
        <v>-0.53153470000000003</v>
      </c>
      <c r="E637">
        <v>-0.89601560000000002</v>
      </c>
      <c r="F637">
        <v>-0.31799359999999999</v>
      </c>
      <c r="G637">
        <v>-1.0096325E-2</v>
      </c>
      <c r="H637">
        <v>-0.28845567</v>
      </c>
      <c r="I637">
        <v>-0.91125469999999997</v>
      </c>
      <c r="J637">
        <v>-5.4165450000000002</v>
      </c>
      <c r="K637">
        <v>-2.7638360999999998</v>
      </c>
      <c r="L637">
        <v>-3.6200112999999998</v>
      </c>
      <c r="M637">
        <v>-6.5610356000000003</v>
      </c>
    </row>
    <row r="638" spans="1:13" x14ac:dyDescent="0.2">
      <c r="A638" t="s">
        <v>633</v>
      </c>
      <c r="B638">
        <v>-7.1854665999999998E-2</v>
      </c>
      <c r="C638">
        <v>-0.79723847000000003</v>
      </c>
      <c r="D638">
        <v>-1.4189247</v>
      </c>
      <c r="E638">
        <v>-1.1440167000000001</v>
      </c>
      <c r="F638">
        <v>-0.79075680000000004</v>
      </c>
      <c r="G638">
        <v>-0.48717806000000002</v>
      </c>
      <c r="H638">
        <v>-0.59890544000000001</v>
      </c>
      <c r="I638">
        <v>-1.1664791000000001</v>
      </c>
      <c r="J638">
        <v>-3.1347095999999999</v>
      </c>
      <c r="K638">
        <v>-2.2057311999999998</v>
      </c>
      <c r="L638">
        <v>-1.9498974</v>
      </c>
      <c r="M638">
        <v>-0.65486089999999997</v>
      </c>
    </row>
    <row r="639" spans="1:13" x14ac:dyDescent="0.2">
      <c r="A639" t="s">
        <v>634</v>
      </c>
      <c r="B639">
        <v>-5.6792725000000002E-2</v>
      </c>
      <c r="C639">
        <v>-5.1166129999999997E-2</v>
      </c>
      <c r="D639">
        <v>-1.0309619999999999</v>
      </c>
      <c r="E639">
        <v>-0.97127699999999995</v>
      </c>
      <c r="F639">
        <v>-0.27473912</v>
      </c>
      <c r="G639">
        <v>-0.10473942999999999</v>
      </c>
      <c r="H639">
        <v>-0.13787156</v>
      </c>
      <c r="I639">
        <v>-1.0270159000000001</v>
      </c>
      <c r="J639">
        <v>-2.4826784000000002</v>
      </c>
      <c r="K639">
        <v>-1.6209967999999999</v>
      </c>
      <c r="L639">
        <v>-1.567842</v>
      </c>
      <c r="M639">
        <v>-0.76768475999999997</v>
      </c>
    </row>
    <row r="640" spans="1:13" x14ac:dyDescent="0.2">
      <c r="A640" t="s">
        <v>635</v>
      </c>
      <c r="B640">
        <v>0.28920924999999997</v>
      </c>
      <c r="C640">
        <v>8.6629090000000006E-2</v>
      </c>
      <c r="D640">
        <v>-1.1030985</v>
      </c>
      <c r="E640">
        <v>-0.51402294999999998</v>
      </c>
      <c r="F640">
        <v>-0.78241519999999998</v>
      </c>
      <c r="G640">
        <v>-0.43309249999999999</v>
      </c>
      <c r="H640">
        <v>-0.15239240000000001</v>
      </c>
      <c r="I640">
        <v>-1.3629818</v>
      </c>
      <c r="J640">
        <v>-4.6456027000000004</v>
      </c>
      <c r="K640">
        <v>-1.5590501000000001</v>
      </c>
      <c r="L640">
        <v>-1.4862059000000001</v>
      </c>
      <c r="M640">
        <v>-1.6939697</v>
      </c>
    </row>
    <row r="641" spans="1:13" x14ac:dyDescent="0.2">
      <c r="A641" t="s">
        <v>636</v>
      </c>
      <c r="B641">
        <v>-0.23939662</v>
      </c>
      <c r="C641">
        <v>1.3901078</v>
      </c>
      <c r="D641">
        <v>3.1117370000000002</v>
      </c>
      <c r="E641">
        <v>0.36589139999999998</v>
      </c>
      <c r="F641">
        <v>0.68339866000000005</v>
      </c>
      <c r="G641">
        <v>0.41349459999999999</v>
      </c>
      <c r="H641">
        <v>1.8521966000000001</v>
      </c>
      <c r="I641">
        <v>2.7361870000000001</v>
      </c>
      <c r="J641">
        <v>1.8199848999999999</v>
      </c>
      <c r="K641">
        <v>1.7434212</v>
      </c>
      <c r="L641">
        <v>1.4084436</v>
      </c>
      <c r="M641">
        <v>1.4813289999999999</v>
      </c>
    </row>
    <row r="642" spans="1:13" x14ac:dyDescent="0.2">
      <c r="A642" t="s">
        <v>637</v>
      </c>
      <c r="B642">
        <v>-2.457405E-2</v>
      </c>
      <c r="C642">
        <v>8.584936E-2</v>
      </c>
      <c r="D642">
        <v>-0.51080210000000004</v>
      </c>
      <c r="E642">
        <v>0.83633420000000003</v>
      </c>
      <c r="F642">
        <v>0.96612949999999997</v>
      </c>
      <c r="G642">
        <v>2.0546137999999998</v>
      </c>
      <c r="H642">
        <v>-0.25838739999999999</v>
      </c>
      <c r="I642">
        <v>0.12117863399999999</v>
      </c>
      <c r="J642">
        <v>-0.17281906</v>
      </c>
      <c r="K642">
        <v>1.3835044999999999</v>
      </c>
      <c r="L642">
        <v>1.5852972999999999</v>
      </c>
      <c r="M642">
        <v>2.6385543</v>
      </c>
    </row>
    <row r="643" spans="1:13" x14ac:dyDescent="0.2">
      <c r="A643" t="s">
        <v>638</v>
      </c>
      <c r="B643">
        <v>5.9517809999999997E-2</v>
      </c>
      <c r="C643">
        <v>2.5018730999999999E-2</v>
      </c>
      <c r="D643">
        <v>-1.2797419999999999</v>
      </c>
      <c r="E643">
        <v>-0.8212566</v>
      </c>
      <c r="F643">
        <v>-1.5428648</v>
      </c>
      <c r="G643">
        <v>-1.1476723</v>
      </c>
      <c r="H643">
        <v>-0.27704277999999999</v>
      </c>
      <c r="I643">
        <v>-0.75907712999999999</v>
      </c>
      <c r="J643">
        <v>-5.0596975999999998</v>
      </c>
      <c r="K643">
        <v>-1.9697663000000001</v>
      </c>
      <c r="L643">
        <v>-1.650258</v>
      </c>
      <c r="M643">
        <v>-1.1356919000000001</v>
      </c>
    </row>
    <row r="644" spans="1:13" x14ac:dyDescent="0.2">
      <c r="A644" t="s">
        <v>639</v>
      </c>
      <c r="B644">
        <v>0.25982293000000001</v>
      </c>
      <c r="C644">
        <v>0.22686033999999999</v>
      </c>
      <c r="D644">
        <v>1.9032172999999999</v>
      </c>
      <c r="E644">
        <v>1.2281107</v>
      </c>
      <c r="F644">
        <v>1.5972682</v>
      </c>
      <c r="G644">
        <v>0.93573150000000005</v>
      </c>
      <c r="H644">
        <v>0.66180927000000001</v>
      </c>
      <c r="I644">
        <v>1.1311846000000001</v>
      </c>
      <c r="J644">
        <v>2.1605344</v>
      </c>
      <c r="K644">
        <v>2.1348476000000001</v>
      </c>
      <c r="L644">
        <v>2.0704986999999999</v>
      </c>
      <c r="M644">
        <v>1.4448707000000001</v>
      </c>
    </row>
    <row r="645" spans="1:13" x14ac:dyDescent="0.2">
      <c r="A645" t="s">
        <v>640</v>
      </c>
      <c r="B645">
        <v>4.4110479999999999E-3</v>
      </c>
      <c r="C645">
        <v>-0.14459321</v>
      </c>
      <c r="D645">
        <v>-1.48952</v>
      </c>
      <c r="E645">
        <v>-0.41756680000000002</v>
      </c>
      <c r="F645">
        <v>-0.51396600000000003</v>
      </c>
      <c r="G645">
        <v>-0.51226349999999998</v>
      </c>
      <c r="H645">
        <v>-0.15854476000000001</v>
      </c>
      <c r="I645">
        <v>-0.89263579999999998</v>
      </c>
      <c r="J645">
        <v>-2.6571093000000001</v>
      </c>
      <c r="K645">
        <v>-1.8435402000000001</v>
      </c>
      <c r="L645">
        <v>-1.649858</v>
      </c>
      <c r="M645">
        <v>-0.97621374999999999</v>
      </c>
    </row>
    <row r="646" spans="1:13" x14ac:dyDescent="0.2">
      <c r="A646" t="s">
        <v>641</v>
      </c>
      <c r="B646">
        <v>2.2781759999999998E-3</v>
      </c>
      <c r="C646">
        <v>-0.73168325000000001</v>
      </c>
      <c r="D646">
        <v>-2.8729550000000001</v>
      </c>
      <c r="E646">
        <v>-0.25120786000000001</v>
      </c>
      <c r="F646">
        <v>-0.57554720000000004</v>
      </c>
      <c r="G646">
        <v>-0.40003788000000001</v>
      </c>
      <c r="H646">
        <v>-1.7246113999999999</v>
      </c>
      <c r="I646">
        <v>-4.4186139999999998</v>
      </c>
      <c r="J646">
        <v>-2.2744955999999998</v>
      </c>
      <c r="K646">
        <v>-1.2588288000000001</v>
      </c>
      <c r="L646">
        <v>-1.0252266000000001</v>
      </c>
      <c r="M646">
        <v>-1.2514419999999999</v>
      </c>
    </row>
    <row r="647" spans="1:13" x14ac:dyDescent="0.2">
      <c r="A647" t="s">
        <v>642</v>
      </c>
      <c r="B647">
        <v>0.177815</v>
      </c>
      <c r="C647">
        <v>-0.5138277</v>
      </c>
      <c r="D647">
        <v>0.88358473999999998</v>
      </c>
      <c r="E647">
        <v>0.22558874000000001</v>
      </c>
      <c r="F647">
        <v>-4.0547103000000001E-2</v>
      </c>
      <c r="G647">
        <v>4.3874169999999997E-2</v>
      </c>
      <c r="H647">
        <v>0.10898519</v>
      </c>
      <c r="I647">
        <v>1.5763027999999999</v>
      </c>
      <c r="J647">
        <v>2.4098556000000002</v>
      </c>
      <c r="K647">
        <v>1.5025991000000001</v>
      </c>
      <c r="L647">
        <v>1.6337291</v>
      </c>
      <c r="M647">
        <v>1.0472393</v>
      </c>
    </row>
    <row r="648" spans="1:13" x14ac:dyDescent="0.2">
      <c r="A648" t="s">
        <v>643</v>
      </c>
      <c r="B648">
        <v>0.24428129000000001</v>
      </c>
      <c r="C648">
        <v>0.13620690999999999</v>
      </c>
      <c r="D648">
        <v>-5.9020824999999999E-2</v>
      </c>
      <c r="E648">
        <v>0.70055780000000001</v>
      </c>
      <c r="F648">
        <v>1.0074844000000001</v>
      </c>
      <c r="G648">
        <v>-1.8097669E-2</v>
      </c>
      <c r="H648">
        <v>7.6604939999999996E-2</v>
      </c>
      <c r="I648">
        <v>0.72494020000000003</v>
      </c>
      <c r="J648">
        <v>2.3169932000000002</v>
      </c>
      <c r="K648">
        <v>1.4918065</v>
      </c>
      <c r="L648">
        <v>1.5752691000000001</v>
      </c>
      <c r="M648">
        <v>1.0730002999999999</v>
      </c>
    </row>
    <row r="649" spans="1:13" x14ac:dyDescent="0.2">
      <c r="A649" t="s">
        <v>644</v>
      </c>
      <c r="B649">
        <v>3.7403338000000001E-2</v>
      </c>
      <c r="C649">
        <v>1.6666158</v>
      </c>
      <c r="D649">
        <v>3.6752744000000002</v>
      </c>
      <c r="E649">
        <v>3.2508460000000001</v>
      </c>
      <c r="F649">
        <v>3.2619677</v>
      </c>
      <c r="G649">
        <v>3.4909878000000001</v>
      </c>
      <c r="H649">
        <v>2.018113</v>
      </c>
      <c r="I649">
        <v>2.946647</v>
      </c>
      <c r="J649">
        <v>3.1653316</v>
      </c>
      <c r="K649">
        <v>4.1447544000000001</v>
      </c>
      <c r="L649">
        <v>4.5132019999999997</v>
      </c>
      <c r="M649">
        <v>5.6435449999999996</v>
      </c>
    </row>
    <row r="650" spans="1:13" x14ac:dyDescent="0.2">
      <c r="A650" t="s">
        <v>645</v>
      </c>
      <c r="B650">
        <v>0.52888460000000004</v>
      </c>
      <c r="C650">
        <v>-4.0260039999999997E-2</v>
      </c>
      <c r="D650">
        <v>-1.0460347000000001</v>
      </c>
      <c r="E650">
        <v>0.87372755999999996</v>
      </c>
      <c r="F650">
        <v>1.0835575</v>
      </c>
      <c r="G650">
        <v>0.59922313999999999</v>
      </c>
      <c r="H650">
        <v>-0.30839607000000002</v>
      </c>
      <c r="I650">
        <v>-0.50858985999999995</v>
      </c>
      <c r="J650">
        <v>-2.9177103</v>
      </c>
      <c r="K650">
        <v>1.0195125</v>
      </c>
      <c r="L650">
        <v>1.1924193000000001</v>
      </c>
      <c r="M650">
        <v>0.67700910000000003</v>
      </c>
    </row>
    <row r="651" spans="1:13" x14ac:dyDescent="0.2">
      <c r="A651" t="s">
        <v>646</v>
      </c>
      <c r="B651">
        <v>-9.0120290000000006E-2</v>
      </c>
      <c r="C651">
        <v>-0.11290197</v>
      </c>
      <c r="D651">
        <v>0.49953076000000002</v>
      </c>
      <c r="E651">
        <v>0.39695606</v>
      </c>
      <c r="F651">
        <v>0.21020432</v>
      </c>
      <c r="G651">
        <v>0.29243102999999998</v>
      </c>
      <c r="H651">
        <v>0.22700685000000001</v>
      </c>
      <c r="I651">
        <v>0.77339709999999995</v>
      </c>
      <c r="J651">
        <v>0.63428269999999998</v>
      </c>
      <c r="K651">
        <v>1.1753229999999999</v>
      </c>
      <c r="L651">
        <v>1.4643877000000001</v>
      </c>
      <c r="M651">
        <v>2.0264226999999999</v>
      </c>
    </row>
    <row r="652" spans="1:13" x14ac:dyDescent="0.2">
      <c r="A652" t="s">
        <v>647</v>
      </c>
      <c r="B652">
        <v>4.6397194000000003E-2</v>
      </c>
      <c r="C652">
        <v>-0.26124715999999998</v>
      </c>
      <c r="D652">
        <v>-0.16837530000000001</v>
      </c>
      <c r="E652">
        <v>0.10438616000000001</v>
      </c>
      <c r="F652">
        <v>-0.54314519999999999</v>
      </c>
      <c r="G652">
        <v>-0.58436935999999995</v>
      </c>
      <c r="H652">
        <v>-8.3630430000000006E-2</v>
      </c>
      <c r="I652">
        <v>-0.61414652999999997</v>
      </c>
      <c r="J652">
        <v>-1.1901819</v>
      </c>
      <c r="K652">
        <v>-0.97854173</v>
      </c>
      <c r="L652">
        <v>-1.6593168</v>
      </c>
      <c r="M652">
        <v>-2.2328052999999999</v>
      </c>
    </row>
    <row r="653" spans="1:13" x14ac:dyDescent="0.2">
      <c r="A653" t="s">
        <v>648</v>
      </c>
      <c r="B653">
        <v>0.21508028000000001</v>
      </c>
      <c r="C653">
        <v>0.25080894999999997</v>
      </c>
      <c r="D653">
        <v>-1.3043648999999999</v>
      </c>
      <c r="E653">
        <v>-1.2063105999999999</v>
      </c>
      <c r="F653">
        <v>-0.79054179999999996</v>
      </c>
      <c r="G653">
        <v>-0.98303753000000005</v>
      </c>
      <c r="H653">
        <v>-0.16136134999999999</v>
      </c>
      <c r="I653">
        <v>-1.2422422</v>
      </c>
      <c r="J653">
        <v>-5.1866479999999999</v>
      </c>
      <c r="K653">
        <v>-2.2326462</v>
      </c>
      <c r="L653">
        <v>-1.9394122</v>
      </c>
      <c r="M653">
        <v>-1.3655261999999999</v>
      </c>
    </row>
    <row r="654" spans="1:13" x14ac:dyDescent="0.2">
      <c r="A654" t="s">
        <v>649</v>
      </c>
      <c r="B654">
        <v>-3.7791826000000001E-2</v>
      </c>
      <c r="C654">
        <v>9.8585480000000003E-2</v>
      </c>
      <c r="D654">
        <v>2.3043835000000001</v>
      </c>
      <c r="E654">
        <v>0.86055599999999999</v>
      </c>
      <c r="F654">
        <v>0.74316095999999998</v>
      </c>
      <c r="G654">
        <v>0.60843146000000004</v>
      </c>
      <c r="H654">
        <v>0.37685122999999998</v>
      </c>
      <c r="I654">
        <v>1.7206939999999999</v>
      </c>
      <c r="J654">
        <v>1.3736117999999999</v>
      </c>
      <c r="K654">
        <v>0.67919949999999996</v>
      </c>
      <c r="L654">
        <v>0.84751279999999996</v>
      </c>
      <c r="M654">
        <v>-0.39188912999999997</v>
      </c>
    </row>
    <row r="655" spans="1:13" x14ac:dyDescent="0.2">
      <c r="A655" t="s">
        <v>650</v>
      </c>
      <c r="B655">
        <v>0.17786270000000001</v>
      </c>
      <c r="C655">
        <v>-0.23197371</v>
      </c>
      <c r="D655">
        <v>0.50621570000000005</v>
      </c>
      <c r="E655">
        <v>0.68070465000000002</v>
      </c>
      <c r="F655">
        <v>0.40233424000000001</v>
      </c>
      <c r="G655">
        <v>0.44278717000000001</v>
      </c>
      <c r="H655">
        <v>-0.34767302999999999</v>
      </c>
      <c r="I655">
        <v>0.29578754000000002</v>
      </c>
      <c r="J655">
        <v>0.99474499999999999</v>
      </c>
      <c r="K655">
        <v>1.8017023999999999</v>
      </c>
      <c r="L655">
        <v>2.0665125999999998</v>
      </c>
      <c r="M655">
        <v>1.8727809</v>
      </c>
    </row>
    <row r="656" spans="1:13" x14ac:dyDescent="0.2">
      <c r="A656" t="s">
        <v>651</v>
      </c>
      <c r="B656">
        <v>-0.59143895000000002</v>
      </c>
      <c r="C656">
        <v>-0.43175077000000001</v>
      </c>
      <c r="D656">
        <v>1.3317064000000001</v>
      </c>
      <c r="E656">
        <v>-0.2667003</v>
      </c>
      <c r="F656">
        <v>-0.30745267999999998</v>
      </c>
      <c r="G656">
        <v>-0.73861460000000001</v>
      </c>
      <c r="H656">
        <v>-0.44903994000000003</v>
      </c>
      <c r="I656">
        <v>-7.1555830000000001E-3</v>
      </c>
      <c r="J656">
        <v>-2.1731674999999999</v>
      </c>
      <c r="K656">
        <v>-0.95589846000000001</v>
      </c>
      <c r="L656">
        <v>-1.1480229</v>
      </c>
      <c r="M656">
        <v>-1.843583</v>
      </c>
    </row>
    <row r="657" spans="1:13" x14ac:dyDescent="0.2">
      <c r="A657" t="s">
        <v>652</v>
      </c>
      <c r="B657">
        <v>-1.3346436E-2</v>
      </c>
      <c r="C657">
        <v>0.30253099999999999</v>
      </c>
      <c r="D657">
        <v>2.9223954999999999</v>
      </c>
      <c r="E657">
        <v>0.44351548000000002</v>
      </c>
      <c r="F657">
        <v>-0.52359049999999996</v>
      </c>
      <c r="G657">
        <v>-0.18759434999999999</v>
      </c>
      <c r="H657">
        <v>0.68929770000000001</v>
      </c>
      <c r="I657">
        <v>1.9773932000000001</v>
      </c>
      <c r="J657">
        <v>1.2494774</v>
      </c>
      <c r="K657">
        <v>3.0539640000000001</v>
      </c>
      <c r="L657">
        <v>2.5614693000000002</v>
      </c>
      <c r="M657">
        <v>3.0132317999999998</v>
      </c>
    </row>
    <row r="658" spans="1:13" x14ac:dyDescent="0.2">
      <c r="A658" t="s">
        <v>653</v>
      </c>
      <c r="B658">
        <v>0.11560855</v>
      </c>
      <c r="C658">
        <v>0.44786179999999998</v>
      </c>
      <c r="D658">
        <v>2.0846105000000001</v>
      </c>
      <c r="E658">
        <v>0.56165235999999996</v>
      </c>
      <c r="F658">
        <v>0.35233577999999999</v>
      </c>
      <c r="G658">
        <v>0.68319110000000005</v>
      </c>
      <c r="H658">
        <v>0.48236593999999999</v>
      </c>
      <c r="I658">
        <v>0.66346720000000003</v>
      </c>
      <c r="J658">
        <v>-1.8166226000000001</v>
      </c>
      <c r="K658">
        <v>0.31766617000000003</v>
      </c>
      <c r="L658">
        <v>0.95882040000000002</v>
      </c>
      <c r="M658">
        <v>1.469805</v>
      </c>
    </row>
    <row r="659" spans="1:13" x14ac:dyDescent="0.2">
      <c r="A659" t="s">
        <v>654</v>
      </c>
      <c r="B659">
        <v>0.51548530000000004</v>
      </c>
      <c r="C659">
        <v>0.36254233000000002</v>
      </c>
      <c r="D659">
        <v>1.6708441000000001</v>
      </c>
      <c r="E659">
        <v>1.5071912000000001</v>
      </c>
      <c r="F659">
        <v>0.85953500000000005</v>
      </c>
      <c r="G659">
        <v>0.77914053000000005</v>
      </c>
      <c r="H659">
        <v>1.2038150000000001</v>
      </c>
      <c r="I659">
        <v>1.151745</v>
      </c>
      <c r="J659">
        <v>1.2819225000000001</v>
      </c>
      <c r="K659">
        <v>5.0343369999999998</v>
      </c>
      <c r="L659">
        <v>5.9009333000000002</v>
      </c>
      <c r="M659">
        <v>7.3294625</v>
      </c>
    </row>
    <row r="660" spans="1:13" x14ac:dyDescent="0.2">
      <c r="A660" t="s">
        <v>655</v>
      </c>
      <c r="B660">
        <v>0.68517417000000003</v>
      </c>
      <c r="C660">
        <v>0.69727090000000003</v>
      </c>
      <c r="D660">
        <v>-4.5526169999999998E-2</v>
      </c>
      <c r="E660">
        <v>-0.73883027000000001</v>
      </c>
      <c r="F660">
        <v>-0.94273200000000001</v>
      </c>
      <c r="G660">
        <v>-0.65133319999999995</v>
      </c>
      <c r="H660">
        <v>-8.6958460000000001E-2</v>
      </c>
      <c r="I660">
        <v>-0.69598775999999996</v>
      </c>
      <c r="J660">
        <v>-3.8998213000000002</v>
      </c>
      <c r="K660">
        <v>-1.55142</v>
      </c>
      <c r="L660">
        <v>-1.728302</v>
      </c>
      <c r="M660">
        <v>-0.74189689999999997</v>
      </c>
    </row>
    <row r="661" spans="1:13" x14ac:dyDescent="0.2">
      <c r="A661" t="s">
        <v>656</v>
      </c>
      <c r="B661">
        <v>-0.20941056</v>
      </c>
      <c r="C661">
        <v>0.30655262</v>
      </c>
      <c r="D661">
        <v>-0.30624089999999998</v>
      </c>
      <c r="E661">
        <v>-1.9510883999999999</v>
      </c>
      <c r="F661">
        <v>-1.2922766999999999</v>
      </c>
      <c r="G661">
        <v>-0.50114360000000002</v>
      </c>
      <c r="H661">
        <v>-0.42410745999999999</v>
      </c>
      <c r="I661">
        <v>-0.19895964999999999</v>
      </c>
      <c r="J661">
        <v>-1.6894458999999999</v>
      </c>
      <c r="K661">
        <v>-2.2012355000000001</v>
      </c>
      <c r="L661">
        <v>-1.5268716</v>
      </c>
      <c r="M661">
        <v>-1.4494288</v>
      </c>
    </row>
    <row r="662" spans="1:13" x14ac:dyDescent="0.2">
      <c r="A662" t="s">
        <v>657</v>
      </c>
      <c r="B662">
        <v>-0.22500022</v>
      </c>
      <c r="C662">
        <v>-0.50663369999999996</v>
      </c>
      <c r="D662">
        <v>-0.95621250000000002</v>
      </c>
      <c r="E662">
        <v>-0.41761052999999998</v>
      </c>
      <c r="F662">
        <v>-0.54832053000000003</v>
      </c>
      <c r="G662">
        <v>-0.37800705000000001</v>
      </c>
      <c r="H662">
        <v>-0.88057125000000003</v>
      </c>
      <c r="I662">
        <v>-1.2985948</v>
      </c>
      <c r="J662">
        <v>-3.4663643999999998</v>
      </c>
      <c r="K662">
        <v>-1.4415334</v>
      </c>
      <c r="L662">
        <v>-1.1149316</v>
      </c>
      <c r="M662">
        <v>-1.1027397000000001</v>
      </c>
    </row>
    <row r="663" spans="1:13" x14ac:dyDescent="0.2">
      <c r="A663" t="s">
        <v>658</v>
      </c>
      <c r="B663">
        <v>0.26378386999999998</v>
      </c>
      <c r="C663">
        <v>0.73993324999999999</v>
      </c>
      <c r="D663">
        <v>2.8664643999999999</v>
      </c>
      <c r="E663">
        <v>0.92063490000000003</v>
      </c>
      <c r="F663">
        <v>0.86579055000000005</v>
      </c>
      <c r="G663">
        <v>0.89738609999999996</v>
      </c>
      <c r="H663">
        <v>1.1761736</v>
      </c>
      <c r="I663">
        <v>2.7307039999999998</v>
      </c>
      <c r="J663">
        <v>2.1330909999999998</v>
      </c>
      <c r="K663">
        <v>2.4435315000000002</v>
      </c>
      <c r="L663">
        <v>2.4820611000000001</v>
      </c>
      <c r="M663">
        <v>1.6682631999999999</v>
      </c>
    </row>
    <row r="664" spans="1:13" x14ac:dyDescent="0.2">
      <c r="A664" t="s">
        <v>659</v>
      </c>
      <c r="B664">
        <v>0.11653769</v>
      </c>
      <c r="C664">
        <v>-8.7578630000000005E-2</v>
      </c>
      <c r="D664">
        <v>-1.1033487</v>
      </c>
      <c r="E664">
        <v>-1.5036134000000001</v>
      </c>
      <c r="F664">
        <v>-1.5748667999999999</v>
      </c>
      <c r="G664">
        <v>-0.87648740000000003</v>
      </c>
      <c r="H664">
        <v>-9.4935019999999995E-2</v>
      </c>
      <c r="I664">
        <v>-0.49231496000000002</v>
      </c>
      <c r="J664">
        <v>-2.2632400000000001</v>
      </c>
      <c r="K664">
        <v>-2.4555380000000002</v>
      </c>
      <c r="L664">
        <v>-2.1511664000000001</v>
      </c>
      <c r="M664">
        <v>-1.1617706999999999</v>
      </c>
    </row>
    <row r="665" spans="1:13" x14ac:dyDescent="0.2">
      <c r="A665" t="s">
        <v>660</v>
      </c>
      <c r="B665">
        <v>-0.35087952</v>
      </c>
      <c r="C665">
        <v>-0.49081217999999999</v>
      </c>
      <c r="D665">
        <v>-0.12749742999999999</v>
      </c>
      <c r="E665">
        <v>-0.19520095000000001</v>
      </c>
      <c r="F665">
        <v>3.4831647E-2</v>
      </c>
      <c r="G665">
        <v>0.63087744000000001</v>
      </c>
      <c r="H665">
        <v>-0.17149395000000001</v>
      </c>
      <c r="I665">
        <v>0.4412818</v>
      </c>
      <c r="J665">
        <v>2.1091475000000002</v>
      </c>
      <c r="K665">
        <v>1.3485081999999999</v>
      </c>
      <c r="L665">
        <v>1.1532046</v>
      </c>
      <c r="M665">
        <v>0.2553684</v>
      </c>
    </row>
    <row r="666" spans="1:13" x14ac:dyDescent="0.2">
      <c r="A666" t="s">
        <v>661</v>
      </c>
      <c r="B666">
        <v>-0.39411170000000001</v>
      </c>
      <c r="C666">
        <v>1.2687759000000001</v>
      </c>
      <c r="D666">
        <v>3.1679512999999999</v>
      </c>
      <c r="E666">
        <v>-0.95693004000000004</v>
      </c>
      <c r="F666">
        <v>-1.1660503</v>
      </c>
      <c r="G666">
        <v>-0.96615810000000002</v>
      </c>
      <c r="H666">
        <v>1.0450181999999999</v>
      </c>
      <c r="I666">
        <v>1.5331119</v>
      </c>
      <c r="J666">
        <v>-1.2280173999999999</v>
      </c>
      <c r="K666">
        <v>-0.43547197999999998</v>
      </c>
      <c r="L666">
        <v>-1.8571751000000001</v>
      </c>
      <c r="M666">
        <v>-1.1436949999999999</v>
      </c>
    </row>
    <row r="667" spans="1:13" x14ac:dyDescent="0.2">
      <c r="A667" t="s">
        <v>662</v>
      </c>
      <c r="B667">
        <v>0.17071633</v>
      </c>
      <c r="C667">
        <v>0.23925672000000001</v>
      </c>
      <c r="D667">
        <v>2.1612024000000001</v>
      </c>
      <c r="E667">
        <v>-1.2101816000000001</v>
      </c>
      <c r="F667">
        <v>-1.1509670000000001</v>
      </c>
      <c r="G667">
        <v>-0.51578760000000001</v>
      </c>
      <c r="H667">
        <v>4.0304041999999998E-2</v>
      </c>
      <c r="I667">
        <v>0.87619630000000004</v>
      </c>
      <c r="J667">
        <v>-0.64088935000000002</v>
      </c>
      <c r="K667">
        <v>-1.1598411</v>
      </c>
      <c r="L667">
        <v>-1.5003455999999999</v>
      </c>
      <c r="M667">
        <v>-0.45909694000000001</v>
      </c>
    </row>
    <row r="668" spans="1:13" x14ac:dyDescent="0.2">
      <c r="A668" t="s">
        <v>663</v>
      </c>
      <c r="B668">
        <v>0.119673565</v>
      </c>
      <c r="C668">
        <v>0.29958319999999999</v>
      </c>
      <c r="D668">
        <v>2.9270679999999998</v>
      </c>
      <c r="E668">
        <v>0.75420549999999997</v>
      </c>
      <c r="F668">
        <v>-5.453218E-2</v>
      </c>
      <c r="G668">
        <v>0.24045277000000001</v>
      </c>
      <c r="H668">
        <v>0.65527093000000003</v>
      </c>
      <c r="I668">
        <v>1.6671168000000001</v>
      </c>
      <c r="J668">
        <v>1.7864933000000001</v>
      </c>
      <c r="K668">
        <v>1.2883883</v>
      </c>
      <c r="L668">
        <v>1.4825718000000001</v>
      </c>
      <c r="M668">
        <v>1.9068396999999999</v>
      </c>
    </row>
    <row r="669" spans="1:13" x14ac:dyDescent="0.2">
      <c r="A669" t="s">
        <v>664</v>
      </c>
      <c r="B669">
        <v>-0.13477096999999999</v>
      </c>
      <c r="C669">
        <v>-7.3150753999999998E-2</v>
      </c>
      <c r="D669">
        <v>1.4519264000000001</v>
      </c>
      <c r="E669">
        <v>0.60639010000000004</v>
      </c>
      <c r="F669">
        <v>0.45112762000000001</v>
      </c>
      <c r="G669">
        <v>0.24707815</v>
      </c>
      <c r="H669">
        <v>0.29604772000000001</v>
      </c>
      <c r="I669">
        <v>1.3095361000000001</v>
      </c>
      <c r="J669">
        <v>2.4263294000000002</v>
      </c>
      <c r="K669">
        <v>2.1700897000000001</v>
      </c>
      <c r="L669">
        <v>2.4040718000000001</v>
      </c>
      <c r="M669">
        <v>2.4957862</v>
      </c>
    </row>
    <row r="670" spans="1:13" x14ac:dyDescent="0.2">
      <c r="A670" t="s">
        <v>665</v>
      </c>
      <c r="B670">
        <v>0.12997982</v>
      </c>
      <c r="C670">
        <v>0.24859655999999999</v>
      </c>
      <c r="D670">
        <v>2.5219646</v>
      </c>
      <c r="E670">
        <v>0.49912089999999998</v>
      </c>
      <c r="F670">
        <v>0.28516912</v>
      </c>
      <c r="G670" s="2">
        <v>3.9500000000000001E-4</v>
      </c>
      <c r="H670">
        <v>0.41252977000000002</v>
      </c>
      <c r="I670">
        <v>2.7462015000000002</v>
      </c>
      <c r="J670">
        <v>3.3884120000000002</v>
      </c>
      <c r="K670">
        <v>2.1253529000000002</v>
      </c>
      <c r="L670">
        <v>1.9269670000000001</v>
      </c>
      <c r="M670">
        <v>1.5825708999999999</v>
      </c>
    </row>
    <row r="671" spans="1:13" x14ac:dyDescent="0.2">
      <c r="A671" t="s">
        <v>666</v>
      </c>
      <c r="B671">
        <v>-6.6158750000000002E-2</v>
      </c>
      <c r="C671">
        <v>-0.12124665</v>
      </c>
      <c r="D671">
        <v>-1.8903502000000001</v>
      </c>
      <c r="E671">
        <v>-0.41406589999999999</v>
      </c>
      <c r="F671">
        <v>-0.44104897999999998</v>
      </c>
      <c r="G671">
        <v>-0.18283409</v>
      </c>
      <c r="H671">
        <v>-0.83360199999999995</v>
      </c>
      <c r="I671">
        <v>-1.9628705</v>
      </c>
      <c r="J671">
        <v>-2.2059335999999998</v>
      </c>
      <c r="K671">
        <v>-1.5793254000000001</v>
      </c>
      <c r="L671">
        <v>-1.5329438</v>
      </c>
      <c r="M671">
        <v>-1.2219384</v>
      </c>
    </row>
    <row r="672" spans="1:13" x14ac:dyDescent="0.2">
      <c r="A672" t="s">
        <v>667</v>
      </c>
      <c r="B672">
        <v>3.9111774000000002E-2</v>
      </c>
      <c r="C672">
        <v>-0.21005404</v>
      </c>
      <c r="D672">
        <v>1.9406359</v>
      </c>
      <c r="E672">
        <v>0.43779590000000002</v>
      </c>
      <c r="F672">
        <v>5.8697652000000003E-2</v>
      </c>
      <c r="G672">
        <v>-0.15190029999999999</v>
      </c>
      <c r="H672">
        <v>0.59374879999999997</v>
      </c>
      <c r="I672">
        <v>2.3389223000000001</v>
      </c>
      <c r="J672">
        <v>1.7818560999999999</v>
      </c>
      <c r="K672">
        <v>0.95501709999999995</v>
      </c>
      <c r="L672">
        <v>1.2028658000000001</v>
      </c>
      <c r="M672">
        <v>0.77791374999999996</v>
      </c>
    </row>
    <row r="673" spans="1:13" x14ac:dyDescent="0.2">
      <c r="A673" t="s">
        <v>668</v>
      </c>
      <c r="B673">
        <v>0.26967677000000001</v>
      </c>
      <c r="C673">
        <v>8.100744E-2</v>
      </c>
      <c r="D673">
        <v>-1.5865057</v>
      </c>
      <c r="E673">
        <v>-0.77344650000000004</v>
      </c>
      <c r="F673">
        <v>-0.89433026000000004</v>
      </c>
      <c r="G673">
        <v>-0.71314820000000001</v>
      </c>
      <c r="H673">
        <v>-0.75401825</v>
      </c>
      <c r="I673">
        <v>-2.0720450000000001</v>
      </c>
      <c r="J673">
        <v>-4.5551050000000002</v>
      </c>
      <c r="K673">
        <v>-1.3926418</v>
      </c>
      <c r="L673">
        <v>-1.3851389999999999</v>
      </c>
      <c r="M673">
        <v>-1.3420675</v>
      </c>
    </row>
    <row r="674" spans="1:13" x14ac:dyDescent="0.2">
      <c r="A674" t="s">
        <v>669</v>
      </c>
      <c r="B674">
        <v>-1.219929E-3</v>
      </c>
      <c r="C674">
        <v>-0.22227187000000001</v>
      </c>
      <c r="D674">
        <v>-0.61098730000000001</v>
      </c>
      <c r="E674">
        <v>-2.1239161000000002</v>
      </c>
      <c r="F674">
        <v>-1.5831145</v>
      </c>
      <c r="G674">
        <v>-1.2588792</v>
      </c>
      <c r="H674">
        <v>-0.34642980000000001</v>
      </c>
      <c r="I674">
        <v>8.8299749999999996E-2</v>
      </c>
      <c r="J674">
        <v>-0.77354560000000006</v>
      </c>
      <c r="K674">
        <v>-2.6623804999999998</v>
      </c>
      <c r="L674">
        <v>-1.7672219</v>
      </c>
      <c r="M674">
        <v>-1.4722697</v>
      </c>
    </row>
    <row r="675" spans="1:13" x14ac:dyDescent="0.2">
      <c r="A675" t="s">
        <v>670</v>
      </c>
      <c r="B675">
        <v>-0.26355824</v>
      </c>
      <c r="C675">
        <v>-0.59138113000000003</v>
      </c>
      <c r="D675">
        <v>-1.0984445</v>
      </c>
      <c r="E675">
        <v>-0.80816644000000004</v>
      </c>
      <c r="F675">
        <v>-0.71527600000000002</v>
      </c>
      <c r="G675">
        <v>1.1418710999999999</v>
      </c>
      <c r="H675">
        <v>-0.60827739999999997</v>
      </c>
      <c r="I675">
        <v>-2.1563208</v>
      </c>
      <c r="J675">
        <v>-5.7813739999999996</v>
      </c>
      <c r="K675">
        <v>-4.3160980000000002</v>
      </c>
      <c r="L675">
        <v>-5.2281560000000002</v>
      </c>
      <c r="M675">
        <v>-5.0038548</v>
      </c>
    </row>
    <row r="676" spans="1:13" x14ac:dyDescent="0.2">
      <c r="A676" t="s">
        <v>671</v>
      </c>
      <c r="B676">
        <v>0.41775113000000003</v>
      </c>
      <c r="C676">
        <v>0.81112680000000004</v>
      </c>
      <c r="D676">
        <v>1.1135299000000001</v>
      </c>
      <c r="E676">
        <v>-0.52583630000000003</v>
      </c>
      <c r="F676">
        <v>-2.3298966999999999</v>
      </c>
      <c r="G676">
        <v>-0.26244395999999998</v>
      </c>
      <c r="H676">
        <v>0.28899887000000002</v>
      </c>
      <c r="I676">
        <v>1.0402461000000001</v>
      </c>
      <c r="J676">
        <v>-1.3089900999999999</v>
      </c>
      <c r="K676">
        <v>-2.3063756999999998</v>
      </c>
      <c r="L676">
        <v>-3.9134199999999999</v>
      </c>
      <c r="M676">
        <v>-2.1469337999999998</v>
      </c>
    </row>
    <row r="677" spans="1:13" x14ac:dyDescent="0.2">
      <c r="A677" t="s">
        <v>672</v>
      </c>
      <c r="B677">
        <v>-0.43003953</v>
      </c>
      <c r="C677">
        <v>0.20804992</v>
      </c>
      <c r="D677">
        <v>1.7942845000000001</v>
      </c>
      <c r="E677">
        <v>6.9829539999999996E-2</v>
      </c>
      <c r="F677">
        <v>-5.1266920000000001E-2</v>
      </c>
      <c r="G677">
        <v>-0.49149698000000003</v>
      </c>
      <c r="H677">
        <v>0.73591229999999996</v>
      </c>
      <c r="I677">
        <v>2.0465323999999998</v>
      </c>
      <c r="J677">
        <v>1.2999871999999999</v>
      </c>
      <c r="K677">
        <v>1.6905022000000001</v>
      </c>
      <c r="L677">
        <v>1.1435351</v>
      </c>
      <c r="M677">
        <v>1.0555220999999999</v>
      </c>
    </row>
    <row r="678" spans="1:13" x14ac:dyDescent="0.2">
      <c r="A678" t="s">
        <v>673</v>
      </c>
      <c r="B678">
        <v>0.12096997</v>
      </c>
      <c r="C678">
        <v>0.17392073999999999</v>
      </c>
      <c r="D678">
        <v>2.3705978000000001</v>
      </c>
      <c r="E678">
        <v>0.37407348000000001</v>
      </c>
      <c r="F678">
        <v>0.1653501</v>
      </c>
      <c r="G678">
        <v>0.33482578000000002</v>
      </c>
      <c r="H678">
        <v>0.65664285</v>
      </c>
      <c r="I678">
        <v>2.4629664</v>
      </c>
      <c r="J678">
        <v>2.0033683999999998</v>
      </c>
      <c r="K678">
        <v>1.4273161000000001</v>
      </c>
      <c r="L678">
        <v>1.2317556000000001</v>
      </c>
      <c r="M678">
        <v>0.40928540000000002</v>
      </c>
    </row>
    <row r="679" spans="1:13" x14ac:dyDescent="0.2">
      <c r="A679" t="s">
        <v>674</v>
      </c>
      <c r="B679">
        <v>0.16917092</v>
      </c>
      <c r="C679">
        <v>-0.79387039999999998</v>
      </c>
      <c r="D679">
        <v>-2.5593240000000002</v>
      </c>
      <c r="E679">
        <v>-0.58938950000000001</v>
      </c>
      <c r="F679">
        <v>-0.5175303</v>
      </c>
      <c r="G679">
        <v>-0.57356289999999999</v>
      </c>
      <c r="H679">
        <v>-1.0244511000000001</v>
      </c>
      <c r="I679">
        <v>-3.0871198</v>
      </c>
      <c r="J679">
        <v>-4.6511116000000001</v>
      </c>
      <c r="K679">
        <v>-1.2938665</v>
      </c>
      <c r="L679">
        <v>-1.2475077999999999</v>
      </c>
      <c r="M679">
        <v>-1.5894287</v>
      </c>
    </row>
    <row r="680" spans="1:13" x14ac:dyDescent="0.2">
      <c r="A680" t="s">
        <v>675</v>
      </c>
      <c r="B680">
        <v>1.6701460000000001E-2</v>
      </c>
      <c r="C680">
        <v>0.34634350000000003</v>
      </c>
      <c r="D680">
        <v>-0.58846056000000002</v>
      </c>
      <c r="E680">
        <v>-0.33385572000000002</v>
      </c>
      <c r="F680">
        <v>-0.66171519999999995</v>
      </c>
      <c r="G680">
        <v>-0.81732046999999997</v>
      </c>
      <c r="H680">
        <v>7.5061719999999998E-2</v>
      </c>
      <c r="I680">
        <v>-1.2796453000000001</v>
      </c>
      <c r="J680">
        <v>-4.1258844999999997</v>
      </c>
      <c r="K680">
        <v>-1.3746372</v>
      </c>
      <c r="L680">
        <v>-1.4645592000000001</v>
      </c>
      <c r="M680">
        <v>-1.4886079999999999</v>
      </c>
    </row>
    <row r="681" spans="1:13" x14ac:dyDescent="0.2">
      <c r="A681" t="s">
        <v>676</v>
      </c>
      <c r="B681">
        <v>8.9772930000000001E-2</v>
      </c>
      <c r="C681">
        <v>-0.31230219999999997</v>
      </c>
      <c r="D681">
        <v>-1.5525458000000001</v>
      </c>
      <c r="E681">
        <v>-1.9876552999999999</v>
      </c>
      <c r="F681">
        <v>-2.2335756</v>
      </c>
      <c r="G681">
        <v>-0.94663185000000005</v>
      </c>
      <c r="H681">
        <v>-0.16314583999999999</v>
      </c>
      <c r="I681">
        <v>-0.44313859999999999</v>
      </c>
      <c r="J681">
        <v>-1.9744968000000001</v>
      </c>
      <c r="K681">
        <v>-2.4456487</v>
      </c>
      <c r="L681">
        <v>-2.8291647000000002</v>
      </c>
      <c r="M681">
        <v>-1.6394689</v>
      </c>
    </row>
    <row r="682" spans="1:13" x14ac:dyDescent="0.2">
      <c r="A682" t="s">
        <v>677</v>
      </c>
      <c r="B682">
        <v>-0.12427777</v>
      </c>
      <c r="C682">
        <v>-0.42688638000000001</v>
      </c>
      <c r="D682">
        <v>-1.6555909</v>
      </c>
      <c r="E682">
        <v>0.23030718999999999</v>
      </c>
      <c r="F682">
        <v>-1.0168276000000001</v>
      </c>
      <c r="G682">
        <v>-0.41030473000000001</v>
      </c>
      <c r="H682">
        <v>-0.33938964999999999</v>
      </c>
      <c r="I682">
        <v>-1.6908102</v>
      </c>
      <c r="J682">
        <v>-2.9385086999999999</v>
      </c>
      <c r="K682">
        <v>-1.2030540999999999</v>
      </c>
      <c r="L682">
        <v>-1.7842315</v>
      </c>
      <c r="M682">
        <v>-0.98358590000000001</v>
      </c>
    </row>
    <row r="683" spans="1:13" x14ac:dyDescent="0.2">
      <c r="A683" t="s">
        <v>678</v>
      </c>
      <c r="B683">
        <v>-0.38564419999999999</v>
      </c>
      <c r="C683">
        <v>0.92728480000000002</v>
      </c>
      <c r="D683">
        <v>3.3590279000000001</v>
      </c>
      <c r="E683">
        <v>-2.73544E-3</v>
      </c>
      <c r="F683">
        <v>9.8557430000000001E-2</v>
      </c>
      <c r="G683">
        <v>-0.14044996000000001</v>
      </c>
      <c r="H683">
        <v>1.6267426</v>
      </c>
      <c r="I683">
        <v>3.5417922000000002</v>
      </c>
      <c r="J683">
        <v>1.5596246</v>
      </c>
      <c r="K683">
        <v>0.91807989999999995</v>
      </c>
      <c r="L683">
        <v>0.84556339999999997</v>
      </c>
      <c r="M683">
        <v>2.0460758000000001</v>
      </c>
    </row>
    <row r="684" spans="1:13" x14ac:dyDescent="0.2">
      <c r="A684" t="s">
        <v>679</v>
      </c>
      <c r="B684">
        <v>6.2557349999999998E-2</v>
      </c>
      <c r="C684">
        <v>0.83088320000000004</v>
      </c>
      <c r="D684">
        <v>3.0220213</v>
      </c>
      <c r="E684">
        <v>0.71922797000000005</v>
      </c>
      <c r="F684">
        <v>0.45195849999999999</v>
      </c>
      <c r="G684">
        <v>0.28332861999999998</v>
      </c>
      <c r="H684">
        <v>1.6541285999999999</v>
      </c>
      <c r="I684">
        <v>3.1206070000000001</v>
      </c>
      <c r="J684">
        <v>2.5432522</v>
      </c>
      <c r="K684">
        <v>1.7508926</v>
      </c>
      <c r="L684">
        <v>1.8241076000000001</v>
      </c>
      <c r="M684">
        <v>2.703138</v>
      </c>
    </row>
    <row r="685" spans="1:13" x14ac:dyDescent="0.2">
      <c r="A685" t="s">
        <v>680</v>
      </c>
      <c r="B685">
        <v>-9.8303980000000006E-3</v>
      </c>
      <c r="C685">
        <v>0.98857530000000005</v>
      </c>
      <c r="D685">
        <v>3.5291967</v>
      </c>
      <c r="E685">
        <v>0.52223019999999998</v>
      </c>
      <c r="F685">
        <v>0.46748529999999999</v>
      </c>
      <c r="G685">
        <v>-0.117270745</v>
      </c>
      <c r="H685">
        <v>2.0356624000000001</v>
      </c>
      <c r="I685">
        <v>3.5903947000000001</v>
      </c>
      <c r="J685">
        <v>2.3378575000000001</v>
      </c>
      <c r="K685">
        <v>1.4238427</v>
      </c>
      <c r="L685">
        <v>1.4310527</v>
      </c>
      <c r="M685">
        <v>3.3124623</v>
      </c>
    </row>
    <row r="686" spans="1:13" x14ac:dyDescent="0.2">
      <c r="A686" t="s">
        <v>681</v>
      </c>
      <c r="B686">
        <v>2.2205909999999999E-2</v>
      </c>
      <c r="C686">
        <v>0.16870821999999999</v>
      </c>
      <c r="D686">
        <v>0.70126383999999997</v>
      </c>
      <c r="E686">
        <v>1.011145</v>
      </c>
      <c r="F686">
        <v>1.015787</v>
      </c>
      <c r="G686">
        <v>0.93776809999999999</v>
      </c>
      <c r="H686">
        <v>0.31970894</v>
      </c>
      <c r="I686">
        <v>0.53829634000000004</v>
      </c>
      <c r="J686">
        <v>2.0061320999999999</v>
      </c>
      <c r="K686">
        <v>1.0349724</v>
      </c>
      <c r="L686">
        <v>1.2657638</v>
      </c>
      <c r="M686">
        <v>0.93046329999999999</v>
      </c>
    </row>
    <row r="687" spans="1:13" x14ac:dyDescent="0.2">
      <c r="A687" t="s">
        <v>682</v>
      </c>
      <c r="B687">
        <v>-0.16643627</v>
      </c>
      <c r="C687">
        <v>-1.2553368</v>
      </c>
      <c r="D687">
        <v>-2.244329</v>
      </c>
      <c r="E687">
        <v>0.12790658999999999</v>
      </c>
      <c r="F687">
        <v>8.6711060000000006E-2</v>
      </c>
      <c r="G687">
        <v>-4.4200784999999999E-2</v>
      </c>
      <c r="H687">
        <v>-0.98089369999999998</v>
      </c>
      <c r="I687">
        <v>-1.4871747</v>
      </c>
      <c r="J687">
        <v>0.14292616</v>
      </c>
      <c r="K687">
        <v>0.48169714000000002</v>
      </c>
      <c r="L687">
        <v>0.78697130000000004</v>
      </c>
      <c r="M687">
        <v>0.93735210000000002</v>
      </c>
    </row>
    <row r="688" spans="1:13" x14ac:dyDescent="0.2">
      <c r="A688" t="s">
        <v>683</v>
      </c>
      <c r="B688">
        <v>-0.38834154999999998</v>
      </c>
      <c r="C688">
        <v>-0.53681827000000004</v>
      </c>
      <c r="D688">
        <v>-1.0853934000000001</v>
      </c>
      <c r="E688">
        <v>-2.1576974</v>
      </c>
      <c r="F688">
        <v>-1.9857802</v>
      </c>
      <c r="G688">
        <v>-0.98394429999999999</v>
      </c>
      <c r="H688">
        <v>-0.42302089999999998</v>
      </c>
      <c r="I688">
        <v>-1.0309615999999999</v>
      </c>
      <c r="J688">
        <v>-2.3978100000000002</v>
      </c>
      <c r="K688">
        <v>-2.4243896</v>
      </c>
      <c r="L688">
        <v>-1.6524840000000001</v>
      </c>
      <c r="M688">
        <v>-0.69207819999999998</v>
      </c>
    </row>
    <row r="689" spans="1:13" x14ac:dyDescent="0.2">
      <c r="A689" t="s">
        <v>684</v>
      </c>
      <c r="B689">
        <v>0.48478599999999999</v>
      </c>
      <c r="C689">
        <v>1.139629</v>
      </c>
      <c r="D689">
        <v>3.1163715999999999</v>
      </c>
      <c r="E689">
        <v>0.31347271999999998</v>
      </c>
      <c r="F689">
        <v>0.96702860000000002</v>
      </c>
      <c r="G689">
        <v>0.80569327000000002</v>
      </c>
      <c r="H689">
        <v>1.1825142</v>
      </c>
      <c r="I689">
        <v>2.6006436000000002</v>
      </c>
      <c r="J689">
        <v>1.9409468000000001</v>
      </c>
      <c r="K689">
        <v>1.4975196</v>
      </c>
      <c r="L689">
        <v>1.4779378999999999</v>
      </c>
      <c r="M689">
        <v>1.4686261</v>
      </c>
    </row>
    <row r="690" spans="1:13" x14ac:dyDescent="0.2">
      <c r="A690" t="s">
        <v>685</v>
      </c>
      <c r="B690">
        <v>0.12643766000000001</v>
      </c>
      <c r="C690">
        <v>0.47093671999999998</v>
      </c>
      <c r="D690">
        <v>2.3509278</v>
      </c>
      <c r="E690">
        <v>-0.95625687000000004</v>
      </c>
      <c r="F690">
        <v>-1.7599560000000001</v>
      </c>
      <c r="G690">
        <v>-1.9839237999999999</v>
      </c>
      <c r="H690">
        <v>1.0107082999999999</v>
      </c>
      <c r="I690">
        <v>1.4090707</v>
      </c>
      <c r="J690">
        <v>-0.70329169999999996</v>
      </c>
      <c r="K690">
        <v>2.724037</v>
      </c>
      <c r="L690">
        <v>1.536203</v>
      </c>
      <c r="M690">
        <v>1.4940772</v>
      </c>
    </row>
    <row r="691" spans="1:13" x14ac:dyDescent="0.2">
      <c r="A691" t="s">
        <v>686</v>
      </c>
      <c r="B691">
        <v>0.33671117</v>
      </c>
      <c r="C691">
        <v>1.9627573</v>
      </c>
      <c r="D691">
        <v>4.4711809999999996</v>
      </c>
      <c r="E691">
        <v>2.0153196000000002</v>
      </c>
      <c r="F691">
        <v>1.6538329000000001</v>
      </c>
      <c r="G691">
        <v>1.8904235</v>
      </c>
      <c r="H691">
        <v>2.2881846000000001</v>
      </c>
      <c r="I691">
        <v>4.161867</v>
      </c>
      <c r="J691">
        <v>1.8884524</v>
      </c>
      <c r="K691">
        <v>1.5706297</v>
      </c>
      <c r="L691">
        <v>1.4247323000000001</v>
      </c>
      <c r="M691">
        <v>2.7146108</v>
      </c>
    </row>
    <row r="692" spans="1:13" x14ac:dyDescent="0.2">
      <c r="A692" t="s">
        <v>687</v>
      </c>
      <c r="B692">
        <v>-0.19688135000000001</v>
      </c>
      <c r="C692">
        <v>3.1312092999999999E-2</v>
      </c>
      <c r="D692">
        <v>-1.6548018</v>
      </c>
      <c r="E692">
        <v>0.24453278000000001</v>
      </c>
      <c r="F692">
        <v>0.54684305</v>
      </c>
      <c r="G692">
        <v>-0.27681196000000002</v>
      </c>
      <c r="H692">
        <v>-8.5962250000000004E-2</v>
      </c>
      <c r="I692">
        <v>-0.31310116999999998</v>
      </c>
      <c r="J692">
        <v>-1.1365905000000001</v>
      </c>
      <c r="K692">
        <v>1.5002906</v>
      </c>
      <c r="L692">
        <v>1.3350834</v>
      </c>
      <c r="M692">
        <v>2.2125482999999999</v>
      </c>
    </row>
    <row r="693" spans="1:13" x14ac:dyDescent="0.2">
      <c r="A693" t="s">
        <v>688</v>
      </c>
      <c r="B693">
        <v>6.3310469999999994E-2</v>
      </c>
      <c r="C693">
        <v>0.53207950000000004</v>
      </c>
      <c r="D693">
        <v>2.2895075999999999</v>
      </c>
      <c r="E693">
        <v>0.35118195000000002</v>
      </c>
      <c r="F693">
        <v>3.2462772000000001E-2</v>
      </c>
      <c r="G693">
        <v>0.112988725</v>
      </c>
      <c r="H693">
        <v>0.84770999999999996</v>
      </c>
      <c r="I693">
        <v>2.0893638000000001</v>
      </c>
      <c r="J693">
        <v>1.7598277</v>
      </c>
      <c r="K693">
        <v>1.4570163</v>
      </c>
      <c r="L693">
        <v>1.0933115</v>
      </c>
      <c r="M693">
        <v>0.54438319999999996</v>
      </c>
    </row>
    <row r="694" spans="1:13" x14ac:dyDescent="0.2">
      <c r="A694" t="s">
        <v>689</v>
      </c>
      <c r="B694">
        <v>-0.70847576999999995</v>
      </c>
      <c r="C694">
        <v>-0.36378005000000002</v>
      </c>
      <c r="D694">
        <v>0.33162712999999999</v>
      </c>
      <c r="E694">
        <v>-4.9492640000000003</v>
      </c>
      <c r="F694">
        <v>-4.2849975000000002</v>
      </c>
      <c r="G694">
        <v>-1.2623667000000001</v>
      </c>
      <c r="H694">
        <v>-0.82043874000000006</v>
      </c>
      <c r="I694">
        <v>-0.76225513</v>
      </c>
      <c r="J694">
        <v>-1.8913698999999999</v>
      </c>
      <c r="K694">
        <v>-2.0132374999999998</v>
      </c>
      <c r="L694">
        <v>-3.2306710000000001</v>
      </c>
      <c r="M694">
        <v>-2.2089357000000001</v>
      </c>
    </row>
    <row r="695" spans="1:13" x14ac:dyDescent="0.2">
      <c r="A695" t="s">
        <v>690</v>
      </c>
      <c r="B695">
        <v>-0.73095863999999999</v>
      </c>
      <c r="C695">
        <v>-0.6879767</v>
      </c>
      <c r="D695">
        <v>-1.8790792000000001</v>
      </c>
      <c r="E695">
        <v>-2.2123643999999998</v>
      </c>
      <c r="F695">
        <v>-2.398212</v>
      </c>
      <c r="G695">
        <v>-2.7171319</v>
      </c>
      <c r="H695">
        <v>-0.5302173</v>
      </c>
      <c r="I695">
        <v>-1.1933507000000001</v>
      </c>
      <c r="J695">
        <v>-0.67437499999999995</v>
      </c>
      <c r="K695">
        <v>-1.1757280999999999</v>
      </c>
      <c r="L695">
        <v>-1.7133126999999999</v>
      </c>
      <c r="M695">
        <v>-0.80778179999999999</v>
      </c>
    </row>
    <row r="696" spans="1:13" x14ac:dyDescent="0.2">
      <c r="A696" t="s">
        <v>691</v>
      </c>
      <c r="B696">
        <v>-4.0759313999999998E-2</v>
      </c>
      <c r="C696">
        <v>0.44669056000000001</v>
      </c>
      <c r="D696">
        <v>-0.38169799999999998</v>
      </c>
      <c r="E696">
        <v>-0.75982444999999998</v>
      </c>
      <c r="F696">
        <v>-1.282923</v>
      </c>
      <c r="G696">
        <v>-0.83103126000000005</v>
      </c>
      <c r="H696">
        <v>0.36229786000000003</v>
      </c>
      <c r="I696">
        <v>-0.52306527000000003</v>
      </c>
      <c r="J696">
        <v>-4.2966436999999997</v>
      </c>
      <c r="K696">
        <v>-1.7679373</v>
      </c>
      <c r="L696">
        <v>-1.751063</v>
      </c>
      <c r="M696">
        <v>-1.3062932</v>
      </c>
    </row>
    <row r="697" spans="1:13" x14ac:dyDescent="0.2">
      <c r="A697" t="s">
        <v>692</v>
      </c>
      <c r="B697">
        <v>-7.4487983999999993E-2</v>
      </c>
      <c r="C697">
        <v>-0.47887712999999998</v>
      </c>
      <c r="D697">
        <v>-2.6199159999999999</v>
      </c>
      <c r="E697">
        <v>-0.25164297000000002</v>
      </c>
      <c r="F697">
        <v>-0.31849986000000002</v>
      </c>
      <c r="G697">
        <v>-0.19794849</v>
      </c>
      <c r="H697">
        <v>-0.57531310000000002</v>
      </c>
      <c r="I697">
        <v>-1.6152728999999999</v>
      </c>
      <c r="J697">
        <v>-2.2739707999999998</v>
      </c>
      <c r="K697">
        <v>-0.81411610000000001</v>
      </c>
      <c r="L697">
        <v>-0.70782400000000001</v>
      </c>
      <c r="M697">
        <v>-0.74106585999999997</v>
      </c>
    </row>
    <row r="698" spans="1:13" x14ac:dyDescent="0.2">
      <c r="A698" t="s">
        <v>693</v>
      </c>
      <c r="B698">
        <v>0.12233263</v>
      </c>
      <c r="C698">
        <v>-0.57816153999999997</v>
      </c>
      <c r="D698">
        <v>-1.5802392000000001</v>
      </c>
      <c r="E698">
        <v>-4.8200792999999997</v>
      </c>
      <c r="F698">
        <v>-3.5958687999999999</v>
      </c>
      <c r="G698">
        <v>1.2008463</v>
      </c>
      <c r="H698">
        <v>-0.40253509999999998</v>
      </c>
      <c r="I698">
        <v>8.2730949999999998E-2</v>
      </c>
      <c r="J698">
        <v>-0.78836499999999998</v>
      </c>
      <c r="K698">
        <v>-6.8210896999999999</v>
      </c>
      <c r="L698">
        <v>-7.8472657000000003</v>
      </c>
      <c r="M698">
        <v>-7.0795490000000001</v>
      </c>
    </row>
    <row r="699" spans="1:13" x14ac:dyDescent="0.2">
      <c r="A699" t="s">
        <v>694</v>
      </c>
      <c r="B699">
        <v>0.81496749999999996</v>
      </c>
      <c r="C699">
        <v>0.64998849999999997</v>
      </c>
      <c r="D699">
        <v>-1.2923396</v>
      </c>
      <c r="E699">
        <v>-0.59562300000000001</v>
      </c>
      <c r="F699">
        <v>-0.66019439999999996</v>
      </c>
      <c r="G699">
        <v>-0.55972843999999999</v>
      </c>
      <c r="H699">
        <v>-0.36460303999999999</v>
      </c>
      <c r="I699">
        <v>-2.2127737999999999</v>
      </c>
      <c r="J699">
        <v>-2.7206646999999999</v>
      </c>
      <c r="K699">
        <v>-1.1915859</v>
      </c>
      <c r="L699">
        <v>-1.5713007000000001</v>
      </c>
      <c r="M699">
        <v>-2.2688448000000001</v>
      </c>
    </row>
    <row r="700" spans="1:13" x14ac:dyDescent="0.2">
      <c r="A700" t="s">
        <v>695</v>
      </c>
      <c r="B700">
        <v>5.0352779999999998E-3</v>
      </c>
      <c r="C700">
        <v>-0.44631530000000003</v>
      </c>
      <c r="D700">
        <v>-1.7867765</v>
      </c>
      <c r="E700">
        <v>-0.75450530000000005</v>
      </c>
      <c r="F700">
        <v>-0.5789995</v>
      </c>
      <c r="G700">
        <v>-0.16134325999999999</v>
      </c>
      <c r="H700">
        <v>-0.66023164999999995</v>
      </c>
      <c r="I700">
        <v>-1.3483248000000001</v>
      </c>
      <c r="J700">
        <v>-4.5882344000000002</v>
      </c>
      <c r="K700">
        <v>-1.6057465</v>
      </c>
      <c r="L700">
        <v>-0.99586326000000003</v>
      </c>
      <c r="M700">
        <v>-0.76548903999999995</v>
      </c>
    </row>
    <row r="701" spans="1:13" x14ac:dyDescent="0.2">
      <c r="A701" t="s">
        <v>696</v>
      </c>
      <c r="B701">
        <v>-0.12497032</v>
      </c>
      <c r="C701">
        <v>0.21588723000000001</v>
      </c>
      <c r="D701">
        <v>2.7795567999999999</v>
      </c>
      <c r="E701">
        <v>0.38951390000000002</v>
      </c>
      <c r="F701">
        <v>0.55263370000000001</v>
      </c>
      <c r="G701">
        <v>0.77878773000000001</v>
      </c>
      <c r="H701">
        <v>9.5429695999999994E-2</v>
      </c>
      <c r="I701">
        <v>1.9354925999999999</v>
      </c>
      <c r="J701">
        <v>2.1676831000000001</v>
      </c>
      <c r="K701">
        <v>2.2096784</v>
      </c>
      <c r="L701">
        <v>2.2989820000000001</v>
      </c>
      <c r="M701">
        <v>3.1268359999999999</v>
      </c>
    </row>
    <row r="702" spans="1:13" x14ac:dyDescent="0.2">
      <c r="A702" t="s">
        <v>697</v>
      </c>
      <c r="B702">
        <v>-3.5592760000000001E-3</v>
      </c>
      <c r="C702">
        <v>-0.11098392999999999</v>
      </c>
      <c r="D702">
        <v>1.4791768000000001</v>
      </c>
      <c r="E702">
        <v>0.88417349999999995</v>
      </c>
      <c r="F702">
        <v>0.53588974</v>
      </c>
      <c r="G702">
        <v>0.71821696000000002</v>
      </c>
      <c r="H702">
        <v>0.68863540000000001</v>
      </c>
      <c r="I702">
        <v>1.8765103000000001</v>
      </c>
      <c r="J702">
        <v>2.3298447000000002</v>
      </c>
      <c r="K702">
        <v>1.9818967999999999</v>
      </c>
      <c r="L702">
        <v>2.1373943999999998</v>
      </c>
      <c r="M702">
        <v>1.7005608000000001</v>
      </c>
    </row>
    <row r="703" spans="1:13" x14ac:dyDescent="0.2">
      <c r="A703" t="s">
        <v>698</v>
      </c>
      <c r="B703">
        <v>0.14151606999999999</v>
      </c>
      <c r="C703">
        <v>-7.5140949999999998E-2</v>
      </c>
      <c r="D703">
        <v>-1.0989177000000001</v>
      </c>
      <c r="E703">
        <v>-0.40867864999999998</v>
      </c>
      <c r="F703">
        <v>-0.56445460000000003</v>
      </c>
      <c r="G703">
        <v>6.040297E-2</v>
      </c>
      <c r="H703">
        <v>-5.0306089999999998E-2</v>
      </c>
      <c r="I703">
        <v>-0.72643036000000005</v>
      </c>
      <c r="J703">
        <v>-3.2927331999999998</v>
      </c>
      <c r="K703">
        <v>-1.5107533</v>
      </c>
      <c r="L703">
        <v>-1.8233315000000001</v>
      </c>
      <c r="M703">
        <v>-0.69541012999999996</v>
      </c>
    </row>
    <row r="704" spans="1:13" x14ac:dyDescent="0.2">
      <c r="A704" t="s">
        <v>699</v>
      </c>
      <c r="B704">
        <v>-8.5256460000000006E-2</v>
      </c>
      <c r="C704">
        <v>-6.6773004999999996E-2</v>
      </c>
      <c r="D704">
        <v>-0.93089770000000005</v>
      </c>
      <c r="E704">
        <v>-2.5831194000000002</v>
      </c>
      <c r="F704">
        <v>-0.76862216000000005</v>
      </c>
      <c r="G704">
        <v>-0.62050179999999999</v>
      </c>
      <c r="H704">
        <v>0.103586026</v>
      </c>
      <c r="I704">
        <v>-0.29474806999999997</v>
      </c>
      <c r="J704">
        <v>-2.6065238000000002</v>
      </c>
      <c r="K704">
        <v>-2.118452</v>
      </c>
      <c r="L704">
        <v>-1.5090558999999999</v>
      </c>
      <c r="M704">
        <v>-1.5666081000000001</v>
      </c>
    </row>
    <row r="705" spans="1:13" x14ac:dyDescent="0.2">
      <c r="A705" t="s">
        <v>700</v>
      </c>
      <c r="B705">
        <v>-0.33590597</v>
      </c>
      <c r="C705">
        <v>6.312186E-3</v>
      </c>
      <c r="D705">
        <v>-0.98550749999999998</v>
      </c>
      <c r="E705">
        <v>-2.2070417</v>
      </c>
      <c r="F705">
        <v>-1.7694463</v>
      </c>
      <c r="G705">
        <v>-0.80065936000000004</v>
      </c>
      <c r="H705">
        <v>-0.38890573000000001</v>
      </c>
      <c r="I705">
        <v>-0.85526440000000004</v>
      </c>
      <c r="J705">
        <v>-1.3141744</v>
      </c>
      <c r="K705">
        <v>-2.5333972</v>
      </c>
      <c r="L705">
        <v>-1.9462372999999999</v>
      </c>
      <c r="M705">
        <v>-1.1697276000000001</v>
      </c>
    </row>
    <row r="706" spans="1:13" x14ac:dyDescent="0.2">
      <c r="A706" t="s">
        <v>701</v>
      </c>
      <c r="B706">
        <v>-0.56961629999999996</v>
      </c>
      <c r="C706">
        <v>-0.54677032999999997</v>
      </c>
      <c r="D706">
        <v>-1.2341200000000001</v>
      </c>
      <c r="E706">
        <v>0.20694240999999999</v>
      </c>
      <c r="F706">
        <v>-1.0139118</v>
      </c>
      <c r="G706">
        <v>-0.73288785999999995</v>
      </c>
      <c r="H706">
        <v>-0.33519134</v>
      </c>
      <c r="I706">
        <v>-0.76732699999999998</v>
      </c>
      <c r="J706">
        <v>-4.4740696</v>
      </c>
      <c r="K706">
        <v>-2.0125725000000001</v>
      </c>
      <c r="L706">
        <v>-2.4511007999999999</v>
      </c>
      <c r="M706">
        <v>-1.7607862999999999</v>
      </c>
    </row>
    <row r="707" spans="1:13" x14ac:dyDescent="0.2">
      <c r="A707" t="s">
        <v>702</v>
      </c>
      <c r="B707">
        <v>-6.5839714999999993E-2</v>
      </c>
      <c r="C707">
        <v>-0.16751784</v>
      </c>
      <c r="D707">
        <v>-0.18304144</v>
      </c>
      <c r="E707">
        <v>1.153397</v>
      </c>
      <c r="F707">
        <v>0.94654249999999995</v>
      </c>
      <c r="G707">
        <v>0.68334185999999997</v>
      </c>
      <c r="H707">
        <v>0.3010698</v>
      </c>
      <c r="I707">
        <v>0.61648594999999995</v>
      </c>
      <c r="J707">
        <v>2.2364492</v>
      </c>
      <c r="K707">
        <v>2.0156934</v>
      </c>
      <c r="L707">
        <v>1.9434085000000001</v>
      </c>
      <c r="M707">
        <v>1.8771458999999999</v>
      </c>
    </row>
    <row r="708" spans="1:13" x14ac:dyDescent="0.2">
      <c r="A708" t="s">
        <v>703</v>
      </c>
      <c r="B708">
        <v>0.69089350000000005</v>
      </c>
      <c r="C708">
        <v>1.2592886999999999</v>
      </c>
      <c r="D708">
        <v>2.8675565999999999</v>
      </c>
      <c r="E708">
        <v>1.3961287</v>
      </c>
      <c r="F708">
        <v>1.865378</v>
      </c>
      <c r="G708">
        <v>1.8421006</v>
      </c>
      <c r="H708">
        <v>0.41409584999999999</v>
      </c>
      <c r="I708">
        <v>2.7899535000000002</v>
      </c>
      <c r="J708">
        <v>2.9232065999999999</v>
      </c>
      <c r="K708">
        <v>2.6155759999999999</v>
      </c>
      <c r="L708">
        <v>2.9202948000000002</v>
      </c>
      <c r="M708">
        <v>1.8591598</v>
      </c>
    </row>
    <row r="709" spans="1:13" x14ac:dyDescent="0.2">
      <c r="A709" t="s">
        <v>704</v>
      </c>
      <c r="B709">
        <v>0.16335586999999999</v>
      </c>
      <c r="C709">
        <v>-0.24550432999999999</v>
      </c>
      <c r="D709">
        <v>1.1113923999999999</v>
      </c>
      <c r="E709">
        <v>1.2541211000000001</v>
      </c>
      <c r="F709">
        <v>1.3969860999999999</v>
      </c>
      <c r="G709">
        <v>0.28679539999999998</v>
      </c>
      <c r="H709">
        <v>0.40025939999999999</v>
      </c>
      <c r="I709">
        <v>1.2787385</v>
      </c>
      <c r="J709">
        <v>2.5788753</v>
      </c>
      <c r="K709">
        <v>2.6146493</v>
      </c>
      <c r="L709">
        <v>2.5914087000000001</v>
      </c>
      <c r="M709">
        <v>2.3680789999999998</v>
      </c>
    </row>
    <row r="710" spans="1:13" x14ac:dyDescent="0.2">
      <c r="A710" t="s">
        <v>705</v>
      </c>
      <c r="B710">
        <v>0.37609177999999999</v>
      </c>
      <c r="C710">
        <v>0.77366643999999996</v>
      </c>
      <c r="D710">
        <v>2.8309730000000002</v>
      </c>
      <c r="E710">
        <v>0.59722655999999996</v>
      </c>
      <c r="F710">
        <v>0.31943824999999998</v>
      </c>
      <c r="G710">
        <v>1.4705992000000001</v>
      </c>
      <c r="H710">
        <v>1.0690668000000001</v>
      </c>
      <c r="I710">
        <v>1.8001583000000001</v>
      </c>
      <c r="J710">
        <v>1.1167654</v>
      </c>
      <c r="K710">
        <v>0.88171259999999996</v>
      </c>
      <c r="L710">
        <v>1.3569871</v>
      </c>
      <c r="M710">
        <v>2.4884154999999999</v>
      </c>
    </row>
    <row r="711" spans="1:13" x14ac:dyDescent="0.2">
      <c r="A711" t="s">
        <v>706</v>
      </c>
      <c r="B711">
        <v>0.40773743000000001</v>
      </c>
      <c r="C711">
        <v>0.28741830000000002</v>
      </c>
      <c r="D711">
        <v>0.75251274999999995</v>
      </c>
      <c r="E711">
        <v>-3.0889592000000001</v>
      </c>
      <c r="F711">
        <v>-2.2160234000000001</v>
      </c>
      <c r="G711">
        <v>1.8498645</v>
      </c>
      <c r="H711">
        <v>0.29996282000000002</v>
      </c>
      <c r="I711">
        <v>0.43761879999999997</v>
      </c>
      <c r="J711">
        <v>-0.79810579999999998</v>
      </c>
      <c r="K711">
        <v>-2.9897358000000001</v>
      </c>
      <c r="L711">
        <v>-2.5543814</v>
      </c>
      <c r="M711">
        <v>-2.1599270000000002</v>
      </c>
    </row>
    <row r="712" spans="1:13" x14ac:dyDescent="0.2">
      <c r="A712" t="s">
        <v>707</v>
      </c>
      <c r="B712">
        <v>0.24078535000000001</v>
      </c>
      <c r="C712">
        <v>0.72250234999999996</v>
      </c>
      <c r="D712">
        <v>2.6309211000000001</v>
      </c>
      <c r="E712">
        <v>1.3467150000000001</v>
      </c>
      <c r="F712">
        <v>1.2192106</v>
      </c>
      <c r="G712">
        <v>0.49148730000000002</v>
      </c>
      <c r="H712">
        <v>1.4499816999999999</v>
      </c>
      <c r="I712">
        <v>2.802991</v>
      </c>
      <c r="J712">
        <v>1.8381164999999999</v>
      </c>
      <c r="K712">
        <v>1.6278157</v>
      </c>
      <c r="L712">
        <v>1.4918095</v>
      </c>
      <c r="M712">
        <v>1.1207463</v>
      </c>
    </row>
    <row r="713" spans="1:13" x14ac:dyDescent="0.2">
      <c r="A713" t="s">
        <v>708</v>
      </c>
      <c r="B713">
        <v>0.39457107000000002</v>
      </c>
      <c r="C713">
        <v>0.32136135999999998</v>
      </c>
      <c r="D713">
        <v>-1.0311131</v>
      </c>
      <c r="E713">
        <v>-0.71325903999999996</v>
      </c>
      <c r="F713">
        <v>-0.76021249999999996</v>
      </c>
      <c r="G713">
        <v>-0.33482795999999998</v>
      </c>
      <c r="H713">
        <v>4.0348437000000001E-2</v>
      </c>
      <c r="I713">
        <v>-1.0404678999999999</v>
      </c>
      <c r="J713">
        <v>-4.8868274999999999</v>
      </c>
      <c r="K713">
        <v>-1.2235731000000001</v>
      </c>
      <c r="L713">
        <v>-1.2051624000000001</v>
      </c>
      <c r="M713">
        <v>-1.1726152000000001</v>
      </c>
    </row>
    <row r="714" spans="1:13" x14ac:dyDescent="0.2">
      <c r="A714" t="s">
        <v>709</v>
      </c>
      <c r="B714">
        <v>0.27609739999999999</v>
      </c>
      <c r="C714">
        <v>0.22955167000000001</v>
      </c>
      <c r="D714">
        <v>-0.58270319999999998</v>
      </c>
      <c r="E714">
        <v>-4.3610337999999998E-2</v>
      </c>
      <c r="F714">
        <v>-0.42377304999999998</v>
      </c>
      <c r="G714">
        <v>-0.17099299000000001</v>
      </c>
      <c r="H714">
        <v>-0.29256969999999999</v>
      </c>
      <c r="I714">
        <v>-0.45211240000000003</v>
      </c>
      <c r="J714">
        <v>-4.4255222999999999</v>
      </c>
      <c r="K714">
        <v>-1.2534951999999999</v>
      </c>
      <c r="L714">
        <v>-1.0112950000000001</v>
      </c>
      <c r="M714">
        <v>-1.1408579000000001</v>
      </c>
    </row>
    <row r="715" spans="1:13" x14ac:dyDescent="0.2">
      <c r="A715" t="s">
        <v>710</v>
      </c>
      <c r="B715">
        <v>-0.13362531</v>
      </c>
      <c r="C715">
        <v>0.77665070000000003</v>
      </c>
      <c r="D715">
        <v>2.9296395999999998</v>
      </c>
      <c r="E715">
        <v>0.58355813999999995</v>
      </c>
      <c r="F715">
        <v>0.74179430000000002</v>
      </c>
      <c r="G715">
        <v>0.65708153999999996</v>
      </c>
      <c r="H715">
        <v>1.2246745999999999</v>
      </c>
      <c r="I715">
        <v>2.6546539999999998</v>
      </c>
      <c r="J715">
        <v>1.867354</v>
      </c>
      <c r="K715">
        <v>1.1859472</v>
      </c>
      <c r="L715">
        <v>0.97012509999999996</v>
      </c>
      <c r="M715">
        <v>0.87258846000000001</v>
      </c>
    </row>
    <row r="716" spans="1:13" x14ac:dyDescent="0.2">
      <c r="A716" t="s">
        <v>711</v>
      </c>
      <c r="B716">
        <v>-6.0964610000000002E-2</v>
      </c>
      <c r="C716">
        <v>0.15182224</v>
      </c>
      <c r="D716">
        <v>0.10974203</v>
      </c>
      <c r="E716">
        <v>-2.3153109999999999</v>
      </c>
      <c r="F716">
        <v>-1.2580420000000001</v>
      </c>
      <c r="G716">
        <v>-0.55947619999999998</v>
      </c>
      <c r="H716">
        <v>-0.15077317000000001</v>
      </c>
      <c r="I716">
        <v>0.47282069999999998</v>
      </c>
      <c r="J716">
        <v>-1.7269554</v>
      </c>
      <c r="K716">
        <v>-2.6487004999999999</v>
      </c>
      <c r="L716">
        <v>-1.8536438</v>
      </c>
      <c r="M716">
        <v>-1.7162398000000001</v>
      </c>
    </row>
    <row r="717" spans="1:13" x14ac:dyDescent="0.2">
      <c r="A717" t="s">
        <v>712</v>
      </c>
      <c r="B717">
        <v>0.20974304999999999</v>
      </c>
      <c r="C717">
        <v>0.24684632000000001</v>
      </c>
      <c r="D717">
        <v>0.57136339999999997</v>
      </c>
      <c r="E717">
        <v>0.63690179999999996</v>
      </c>
      <c r="F717">
        <v>0.88552624000000002</v>
      </c>
      <c r="G717">
        <v>0.61410690000000001</v>
      </c>
      <c r="H717">
        <v>0.49975219999999998</v>
      </c>
      <c r="I717">
        <v>0.98125273000000002</v>
      </c>
      <c r="J717">
        <v>2.1027144999999998</v>
      </c>
      <c r="K717">
        <v>0.86378679999999997</v>
      </c>
      <c r="L717">
        <v>0.81222503999999995</v>
      </c>
      <c r="M717">
        <v>0.78127029999999997</v>
      </c>
    </row>
    <row r="718" spans="1:13" x14ac:dyDescent="0.2">
      <c r="A718" t="s">
        <v>713</v>
      </c>
      <c r="B718">
        <v>-0.114031665</v>
      </c>
      <c r="C718">
        <v>1.7072862</v>
      </c>
      <c r="D718">
        <v>4.4737334000000004</v>
      </c>
      <c r="E718">
        <v>1.1966971</v>
      </c>
      <c r="F718">
        <v>1.4952167999999999</v>
      </c>
      <c r="G718">
        <v>1.4080649999999999</v>
      </c>
      <c r="H718">
        <v>2.4083135000000002</v>
      </c>
      <c r="I718">
        <v>3.6869602000000001</v>
      </c>
      <c r="J718">
        <v>2.5815350000000001</v>
      </c>
      <c r="K718">
        <v>2.4673142000000001</v>
      </c>
      <c r="L718">
        <v>2.6817137999999998</v>
      </c>
      <c r="M718">
        <v>3.4805038000000001</v>
      </c>
    </row>
    <row r="719" spans="1:13" x14ac:dyDescent="0.2">
      <c r="A719" t="s">
        <v>714</v>
      </c>
      <c r="B719">
        <v>8.6771293999999999E-2</v>
      </c>
      <c r="C719">
        <v>0.15676822000000001</v>
      </c>
      <c r="D719">
        <v>-4.2023647999999997E-2</v>
      </c>
      <c r="E719">
        <v>-1.5060794</v>
      </c>
      <c r="F719">
        <v>-1.1400304000000001</v>
      </c>
      <c r="G719">
        <v>-0.72635907</v>
      </c>
      <c r="H719">
        <v>0.15451513</v>
      </c>
      <c r="I719">
        <v>0.29258904000000002</v>
      </c>
      <c r="J719">
        <v>-0.51111070000000003</v>
      </c>
      <c r="K719">
        <v>-2.1783570000000001</v>
      </c>
      <c r="L719">
        <v>-1.5142665</v>
      </c>
      <c r="M719">
        <v>-0.65995130000000002</v>
      </c>
    </row>
    <row r="720" spans="1:13" x14ac:dyDescent="0.2">
      <c r="A720" t="s">
        <v>715</v>
      </c>
      <c r="B720">
        <v>-7.0063780000000006E-2</v>
      </c>
      <c r="C720">
        <v>-3.7830072999999999E-2</v>
      </c>
      <c r="D720">
        <v>-0.57263580000000003</v>
      </c>
      <c r="E720">
        <v>-0.46879008</v>
      </c>
      <c r="F720">
        <v>-0.76905250000000003</v>
      </c>
      <c r="G720">
        <v>-0.60934140000000003</v>
      </c>
      <c r="H720">
        <v>2.6077121000000002E-2</v>
      </c>
      <c r="I720">
        <v>-0.37579432000000002</v>
      </c>
      <c r="J720">
        <v>-2.9849234</v>
      </c>
      <c r="K720">
        <v>-1.0650786999999999</v>
      </c>
      <c r="L720">
        <v>-0.99873789999999996</v>
      </c>
      <c r="M720">
        <v>-0.79831856000000001</v>
      </c>
    </row>
    <row r="721" spans="1:13" x14ac:dyDescent="0.2">
      <c r="A721" t="s">
        <v>716</v>
      </c>
      <c r="B721">
        <v>-7.9105980000000006E-2</v>
      </c>
      <c r="C721">
        <v>0.22660796</v>
      </c>
      <c r="D721">
        <v>0.71342033000000005</v>
      </c>
      <c r="E721">
        <v>-0.96174119999999996</v>
      </c>
      <c r="F721">
        <v>-1.4073310000000001</v>
      </c>
      <c r="G721">
        <v>-0.70132612999999999</v>
      </c>
      <c r="H721">
        <v>0.42623435999999998</v>
      </c>
      <c r="I721">
        <v>-7.4717740000000005E-2</v>
      </c>
      <c r="J721">
        <v>-0.76509939999999999</v>
      </c>
      <c r="K721">
        <v>-1.9568935999999999</v>
      </c>
      <c r="L721">
        <v>-2.2643466000000001</v>
      </c>
      <c r="M721">
        <v>-0.36265259999999999</v>
      </c>
    </row>
    <row r="722" spans="1:13" x14ac:dyDescent="0.2">
      <c r="A722" t="s">
        <v>717</v>
      </c>
      <c r="B722">
        <v>0.16263177000000001</v>
      </c>
      <c r="C722">
        <v>0.58395129999999995</v>
      </c>
      <c r="D722">
        <v>2.826873</v>
      </c>
      <c r="E722">
        <v>2.2870442999999998</v>
      </c>
      <c r="F722">
        <v>2.1951263000000001</v>
      </c>
      <c r="G722">
        <v>2.3478498000000001</v>
      </c>
      <c r="H722">
        <v>0.49520809999999998</v>
      </c>
      <c r="I722">
        <v>2.3090394000000001</v>
      </c>
      <c r="J722">
        <v>3.6025052</v>
      </c>
      <c r="K722">
        <v>2.3931656000000001</v>
      </c>
      <c r="L722">
        <v>2.5246379999999999</v>
      </c>
      <c r="M722">
        <v>2.1607463</v>
      </c>
    </row>
    <row r="723" spans="1:13" x14ac:dyDescent="0.2">
      <c r="A723" t="s">
        <v>718</v>
      </c>
      <c r="B723">
        <v>0.11811386</v>
      </c>
      <c r="C723">
        <v>0.18013025999999999</v>
      </c>
      <c r="D723">
        <v>-1.0062998999999999</v>
      </c>
      <c r="E723">
        <v>-1.0627099</v>
      </c>
      <c r="F723">
        <v>-0.78856999999999999</v>
      </c>
      <c r="G723">
        <v>-0.44457996</v>
      </c>
      <c r="H723">
        <v>-0.2601251</v>
      </c>
      <c r="I723">
        <v>-1.1078798999999999</v>
      </c>
      <c r="J723">
        <v>-4.6536407000000004</v>
      </c>
      <c r="K723">
        <v>-1.6452312</v>
      </c>
      <c r="L723">
        <v>-1.875246</v>
      </c>
      <c r="M723">
        <v>-1.9505277999999999</v>
      </c>
    </row>
    <row r="724" spans="1:13" x14ac:dyDescent="0.2">
      <c r="A724" t="s">
        <v>719</v>
      </c>
      <c r="B724">
        <v>0.41746810000000001</v>
      </c>
      <c r="C724">
        <v>-0.100242496</v>
      </c>
      <c r="D724">
        <v>-1.0108155999999999</v>
      </c>
      <c r="E724">
        <v>-0.69184950000000001</v>
      </c>
      <c r="F724">
        <v>-0.53983840000000005</v>
      </c>
      <c r="G724">
        <v>-0.48503872999999997</v>
      </c>
      <c r="H724">
        <v>-0.58832424999999999</v>
      </c>
      <c r="I724">
        <v>-1.958342</v>
      </c>
      <c r="J724">
        <v>-4.6756215000000001</v>
      </c>
      <c r="K724">
        <v>-1.5449926</v>
      </c>
      <c r="L724">
        <v>-1.3953378000000001</v>
      </c>
      <c r="M724">
        <v>-1.6480497000000001</v>
      </c>
    </row>
    <row r="725" spans="1:13" x14ac:dyDescent="0.2">
      <c r="A725" t="s">
        <v>720</v>
      </c>
      <c r="B725">
        <v>0.19295662999999999</v>
      </c>
      <c r="C725">
        <v>0.28160286000000001</v>
      </c>
      <c r="D725">
        <v>0.36005073999999998</v>
      </c>
      <c r="E725">
        <v>0.37257259999999998</v>
      </c>
      <c r="F725">
        <v>-0.89669520000000003</v>
      </c>
      <c r="G725">
        <v>-0.76110029999999995</v>
      </c>
      <c r="H725">
        <v>0.35484209999999999</v>
      </c>
      <c r="I725">
        <v>4.5384910000000001E-2</v>
      </c>
      <c r="J725">
        <v>-1.371991</v>
      </c>
      <c r="K725">
        <v>-1.5757557</v>
      </c>
      <c r="L725">
        <v>-2.7499856999999999</v>
      </c>
      <c r="M725">
        <v>-2.7100138999999999</v>
      </c>
    </row>
    <row r="726" spans="1:13" x14ac:dyDescent="0.2">
      <c r="A726" t="s">
        <v>721</v>
      </c>
      <c r="B726">
        <v>0.11077601500000001</v>
      </c>
      <c r="C726">
        <v>-7.7254530000000002E-2</v>
      </c>
      <c r="D726">
        <v>-0.68311732999999997</v>
      </c>
      <c r="E726">
        <v>0.77539206000000005</v>
      </c>
      <c r="F726">
        <v>0.97227660000000005</v>
      </c>
      <c r="G726">
        <v>0.57513879999999995</v>
      </c>
      <c r="H726">
        <v>-8.3180695999999998E-2</v>
      </c>
      <c r="I726">
        <v>-0.29862573999999997</v>
      </c>
      <c r="J726">
        <v>-2.0247410000000001</v>
      </c>
      <c r="K726">
        <v>-1.2697023000000001</v>
      </c>
      <c r="L726">
        <v>-1.7383493000000001</v>
      </c>
      <c r="M726">
        <v>-0.62349520000000003</v>
      </c>
    </row>
    <row r="727" spans="1:13" x14ac:dyDescent="0.2">
      <c r="A727" t="s">
        <v>722</v>
      </c>
      <c r="B727">
        <v>0.36371397999999999</v>
      </c>
      <c r="C727">
        <v>0.20750663999999999</v>
      </c>
      <c r="D727">
        <v>-0.56980869999999995</v>
      </c>
      <c r="E727">
        <v>-0.43438214000000003</v>
      </c>
      <c r="F727">
        <v>-0.38686686999999997</v>
      </c>
      <c r="G727">
        <v>-0.5715095</v>
      </c>
      <c r="H727">
        <v>-0.40790700000000002</v>
      </c>
      <c r="I727">
        <v>-1.1870617999999999</v>
      </c>
      <c r="J727">
        <v>-2.7437016999999999</v>
      </c>
      <c r="K727">
        <v>-0.57587169999999999</v>
      </c>
      <c r="L727">
        <v>-1.0196339000000001</v>
      </c>
      <c r="M727">
        <v>-0.77759350000000005</v>
      </c>
    </row>
    <row r="728" spans="1:13" x14ac:dyDescent="0.2">
      <c r="A728" t="s">
        <v>723</v>
      </c>
      <c r="B728">
        <v>0.17320088</v>
      </c>
      <c r="C728">
        <v>0.21011558</v>
      </c>
      <c r="D728">
        <v>2.2291949999999998</v>
      </c>
      <c r="E728">
        <v>0.12576306000000001</v>
      </c>
      <c r="F728">
        <v>-0.17712375999999999</v>
      </c>
      <c r="G728">
        <v>-0.31509355</v>
      </c>
      <c r="H728">
        <v>9.5652595000000007E-2</v>
      </c>
      <c r="I728">
        <v>1.9108670999999999</v>
      </c>
      <c r="J728">
        <v>2.1252119999999999</v>
      </c>
      <c r="K728">
        <v>1.5656966999999999</v>
      </c>
      <c r="L728">
        <v>1.4371594999999999</v>
      </c>
      <c r="M728">
        <v>1.3904611</v>
      </c>
    </row>
    <row r="729" spans="1:13" x14ac:dyDescent="0.2">
      <c r="A729" t="s">
        <v>724</v>
      </c>
      <c r="B729">
        <v>8.5803389999999993E-2</v>
      </c>
      <c r="C729">
        <v>-3.9604235000000002E-2</v>
      </c>
      <c r="D729">
        <v>-1.3969707</v>
      </c>
      <c r="E729">
        <v>-0.47104052000000002</v>
      </c>
      <c r="F729">
        <v>-0.71135985999999995</v>
      </c>
      <c r="G729">
        <v>-0.68502929999999995</v>
      </c>
      <c r="H729">
        <v>-0.31044983999999998</v>
      </c>
      <c r="I729">
        <v>-0.59815669999999999</v>
      </c>
      <c r="J729">
        <v>-2.1913846000000001</v>
      </c>
      <c r="K729">
        <v>-1.1174854999999999</v>
      </c>
      <c r="L729">
        <v>-1.1769593</v>
      </c>
      <c r="M729">
        <v>-0.65044636</v>
      </c>
    </row>
    <row r="730" spans="1:13" x14ac:dyDescent="0.2">
      <c r="A730" t="s">
        <v>725</v>
      </c>
      <c r="B730">
        <v>8.2188940000000002E-2</v>
      </c>
      <c r="C730">
        <v>-0.38864110000000002</v>
      </c>
      <c r="D730">
        <v>-2.3547189999999998</v>
      </c>
      <c r="E730">
        <v>-1.5763748</v>
      </c>
      <c r="F730">
        <v>-1.2787949000000001</v>
      </c>
      <c r="G730">
        <v>-1.8238943000000001</v>
      </c>
      <c r="H730">
        <v>-0.58457493999999999</v>
      </c>
      <c r="I730">
        <v>-0.71672789999999997</v>
      </c>
      <c r="J730">
        <v>-0.89793794999999998</v>
      </c>
      <c r="K730">
        <v>-2.8054644999999998</v>
      </c>
      <c r="L730">
        <v>-1.9651186</v>
      </c>
      <c r="M730">
        <v>-0.91220283999999996</v>
      </c>
    </row>
    <row r="731" spans="1:13" x14ac:dyDescent="0.2">
      <c r="A731" t="s">
        <v>726</v>
      </c>
      <c r="B731">
        <v>-2.6237546E-2</v>
      </c>
      <c r="C731">
        <v>-0.46798151999999998</v>
      </c>
      <c r="D731">
        <v>0.77164100000000002</v>
      </c>
      <c r="E731">
        <v>0.60678387</v>
      </c>
      <c r="F731">
        <v>1.2166844999999999</v>
      </c>
      <c r="G731">
        <v>1.1734802</v>
      </c>
      <c r="H731">
        <v>0.26976865999999999</v>
      </c>
      <c r="I731">
        <v>0.10882353</v>
      </c>
      <c r="J731">
        <v>0.46812376</v>
      </c>
      <c r="K731">
        <v>1.8951404999999999</v>
      </c>
      <c r="L731">
        <v>1.6809404999999999</v>
      </c>
      <c r="M731">
        <v>2.4556266999999998</v>
      </c>
    </row>
    <row r="732" spans="1:13" x14ac:dyDescent="0.2">
      <c r="A732" t="s">
        <v>727</v>
      </c>
      <c r="B732">
        <v>0.41682047</v>
      </c>
      <c r="C732">
        <v>5.1839682999999998E-2</v>
      </c>
      <c r="D732">
        <v>-0.41379398000000001</v>
      </c>
      <c r="E732">
        <v>-6.2649560000000007E-2</v>
      </c>
      <c r="F732">
        <v>-0.68171464999999998</v>
      </c>
      <c r="G732">
        <v>-1.8989525</v>
      </c>
      <c r="H732">
        <v>-3.6124629999999998E-2</v>
      </c>
      <c r="I732">
        <v>9.6534125999999998E-2</v>
      </c>
      <c r="J732">
        <v>-1.0152246</v>
      </c>
      <c r="K732">
        <v>2.4745330000000001</v>
      </c>
      <c r="L732">
        <v>1.1009986</v>
      </c>
      <c r="M732">
        <v>1.5083329999999999</v>
      </c>
    </row>
    <row r="733" spans="1:13" x14ac:dyDescent="0.2">
      <c r="A733" t="s">
        <v>728</v>
      </c>
      <c r="B733">
        <v>-0.20864830000000001</v>
      </c>
      <c r="C733">
        <v>-0.22577944</v>
      </c>
      <c r="D733">
        <v>0.95928789999999997</v>
      </c>
      <c r="E733">
        <v>-3.2401270000000003E-2</v>
      </c>
      <c r="F733">
        <v>-0.25756064000000001</v>
      </c>
      <c r="G733">
        <v>-0.27577847</v>
      </c>
      <c r="H733">
        <v>-0.33481124000000001</v>
      </c>
      <c r="I733">
        <v>-0.82899160000000005</v>
      </c>
      <c r="J733">
        <v>-2.8224022</v>
      </c>
      <c r="K733">
        <v>-1.0624872000000001</v>
      </c>
      <c r="L733">
        <v>-1.3739946999999999</v>
      </c>
      <c r="M733">
        <v>-2.2464436999999999</v>
      </c>
    </row>
    <row r="734" spans="1:13" x14ac:dyDescent="0.2">
      <c r="A734" t="s">
        <v>729</v>
      </c>
      <c r="B734">
        <v>0.72139070000000005</v>
      </c>
      <c r="C734">
        <v>1.1552112999999999</v>
      </c>
      <c r="D734">
        <v>5.4745499999999998</v>
      </c>
      <c r="E734">
        <v>3.5002460000000002</v>
      </c>
      <c r="F734">
        <v>3.505379</v>
      </c>
      <c r="G734">
        <v>2.7753272</v>
      </c>
      <c r="H734">
        <v>0.18243048000000001</v>
      </c>
      <c r="I734">
        <v>1.0003474000000001</v>
      </c>
      <c r="J734">
        <v>1.2960228</v>
      </c>
      <c r="K734">
        <v>3.2852725999999999</v>
      </c>
      <c r="L734">
        <v>3.1320515000000002</v>
      </c>
      <c r="M734">
        <v>1.0538331999999999</v>
      </c>
    </row>
    <row r="735" spans="1:13" x14ac:dyDescent="0.2">
      <c r="A735" t="s">
        <v>730</v>
      </c>
      <c r="B735">
        <v>-8.9969560000000004E-2</v>
      </c>
      <c r="C735">
        <v>-0.29351537999999999</v>
      </c>
      <c r="D735">
        <v>-0.14948694000000001</v>
      </c>
      <c r="E735">
        <v>-0.35914674000000002</v>
      </c>
      <c r="F735">
        <v>-1.5152003999999999</v>
      </c>
      <c r="G735">
        <v>-1.2271211</v>
      </c>
      <c r="H735">
        <v>-0.2751091</v>
      </c>
      <c r="I735">
        <v>-0.86306130000000003</v>
      </c>
      <c r="J735">
        <v>-2.4573811999999999</v>
      </c>
      <c r="K735">
        <v>-1.9876670000000001</v>
      </c>
      <c r="L735">
        <v>-3.3170687999999999</v>
      </c>
      <c r="M735">
        <v>-3.36998</v>
      </c>
    </row>
    <row r="736" spans="1:13" x14ac:dyDescent="0.2">
      <c r="A736" t="s">
        <v>731</v>
      </c>
      <c r="B736">
        <v>-0.75840609999999997</v>
      </c>
      <c r="C736">
        <v>-0.41096877999999998</v>
      </c>
      <c r="D736">
        <v>1.2985176</v>
      </c>
      <c r="E736">
        <v>1.2731969000000001</v>
      </c>
      <c r="F736">
        <v>1.2326918</v>
      </c>
      <c r="G736">
        <v>0.84807500000000002</v>
      </c>
      <c r="H736">
        <v>-9.8837530000000007E-2</v>
      </c>
      <c r="I736">
        <v>1.8231126</v>
      </c>
      <c r="J736">
        <v>2.9549159999999999</v>
      </c>
      <c r="K736">
        <v>1.9720093999999999</v>
      </c>
      <c r="L736">
        <v>1.9847101</v>
      </c>
      <c r="M736">
        <v>1.603837</v>
      </c>
    </row>
    <row r="737" spans="1:13" x14ac:dyDescent="0.2">
      <c r="A737" t="s">
        <v>732</v>
      </c>
      <c r="B737">
        <v>0.74100286000000004</v>
      </c>
      <c r="C737">
        <v>0.31267255999999999</v>
      </c>
      <c r="D737">
        <v>-0.53792876000000001</v>
      </c>
      <c r="E737">
        <v>-0.45524624000000002</v>
      </c>
      <c r="F737">
        <v>-1.2102472</v>
      </c>
      <c r="G737">
        <v>-0.26300322999999998</v>
      </c>
      <c r="H737">
        <v>-7.7540410000000004E-2</v>
      </c>
      <c r="I737">
        <v>-0.39474556</v>
      </c>
      <c r="J737">
        <v>-2.0833745000000001</v>
      </c>
      <c r="K737">
        <v>-1.9672546</v>
      </c>
      <c r="L737">
        <v>-1.3449918999999999</v>
      </c>
      <c r="M737">
        <v>-1.4970269</v>
      </c>
    </row>
    <row r="738" spans="1:13" x14ac:dyDescent="0.2">
      <c r="A738" t="s">
        <v>733</v>
      </c>
      <c r="B738">
        <v>-0.10646809</v>
      </c>
      <c r="C738">
        <v>2.4485050000000001E-2</v>
      </c>
      <c r="D738">
        <v>1.1590800000000001</v>
      </c>
      <c r="E738">
        <v>0.71284890000000001</v>
      </c>
      <c r="F738">
        <v>1.4370939</v>
      </c>
      <c r="G738">
        <v>0.52245914999999998</v>
      </c>
      <c r="H738">
        <v>0.23797813000000001</v>
      </c>
      <c r="I738">
        <v>0.80121779999999998</v>
      </c>
      <c r="J738">
        <v>2.1212053000000002</v>
      </c>
      <c r="K738">
        <v>0.8652571</v>
      </c>
      <c r="L738">
        <v>0.91398299999999999</v>
      </c>
      <c r="M738">
        <v>0.57348759999999999</v>
      </c>
    </row>
    <row r="739" spans="1:13" x14ac:dyDescent="0.2">
      <c r="A739" t="s">
        <v>734</v>
      </c>
      <c r="B739">
        <v>0.28261009999999998</v>
      </c>
      <c r="C739">
        <v>-0.11755280999999999</v>
      </c>
      <c r="D739">
        <v>-0.82193667000000004</v>
      </c>
      <c r="E739">
        <v>0.89930770000000004</v>
      </c>
      <c r="F739">
        <v>0.72163403000000004</v>
      </c>
      <c r="G739">
        <v>0.25099622999999999</v>
      </c>
      <c r="H739">
        <v>-0.43189684</v>
      </c>
      <c r="I739">
        <v>-1.5934527999999999</v>
      </c>
      <c r="J739">
        <v>-2.0800725999999998</v>
      </c>
      <c r="K739">
        <v>1.0923771</v>
      </c>
      <c r="L739">
        <v>0.93740990000000002</v>
      </c>
      <c r="M739">
        <v>0.20561420999999999</v>
      </c>
    </row>
    <row r="740" spans="1:13" x14ac:dyDescent="0.2">
      <c r="A740" t="s">
        <v>735</v>
      </c>
      <c r="B740">
        <v>-0.78475669999999997</v>
      </c>
      <c r="C740">
        <v>0.42498845000000002</v>
      </c>
      <c r="D740">
        <v>2.5338094</v>
      </c>
      <c r="E740">
        <v>9.8934279999999999E-2</v>
      </c>
      <c r="F740">
        <v>0.11591898</v>
      </c>
      <c r="G740">
        <v>-0.38277113000000001</v>
      </c>
      <c r="H740">
        <v>1.8917018999999999</v>
      </c>
      <c r="I740">
        <v>3.0717232000000001</v>
      </c>
      <c r="J740">
        <v>2.4960599999999999</v>
      </c>
      <c r="K740">
        <v>2.1587732000000002</v>
      </c>
      <c r="L740">
        <v>1.9356631</v>
      </c>
      <c r="M740">
        <v>0.66798239999999998</v>
      </c>
    </row>
    <row r="741" spans="1:13" x14ac:dyDescent="0.2">
      <c r="A741" t="s">
        <v>736</v>
      </c>
      <c r="B741">
        <v>0.23468795000000001</v>
      </c>
      <c r="C741">
        <v>0.73997146000000003</v>
      </c>
      <c r="D741">
        <v>2.7987096</v>
      </c>
      <c r="E741">
        <v>0.41717179999999998</v>
      </c>
      <c r="F741">
        <v>6.5294093999999997E-2</v>
      </c>
      <c r="G741">
        <v>5.8098555000000003E-2</v>
      </c>
      <c r="H741">
        <v>0.88856345000000003</v>
      </c>
      <c r="I741">
        <v>1.5632188</v>
      </c>
      <c r="J741">
        <v>1.17717</v>
      </c>
      <c r="K741">
        <v>1.7936524</v>
      </c>
      <c r="L741">
        <v>1.2160135999999999</v>
      </c>
      <c r="M741">
        <v>1.2509075000000001</v>
      </c>
    </row>
    <row r="742" spans="1:13" x14ac:dyDescent="0.2">
      <c r="A742" t="s">
        <v>737</v>
      </c>
      <c r="B742">
        <v>-1.1709567000000001</v>
      </c>
      <c r="C742">
        <v>-2.1493788</v>
      </c>
      <c r="D742">
        <v>-2.1480320000000002</v>
      </c>
      <c r="E742">
        <v>-1.6480707000000001</v>
      </c>
      <c r="F742">
        <v>-1.8177143</v>
      </c>
      <c r="G742">
        <v>-0.6430131</v>
      </c>
      <c r="H742">
        <v>-1.2373383</v>
      </c>
      <c r="I742">
        <v>-3.1793735000000001</v>
      </c>
      <c r="J742">
        <v>-2.7603008999999998</v>
      </c>
      <c r="K742">
        <v>-2.2102591999999999</v>
      </c>
      <c r="L742">
        <v>-4.5739000000000001</v>
      </c>
      <c r="M742">
        <v>-1.7306234</v>
      </c>
    </row>
    <row r="743" spans="1:13" x14ac:dyDescent="0.2">
      <c r="A743" t="s">
        <v>738</v>
      </c>
      <c r="B743">
        <v>-0.80546063000000001</v>
      </c>
      <c r="C743">
        <v>-0.98231727000000002</v>
      </c>
      <c r="D743">
        <v>-1.0054846</v>
      </c>
      <c r="E743">
        <v>-0.98077329999999996</v>
      </c>
      <c r="F743">
        <v>-0.67441415999999998</v>
      </c>
      <c r="G743">
        <v>-0.51003027000000001</v>
      </c>
      <c r="H743">
        <v>-1.9872516</v>
      </c>
      <c r="I743">
        <v>-1.6324487999999999</v>
      </c>
      <c r="J743">
        <v>-3.1410667999999999</v>
      </c>
      <c r="K743">
        <v>-1.446188</v>
      </c>
      <c r="L743">
        <v>-1.3426929999999999</v>
      </c>
      <c r="M743">
        <v>-0.95711964000000005</v>
      </c>
    </row>
    <row r="744" spans="1:13" x14ac:dyDescent="0.2">
      <c r="A744" t="s">
        <v>739</v>
      </c>
      <c r="B744">
        <v>-0.12063255000000001</v>
      </c>
      <c r="C744">
        <v>-4.5902239999999997E-2</v>
      </c>
      <c r="D744">
        <v>-0.84373940000000003</v>
      </c>
      <c r="E744">
        <v>-0.5709651</v>
      </c>
      <c r="F744">
        <v>-1.0462396</v>
      </c>
      <c r="G744">
        <v>-0.23370793000000001</v>
      </c>
      <c r="H744">
        <v>-4.1940435999999998E-2</v>
      </c>
      <c r="I744">
        <v>-0.50760099999999997</v>
      </c>
      <c r="J744">
        <v>-2.5194673999999999</v>
      </c>
      <c r="K744">
        <v>-0.69200545999999996</v>
      </c>
      <c r="L744">
        <v>-1.2810533</v>
      </c>
      <c r="M744">
        <v>-0.26078396999999998</v>
      </c>
    </row>
    <row r="745" spans="1:13" x14ac:dyDescent="0.2">
      <c r="A745" t="s">
        <v>740</v>
      </c>
      <c r="B745">
        <v>0.15118833000000001</v>
      </c>
      <c r="C745">
        <v>0.79438984000000001</v>
      </c>
      <c r="D745">
        <v>2.9684238000000001</v>
      </c>
      <c r="E745">
        <v>0.20600118000000001</v>
      </c>
      <c r="F745">
        <v>0.86697230000000003</v>
      </c>
      <c r="G745">
        <v>0.42053344999999998</v>
      </c>
      <c r="H745">
        <v>1.1382163000000001</v>
      </c>
      <c r="I745">
        <v>2.5654352</v>
      </c>
      <c r="J745">
        <v>2.5458354999999999</v>
      </c>
      <c r="K745">
        <v>1.3508298000000001</v>
      </c>
      <c r="L745">
        <v>1.3211141</v>
      </c>
      <c r="M745">
        <v>0.78464155999999996</v>
      </c>
    </row>
    <row r="746" spans="1:13" x14ac:dyDescent="0.2">
      <c r="A746" t="s">
        <v>741</v>
      </c>
      <c r="B746">
        <v>6.7331514999999995E-2</v>
      </c>
      <c r="C746">
        <v>-0.35322616000000001</v>
      </c>
      <c r="D746">
        <v>1.2862978</v>
      </c>
      <c r="E746">
        <v>-0.5064516</v>
      </c>
      <c r="F746">
        <v>0.9824562</v>
      </c>
      <c r="G746">
        <v>0.29003554999999998</v>
      </c>
      <c r="H746">
        <v>-0.49461149999999998</v>
      </c>
      <c r="I746">
        <v>-0.53005389999999997</v>
      </c>
      <c r="J746">
        <v>0.56865275000000004</v>
      </c>
      <c r="K746">
        <v>1.4220519</v>
      </c>
      <c r="L746">
        <v>1.5804948000000001</v>
      </c>
      <c r="M746">
        <v>2.0027137000000002</v>
      </c>
    </row>
    <row r="747" spans="1:13" x14ac:dyDescent="0.2">
      <c r="A747" t="s">
        <v>742</v>
      </c>
      <c r="B747">
        <v>-0.52215785000000003</v>
      </c>
      <c r="C747">
        <v>-7.8814775000000004E-2</v>
      </c>
      <c r="D747">
        <v>0.3877041</v>
      </c>
      <c r="E747">
        <v>-0.65360856000000001</v>
      </c>
      <c r="F747">
        <v>-0.41157680000000002</v>
      </c>
      <c r="G747">
        <v>-0.21968946</v>
      </c>
      <c r="H747">
        <v>2.100598E-3</v>
      </c>
      <c r="I747">
        <v>0.23246995000000001</v>
      </c>
      <c r="J747">
        <v>-0.99478316</v>
      </c>
      <c r="K747">
        <v>-1.8739555000000001</v>
      </c>
      <c r="L747">
        <v>-2.1627100000000001</v>
      </c>
      <c r="M747">
        <v>-2.5259771</v>
      </c>
    </row>
    <row r="748" spans="1:13" x14ac:dyDescent="0.2">
      <c r="A748" t="s">
        <v>743</v>
      </c>
      <c r="B748">
        <v>-1.1996802000000001E-2</v>
      </c>
      <c r="C748">
        <v>-0.62484459999999997</v>
      </c>
      <c r="D748">
        <v>-0.32333420000000002</v>
      </c>
      <c r="E748">
        <v>0.61838216000000001</v>
      </c>
      <c r="F748">
        <v>0.69321584999999997</v>
      </c>
      <c r="G748">
        <v>0.45219594000000002</v>
      </c>
      <c r="H748">
        <v>-0.62364744999999999</v>
      </c>
      <c r="I748">
        <v>0.22665128000000001</v>
      </c>
      <c r="J748">
        <v>0.83410275</v>
      </c>
      <c r="K748">
        <v>1.7576061000000001</v>
      </c>
      <c r="L748">
        <v>1.7691338000000001</v>
      </c>
      <c r="M748">
        <v>2.0016900999999998</v>
      </c>
    </row>
    <row r="749" spans="1:13" x14ac:dyDescent="0.2">
      <c r="A749" t="s">
        <v>744</v>
      </c>
      <c r="B749">
        <v>2.1876550000000002E-3</v>
      </c>
      <c r="C749">
        <v>-0.25127664</v>
      </c>
      <c r="D749">
        <v>-1.783887</v>
      </c>
      <c r="E749">
        <v>-0.33155291999999997</v>
      </c>
      <c r="F749">
        <v>-0.98796830000000002</v>
      </c>
      <c r="G749">
        <v>-0.40050905999999997</v>
      </c>
      <c r="H749">
        <v>-0.77586113999999995</v>
      </c>
      <c r="I749">
        <v>-1.3932169999999999</v>
      </c>
      <c r="J749">
        <v>-1.1743678</v>
      </c>
      <c r="K749">
        <v>-2.7651159999999999</v>
      </c>
      <c r="L749">
        <v>-2.0625776999999998</v>
      </c>
      <c r="M749">
        <v>-0.73208510000000004</v>
      </c>
    </row>
    <row r="750" spans="1:13" x14ac:dyDescent="0.2">
      <c r="A750" t="s">
        <v>745</v>
      </c>
      <c r="B750">
        <v>-1.7366406000000001E-2</v>
      </c>
      <c r="C750">
        <v>0.98373440000000001</v>
      </c>
      <c r="D750">
        <v>3.1656330000000001</v>
      </c>
      <c r="E750">
        <v>0.75126979999999999</v>
      </c>
      <c r="F750">
        <v>0.34858820000000001</v>
      </c>
      <c r="G750">
        <v>0.33748479999999997</v>
      </c>
      <c r="H750">
        <v>1.8327811000000001</v>
      </c>
      <c r="I750">
        <v>3.3690376</v>
      </c>
      <c r="J750">
        <v>1.8892426</v>
      </c>
      <c r="K750">
        <v>1.0115848999999999</v>
      </c>
      <c r="L750">
        <v>1.0336927</v>
      </c>
      <c r="M750">
        <v>1.2145722000000001</v>
      </c>
    </row>
    <row r="751" spans="1:13" x14ac:dyDescent="0.2">
      <c r="A751" t="s">
        <v>746</v>
      </c>
      <c r="B751">
        <v>0.33445096000000002</v>
      </c>
      <c r="C751">
        <v>2.8309161999999999</v>
      </c>
      <c r="D751">
        <v>5.8968319999999999</v>
      </c>
      <c r="E751">
        <v>3.0351395999999999</v>
      </c>
      <c r="F751">
        <v>3.0227067000000001</v>
      </c>
      <c r="G751">
        <v>1.923759</v>
      </c>
      <c r="H751">
        <v>3.7636585</v>
      </c>
      <c r="I751">
        <v>5.7328510000000001</v>
      </c>
      <c r="J751">
        <v>5.1602860000000002</v>
      </c>
      <c r="K751">
        <v>5.0994004999999998</v>
      </c>
      <c r="L751">
        <v>4.9882355</v>
      </c>
      <c r="M751">
        <v>5.1285366999999997</v>
      </c>
    </row>
    <row r="752" spans="1:13" x14ac:dyDescent="0.2">
      <c r="A752" t="s">
        <v>747</v>
      </c>
      <c r="B752">
        <v>-0.12685561000000001</v>
      </c>
      <c r="C752">
        <v>0.23138839999999999</v>
      </c>
      <c r="D752">
        <v>0.26633042000000001</v>
      </c>
      <c r="E752">
        <v>-2.3941221000000001</v>
      </c>
      <c r="F752">
        <v>-0.48031780000000002</v>
      </c>
      <c r="G752">
        <v>-0.59301906999999998</v>
      </c>
      <c r="H752">
        <v>0.26302449999999999</v>
      </c>
      <c r="I752">
        <v>0.30744581999999998</v>
      </c>
      <c r="J752">
        <v>-1.1893871</v>
      </c>
      <c r="K752">
        <v>-2.4502619999999999</v>
      </c>
      <c r="L752">
        <v>-1.0228906</v>
      </c>
      <c r="M752">
        <v>-1.4715320999999999</v>
      </c>
    </row>
    <row r="753" spans="1:13" x14ac:dyDescent="0.2">
      <c r="A753" t="s">
        <v>748</v>
      </c>
      <c r="B753">
        <v>-4.9731599999999999E-3</v>
      </c>
      <c r="C753">
        <v>0.29560150000000002</v>
      </c>
      <c r="D753">
        <v>0.108860604</v>
      </c>
      <c r="E753">
        <v>-1.8328129</v>
      </c>
      <c r="F753">
        <v>-1.2070432</v>
      </c>
      <c r="G753">
        <v>-1.3510218000000001</v>
      </c>
      <c r="H753">
        <v>0.40583962000000001</v>
      </c>
      <c r="I753">
        <v>0.21673411000000001</v>
      </c>
      <c r="J753">
        <v>-0.31622833</v>
      </c>
      <c r="K753">
        <v>-2.1915019999999998</v>
      </c>
      <c r="L753">
        <v>-1.681997</v>
      </c>
      <c r="M753">
        <v>-1.0327488</v>
      </c>
    </row>
    <row r="754" spans="1:13" x14ac:dyDescent="0.2">
      <c r="A754" t="s">
        <v>749</v>
      </c>
      <c r="B754">
        <v>-0.16185964999999999</v>
      </c>
      <c r="C754">
        <v>1.1974240000000001E-3</v>
      </c>
      <c r="D754">
        <v>0.23259853</v>
      </c>
      <c r="E754">
        <v>-0.67243869999999994</v>
      </c>
      <c r="F754">
        <v>-0.64288144999999997</v>
      </c>
      <c r="G754">
        <v>-0.57742830000000001</v>
      </c>
      <c r="H754">
        <v>-0.24410451999999999</v>
      </c>
      <c r="I754">
        <v>-0.51719619999999999</v>
      </c>
      <c r="J754">
        <v>-3.0319734</v>
      </c>
      <c r="K754">
        <v>-1.5328440999999999</v>
      </c>
      <c r="L754">
        <v>-1.6766198000000001</v>
      </c>
      <c r="M754">
        <v>-1.4371442999999999</v>
      </c>
    </row>
    <row r="755" spans="1:13" x14ac:dyDescent="0.2">
      <c r="A755" t="s">
        <v>750</v>
      </c>
      <c r="B755">
        <v>0.16560277000000001</v>
      </c>
      <c r="C755">
        <v>1.1066775</v>
      </c>
      <c r="D755">
        <v>1.1695070999999999</v>
      </c>
      <c r="E755">
        <v>0.10187396999999999</v>
      </c>
      <c r="F755">
        <v>-0.58359720000000004</v>
      </c>
      <c r="G755">
        <v>-0.103234574</v>
      </c>
      <c r="H755">
        <v>1.2035035000000001</v>
      </c>
      <c r="I755">
        <v>0.25025799999999998</v>
      </c>
      <c r="J755">
        <v>-2.2870816999999999</v>
      </c>
      <c r="K755">
        <v>-1.8053503</v>
      </c>
      <c r="L755">
        <v>-2.2098789999999999</v>
      </c>
      <c r="M755">
        <v>-2.8897406999999999</v>
      </c>
    </row>
    <row r="756" spans="1:13" x14ac:dyDescent="0.2">
      <c r="A756" t="s">
        <v>751</v>
      </c>
      <c r="B756">
        <v>-0.62769750000000002</v>
      </c>
      <c r="C756">
        <v>-0.24901324999999999</v>
      </c>
      <c r="D756">
        <v>-2.3662452E-2</v>
      </c>
      <c r="E756">
        <v>-0.46205220000000002</v>
      </c>
      <c r="F756">
        <v>-1.1250159</v>
      </c>
      <c r="G756">
        <v>-1.2259138000000001</v>
      </c>
      <c r="H756">
        <v>6.0117616999999998E-2</v>
      </c>
      <c r="I756">
        <v>-0.68987540000000003</v>
      </c>
      <c r="J756">
        <v>-2.1201558</v>
      </c>
      <c r="K756">
        <v>-2.4763636999999998</v>
      </c>
      <c r="L756">
        <v>-2.6579890000000002</v>
      </c>
      <c r="M756">
        <v>-2.3037632000000001</v>
      </c>
    </row>
    <row r="757" spans="1:13" x14ac:dyDescent="0.2">
      <c r="A757" t="s">
        <v>752</v>
      </c>
      <c r="B757">
        <v>-9.9073720000000004E-2</v>
      </c>
      <c r="C757">
        <v>-0.17778784</v>
      </c>
      <c r="D757">
        <v>0.93763240000000003</v>
      </c>
      <c r="E757">
        <v>0.8558791</v>
      </c>
      <c r="F757">
        <v>0.83409613000000005</v>
      </c>
      <c r="G757">
        <v>-7.8691504999999995E-2</v>
      </c>
      <c r="H757">
        <v>0.33318125999999998</v>
      </c>
      <c r="I757">
        <v>1.2771671</v>
      </c>
      <c r="J757">
        <v>2.0649337999999999</v>
      </c>
      <c r="K757">
        <v>2.7521092999999999</v>
      </c>
      <c r="L757">
        <v>2.7064009000000002</v>
      </c>
      <c r="M757">
        <v>2.1811778999999998</v>
      </c>
    </row>
    <row r="758" spans="1:13" x14ac:dyDescent="0.2">
      <c r="A758" t="s">
        <v>753</v>
      </c>
      <c r="B758">
        <v>0.21320616000000001</v>
      </c>
      <c r="C758">
        <v>-0.37711646999999998</v>
      </c>
      <c r="D758">
        <v>-2.5970949999999999</v>
      </c>
      <c r="E758">
        <v>-2.5246455999999999</v>
      </c>
      <c r="F758">
        <v>-2.920255</v>
      </c>
      <c r="G758">
        <v>-1.644968</v>
      </c>
      <c r="H758">
        <v>-0.56273585999999998</v>
      </c>
      <c r="I758">
        <v>-1.7530924999999999</v>
      </c>
      <c r="J758">
        <v>-3.0852198999999998</v>
      </c>
      <c r="K758">
        <v>-2.6368182</v>
      </c>
      <c r="L758">
        <v>-2.0021062000000001</v>
      </c>
      <c r="M758">
        <v>-1.9510019999999999</v>
      </c>
    </row>
    <row r="759" spans="1:13" x14ac:dyDescent="0.2">
      <c r="A759" t="s">
        <v>754</v>
      </c>
      <c r="B759">
        <v>-0.41211019999999998</v>
      </c>
      <c r="C759">
        <v>-0.39049446999999998</v>
      </c>
      <c r="D759">
        <v>2.4682539000000001</v>
      </c>
      <c r="E759">
        <v>-1.6169279999999999</v>
      </c>
      <c r="F759">
        <v>-0.28362349999999997</v>
      </c>
      <c r="G759">
        <v>1.67713</v>
      </c>
      <c r="H759">
        <v>-0.49891984</v>
      </c>
      <c r="I759">
        <v>1.341286</v>
      </c>
      <c r="J759">
        <v>-6.4036999999999997E-2</v>
      </c>
      <c r="K759">
        <v>-5.1782836999999997</v>
      </c>
      <c r="L759">
        <v>-2.4957337000000002</v>
      </c>
      <c r="M759">
        <v>-4.0224146999999997</v>
      </c>
    </row>
    <row r="760" spans="1:13" x14ac:dyDescent="0.2">
      <c r="A760" t="s">
        <v>755</v>
      </c>
      <c r="B760">
        <v>0.64413399999999998</v>
      </c>
      <c r="C760">
        <v>0.65390649999999995</v>
      </c>
      <c r="D760">
        <v>2.0468671000000001</v>
      </c>
      <c r="E760">
        <v>1.0999979</v>
      </c>
      <c r="F760">
        <v>1.3625029</v>
      </c>
      <c r="G760">
        <v>1.4501622000000001</v>
      </c>
      <c r="H760">
        <v>0.50835379999999997</v>
      </c>
      <c r="I760">
        <v>1.8649437</v>
      </c>
      <c r="J760">
        <v>1.9394511999999999</v>
      </c>
      <c r="K760">
        <v>1.0670474000000001</v>
      </c>
      <c r="L760">
        <v>1.2915643000000001</v>
      </c>
      <c r="M760">
        <v>0.78939824999999997</v>
      </c>
    </row>
    <row r="761" spans="1:13" x14ac:dyDescent="0.2">
      <c r="A761" t="s">
        <v>756</v>
      </c>
      <c r="B761">
        <v>1.7641133E-2</v>
      </c>
      <c r="C761">
        <v>0.31121373000000002</v>
      </c>
      <c r="D761">
        <v>1.5682327</v>
      </c>
      <c r="E761">
        <v>0.24679734</v>
      </c>
      <c r="F761">
        <v>0.24474560000000001</v>
      </c>
      <c r="G761">
        <v>-0.2405583</v>
      </c>
      <c r="H761">
        <v>0.93262476000000005</v>
      </c>
      <c r="I761">
        <v>2.0691687999999999</v>
      </c>
      <c r="J761">
        <v>2.164679</v>
      </c>
      <c r="K761">
        <v>1.3989285</v>
      </c>
      <c r="L761">
        <v>1.1766646999999999</v>
      </c>
      <c r="M761">
        <v>1.3849792000000001</v>
      </c>
    </row>
    <row r="762" spans="1:13" x14ac:dyDescent="0.2">
      <c r="A762" t="s">
        <v>757</v>
      </c>
      <c r="B762">
        <v>-1.7664893000000001E-2</v>
      </c>
      <c r="C762">
        <v>0.21950401</v>
      </c>
      <c r="D762">
        <v>0.87881730000000002</v>
      </c>
      <c r="E762">
        <v>1.3607583000000001</v>
      </c>
      <c r="F762">
        <v>2.0412442999999998</v>
      </c>
      <c r="G762">
        <v>0.85459189999999996</v>
      </c>
      <c r="H762">
        <v>0.74305460000000001</v>
      </c>
      <c r="I762">
        <v>1.2020617</v>
      </c>
      <c r="J762">
        <v>1.5231410999999999</v>
      </c>
      <c r="K762">
        <v>1.9779389999999999</v>
      </c>
      <c r="L762">
        <v>2.0124005999999999</v>
      </c>
      <c r="M762">
        <v>1.4963398000000001</v>
      </c>
    </row>
    <row r="763" spans="1:13" x14ac:dyDescent="0.2">
      <c r="A763" t="s">
        <v>758</v>
      </c>
      <c r="B763">
        <v>0.26007560000000002</v>
      </c>
      <c r="C763">
        <v>0.77929119999999996</v>
      </c>
      <c r="D763">
        <v>2.1429298000000001</v>
      </c>
      <c r="E763">
        <v>3.9011326</v>
      </c>
      <c r="F763">
        <v>3.8591304000000002</v>
      </c>
      <c r="G763">
        <v>2.6809351000000001</v>
      </c>
      <c r="H763">
        <v>0.48900998000000001</v>
      </c>
      <c r="I763">
        <v>-0.30623440000000002</v>
      </c>
      <c r="J763">
        <v>0.16880974000000001</v>
      </c>
      <c r="K763">
        <v>2.5153675</v>
      </c>
      <c r="L763">
        <v>2.6531609999999999</v>
      </c>
      <c r="M763">
        <v>1.3338182999999999</v>
      </c>
    </row>
    <row r="764" spans="1:13" x14ac:dyDescent="0.2">
      <c r="A764" t="s">
        <v>759</v>
      </c>
      <c r="B764">
        <v>0.11714879</v>
      </c>
      <c r="C764">
        <v>-7.5453939999999997E-2</v>
      </c>
      <c r="D764">
        <v>-0.95552163999999995</v>
      </c>
      <c r="E764">
        <v>-2.4747889999999999</v>
      </c>
      <c r="F764">
        <v>-1.3141293999999999</v>
      </c>
      <c r="G764">
        <v>-0.51548870000000002</v>
      </c>
      <c r="H764">
        <v>-0.56977990000000001</v>
      </c>
      <c r="I764">
        <v>0.18298674000000001</v>
      </c>
      <c r="J764">
        <v>-1.5790067999999999</v>
      </c>
      <c r="K764">
        <v>-3.2161539000000001</v>
      </c>
      <c r="L764">
        <v>-1.7315308</v>
      </c>
      <c r="M764">
        <v>-1.5431119</v>
      </c>
    </row>
    <row r="765" spans="1:13" x14ac:dyDescent="0.2">
      <c r="A765" t="s">
        <v>760</v>
      </c>
      <c r="B765">
        <v>-2.3791837E-2</v>
      </c>
      <c r="C765">
        <v>0.57869130000000002</v>
      </c>
      <c r="D765">
        <v>2.1952124</v>
      </c>
      <c r="E765">
        <v>1.5092144000000001</v>
      </c>
      <c r="F765">
        <v>1.474488</v>
      </c>
      <c r="G765">
        <v>1.766338</v>
      </c>
      <c r="H765">
        <v>0.60125284999999995</v>
      </c>
      <c r="I765">
        <v>0.88007236</v>
      </c>
      <c r="J765">
        <v>1.2716057000000001</v>
      </c>
      <c r="K765">
        <v>2.9721136000000001</v>
      </c>
      <c r="L765">
        <v>2.8476663000000002</v>
      </c>
      <c r="M765">
        <v>3.6904637999999998</v>
      </c>
    </row>
    <row r="766" spans="1:13" x14ac:dyDescent="0.2">
      <c r="A766" t="s">
        <v>761</v>
      </c>
      <c r="B766">
        <v>0.12316262</v>
      </c>
      <c r="C766">
        <v>-0.13381328000000001</v>
      </c>
      <c r="D766">
        <v>-0.96775750000000005</v>
      </c>
      <c r="E766">
        <v>-0.21183216999999999</v>
      </c>
      <c r="F766">
        <v>-0.87615089999999995</v>
      </c>
      <c r="G766">
        <v>-0.30679773999999999</v>
      </c>
      <c r="H766">
        <v>7.3439724999999997E-2</v>
      </c>
      <c r="I766">
        <v>-0.60131409999999996</v>
      </c>
      <c r="J766">
        <v>-2.4231272000000001</v>
      </c>
      <c r="K766">
        <v>-1.205395</v>
      </c>
      <c r="L766">
        <v>-1.231322</v>
      </c>
      <c r="M766">
        <v>-1.5502019</v>
      </c>
    </row>
    <row r="767" spans="1:13" x14ac:dyDescent="0.2">
      <c r="A767" t="s">
        <v>762</v>
      </c>
      <c r="B767">
        <v>-0.26725546</v>
      </c>
      <c r="C767">
        <v>-0.14552063000000001</v>
      </c>
      <c r="D767">
        <v>-0.49929613</v>
      </c>
      <c r="E767">
        <v>-2.0810122</v>
      </c>
      <c r="F767">
        <v>-2.0599883000000001</v>
      </c>
      <c r="G767">
        <v>-0.62555130000000003</v>
      </c>
      <c r="H767">
        <v>0.25663796</v>
      </c>
      <c r="I767">
        <v>-0.91361546999999999</v>
      </c>
      <c r="J767">
        <v>-2.940353</v>
      </c>
      <c r="K767">
        <v>-3.0676193</v>
      </c>
      <c r="L767">
        <v>-3.3574416999999999</v>
      </c>
      <c r="M767">
        <v>-2.5734062</v>
      </c>
    </row>
    <row r="768" spans="1:13" x14ac:dyDescent="0.2">
      <c r="A768" t="s">
        <v>763</v>
      </c>
      <c r="B768">
        <v>2.8680272E-2</v>
      </c>
      <c r="C768">
        <v>-1.1681908E-2</v>
      </c>
      <c r="D768">
        <v>-0.26677772</v>
      </c>
      <c r="E768">
        <v>-0.3286462</v>
      </c>
      <c r="F768">
        <v>-1.2501658</v>
      </c>
      <c r="G768">
        <v>-0.98368109999999997</v>
      </c>
      <c r="H768">
        <v>-0.107871495</v>
      </c>
      <c r="I768">
        <v>-0.48657804999999998</v>
      </c>
      <c r="J768">
        <v>-1.7133940000000001</v>
      </c>
      <c r="K768">
        <v>-1.4246913999999999</v>
      </c>
      <c r="L768">
        <v>-1.8750895999999999</v>
      </c>
      <c r="M768">
        <v>-2.2964541999999999</v>
      </c>
    </row>
    <row r="769" spans="1:13" x14ac:dyDescent="0.2">
      <c r="A769" t="s">
        <v>764</v>
      </c>
      <c r="B769">
        <v>-0.35493034000000001</v>
      </c>
      <c r="C769">
        <v>-0.36066609999999999</v>
      </c>
      <c r="D769">
        <v>-0.69969577000000005</v>
      </c>
      <c r="E769">
        <v>0.29202470000000003</v>
      </c>
      <c r="F769">
        <v>-0.15559590000000001</v>
      </c>
      <c r="G769">
        <v>1.2225653999999999</v>
      </c>
      <c r="H769">
        <v>-0.30401800000000001</v>
      </c>
      <c r="I769">
        <v>-0.46614116</v>
      </c>
      <c r="J769">
        <v>-0.91478429999999999</v>
      </c>
      <c r="K769">
        <v>-1.5491031</v>
      </c>
      <c r="L769">
        <v>-3.3437169</v>
      </c>
      <c r="M769">
        <v>-0.87518450000000003</v>
      </c>
    </row>
    <row r="770" spans="1:13" x14ac:dyDescent="0.2">
      <c r="A770" t="s">
        <v>765</v>
      </c>
      <c r="B770">
        <v>-0.75310630000000001</v>
      </c>
      <c r="C770">
        <v>-0.86362654000000005</v>
      </c>
      <c r="D770">
        <v>-2.2089995999999998</v>
      </c>
      <c r="E770">
        <v>-2.7492942999999999</v>
      </c>
      <c r="F770">
        <v>-1.9041735</v>
      </c>
      <c r="G770">
        <v>-0.76385910000000001</v>
      </c>
      <c r="H770">
        <v>-0.13957600000000001</v>
      </c>
      <c r="I770">
        <v>-0.94546699999999995</v>
      </c>
      <c r="J770">
        <v>-2.1954353000000002</v>
      </c>
      <c r="K770">
        <v>-2.7417096999999999</v>
      </c>
      <c r="L770">
        <v>-1.7250460000000001</v>
      </c>
      <c r="M770">
        <v>-1.0511467000000001</v>
      </c>
    </row>
    <row r="771" spans="1:13" x14ac:dyDescent="0.2">
      <c r="A771" t="s">
        <v>766</v>
      </c>
      <c r="B771">
        <v>9.0007039999999996E-2</v>
      </c>
      <c r="C771">
        <v>0.3166542</v>
      </c>
      <c r="D771">
        <v>0.27658041999999999</v>
      </c>
      <c r="E771">
        <v>3.8166136000000003E-2</v>
      </c>
      <c r="F771">
        <v>-0.68053854000000003</v>
      </c>
      <c r="G771">
        <v>0.96395359999999997</v>
      </c>
      <c r="H771">
        <v>0.42698555999999999</v>
      </c>
      <c r="I771">
        <v>-0.24993873</v>
      </c>
      <c r="J771">
        <v>-0.92224662999999996</v>
      </c>
      <c r="K771">
        <v>0.27143452000000001</v>
      </c>
      <c r="L771">
        <v>0.70583636000000005</v>
      </c>
      <c r="M771">
        <v>3.1222515</v>
      </c>
    </row>
    <row r="772" spans="1:13" x14ac:dyDescent="0.2">
      <c r="A772" t="s">
        <v>767</v>
      </c>
      <c r="B772">
        <v>0.30758922999999999</v>
      </c>
      <c r="C772">
        <v>1.1176773</v>
      </c>
      <c r="D772">
        <v>2.5529814000000002</v>
      </c>
      <c r="E772">
        <v>2.1996321999999999</v>
      </c>
      <c r="F772">
        <v>1.4324427</v>
      </c>
      <c r="G772">
        <v>0.94867999999999997</v>
      </c>
      <c r="H772">
        <v>0.81040829999999997</v>
      </c>
      <c r="I772">
        <v>1.1459706999999999</v>
      </c>
      <c r="J772">
        <v>0.35575752999999999</v>
      </c>
      <c r="K772">
        <v>1.8940394</v>
      </c>
      <c r="L772">
        <v>2.2139234999999999</v>
      </c>
      <c r="M772">
        <v>2.1830069999999999</v>
      </c>
    </row>
    <row r="773" spans="1:13" x14ac:dyDescent="0.2">
      <c r="A773" t="s">
        <v>768</v>
      </c>
      <c r="B773">
        <v>0.36059849999999999</v>
      </c>
      <c r="C773">
        <v>0.48837390000000003</v>
      </c>
      <c r="D773">
        <v>1.3509298999999999</v>
      </c>
      <c r="E773">
        <v>0.7746883</v>
      </c>
      <c r="F773">
        <v>-0.9993609</v>
      </c>
      <c r="G773">
        <v>-0.23485823</v>
      </c>
      <c r="H773">
        <v>0.61839354000000002</v>
      </c>
      <c r="I773">
        <v>0.59073483999999998</v>
      </c>
      <c r="J773">
        <v>0.15987462</v>
      </c>
      <c r="K773">
        <v>1.5107702999999999</v>
      </c>
      <c r="L773">
        <v>1.4625775999999999</v>
      </c>
      <c r="M773">
        <v>2.1167712000000001</v>
      </c>
    </row>
    <row r="774" spans="1:13" x14ac:dyDescent="0.2">
      <c r="A774" t="s">
        <v>769</v>
      </c>
      <c r="B774">
        <v>0.13972366</v>
      </c>
      <c r="C774">
        <v>-9.4319970000000003E-2</v>
      </c>
      <c r="D774">
        <v>-1.4795237000000001</v>
      </c>
      <c r="E774">
        <v>-0.55513619999999997</v>
      </c>
      <c r="F774">
        <v>-1.194596</v>
      </c>
      <c r="G774">
        <v>-0.64905113000000003</v>
      </c>
      <c r="H774">
        <v>-0.13551714000000001</v>
      </c>
      <c r="I774">
        <v>-0.79366009999999998</v>
      </c>
      <c r="J774">
        <v>-2.0725794</v>
      </c>
      <c r="K774">
        <v>-1.6580843000000001</v>
      </c>
      <c r="L774">
        <v>-1.7922685</v>
      </c>
      <c r="M774">
        <v>-1.2851131</v>
      </c>
    </row>
    <row r="775" spans="1:13" x14ac:dyDescent="0.2">
      <c r="A775" t="s">
        <v>770</v>
      </c>
      <c r="B775">
        <v>-0.29991877</v>
      </c>
      <c r="C775">
        <v>0.1391104</v>
      </c>
      <c r="D775">
        <v>-0.70957060000000005</v>
      </c>
      <c r="E775">
        <v>-2.0029910000000002</v>
      </c>
      <c r="F775">
        <v>-2.1218061000000001</v>
      </c>
      <c r="G775">
        <v>-0.74357419999999996</v>
      </c>
      <c r="H775">
        <v>0.13534243000000001</v>
      </c>
      <c r="I775">
        <v>-0.73257470000000002</v>
      </c>
      <c r="J775">
        <v>-2.2237053000000002</v>
      </c>
      <c r="K775">
        <v>-2.8736389</v>
      </c>
      <c r="L775">
        <v>-1.6456563</v>
      </c>
      <c r="M775">
        <v>-1.3873734</v>
      </c>
    </row>
    <row r="776" spans="1:13" x14ac:dyDescent="0.2">
      <c r="A776" t="s">
        <v>771</v>
      </c>
      <c r="B776">
        <v>2.5449151E-2</v>
      </c>
      <c r="C776">
        <v>0.23219102999999999</v>
      </c>
      <c r="D776">
        <v>-9.9967909999999993E-2</v>
      </c>
      <c r="E776">
        <v>7.6697399999999999E-2</v>
      </c>
      <c r="F776">
        <v>-0.38848632999999999</v>
      </c>
      <c r="G776">
        <v>-0.32764720000000003</v>
      </c>
      <c r="H776">
        <v>-0.13359761000000001</v>
      </c>
      <c r="I776">
        <v>-0.3147684</v>
      </c>
      <c r="J776">
        <v>-2.2508542999999999</v>
      </c>
      <c r="K776">
        <v>-0.92196624999999999</v>
      </c>
      <c r="L776">
        <v>-1.4837697999999999</v>
      </c>
      <c r="M776">
        <v>-1.2862804999999999</v>
      </c>
    </row>
    <row r="777" spans="1:13" x14ac:dyDescent="0.2">
      <c r="A777" t="s">
        <v>772</v>
      </c>
      <c r="B777">
        <v>0.41219460000000002</v>
      </c>
      <c r="C777">
        <v>0.66077209999999997</v>
      </c>
      <c r="D777">
        <v>0.79937670000000005</v>
      </c>
      <c r="E777">
        <v>0.79787576000000004</v>
      </c>
      <c r="F777">
        <v>1.6856063999999999</v>
      </c>
      <c r="G777">
        <v>1.0793853</v>
      </c>
      <c r="H777">
        <v>1.2002714999999999</v>
      </c>
      <c r="I777">
        <v>1.324173</v>
      </c>
      <c r="J777">
        <v>2.1815798000000002</v>
      </c>
      <c r="K777">
        <v>2.8386013999999999</v>
      </c>
      <c r="L777">
        <v>2.8643681999999999</v>
      </c>
      <c r="M777">
        <v>0.56099980000000005</v>
      </c>
    </row>
    <row r="778" spans="1:13" x14ac:dyDescent="0.2">
      <c r="A778" t="s">
        <v>773</v>
      </c>
      <c r="B778">
        <v>-2.4254482000000001E-2</v>
      </c>
      <c r="C778">
        <v>0.79079189999999999</v>
      </c>
      <c r="D778">
        <v>3.8612733000000001</v>
      </c>
      <c r="E778">
        <v>1.8318703000000001</v>
      </c>
      <c r="F778">
        <v>2.2669735000000002</v>
      </c>
      <c r="G778">
        <v>1.0980015000000001</v>
      </c>
      <c r="H778">
        <v>1.7935041</v>
      </c>
      <c r="I778">
        <v>4.0165686999999997</v>
      </c>
      <c r="J778">
        <v>5.1881640000000004</v>
      </c>
      <c r="K778">
        <v>3.6194679999999999</v>
      </c>
      <c r="L778">
        <v>3.4945952999999998</v>
      </c>
      <c r="M778">
        <v>2.7292805000000002</v>
      </c>
    </row>
    <row r="779" spans="1:13" x14ac:dyDescent="0.2">
      <c r="A779" t="s">
        <v>774</v>
      </c>
      <c r="B779">
        <v>-0.26443264</v>
      </c>
      <c r="C779">
        <v>-0.62456029999999996</v>
      </c>
      <c r="D779">
        <v>-1.6496489999999999</v>
      </c>
      <c r="E779">
        <v>-1.6051091</v>
      </c>
      <c r="F779">
        <v>-1.3191508999999999</v>
      </c>
      <c r="G779">
        <v>-0.26178383999999999</v>
      </c>
      <c r="H779">
        <v>-0.91270846000000005</v>
      </c>
      <c r="I779">
        <v>-1.7296818</v>
      </c>
      <c r="J779">
        <v>-2.6399224000000001</v>
      </c>
      <c r="K779">
        <v>-1.4578114</v>
      </c>
      <c r="L779">
        <v>-1.6551872000000001</v>
      </c>
      <c r="M779">
        <v>2.5601736999999999E-2</v>
      </c>
    </row>
    <row r="780" spans="1:13" x14ac:dyDescent="0.2">
      <c r="A780" t="s">
        <v>775</v>
      </c>
      <c r="B780">
        <v>-0.26598927</v>
      </c>
      <c r="C780">
        <v>-9.8151340000000004E-2</v>
      </c>
      <c r="D780">
        <v>-1.8535668000000001</v>
      </c>
      <c r="E780">
        <v>-1.9539708</v>
      </c>
      <c r="F780">
        <v>-3.7523735</v>
      </c>
      <c r="G780">
        <v>-2.4167282999999999</v>
      </c>
      <c r="H780">
        <v>-0.69691080000000005</v>
      </c>
      <c r="I780">
        <v>-1.3135095000000001</v>
      </c>
      <c r="J780">
        <v>-2.6017385000000002</v>
      </c>
      <c r="K780">
        <v>-3.6709554</v>
      </c>
      <c r="L780">
        <v>-2.4683573000000001</v>
      </c>
      <c r="M780">
        <v>-1.6380456999999999</v>
      </c>
    </row>
    <row r="781" spans="1:13" x14ac:dyDescent="0.2">
      <c r="A781" t="s">
        <v>776</v>
      </c>
      <c r="B781">
        <v>0.19003104000000001</v>
      </c>
      <c r="C781">
        <v>0.41362303</v>
      </c>
      <c r="D781">
        <v>-5.9676547000000003E-2</v>
      </c>
      <c r="E781">
        <v>-0.48631956999999998</v>
      </c>
      <c r="F781">
        <v>-0.54383826000000002</v>
      </c>
      <c r="G781">
        <v>-0.62171715000000005</v>
      </c>
      <c r="H781">
        <v>0.14501828</v>
      </c>
      <c r="I781">
        <v>-0.43721333000000001</v>
      </c>
      <c r="J781">
        <v>-2.7119879999999998</v>
      </c>
      <c r="K781">
        <v>-0.87847452999999998</v>
      </c>
      <c r="L781">
        <v>-1.2380291999999999</v>
      </c>
      <c r="M781">
        <v>-1.1263841000000001</v>
      </c>
    </row>
    <row r="782" spans="1:13" x14ac:dyDescent="0.2">
      <c r="A782" t="s">
        <v>777</v>
      </c>
      <c r="B782">
        <v>-3.6347440000000002E-2</v>
      </c>
      <c r="C782">
        <v>-0.22030114000000001</v>
      </c>
      <c r="D782">
        <v>-1.3515060000000001</v>
      </c>
      <c r="E782">
        <v>-4.9819910000000002E-2</v>
      </c>
      <c r="F782">
        <v>-0.23853532999999999</v>
      </c>
      <c r="G782">
        <v>-7.4735629999999997E-2</v>
      </c>
      <c r="H782">
        <v>-0.23465388000000001</v>
      </c>
      <c r="I782">
        <v>-0.84374629999999995</v>
      </c>
      <c r="J782">
        <v>-2.1149802000000002</v>
      </c>
      <c r="K782">
        <v>-0.94023632999999995</v>
      </c>
      <c r="L782">
        <v>-0.94667449999999997</v>
      </c>
      <c r="M782">
        <v>-0.85535130000000004</v>
      </c>
    </row>
    <row r="783" spans="1:13" x14ac:dyDescent="0.2">
      <c r="A783" t="s">
        <v>778</v>
      </c>
      <c r="B783">
        <v>0.46775976000000002</v>
      </c>
      <c r="C783">
        <v>0.31137192000000002</v>
      </c>
      <c r="D783">
        <v>1.3515562000000001</v>
      </c>
      <c r="E783">
        <v>0.36973994999999998</v>
      </c>
      <c r="F783">
        <v>0.78170510000000004</v>
      </c>
      <c r="G783">
        <v>0.33057317000000003</v>
      </c>
      <c r="H783">
        <v>-7.0390560000000005E-2</v>
      </c>
      <c r="I783">
        <v>1.5439183999999999</v>
      </c>
      <c r="J783">
        <v>2.1214396999999998</v>
      </c>
      <c r="K783">
        <v>1.2910408</v>
      </c>
      <c r="L783">
        <v>1.0431881000000001</v>
      </c>
      <c r="M783">
        <v>0.80639404000000003</v>
      </c>
    </row>
    <row r="784" spans="1:13" x14ac:dyDescent="0.2">
      <c r="A784" t="s">
        <v>779</v>
      </c>
      <c r="B784">
        <v>0.18730590999999999</v>
      </c>
      <c r="C784">
        <v>-0.21709633</v>
      </c>
      <c r="D784">
        <v>0.1216083</v>
      </c>
      <c r="E784">
        <v>0.15759368000000001</v>
      </c>
      <c r="F784">
        <v>-0.26260486</v>
      </c>
      <c r="G784">
        <v>-0.96992829999999997</v>
      </c>
      <c r="H784">
        <v>-7.1942759999999994E-2</v>
      </c>
      <c r="I784">
        <v>0.23996841999999999</v>
      </c>
      <c r="J784">
        <v>0.14104623999999999</v>
      </c>
      <c r="K784">
        <v>2.4218616000000002</v>
      </c>
      <c r="L784">
        <v>1.731727</v>
      </c>
      <c r="M784">
        <v>1.2168600000000001</v>
      </c>
    </row>
    <row r="785" spans="1:13" x14ac:dyDescent="0.2">
      <c r="A785" t="s">
        <v>780</v>
      </c>
      <c r="B785">
        <v>0.19895014</v>
      </c>
      <c r="C785">
        <v>1.7069588</v>
      </c>
      <c r="D785">
        <v>3.1174884</v>
      </c>
      <c r="E785">
        <v>1.1241270000000001</v>
      </c>
      <c r="F785">
        <v>1.1071500000000001</v>
      </c>
      <c r="G785">
        <v>1.2171369000000001</v>
      </c>
      <c r="H785">
        <v>0.82844835999999999</v>
      </c>
      <c r="I785">
        <v>1.9875973</v>
      </c>
      <c r="J785">
        <v>1.1608540000000001</v>
      </c>
      <c r="K785">
        <v>1.6636275</v>
      </c>
      <c r="L785">
        <v>1.6328940000000001</v>
      </c>
      <c r="M785">
        <v>1.2445440999999999</v>
      </c>
    </row>
    <row r="786" spans="1:13" x14ac:dyDescent="0.2">
      <c r="A786" t="s">
        <v>781</v>
      </c>
      <c r="B786">
        <v>-0.36599063999999998</v>
      </c>
      <c r="C786">
        <v>0.78478926000000004</v>
      </c>
      <c r="D786">
        <v>3.4122981999999999</v>
      </c>
      <c r="E786">
        <v>-2.6795982999999999E-2</v>
      </c>
      <c r="F786">
        <v>-4.3191273000000002E-2</v>
      </c>
      <c r="G786">
        <v>-0.82376550000000004</v>
      </c>
      <c r="H786">
        <v>2.1487918000000001</v>
      </c>
      <c r="I786">
        <v>3.7445301999999998</v>
      </c>
      <c r="J786">
        <v>2.60277</v>
      </c>
      <c r="K786">
        <v>2.2678832999999998</v>
      </c>
      <c r="L786">
        <v>2.0319731000000001</v>
      </c>
      <c r="M786">
        <v>1.4492788000000001</v>
      </c>
    </row>
    <row r="787" spans="1:13" x14ac:dyDescent="0.2">
      <c r="A787" t="s">
        <v>782</v>
      </c>
      <c r="B787">
        <v>-0.21521772</v>
      </c>
      <c r="C787">
        <v>8.5733009999999998E-2</v>
      </c>
      <c r="D787">
        <v>-0.83974755000000001</v>
      </c>
      <c r="E787">
        <v>-1.7337834000000001</v>
      </c>
      <c r="F787">
        <v>-2.0085150000000001</v>
      </c>
      <c r="G787">
        <v>-1.0849051000000001</v>
      </c>
      <c r="H787">
        <v>-0.39145215999999999</v>
      </c>
      <c r="I787">
        <v>-0.65129459999999995</v>
      </c>
      <c r="J787">
        <v>-4.0489280000000001</v>
      </c>
      <c r="K787">
        <v>-2.7118994999999999</v>
      </c>
      <c r="L787">
        <v>-1.9144285000000001</v>
      </c>
      <c r="M787">
        <v>-2.4911479999999999</v>
      </c>
    </row>
    <row r="788" spans="1:13" x14ac:dyDescent="0.2">
      <c r="A788" t="s">
        <v>783</v>
      </c>
      <c r="B788">
        <v>-0.12014983</v>
      </c>
      <c r="C788">
        <v>-0.80590249999999997</v>
      </c>
      <c r="D788">
        <v>-1.6113751999999999</v>
      </c>
      <c r="E788">
        <v>-1.997241</v>
      </c>
      <c r="F788">
        <v>-2.5165473999999999</v>
      </c>
      <c r="G788">
        <v>-1.5382351000000001</v>
      </c>
      <c r="H788">
        <v>-0.8308046</v>
      </c>
      <c r="I788">
        <v>-1.8501502999999999</v>
      </c>
      <c r="J788">
        <v>-1.7189573</v>
      </c>
      <c r="K788">
        <v>-1.9746675</v>
      </c>
      <c r="L788">
        <v>-2.9113028000000001</v>
      </c>
      <c r="M788">
        <v>-1.5560691</v>
      </c>
    </row>
    <row r="789" spans="1:13" x14ac:dyDescent="0.2">
      <c r="A789" t="s">
        <v>784</v>
      </c>
      <c r="B789">
        <v>-0.64745589999999997</v>
      </c>
      <c r="C789">
        <v>2.4332764E-2</v>
      </c>
      <c r="D789">
        <v>0.70950734999999998</v>
      </c>
      <c r="E789">
        <v>-1.3667729</v>
      </c>
      <c r="F789">
        <v>-0.39117298</v>
      </c>
      <c r="G789">
        <v>-1.5099463E-2</v>
      </c>
      <c r="H789">
        <v>0.16840208000000001</v>
      </c>
      <c r="I789">
        <v>-1.7775261</v>
      </c>
      <c r="J789">
        <v>-5.9137753999999996</v>
      </c>
      <c r="K789">
        <v>-3.8790526000000001</v>
      </c>
      <c r="L789">
        <v>-5.3638944999999998</v>
      </c>
      <c r="M789">
        <v>-4.2701383000000002</v>
      </c>
    </row>
    <row r="790" spans="1:13" x14ac:dyDescent="0.2">
      <c r="A790" t="s">
        <v>785</v>
      </c>
      <c r="B790">
        <v>0.16337557</v>
      </c>
      <c r="C790">
        <v>0.35923305</v>
      </c>
      <c r="D790">
        <v>-0.66673789999999999</v>
      </c>
      <c r="E790">
        <v>-7.6122395999999995E-2</v>
      </c>
      <c r="F790">
        <v>-0.36399394000000002</v>
      </c>
      <c r="G790">
        <v>3.8395677000000003E-2</v>
      </c>
      <c r="H790">
        <v>-0.100213274</v>
      </c>
      <c r="I790">
        <v>-1.0271492</v>
      </c>
      <c r="J790">
        <v>-2.4517076000000002</v>
      </c>
      <c r="K790">
        <v>-0.7105205</v>
      </c>
      <c r="L790">
        <v>-0.95578229999999997</v>
      </c>
      <c r="M790">
        <v>-0.40900627000000001</v>
      </c>
    </row>
    <row r="791" spans="1:13" x14ac:dyDescent="0.2">
      <c r="A791" t="s">
        <v>786</v>
      </c>
      <c r="B791">
        <v>-1.0803871E-2</v>
      </c>
      <c r="C791">
        <v>0.33370297999999998</v>
      </c>
      <c r="D791">
        <v>2.3300812</v>
      </c>
      <c r="E791">
        <v>0.56056450000000002</v>
      </c>
      <c r="F791">
        <v>0.20523514000000001</v>
      </c>
      <c r="G791">
        <v>0.2865103</v>
      </c>
      <c r="H791">
        <v>0.56764440000000005</v>
      </c>
      <c r="I791">
        <v>2.2418298999999999</v>
      </c>
      <c r="J791">
        <v>2.5803417999999998</v>
      </c>
      <c r="K791">
        <v>1.2952528999999999</v>
      </c>
      <c r="L791">
        <v>0.94984380000000002</v>
      </c>
      <c r="M791">
        <v>0.59025729999999998</v>
      </c>
    </row>
    <row r="792" spans="1:13" x14ac:dyDescent="0.2">
      <c r="A792" t="s">
        <v>787</v>
      </c>
      <c r="B792">
        <v>-0.24391346</v>
      </c>
      <c r="C792">
        <v>-1.0689127</v>
      </c>
      <c r="D792">
        <v>-2.1723865999999998</v>
      </c>
      <c r="E792">
        <v>-1.5708717000000001</v>
      </c>
      <c r="F792">
        <v>-1.9229509</v>
      </c>
      <c r="G792">
        <v>-0.78824760000000005</v>
      </c>
      <c r="H792">
        <v>-0.95187955999999996</v>
      </c>
      <c r="I792">
        <v>-0.95147559999999998</v>
      </c>
      <c r="J792">
        <v>-1.1471275999999999</v>
      </c>
      <c r="K792">
        <v>-1.9624159000000001</v>
      </c>
      <c r="L792">
        <v>-1.4713969</v>
      </c>
      <c r="M792">
        <v>-1.1204791999999999</v>
      </c>
    </row>
    <row r="793" spans="1:13" x14ac:dyDescent="0.2">
      <c r="A793" t="s">
        <v>788</v>
      </c>
      <c r="B793">
        <v>-5.3008813000000002E-2</v>
      </c>
      <c r="C793">
        <v>-0.39368394000000001</v>
      </c>
      <c r="D793">
        <v>1.6481699999999999</v>
      </c>
      <c r="E793">
        <v>0.44579214</v>
      </c>
      <c r="F793">
        <v>0.99776083000000004</v>
      </c>
      <c r="G793">
        <v>0.47554370000000001</v>
      </c>
      <c r="H793">
        <v>0.16504775999999999</v>
      </c>
      <c r="I793">
        <v>2.1322264999999998</v>
      </c>
      <c r="J793">
        <v>1.5061344999999999</v>
      </c>
      <c r="K793">
        <v>1.6510088000000001</v>
      </c>
      <c r="L793">
        <v>1.7251482</v>
      </c>
      <c r="M793">
        <v>1.7736924000000001</v>
      </c>
    </row>
    <row r="794" spans="1:13" x14ac:dyDescent="0.2">
      <c r="A794" t="s">
        <v>789</v>
      </c>
      <c r="B794">
        <v>9.6594179999999995E-3</v>
      </c>
      <c r="C794">
        <v>1.2122457</v>
      </c>
      <c r="D794">
        <v>4.5324863999999998</v>
      </c>
      <c r="E794">
        <v>1.7343194</v>
      </c>
      <c r="F794">
        <v>2.0415350999999999</v>
      </c>
      <c r="G794">
        <v>2.1295039999999998</v>
      </c>
      <c r="H794">
        <v>2.1816852</v>
      </c>
      <c r="I794">
        <v>4.0045123</v>
      </c>
      <c r="J794">
        <v>4.4801096999999999</v>
      </c>
      <c r="K794">
        <v>3.9609551000000001</v>
      </c>
      <c r="L794">
        <v>3.9305549000000002</v>
      </c>
      <c r="M794">
        <v>3.5876956</v>
      </c>
    </row>
    <row r="795" spans="1:13" x14ac:dyDescent="0.2">
      <c r="A795" t="s">
        <v>790</v>
      </c>
      <c r="B795">
        <v>-0.55870900000000001</v>
      </c>
      <c r="C795">
        <v>-0.56471276000000004</v>
      </c>
      <c r="D795">
        <v>3.213943</v>
      </c>
      <c r="E795">
        <v>-0.32549869999999997</v>
      </c>
      <c r="F795">
        <v>-1.1578394999999999</v>
      </c>
      <c r="G795">
        <v>-1.9322094999999999</v>
      </c>
      <c r="H795">
        <v>0.69357294000000003</v>
      </c>
      <c r="I795">
        <v>2.3841359999999998</v>
      </c>
      <c r="J795">
        <v>-0.81395965999999997</v>
      </c>
      <c r="K795">
        <v>2.4242016999999998</v>
      </c>
      <c r="L795">
        <v>1.6225718</v>
      </c>
      <c r="M795">
        <v>1.9751148000000001</v>
      </c>
    </row>
    <row r="796" spans="1:13" x14ac:dyDescent="0.2">
      <c r="A796" t="s">
        <v>791</v>
      </c>
      <c r="B796">
        <v>0.22850338000000001</v>
      </c>
      <c r="C796">
        <v>0.45362246000000001</v>
      </c>
      <c r="D796">
        <v>0.64341479999999995</v>
      </c>
      <c r="E796">
        <v>-0.54713124000000002</v>
      </c>
      <c r="F796">
        <v>-0.91785437000000003</v>
      </c>
      <c r="G796">
        <v>-2.306028</v>
      </c>
      <c r="H796">
        <v>0.88154259999999995</v>
      </c>
      <c r="I796">
        <v>1.9343646999999999</v>
      </c>
      <c r="J796">
        <v>0.49944100000000002</v>
      </c>
      <c r="K796">
        <v>2.1476218999999999</v>
      </c>
      <c r="L796">
        <v>1.2568892</v>
      </c>
      <c r="M796">
        <v>1.3776685</v>
      </c>
    </row>
    <row r="797" spans="1:13" x14ac:dyDescent="0.2">
      <c r="A797" t="s">
        <v>792</v>
      </c>
      <c r="B797">
        <v>3.9166304999999998E-2</v>
      </c>
      <c r="C797">
        <v>0.13111265</v>
      </c>
      <c r="D797">
        <v>-7.8762524E-2</v>
      </c>
      <c r="E797">
        <v>3.4238617999999998E-2</v>
      </c>
      <c r="F797">
        <v>-0.57648339999999998</v>
      </c>
      <c r="G797">
        <v>-0.3352562</v>
      </c>
      <c r="H797">
        <v>0.16089534999999999</v>
      </c>
      <c r="I797">
        <v>-0.50083953000000003</v>
      </c>
      <c r="J797">
        <v>-2.6133342000000002</v>
      </c>
      <c r="K797">
        <v>-0.47356670000000001</v>
      </c>
      <c r="L797">
        <v>-1.6514947</v>
      </c>
      <c r="M797">
        <v>-0.91658324000000002</v>
      </c>
    </row>
    <row r="798" spans="1:13" x14ac:dyDescent="0.2">
      <c r="A798" t="s">
        <v>793</v>
      </c>
      <c r="B798">
        <v>-0.47555663999999997</v>
      </c>
      <c r="C798">
        <v>0.43408289999999999</v>
      </c>
      <c r="D798">
        <v>0.78683729999999996</v>
      </c>
      <c r="E798">
        <v>-0.23869804</v>
      </c>
      <c r="F798">
        <v>-0.77862525000000005</v>
      </c>
      <c r="G798">
        <v>-0.55059199999999997</v>
      </c>
      <c r="H798">
        <v>0.58836794000000003</v>
      </c>
      <c r="I798">
        <v>-0.19746077000000001</v>
      </c>
      <c r="J798">
        <v>-1.5751085</v>
      </c>
      <c r="K798">
        <v>-1.3752034</v>
      </c>
      <c r="L798">
        <v>-1.6811488000000001</v>
      </c>
      <c r="M798">
        <v>-2.5101119999999999</v>
      </c>
    </row>
    <row r="799" spans="1:13" x14ac:dyDescent="0.2">
      <c r="A799" t="s">
        <v>794</v>
      </c>
      <c r="B799">
        <v>5.1521310000000001E-2</v>
      </c>
      <c r="C799">
        <v>0.51476860000000002</v>
      </c>
      <c r="D799">
        <v>0.66991480000000003</v>
      </c>
      <c r="E799">
        <v>-6.3237329999999994E-2</v>
      </c>
      <c r="F799">
        <v>-0.83872000000000002</v>
      </c>
      <c r="G799">
        <v>-0.35298552999999999</v>
      </c>
      <c r="H799">
        <v>0.54841130000000005</v>
      </c>
      <c r="I799">
        <v>0.16907828</v>
      </c>
      <c r="J799">
        <v>-0.93328624999999998</v>
      </c>
      <c r="K799">
        <v>-1.2039523999999999</v>
      </c>
      <c r="L799">
        <v>-1.9414651000000001</v>
      </c>
      <c r="M799">
        <v>-2.1426555999999999</v>
      </c>
    </row>
    <row r="800" spans="1:13" x14ac:dyDescent="0.2">
      <c r="A800" t="s">
        <v>795</v>
      </c>
      <c r="B800">
        <v>-0.19311819999999999</v>
      </c>
      <c r="C800">
        <v>0.79979425999999998</v>
      </c>
      <c r="D800">
        <v>2.6295912000000001</v>
      </c>
      <c r="E800">
        <v>0.24066520999999999</v>
      </c>
      <c r="F800">
        <v>0.13218634000000001</v>
      </c>
      <c r="G800">
        <v>1.1657681</v>
      </c>
      <c r="H800">
        <v>1.0279290999999999</v>
      </c>
      <c r="I800">
        <v>1.9452617999999999</v>
      </c>
      <c r="J800">
        <v>-2.1436033000000001</v>
      </c>
      <c r="K800">
        <v>-2.2775015999999999</v>
      </c>
      <c r="L800">
        <v>-2.0217242</v>
      </c>
      <c r="M800">
        <v>-3.3319510999999999</v>
      </c>
    </row>
    <row r="801" spans="1:13" x14ac:dyDescent="0.2">
      <c r="A801" t="s">
        <v>796</v>
      </c>
      <c r="B801">
        <v>-0.19516289000000001</v>
      </c>
      <c r="C801">
        <v>4.4041429999999999E-2</v>
      </c>
      <c r="D801">
        <v>1.9674936999999999</v>
      </c>
      <c r="E801">
        <v>0.29518982999999999</v>
      </c>
      <c r="F801">
        <v>0.29895884</v>
      </c>
      <c r="G801">
        <v>-0.43430733999999999</v>
      </c>
      <c r="H801">
        <v>0.90218186</v>
      </c>
      <c r="I801">
        <v>2.1117414999999999</v>
      </c>
      <c r="J801">
        <v>1.416687</v>
      </c>
      <c r="K801">
        <v>1.4430480000000001</v>
      </c>
      <c r="L801">
        <v>0.9746456</v>
      </c>
      <c r="M801">
        <v>0.76692914999999995</v>
      </c>
    </row>
    <row r="802" spans="1:13" x14ac:dyDescent="0.2">
      <c r="A802" t="s">
        <v>797</v>
      </c>
      <c r="B802">
        <v>-0.36568450000000002</v>
      </c>
      <c r="C802">
        <v>-0.91529859999999996</v>
      </c>
      <c r="D802">
        <v>-0.64701019999999998</v>
      </c>
      <c r="E802">
        <v>-0.80507034</v>
      </c>
      <c r="F802">
        <v>-0.48742405</v>
      </c>
      <c r="G802">
        <v>0.37856012999999999</v>
      </c>
      <c r="H802">
        <v>-0.62489470000000003</v>
      </c>
      <c r="I802">
        <v>-0.80314059999999998</v>
      </c>
      <c r="J802">
        <v>-2.1561946999999999</v>
      </c>
      <c r="K802">
        <v>-1.4522203</v>
      </c>
      <c r="L802">
        <v>-1.9474666</v>
      </c>
      <c r="M802">
        <v>-3.8785023999999999</v>
      </c>
    </row>
    <row r="803" spans="1:13" x14ac:dyDescent="0.2">
      <c r="A803" t="s">
        <v>798</v>
      </c>
      <c r="B803">
        <v>-0.15654498</v>
      </c>
      <c r="C803">
        <v>-0.32391217</v>
      </c>
      <c r="D803">
        <v>-0.79015970000000002</v>
      </c>
      <c r="E803">
        <v>4.875326E-2</v>
      </c>
      <c r="F803">
        <v>-0.82494794999999999</v>
      </c>
      <c r="G803">
        <v>-0.81102335000000003</v>
      </c>
      <c r="H803">
        <v>-0.37708053000000002</v>
      </c>
      <c r="I803">
        <v>-0.24690026000000001</v>
      </c>
      <c r="J803">
        <v>-1.8935827000000001</v>
      </c>
      <c r="K803">
        <v>-1.5182123999999999</v>
      </c>
      <c r="L803">
        <v>-2.0758160000000001</v>
      </c>
      <c r="M803">
        <v>-1.2683418</v>
      </c>
    </row>
    <row r="804" spans="1:13" x14ac:dyDescent="0.2">
      <c r="A804" t="s">
        <v>799</v>
      </c>
      <c r="B804">
        <v>3.8604856E-2</v>
      </c>
      <c r="C804">
        <v>0.27847054999999998</v>
      </c>
      <c r="D804">
        <v>-0.78256049999999999</v>
      </c>
      <c r="E804">
        <v>-0.37362644</v>
      </c>
      <c r="F804">
        <v>-0.72750305999999998</v>
      </c>
      <c r="G804">
        <v>-0.52249630000000002</v>
      </c>
      <c r="H804">
        <v>0.10732000999999999</v>
      </c>
      <c r="I804">
        <v>-0.98530644000000001</v>
      </c>
      <c r="J804">
        <v>-3.6312397000000001</v>
      </c>
      <c r="K804">
        <v>-1.2641718</v>
      </c>
      <c r="L804">
        <v>-1.1815705999999999</v>
      </c>
      <c r="M804">
        <v>-0.73985659999999998</v>
      </c>
    </row>
    <row r="805" spans="1:13" x14ac:dyDescent="0.2">
      <c r="A805" t="s">
        <v>800</v>
      </c>
      <c r="B805">
        <v>-0.48848409999999998</v>
      </c>
      <c r="C805">
        <v>0.63173409999999997</v>
      </c>
      <c r="D805">
        <v>3.4233186</v>
      </c>
      <c r="E805">
        <v>-0.70140195000000005</v>
      </c>
      <c r="F805">
        <v>-1.1750879000000001</v>
      </c>
      <c r="G805">
        <v>-1.1878778999999999</v>
      </c>
      <c r="H805">
        <v>1.6442897000000001</v>
      </c>
      <c r="I805">
        <v>2.5849802</v>
      </c>
      <c r="J805">
        <v>-0.65993279999999999</v>
      </c>
      <c r="K805">
        <v>2.179764</v>
      </c>
      <c r="L805">
        <v>1.6115667</v>
      </c>
      <c r="M805">
        <v>1.9893666999999999</v>
      </c>
    </row>
    <row r="806" spans="1:13" x14ac:dyDescent="0.2">
      <c r="A806" t="s">
        <v>801</v>
      </c>
      <c r="B806">
        <v>-1.8574041999999999E-2</v>
      </c>
      <c r="C806">
        <v>8.7493059999999998E-2</v>
      </c>
      <c r="D806">
        <v>-0.17177655</v>
      </c>
      <c r="E806">
        <v>-1.0639012999999999</v>
      </c>
      <c r="F806">
        <v>-0.84645789999999999</v>
      </c>
      <c r="G806">
        <v>-0.97027545999999998</v>
      </c>
      <c r="H806">
        <v>-0.40387368000000001</v>
      </c>
      <c r="I806">
        <v>-0.87252516000000002</v>
      </c>
      <c r="J806">
        <v>-3.3448875</v>
      </c>
      <c r="K806">
        <v>-1.5525821</v>
      </c>
      <c r="L806">
        <v>-1.6940781</v>
      </c>
      <c r="M806">
        <v>-2.0212370000000002</v>
      </c>
    </row>
    <row r="807" spans="1:13" x14ac:dyDescent="0.2">
      <c r="A807" t="s">
        <v>802</v>
      </c>
      <c r="B807">
        <v>0.22718784</v>
      </c>
      <c r="C807">
        <v>0.76724669999999995</v>
      </c>
      <c r="D807">
        <v>3.2287664</v>
      </c>
      <c r="E807">
        <v>0.70357049999999999</v>
      </c>
      <c r="F807">
        <v>0.59293839999999998</v>
      </c>
      <c r="G807">
        <v>1.0172083000000001</v>
      </c>
      <c r="H807">
        <v>0.57637035999999997</v>
      </c>
      <c r="I807">
        <v>1.3439361000000001</v>
      </c>
      <c r="J807">
        <v>2.1240535</v>
      </c>
      <c r="K807">
        <v>2.5189387999999999</v>
      </c>
      <c r="L807">
        <v>2.7494909999999999</v>
      </c>
      <c r="M807">
        <v>3.2061831999999999</v>
      </c>
    </row>
    <row r="808" spans="1:13" x14ac:dyDescent="0.2">
      <c r="A808" t="s">
        <v>803</v>
      </c>
      <c r="B808">
        <v>-0.10705355599999999</v>
      </c>
      <c r="C808">
        <v>0.53716074999999996</v>
      </c>
      <c r="D808">
        <v>0.52860092999999997</v>
      </c>
      <c r="E808">
        <v>0.14763491000000001</v>
      </c>
      <c r="F808">
        <v>-0.88083034999999998</v>
      </c>
      <c r="G808">
        <v>-0.46029399999999998</v>
      </c>
      <c r="H808">
        <v>0.57434450000000004</v>
      </c>
      <c r="I808">
        <v>0.2680766</v>
      </c>
      <c r="J808">
        <v>-0.99811179999999999</v>
      </c>
      <c r="K808">
        <v>-1.5138048</v>
      </c>
      <c r="L808">
        <v>-2.1552777000000001</v>
      </c>
      <c r="M808">
        <v>-2.024375</v>
      </c>
    </row>
    <row r="809" spans="1:13" x14ac:dyDescent="0.2">
      <c r="A809" t="s">
        <v>804</v>
      </c>
      <c r="B809">
        <v>-0.37286760000000002</v>
      </c>
      <c r="C809">
        <v>-0.12193775</v>
      </c>
      <c r="D809">
        <v>1.3396931999999999</v>
      </c>
      <c r="E809">
        <v>0.29198474000000002</v>
      </c>
      <c r="F809">
        <v>8.340844E-2</v>
      </c>
      <c r="G809">
        <v>-0.30492206999999999</v>
      </c>
      <c r="H809">
        <v>0.58944129999999995</v>
      </c>
      <c r="I809">
        <v>1.9548416</v>
      </c>
      <c r="J809">
        <v>2.0182332999999999</v>
      </c>
      <c r="K809">
        <v>1.1428362000000001</v>
      </c>
      <c r="L809">
        <v>1.0258502</v>
      </c>
      <c r="M809">
        <v>1.0080243</v>
      </c>
    </row>
    <row r="810" spans="1:13" x14ac:dyDescent="0.2">
      <c r="A810" t="s">
        <v>805</v>
      </c>
      <c r="B810">
        <v>2.2316728000000001E-2</v>
      </c>
      <c r="C810">
        <v>4.1173685000000002E-2</v>
      </c>
      <c r="D810">
        <v>1.0176673000000001</v>
      </c>
      <c r="E810">
        <v>0.99455389999999999</v>
      </c>
      <c r="F810">
        <v>0.62281405999999995</v>
      </c>
      <c r="G810">
        <v>0.89145390000000002</v>
      </c>
      <c r="H810">
        <v>0.19638973000000001</v>
      </c>
      <c r="I810">
        <v>1.2256676</v>
      </c>
      <c r="J810">
        <v>2.1187977999999998</v>
      </c>
      <c r="K810">
        <v>1.4292662</v>
      </c>
      <c r="L810">
        <v>1.5294926</v>
      </c>
      <c r="M810">
        <v>1.2361162000000001</v>
      </c>
    </row>
    <row r="811" spans="1:13" x14ac:dyDescent="0.2">
      <c r="A811" t="s">
        <v>806</v>
      </c>
      <c r="B811">
        <v>-0.23449647000000001</v>
      </c>
      <c r="C811">
        <v>1.2273613000000001</v>
      </c>
      <c r="D811">
        <v>4.466901</v>
      </c>
      <c r="E811">
        <v>0.21917059</v>
      </c>
      <c r="F811">
        <v>0.61223875999999999</v>
      </c>
      <c r="G811">
        <v>1.2271483999999999</v>
      </c>
      <c r="H811">
        <v>1.2199869000000001</v>
      </c>
      <c r="I811">
        <v>3.4850143999999998</v>
      </c>
      <c r="J811">
        <v>2.8435879000000002</v>
      </c>
      <c r="K811">
        <v>1.4796590000000001</v>
      </c>
      <c r="L811">
        <v>1.9042829999999999</v>
      </c>
      <c r="M811">
        <v>1.0353166</v>
      </c>
    </row>
    <row r="812" spans="1:13" x14ac:dyDescent="0.2">
      <c r="A812" t="s">
        <v>807</v>
      </c>
      <c r="B812">
        <v>-0.10766944000000001</v>
      </c>
      <c r="C812">
        <v>1.2209482</v>
      </c>
      <c r="D812">
        <v>3.5534093000000002</v>
      </c>
      <c r="E812">
        <v>0.82171269999999996</v>
      </c>
      <c r="F812">
        <v>0.85953190000000002</v>
      </c>
      <c r="G812">
        <v>0.80750995999999997</v>
      </c>
      <c r="H812">
        <v>1.9064546</v>
      </c>
      <c r="I812">
        <v>3.1406770000000002</v>
      </c>
      <c r="J812">
        <v>2.7198102</v>
      </c>
      <c r="K812">
        <v>2.5347871999999998</v>
      </c>
      <c r="L812">
        <v>2.5507673999999998</v>
      </c>
      <c r="M812">
        <v>2.5361302000000001</v>
      </c>
    </row>
    <row r="813" spans="1:13" x14ac:dyDescent="0.2">
      <c r="A813" t="s">
        <v>808</v>
      </c>
      <c r="B813">
        <v>-0.63477165000000002</v>
      </c>
      <c r="C813">
        <v>-0.52812386</v>
      </c>
      <c r="D813">
        <v>-1.0224983000000001</v>
      </c>
      <c r="E813">
        <v>-1.6847433000000001</v>
      </c>
      <c r="F813">
        <v>-1.1092384</v>
      </c>
      <c r="G813">
        <v>-0.74508870000000005</v>
      </c>
      <c r="H813">
        <v>-0.5698664</v>
      </c>
      <c r="I813">
        <v>-0.60712790000000005</v>
      </c>
      <c r="J813">
        <v>-0.80866927</v>
      </c>
      <c r="K813">
        <v>-3.4793495999999999</v>
      </c>
      <c r="L813">
        <v>-2.2258502999999998</v>
      </c>
      <c r="M813">
        <v>-1.4795742000000001</v>
      </c>
    </row>
    <row r="814" spans="1:13" x14ac:dyDescent="0.2">
      <c r="A814" t="s">
        <v>809</v>
      </c>
      <c r="B814">
        <v>-7.2927480000000003E-2</v>
      </c>
      <c r="C814">
        <v>0.15015376</v>
      </c>
      <c r="D814">
        <v>1.7830144000000001</v>
      </c>
      <c r="E814">
        <v>0.71926199999999996</v>
      </c>
      <c r="F814">
        <v>0.5989295</v>
      </c>
      <c r="G814">
        <v>0.13797214999999999</v>
      </c>
      <c r="H814">
        <v>0.8054481</v>
      </c>
      <c r="I814">
        <v>2.0707228</v>
      </c>
      <c r="J814">
        <v>2.3396509000000001</v>
      </c>
      <c r="K814">
        <v>1.6085649</v>
      </c>
      <c r="L814">
        <v>1.4287828</v>
      </c>
      <c r="M814">
        <v>0.93238692999999995</v>
      </c>
    </row>
    <row r="815" spans="1:13" x14ac:dyDescent="0.2">
      <c r="A815" t="s">
        <v>810</v>
      </c>
      <c r="B815">
        <v>3.1487484000000003E-2</v>
      </c>
      <c r="C815">
        <v>0.31604169999999998</v>
      </c>
      <c r="D815">
        <v>2.9102952000000002</v>
      </c>
      <c r="E815">
        <v>0.73431002999999995</v>
      </c>
      <c r="F815">
        <v>0.96795695999999998</v>
      </c>
      <c r="G815">
        <v>1.2535326</v>
      </c>
      <c r="H815">
        <v>1.0600267999999999</v>
      </c>
      <c r="I815">
        <v>3.3557334000000001</v>
      </c>
      <c r="J815">
        <v>3.4968975000000002</v>
      </c>
      <c r="K815">
        <v>2.6621467999999999</v>
      </c>
      <c r="L815">
        <v>2.7105514999999998</v>
      </c>
      <c r="M815">
        <v>1.6358463999999999</v>
      </c>
    </row>
    <row r="816" spans="1:13" x14ac:dyDescent="0.2">
      <c r="A816" t="s">
        <v>811</v>
      </c>
      <c r="B816">
        <v>-0.13019009000000001</v>
      </c>
      <c r="C816">
        <v>0.40797937000000001</v>
      </c>
      <c r="D816">
        <v>2.3760047000000002</v>
      </c>
      <c r="E816">
        <v>0.41044560000000002</v>
      </c>
      <c r="F816">
        <v>-9.5456829999999993E-3</v>
      </c>
      <c r="G816">
        <v>0.20951685</v>
      </c>
      <c r="H816">
        <v>1.2052791</v>
      </c>
      <c r="I816">
        <v>2.5932221000000002</v>
      </c>
      <c r="J816">
        <v>2.3662595999999998</v>
      </c>
      <c r="K816">
        <v>1.6689445999999999</v>
      </c>
      <c r="L816">
        <v>1.3364065000000001</v>
      </c>
      <c r="M816">
        <v>1.0665777000000001</v>
      </c>
    </row>
    <row r="817" spans="1:13" x14ac:dyDescent="0.2">
      <c r="A817" t="s">
        <v>812</v>
      </c>
      <c r="B817">
        <v>0.18439729999999999</v>
      </c>
      <c r="C817">
        <v>0.36378129999999997</v>
      </c>
      <c r="D817">
        <v>2.7027770000000002</v>
      </c>
      <c r="E817">
        <v>1.1802812</v>
      </c>
      <c r="F817">
        <v>0.66003069999999997</v>
      </c>
      <c r="G817">
        <v>0.59375100000000003</v>
      </c>
      <c r="H817">
        <v>1.4338599999999999</v>
      </c>
      <c r="I817">
        <v>2.8817124000000001</v>
      </c>
      <c r="J817">
        <v>3.4340155000000001</v>
      </c>
      <c r="K817">
        <v>2.2262240000000002</v>
      </c>
      <c r="L817">
        <v>2.2246423000000002</v>
      </c>
      <c r="M817">
        <v>1.6657656000000001</v>
      </c>
    </row>
    <row r="818" spans="1:13" x14ac:dyDescent="0.2">
      <c r="A818" t="s">
        <v>813</v>
      </c>
      <c r="B818">
        <v>-0.35740870000000002</v>
      </c>
      <c r="C818">
        <v>-0.64313363999999995</v>
      </c>
      <c r="D818">
        <v>1.4206783999999999</v>
      </c>
      <c r="E818">
        <v>0.58595306000000003</v>
      </c>
      <c r="F818">
        <v>0.21552031999999999</v>
      </c>
      <c r="G818">
        <v>0.11595759999999999</v>
      </c>
      <c r="H818">
        <v>0.7348983</v>
      </c>
      <c r="I818">
        <v>2.2575881</v>
      </c>
      <c r="J818">
        <v>3.0421033</v>
      </c>
      <c r="K818">
        <v>1.5397284</v>
      </c>
      <c r="L818">
        <v>1.3578775999999999</v>
      </c>
      <c r="M818">
        <v>0.47313863</v>
      </c>
    </row>
    <row r="819" spans="1:13" x14ac:dyDescent="0.2">
      <c r="A819" t="s">
        <v>814</v>
      </c>
      <c r="B819">
        <v>-0.46207493999999999</v>
      </c>
      <c r="C819">
        <v>-0.66696626000000003</v>
      </c>
      <c r="D819">
        <v>-0.63273566999999997</v>
      </c>
      <c r="E819">
        <v>-0.82801442999999997</v>
      </c>
      <c r="F819">
        <v>-0.84817916000000004</v>
      </c>
      <c r="G819">
        <v>-0.16861807000000001</v>
      </c>
      <c r="H819">
        <v>-0.47866824000000002</v>
      </c>
      <c r="I819">
        <v>-1.0140495</v>
      </c>
      <c r="J819">
        <v>-1.6273301</v>
      </c>
      <c r="K819">
        <v>-2.2556392999999999</v>
      </c>
      <c r="L819">
        <v>-1.9061482999999999</v>
      </c>
      <c r="M819">
        <v>-4.0011415000000001</v>
      </c>
    </row>
    <row r="820" spans="1:13" x14ac:dyDescent="0.2">
      <c r="A820" t="s">
        <v>815</v>
      </c>
      <c r="B820">
        <v>-0.33429363000000001</v>
      </c>
      <c r="C820">
        <v>-0.50202910000000001</v>
      </c>
      <c r="D820">
        <v>-2.2711203000000002</v>
      </c>
      <c r="E820">
        <v>-0.26621744000000003</v>
      </c>
      <c r="F820">
        <v>-0.69554349999999998</v>
      </c>
      <c r="G820">
        <v>-0.33202577</v>
      </c>
      <c r="H820">
        <v>-0.98792420000000003</v>
      </c>
      <c r="I820">
        <v>-2.8785409999999998</v>
      </c>
      <c r="J820">
        <v>-3.1969159</v>
      </c>
      <c r="K820">
        <v>-1.327197</v>
      </c>
      <c r="L820">
        <v>-1.0294080999999999</v>
      </c>
      <c r="M820">
        <v>-0.29147687999999999</v>
      </c>
    </row>
    <row r="821" spans="1:13" x14ac:dyDescent="0.2">
      <c r="A821" t="s">
        <v>816</v>
      </c>
      <c r="B821">
        <v>-0.12068864999999999</v>
      </c>
      <c r="C821">
        <v>-1.9472283999999999E-2</v>
      </c>
      <c r="D821">
        <v>-0.96975710000000004</v>
      </c>
      <c r="E821">
        <v>-0.77910290000000004</v>
      </c>
      <c r="F821">
        <v>-0.87748199999999998</v>
      </c>
      <c r="G821">
        <v>-0.44721323000000002</v>
      </c>
      <c r="H821">
        <v>-0.14409854999999999</v>
      </c>
      <c r="I821">
        <v>-1.1972716999999999</v>
      </c>
      <c r="J821">
        <v>-3.0905960000000001</v>
      </c>
      <c r="K821">
        <v>-1.1558777</v>
      </c>
      <c r="L821">
        <v>-1.1794313999999999</v>
      </c>
      <c r="M821">
        <v>-1.2058654</v>
      </c>
    </row>
    <row r="822" spans="1:13" x14ac:dyDescent="0.2">
      <c r="A822" t="s">
        <v>817</v>
      </c>
      <c r="B822">
        <v>0.22438680999999999</v>
      </c>
      <c r="C822">
        <v>-3.0183445999999999E-2</v>
      </c>
      <c r="D822">
        <v>-0.65937999999999997</v>
      </c>
      <c r="E822">
        <v>-2.8906314000000002</v>
      </c>
      <c r="F822">
        <v>-4.3714620000000002</v>
      </c>
      <c r="G822">
        <v>1.2266779999999999</v>
      </c>
      <c r="H822">
        <v>-0.28019022999999998</v>
      </c>
      <c r="I822">
        <v>-9.8912164999999996E-2</v>
      </c>
      <c r="J822">
        <v>-2.1145725</v>
      </c>
      <c r="K822">
        <v>-5.207274</v>
      </c>
      <c r="L822">
        <v>-5.2219677000000004</v>
      </c>
      <c r="M822">
        <v>-1.3047675000000001</v>
      </c>
    </row>
    <row r="823" spans="1:13" x14ac:dyDescent="0.2">
      <c r="A823" t="s">
        <v>818</v>
      </c>
      <c r="B823">
        <v>3.3993214000000001E-2</v>
      </c>
      <c r="C823">
        <v>0.34679399999999999</v>
      </c>
      <c r="D823">
        <v>1.0497798</v>
      </c>
      <c r="E823">
        <v>1.0655941</v>
      </c>
      <c r="F823">
        <v>1.1727863999999999</v>
      </c>
      <c r="G823">
        <v>0.74849164000000001</v>
      </c>
      <c r="H823">
        <v>0.44519424000000002</v>
      </c>
      <c r="I823">
        <v>1.0002219999999999</v>
      </c>
      <c r="J823">
        <v>1.561423</v>
      </c>
      <c r="K823">
        <v>1.3947579000000001</v>
      </c>
      <c r="L823">
        <v>1.7736970000000001</v>
      </c>
      <c r="M823">
        <v>2.010589</v>
      </c>
    </row>
    <row r="824" spans="1:13" x14ac:dyDescent="0.2">
      <c r="A824" t="s">
        <v>819</v>
      </c>
      <c r="B824">
        <v>0.3353333</v>
      </c>
      <c r="C824">
        <v>0.32462289999999999</v>
      </c>
      <c r="D824">
        <v>1.2980413</v>
      </c>
      <c r="E824">
        <v>1.0047680999999999</v>
      </c>
      <c r="F824">
        <v>0.88459133999999995</v>
      </c>
      <c r="G824">
        <v>0.80012799999999995</v>
      </c>
      <c r="H824">
        <v>0.49475597999999998</v>
      </c>
      <c r="I824">
        <v>1.5541512</v>
      </c>
      <c r="J824">
        <v>1.4194260000000001</v>
      </c>
      <c r="K824">
        <v>2.5523736000000001</v>
      </c>
      <c r="L824">
        <v>2.4894788000000001</v>
      </c>
      <c r="M824">
        <v>2.4070325000000001</v>
      </c>
    </row>
    <row r="825" spans="1:13" x14ac:dyDescent="0.2">
      <c r="A825" t="s">
        <v>820</v>
      </c>
      <c r="B825">
        <v>-0.10639844</v>
      </c>
      <c r="C825">
        <v>-0.69532499999999997</v>
      </c>
      <c r="D825">
        <v>-1.3203282000000001</v>
      </c>
      <c r="E825">
        <v>-1.7955487000000001</v>
      </c>
      <c r="F825">
        <v>-1.5920787000000001</v>
      </c>
      <c r="G825">
        <v>-0.69335009999999997</v>
      </c>
      <c r="H825">
        <v>-0.53410393</v>
      </c>
      <c r="I825">
        <v>-1.6649934</v>
      </c>
      <c r="J825">
        <v>-2.6217000000000001</v>
      </c>
      <c r="K825">
        <v>-2.6897739999999999</v>
      </c>
      <c r="L825">
        <v>-1.7931637</v>
      </c>
      <c r="M825">
        <v>-1.5950713999999999</v>
      </c>
    </row>
    <row r="826" spans="1:13" x14ac:dyDescent="0.2">
      <c r="A826" t="s">
        <v>821</v>
      </c>
      <c r="B826">
        <v>0.27909863000000001</v>
      </c>
      <c r="C826">
        <v>0.58180754999999995</v>
      </c>
      <c r="D826">
        <v>3.0490878000000001</v>
      </c>
      <c r="E826">
        <v>0.93767319999999998</v>
      </c>
      <c r="F826">
        <v>0.53471464000000002</v>
      </c>
      <c r="G826">
        <v>-0.38116524000000002</v>
      </c>
      <c r="H826">
        <v>1.364045</v>
      </c>
      <c r="I826">
        <v>3.3034531999999999</v>
      </c>
      <c r="J826">
        <v>2.7873185</v>
      </c>
      <c r="K826">
        <v>1.6791837000000001</v>
      </c>
      <c r="L826">
        <v>1.31473</v>
      </c>
      <c r="M826">
        <v>0.84483730000000001</v>
      </c>
    </row>
    <row r="827" spans="1:13" x14ac:dyDescent="0.2">
      <c r="A827" t="s">
        <v>822</v>
      </c>
      <c r="B827">
        <v>-6.8831489999999995E-2</v>
      </c>
      <c r="C827">
        <v>2.4545999999999999E-3</v>
      </c>
      <c r="D827">
        <v>-0.34841635999999998</v>
      </c>
      <c r="E827">
        <v>-2.3263628000000001</v>
      </c>
      <c r="F827">
        <v>-1.1997534999999999</v>
      </c>
      <c r="G827">
        <v>-0.71352839999999995</v>
      </c>
      <c r="H827">
        <v>0.35312179999999999</v>
      </c>
      <c r="I827">
        <v>0.13748926</v>
      </c>
      <c r="J827">
        <v>-0.94940670000000005</v>
      </c>
      <c r="K827">
        <v>-2.2176466000000001</v>
      </c>
      <c r="L827">
        <v>-1.6397630999999999</v>
      </c>
      <c r="M827">
        <v>-1.4375306000000001</v>
      </c>
    </row>
    <row r="828" spans="1:13" x14ac:dyDescent="0.2">
      <c r="A828" t="s">
        <v>823</v>
      </c>
      <c r="B828">
        <v>6.221815E-2</v>
      </c>
      <c r="C828">
        <v>1.3096148999999999</v>
      </c>
      <c r="D828">
        <v>3.6262015999999999</v>
      </c>
      <c r="E828">
        <v>0.53096633999999998</v>
      </c>
      <c r="F828">
        <v>0.17829112999999999</v>
      </c>
      <c r="G828">
        <v>8.7926089999999998E-2</v>
      </c>
      <c r="H828">
        <v>2.1007389999999999</v>
      </c>
      <c r="I828">
        <v>3.4807394</v>
      </c>
      <c r="J828">
        <v>2.3365011</v>
      </c>
      <c r="K828">
        <v>0.88249639999999996</v>
      </c>
      <c r="L828">
        <v>0.88899329999999999</v>
      </c>
      <c r="M828">
        <v>1.0421449</v>
      </c>
    </row>
    <row r="829" spans="1:13" x14ac:dyDescent="0.2">
      <c r="A829" t="s">
        <v>824</v>
      </c>
      <c r="B829">
        <v>-0.13196005999999999</v>
      </c>
      <c r="C829">
        <v>-0.18199097</v>
      </c>
      <c r="D829">
        <v>0.17802826999999999</v>
      </c>
      <c r="E829">
        <v>0.51016295</v>
      </c>
      <c r="F829">
        <v>0.62418750000000001</v>
      </c>
      <c r="G829">
        <v>9.091101E-2</v>
      </c>
      <c r="H829">
        <v>0.35018136999999999</v>
      </c>
      <c r="I829">
        <v>1.2904363999999999</v>
      </c>
      <c r="J829">
        <v>2.3509454999999999</v>
      </c>
      <c r="K829">
        <v>1.2956943999999999</v>
      </c>
      <c r="L829">
        <v>1.1962161</v>
      </c>
      <c r="M829">
        <v>1.3518524000000001</v>
      </c>
    </row>
    <row r="830" spans="1:13" x14ac:dyDescent="0.2">
      <c r="A830" t="s">
        <v>825</v>
      </c>
      <c r="B830">
        <v>-1.0496129000000001</v>
      </c>
      <c r="C830">
        <v>-1.1305171000000001</v>
      </c>
      <c r="D830">
        <v>-1.5922156999999999</v>
      </c>
      <c r="E830">
        <v>-0.96963429999999995</v>
      </c>
      <c r="F830">
        <v>1.241245E-3</v>
      </c>
      <c r="G830">
        <v>-0.96505105000000002</v>
      </c>
      <c r="H830">
        <v>-0.77924349999999998</v>
      </c>
      <c r="I830">
        <v>-1.0806507999999999</v>
      </c>
      <c r="J830">
        <v>-2.5378275000000001</v>
      </c>
      <c r="K830">
        <v>-1.8062406</v>
      </c>
      <c r="L830">
        <v>-2.0972938999999999</v>
      </c>
      <c r="M830">
        <v>-1.8601799999999999</v>
      </c>
    </row>
    <row r="831" spans="1:13" x14ac:dyDescent="0.2">
      <c r="A831" t="s">
        <v>826</v>
      </c>
      <c r="B831">
        <v>-0.39459902000000002</v>
      </c>
      <c r="C831">
        <v>0.14065632</v>
      </c>
      <c r="D831">
        <v>0.22176093999999999</v>
      </c>
      <c r="E831">
        <v>2.6403626999999998</v>
      </c>
      <c r="F831">
        <v>3.2791600000000001</v>
      </c>
      <c r="G831">
        <v>1.3562943000000001</v>
      </c>
      <c r="H831">
        <v>-0.64656860000000005</v>
      </c>
      <c r="I831">
        <v>-0.16754822</v>
      </c>
      <c r="J831">
        <v>1.9523747</v>
      </c>
      <c r="K831">
        <v>3.9477820000000001</v>
      </c>
      <c r="L831">
        <v>4.0814176</v>
      </c>
      <c r="M831">
        <v>4.1220850000000002</v>
      </c>
    </row>
    <row r="832" spans="1:13" x14ac:dyDescent="0.2">
      <c r="A832" t="s">
        <v>827</v>
      </c>
      <c r="B832">
        <v>-6.3444139999999996E-2</v>
      </c>
      <c r="C832">
        <v>-0.21796219</v>
      </c>
      <c r="D832">
        <v>-0.84830384999999997</v>
      </c>
      <c r="E832">
        <v>-0.42798698000000002</v>
      </c>
      <c r="F832">
        <v>-0.67954939999999997</v>
      </c>
      <c r="G832">
        <v>-0.33648090000000003</v>
      </c>
      <c r="H832">
        <v>-0.14508359000000001</v>
      </c>
      <c r="I832">
        <v>-0.21278258999999999</v>
      </c>
      <c r="J832">
        <v>-2.5554442000000002</v>
      </c>
      <c r="K832">
        <v>-1.3002860000000001</v>
      </c>
      <c r="L832">
        <v>-0.81044375999999996</v>
      </c>
      <c r="M832">
        <v>-0.16437025</v>
      </c>
    </row>
    <row r="833" spans="1:13" x14ac:dyDescent="0.2">
      <c r="A833" t="s">
        <v>828</v>
      </c>
      <c r="B833">
        <v>-0.16560359999999999</v>
      </c>
      <c r="C833">
        <v>0.12336691499999999</v>
      </c>
      <c r="D833">
        <v>-0.61204283999999998</v>
      </c>
      <c r="E833">
        <v>-0.23280882999999999</v>
      </c>
      <c r="F833">
        <v>-0.69403190000000003</v>
      </c>
      <c r="G833">
        <v>-0.39418414000000002</v>
      </c>
      <c r="H833">
        <v>-0.30407299999999998</v>
      </c>
      <c r="I833">
        <v>-0.72376156000000003</v>
      </c>
      <c r="J833">
        <v>-3.6637146</v>
      </c>
      <c r="K833">
        <v>-1.9476378999999999</v>
      </c>
      <c r="L833">
        <v>-2.0244466999999999</v>
      </c>
      <c r="M833">
        <v>-2.2841315</v>
      </c>
    </row>
    <row r="834" spans="1:13" x14ac:dyDescent="0.2">
      <c r="A834" t="s">
        <v>829</v>
      </c>
      <c r="B834">
        <v>2.6080328999999999E-2</v>
      </c>
      <c r="C834">
        <v>-0.33807510000000002</v>
      </c>
      <c r="D834">
        <v>-1.0864757</v>
      </c>
      <c r="E834">
        <v>7.9539109999999996E-2</v>
      </c>
      <c r="F834">
        <v>-0.37166252999999999</v>
      </c>
      <c r="G834">
        <v>-0.14888233000000001</v>
      </c>
      <c r="H834">
        <v>-0.50548599999999999</v>
      </c>
      <c r="I834">
        <v>-0.83994679999999999</v>
      </c>
      <c r="J834">
        <v>-2.3941286000000002</v>
      </c>
      <c r="K834">
        <v>-0.92950946000000001</v>
      </c>
      <c r="L834">
        <v>-1.2596577</v>
      </c>
      <c r="M834">
        <v>-0.97499406</v>
      </c>
    </row>
    <row r="835" spans="1:13" x14ac:dyDescent="0.2">
      <c r="A835" t="s">
        <v>830</v>
      </c>
      <c r="B835">
        <v>0.13774281999999999</v>
      </c>
      <c r="C835">
        <v>1.2948496E-2</v>
      </c>
      <c r="D835">
        <v>-1.4288727000000001</v>
      </c>
      <c r="E835">
        <v>-0.63120865999999998</v>
      </c>
      <c r="F835">
        <v>-0.75556623999999994</v>
      </c>
      <c r="G835">
        <v>-0.21536867000000001</v>
      </c>
      <c r="H835">
        <v>-9.470112E-2</v>
      </c>
      <c r="I835">
        <v>-1.9246920000000001</v>
      </c>
      <c r="J835">
        <v>-4.8816004</v>
      </c>
      <c r="K835">
        <v>-1.8138590999999999</v>
      </c>
      <c r="L835">
        <v>-1.4886204000000001</v>
      </c>
      <c r="M835">
        <v>-1.6044404999999999</v>
      </c>
    </row>
    <row r="836" spans="1:13" x14ac:dyDescent="0.2">
      <c r="A836" t="s">
        <v>831</v>
      </c>
      <c r="B836">
        <v>2.9770378E-2</v>
      </c>
      <c r="C836">
        <v>-0.28216272999999997</v>
      </c>
      <c r="D836">
        <v>-1.8876710999999999</v>
      </c>
      <c r="E836">
        <v>-0.49784884000000001</v>
      </c>
      <c r="F836">
        <v>-0.44880756999999999</v>
      </c>
      <c r="G836">
        <v>-0.31787539999999997</v>
      </c>
      <c r="H836">
        <v>-0.46144629999999998</v>
      </c>
      <c r="I836">
        <v>-2.1005205999999998</v>
      </c>
      <c r="J836">
        <v>-3.7667286</v>
      </c>
      <c r="K836">
        <v>-1.2127304999999999</v>
      </c>
      <c r="L836">
        <v>-1.1698445</v>
      </c>
      <c r="M836">
        <v>-1.0621122999999999</v>
      </c>
    </row>
    <row r="837" spans="1:13" x14ac:dyDescent="0.2">
      <c r="A837" t="s">
        <v>832</v>
      </c>
      <c r="B837">
        <v>0.15105577000000001</v>
      </c>
      <c r="C837">
        <v>0.75669419999999998</v>
      </c>
      <c r="D837">
        <v>2.3427376999999998</v>
      </c>
      <c r="E837">
        <v>1.8617584999999999E-2</v>
      </c>
      <c r="F837">
        <v>-0.19315959999999999</v>
      </c>
      <c r="G837">
        <v>-0.26362970000000002</v>
      </c>
      <c r="H837">
        <v>0.88257200000000002</v>
      </c>
      <c r="I837">
        <v>2.5359039999999999</v>
      </c>
      <c r="J837">
        <v>2.1582096000000002</v>
      </c>
      <c r="K837">
        <v>1.2467220999999999</v>
      </c>
      <c r="L837">
        <v>1.0976353000000001</v>
      </c>
      <c r="M837">
        <v>0.88718909999999995</v>
      </c>
    </row>
    <row r="838" spans="1:13" x14ac:dyDescent="0.2">
      <c r="A838" t="s">
        <v>833</v>
      </c>
      <c r="B838">
        <v>-2.7841695E-2</v>
      </c>
      <c r="C838">
        <v>0.58600220000000003</v>
      </c>
      <c r="D838">
        <v>0.61443239999999999</v>
      </c>
      <c r="E838">
        <v>-7.6954640000000005E-2</v>
      </c>
      <c r="F838">
        <v>-0.6126897</v>
      </c>
      <c r="G838">
        <v>-0.52312309999999995</v>
      </c>
      <c r="H838">
        <v>0.46713892000000001</v>
      </c>
      <c r="I838">
        <v>-0.21490977999999999</v>
      </c>
      <c r="J838">
        <v>-1.9304545</v>
      </c>
      <c r="K838">
        <v>-1.3872544</v>
      </c>
      <c r="L838">
        <v>-1.6979504999999999</v>
      </c>
      <c r="M838">
        <v>-2.2594569</v>
      </c>
    </row>
    <row r="839" spans="1:13" x14ac:dyDescent="0.2">
      <c r="A839" t="s">
        <v>834</v>
      </c>
      <c r="B839">
        <v>-1.3271916E-2</v>
      </c>
      <c r="C839">
        <v>0.62663555000000004</v>
      </c>
      <c r="D839">
        <v>0.52279525999999998</v>
      </c>
      <c r="E839">
        <v>-0.81729439999999998</v>
      </c>
      <c r="F839">
        <v>-0.51677494999999996</v>
      </c>
      <c r="G839">
        <v>-0.25297996</v>
      </c>
      <c r="H839">
        <v>0.56328814999999999</v>
      </c>
      <c r="I839">
        <v>-0.68073170000000005</v>
      </c>
      <c r="J839">
        <v>-1.6621440999999999</v>
      </c>
      <c r="K839">
        <v>-1.3438513000000001</v>
      </c>
      <c r="L839">
        <v>-2.3586415999999999</v>
      </c>
      <c r="M839">
        <v>-1.7714474</v>
      </c>
    </row>
    <row r="840" spans="1:13" x14ac:dyDescent="0.2">
      <c r="A840" t="s">
        <v>835</v>
      </c>
      <c r="B840">
        <v>0.6824325</v>
      </c>
      <c r="C840">
        <v>0.33516875000000002</v>
      </c>
      <c r="D840">
        <v>0.43149062999999999</v>
      </c>
      <c r="E840">
        <v>0.26202223000000002</v>
      </c>
      <c r="F840">
        <v>0.62547149999999996</v>
      </c>
      <c r="G840">
        <v>0.110654145</v>
      </c>
      <c r="H840">
        <v>-0.37409392000000002</v>
      </c>
      <c r="I840">
        <v>-0.29374634999999999</v>
      </c>
      <c r="J840">
        <v>-0.26376987000000002</v>
      </c>
      <c r="K840">
        <v>2.6023371000000002</v>
      </c>
      <c r="L840">
        <v>1.569957</v>
      </c>
      <c r="M840">
        <v>1.3872992</v>
      </c>
    </row>
    <row r="841" spans="1:13" x14ac:dyDescent="0.2">
      <c r="A841" t="s">
        <v>836</v>
      </c>
      <c r="B841">
        <v>0.22723441999999999</v>
      </c>
      <c r="C841">
        <v>-0.18753829999999999</v>
      </c>
      <c r="D841">
        <v>0.73750263000000005</v>
      </c>
      <c r="E841">
        <v>0.22269921000000001</v>
      </c>
      <c r="F841">
        <v>0.66387045</v>
      </c>
      <c r="G841">
        <v>0.19818187000000001</v>
      </c>
      <c r="H841">
        <v>0.22003494000000001</v>
      </c>
      <c r="I841">
        <v>1.6378478999999999</v>
      </c>
      <c r="J841">
        <v>2.2434430000000001</v>
      </c>
      <c r="K841">
        <v>1.3343883000000001</v>
      </c>
      <c r="L841">
        <v>1.6037117000000001</v>
      </c>
      <c r="M841">
        <v>1.3814716</v>
      </c>
    </row>
    <row r="842" spans="1:13" x14ac:dyDescent="0.2">
      <c r="A842" t="s">
        <v>837</v>
      </c>
      <c r="B842">
        <v>0.32667237999999998</v>
      </c>
      <c r="C842">
        <v>0.35266947999999998</v>
      </c>
      <c r="D842">
        <v>-0.83066105999999995</v>
      </c>
      <c r="E842">
        <v>-0.24493577</v>
      </c>
      <c r="F842">
        <v>-0.6370536</v>
      </c>
      <c r="G842">
        <v>-0.50869039999999999</v>
      </c>
      <c r="H842">
        <v>0.26235634000000002</v>
      </c>
      <c r="I842">
        <v>-0.70897779999999999</v>
      </c>
      <c r="J842">
        <v>-4.0979384999999997</v>
      </c>
      <c r="K842">
        <v>-1.2844864</v>
      </c>
      <c r="L842">
        <v>-1.1027122</v>
      </c>
      <c r="M842">
        <v>-1.2857784000000001</v>
      </c>
    </row>
    <row r="843" spans="1:13" x14ac:dyDescent="0.2">
      <c r="A843" t="s">
        <v>838</v>
      </c>
      <c r="B843">
        <v>0.2517625</v>
      </c>
      <c r="C843">
        <v>0.33785266000000003</v>
      </c>
      <c r="D843">
        <v>-0.75219349999999996</v>
      </c>
      <c r="E843">
        <v>-1.6330199999999999</v>
      </c>
      <c r="F843">
        <v>-1.113221</v>
      </c>
      <c r="G843">
        <v>-0.18059412</v>
      </c>
      <c r="H843">
        <v>0.32996213000000002</v>
      </c>
      <c r="I843">
        <v>0.26888235999999999</v>
      </c>
      <c r="J843">
        <v>-1.7272875000000001</v>
      </c>
      <c r="K843">
        <v>-5.5123134</v>
      </c>
      <c r="L843">
        <v>-6.4075290000000003</v>
      </c>
      <c r="M843">
        <v>-6.1831946000000002</v>
      </c>
    </row>
    <row r="844" spans="1:13" x14ac:dyDescent="0.2">
      <c r="A844" t="s">
        <v>839</v>
      </c>
      <c r="B844">
        <v>-0.57494825000000005</v>
      </c>
      <c r="C844">
        <v>-4.5160779999999998E-2</v>
      </c>
      <c r="D844">
        <v>-1.4236118</v>
      </c>
      <c r="E844">
        <v>-2.0017836</v>
      </c>
      <c r="F844">
        <v>-2.397319</v>
      </c>
      <c r="G844">
        <v>-0.75295246000000005</v>
      </c>
      <c r="H844">
        <v>-1.0944749</v>
      </c>
      <c r="I844">
        <v>-0.39238056999999998</v>
      </c>
      <c r="J844">
        <v>-1.4689357000000001</v>
      </c>
      <c r="K844">
        <v>-3.7247561999999999</v>
      </c>
      <c r="L844">
        <v>-3.3177344999999998</v>
      </c>
      <c r="M844">
        <v>-0.34560387999999997</v>
      </c>
    </row>
    <row r="845" spans="1:13" x14ac:dyDescent="0.2">
      <c r="A845" t="s">
        <v>840</v>
      </c>
      <c r="B845">
        <v>7.0170339999999998E-2</v>
      </c>
      <c r="C845">
        <v>0.61193260000000005</v>
      </c>
      <c r="D845">
        <v>2.7551247999999999</v>
      </c>
      <c r="E845">
        <v>-0.44003295999999997</v>
      </c>
      <c r="F845">
        <v>-0.62827940000000004</v>
      </c>
      <c r="G845">
        <v>-1.0022283000000001</v>
      </c>
      <c r="H845">
        <v>1.027425</v>
      </c>
      <c r="I845">
        <v>2.4615087999999998</v>
      </c>
      <c r="J845">
        <v>0.90594417000000005</v>
      </c>
      <c r="K845">
        <v>1.6447020000000001</v>
      </c>
      <c r="L845">
        <v>1.0196824</v>
      </c>
      <c r="M845">
        <v>1.0133046000000001</v>
      </c>
    </row>
    <row r="846" spans="1:13" x14ac:dyDescent="0.2">
      <c r="A846" t="s">
        <v>841</v>
      </c>
      <c r="B846">
        <v>-3.9836306000000002E-2</v>
      </c>
      <c r="C846">
        <v>0.57028009999999996</v>
      </c>
      <c r="D846">
        <v>2.1929965</v>
      </c>
      <c r="E846">
        <v>8.2943740000000002E-2</v>
      </c>
      <c r="F846">
        <v>-0.19332079999999999</v>
      </c>
      <c r="G846">
        <v>-0.13003719999999999</v>
      </c>
      <c r="H846">
        <v>1.1866924999999999</v>
      </c>
      <c r="I846">
        <v>2.1102051999999998</v>
      </c>
      <c r="J846">
        <v>1.7025151000000001</v>
      </c>
      <c r="K846">
        <v>1.040151</v>
      </c>
      <c r="L846">
        <v>0.89942752999999998</v>
      </c>
      <c r="M846">
        <v>0.54227053999999997</v>
      </c>
    </row>
    <row r="847" spans="1:13" x14ac:dyDescent="0.2">
      <c r="A847" t="s">
        <v>842</v>
      </c>
      <c r="B847">
        <v>0.25283325000000001</v>
      </c>
      <c r="C847">
        <v>0.86935496000000001</v>
      </c>
      <c r="D847">
        <v>2.6781454</v>
      </c>
      <c r="E847">
        <v>0.38895776999999998</v>
      </c>
      <c r="F847">
        <v>0.37808789999999998</v>
      </c>
      <c r="G847">
        <v>0.62832829999999995</v>
      </c>
      <c r="H847">
        <v>0.63986929999999997</v>
      </c>
      <c r="I847">
        <v>2.8252044000000001</v>
      </c>
      <c r="J847">
        <v>1.9360805999999999</v>
      </c>
      <c r="K847">
        <v>1.1979382999999999</v>
      </c>
      <c r="L847">
        <v>1.1752842999999999</v>
      </c>
      <c r="M847">
        <v>0.24158318000000001</v>
      </c>
    </row>
    <row r="848" spans="1:13" x14ac:dyDescent="0.2">
      <c r="A848" t="s">
        <v>843</v>
      </c>
      <c r="B848">
        <v>-0.21410266999999999</v>
      </c>
      <c r="C848">
        <v>-0.35115856000000001</v>
      </c>
      <c r="D848">
        <v>1.9201927000000001</v>
      </c>
      <c r="E848">
        <v>0.91151446000000003</v>
      </c>
      <c r="F848">
        <v>0.94283189999999995</v>
      </c>
      <c r="G848">
        <v>0.50386880000000001</v>
      </c>
      <c r="H848">
        <v>0.45556469999999999</v>
      </c>
      <c r="I848">
        <v>2.2156959000000001</v>
      </c>
      <c r="J848">
        <v>2.5463885999999998</v>
      </c>
      <c r="K848">
        <v>2.2452443</v>
      </c>
      <c r="L848">
        <v>1.9299814</v>
      </c>
      <c r="M848">
        <v>1.9452368</v>
      </c>
    </row>
    <row r="849" spans="1:13" x14ac:dyDescent="0.2">
      <c r="A849" t="s">
        <v>844</v>
      </c>
      <c r="B849">
        <v>0.16643657000000001</v>
      </c>
      <c r="C849">
        <v>0.75900460000000003</v>
      </c>
      <c r="D849">
        <v>2.4088218000000001</v>
      </c>
      <c r="E849">
        <v>-0.57375693000000005</v>
      </c>
      <c r="F849">
        <v>0.79440160000000004</v>
      </c>
      <c r="G849">
        <v>0.19420332000000001</v>
      </c>
      <c r="H849">
        <v>0.51219535000000005</v>
      </c>
      <c r="I849">
        <v>0.85476640000000004</v>
      </c>
      <c r="J849">
        <v>1.2167733000000001</v>
      </c>
      <c r="K849">
        <v>1.5374302</v>
      </c>
      <c r="L849">
        <v>1.9082291</v>
      </c>
      <c r="M849">
        <v>2.4847085</v>
      </c>
    </row>
    <row r="850" spans="1:13" x14ac:dyDescent="0.2">
      <c r="A850" t="s">
        <v>845</v>
      </c>
      <c r="B850">
        <v>-9.2123769999999994E-2</v>
      </c>
      <c r="C850">
        <v>-0.54960989999999998</v>
      </c>
      <c r="D850">
        <v>-1.489476</v>
      </c>
      <c r="E850">
        <v>-0.41620826999999999</v>
      </c>
      <c r="F850">
        <v>-1.4225953</v>
      </c>
      <c r="G850">
        <v>-0.25180405</v>
      </c>
      <c r="H850">
        <v>-0.33995426000000001</v>
      </c>
      <c r="I850">
        <v>-0.1640054</v>
      </c>
      <c r="J850">
        <v>-4.25739</v>
      </c>
      <c r="K850">
        <v>-2.7830442999999998</v>
      </c>
      <c r="L850">
        <v>-4.0725674999999999</v>
      </c>
      <c r="M850">
        <v>-2.4554974999999999</v>
      </c>
    </row>
    <row r="851" spans="1:13" x14ac:dyDescent="0.2">
      <c r="A851" t="s">
        <v>846</v>
      </c>
      <c r="B851">
        <v>-0.107074805</v>
      </c>
      <c r="C851">
        <v>-0.40676040000000002</v>
      </c>
      <c r="D851">
        <v>-1.4013779</v>
      </c>
      <c r="E851">
        <v>-0.50133925999999995</v>
      </c>
      <c r="F851">
        <v>-0.37123193999999998</v>
      </c>
      <c r="G851">
        <v>-0.16376065000000001</v>
      </c>
      <c r="H851">
        <v>-0.74461849999999996</v>
      </c>
      <c r="I851">
        <v>-2.5712101000000001</v>
      </c>
      <c r="J851">
        <v>-1.6090244</v>
      </c>
      <c r="K851">
        <v>-0.79286869999999998</v>
      </c>
      <c r="L851">
        <v>-0.97359510000000005</v>
      </c>
      <c r="M851">
        <v>-1.7562795</v>
      </c>
    </row>
    <row r="852" spans="1:13" x14ac:dyDescent="0.2">
      <c r="A852" t="s">
        <v>847</v>
      </c>
      <c r="B852">
        <v>0.30166461999999999</v>
      </c>
      <c r="C852">
        <v>0.19048403</v>
      </c>
      <c r="D852">
        <v>-1.0574277999999999</v>
      </c>
      <c r="E852">
        <v>-0.59674864999999999</v>
      </c>
      <c r="F852">
        <v>-0.67013429999999996</v>
      </c>
      <c r="G852">
        <v>-0.33649800000000002</v>
      </c>
      <c r="H852">
        <v>-6.3257629999999995E-2</v>
      </c>
      <c r="I852">
        <v>-1.5807515000000001</v>
      </c>
      <c r="J852">
        <v>-4.0972650000000002</v>
      </c>
      <c r="K852">
        <v>-1.2842709000000001</v>
      </c>
      <c r="L852">
        <v>-1.3550545000000001</v>
      </c>
      <c r="M852">
        <v>-1.2180499</v>
      </c>
    </row>
    <row r="853" spans="1:13" x14ac:dyDescent="0.2">
      <c r="A853" t="s">
        <v>848</v>
      </c>
      <c r="B853">
        <v>0.2999154</v>
      </c>
      <c r="C853">
        <v>0.12855610000000001</v>
      </c>
      <c r="D853">
        <v>-1.8512449</v>
      </c>
      <c r="E853">
        <v>-0.78133450000000004</v>
      </c>
      <c r="F853">
        <v>-0.78733014999999995</v>
      </c>
      <c r="G853">
        <v>-0.73742759999999996</v>
      </c>
      <c r="H853">
        <v>-0.3616722</v>
      </c>
      <c r="I853">
        <v>-2.2991362</v>
      </c>
      <c r="J853">
        <v>-3.9140405999999999</v>
      </c>
      <c r="K853">
        <v>-1.4914537999999999</v>
      </c>
      <c r="L853">
        <v>-1.4559835999999999</v>
      </c>
      <c r="M853">
        <v>-1.4607463999999999</v>
      </c>
    </row>
    <row r="854" spans="1:13" x14ac:dyDescent="0.2">
      <c r="A854" t="s">
        <v>849</v>
      </c>
      <c r="B854">
        <v>0.41720819999999997</v>
      </c>
      <c r="C854">
        <v>-4.2151300000000003E-2</v>
      </c>
      <c r="D854">
        <v>-7.5384505000000004E-2</v>
      </c>
      <c r="E854">
        <v>-0.77365019999999995</v>
      </c>
      <c r="F854">
        <v>-0.86772139999999998</v>
      </c>
      <c r="G854">
        <v>-0.72687440000000003</v>
      </c>
      <c r="H854">
        <v>-0.51092636999999996</v>
      </c>
      <c r="I854">
        <v>-1.9044467</v>
      </c>
      <c r="J854">
        <v>-3.3188089999999999</v>
      </c>
      <c r="K854">
        <v>-1.9405410999999999</v>
      </c>
      <c r="L854">
        <v>-1.4061490000000001</v>
      </c>
      <c r="M854">
        <v>-1.4840765</v>
      </c>
    </row>
    <row r="855" spans="1:13" x14ac:dyDescent="0.2">
      <c r="A855" t="s">
        <v>850</v>
      </c>
      <c r="B855">
        <v>-0.3225075</v>
      </c>
      <c r="C855">
        <v>1.2941507000000001</v>
      </c>
      <c r="D855">
        <v>4.3610360000000004</v>
      </c>
      <c r="E855">
        <v>0.4506346</v>
      </c>
      <c r="F855">
        <v>0.30731994000000001</v>
      </c>
      <c r="G855">
        <v>-0.18530919000000001</v>
      </c>
      <c r="H855">
        <v>2.4113199999999999</v>
      </c>
      <c r="I855">
        <v>4.2998989999999999</v>
      </c>
      <c r="J855">
        <v>3.4039058999999998</v>
      </c>
      <c r="K855">
        <v>1.6155709</v>
      </c>
      <c r="L855">
        <v>1.3659711999999999</v>
      </c>
      <c r="M855">
        <v>1.1578059999999999</v>
      </c>
    </row>
    <row r="856" spans="1:13" x14ac:dyDescent="0.2">
      <c r="A856" t="s">
        <v>851</v>
      </c>
      <c r="B856">
        <v>-0.64202654000000003</v>
      </c>
      <c r="C856">
        <v>-0.32136842999999998</v>
      </c>
      <c r="D856">
        <v>0.69419914000000005</v>
      </c>
      <c r="E856">
        <v>-1.3927643000000001</v>
      </c>
      <c r="F856">
        <v>-2.6749448999999998</v>
      </c>
      <c r="G856">
        <v>-0.50278699999999998</v>
      </c>
      <c r="H856">
        <v>0.70332019999999995</v>
      </c>
      <c r="I856">
        <v>0.96912860000000001</v>
      </c>
      <c r="J856">
        <v>0.54620075000000001</v>
      </c>
      <c r="K856">
        <v>-2.0632777</v>
      </c>
      <c r="L856">
        <v>-1.6988536999999999</v>
      </c>
      <c r="M856">
        <v>-0.25614556999999999</v>
      </c>
    </row>
    <row r="857" spans="1:13" x14ac:dyDescent="0.2">
      <c r="A857" t="s">
        <v>852</v>
      </c>
      <c r="B857">
        <v>-0.30385489999999998</v>
      </c>
      <c r="C857">
        <v>-0.856402</v>
      </c>
      <c r="D857">
        <v>-0.75102089999999999</v>
      </c>
      <c r="E857">
        <v>-2.5336012999999999</v>
      </c>
      <c r="F857">
        <v>-2.1890575999999999</v>
      </c>
      <c r="G857">
        <v>-2.5067659999999998</v>
      </c>
      <c r="H857">
        <v>-1.1901185999999999</v>
      </c>
      <c r="I857">
        <v>-0.64860680000000004</v>
      </c>
      <c r="J857">
        <v>-2.9067530000000001</v>
      </c>
      <c r="K857">
        <v>-2.9167163</v>
      </c>
      <c r="L857">
        <v>-2.1256374999999998</v>
      </c>
      <c r="M857">
        <v>-1.0936408</v>
      </c>
    </row>
    <row r="858" spans="1:13" x14ac:dyDescent="0.2">
      <c r="A858" t="s">
        <v>853</v>
      </c>
      <c r="B858">
        <v>-0.53749389999999997</v>
      </c>
      <c r="C858">
        <v>-3.9707758000000003E-2</v>
      </c>
      <c r="D858">
        <v>0.43372466999999998</v>
      </c>
      <c r="E858">
        <v>-0.34389013000000002</v>
      </c>
      <c r="F858">
        <v>-1.5640807999999999</v>
      </c>
      <c r="G858">
        <v>-0.95752899999999996</v>
      </c>
      <c r="H858">
        <v>0.13792929000000001</v>
      </c>
      <c r="I858">
        <v>-1.2450030999999999</v>
      </c>
      <c r="J858">
        <v>-1.6751583000000001</v>
      </c>
      <c r="K858">
        <v>-1.6544677999999999</v>
      </c>
      <c r="L858">
        <v>-2.5543293999999999</v>
      </c>
      <c r="M858">
        <v>-2.2703688</v>
      </c>
    </row>
    <row r="859" spans="1:13" x14ac:dyDescent="0.2">
      <c r="A859" t="s">
        <v>854</v>
      </c>
      <c r="B859">
        <v>-0.26444595999999998</v>
      </c>
      <c r="C859">
        <v>2.2306900000000001E-2</v>
      </c>
      <c r="D859">
        <v>0.24195477000000001</v>
      </c>
      <c r="E859">
        <v>-0.68706049999999996</v>
      </c>
      <c r="F859">
        <v>-0.75735410000000003</v>
      </c>
      <c r="G859">
        <v>-0.43470436000000001</v>
      </c>
      <c r="H859">
        <v>-0.24670416000000001</v>
      </c>
      <c r="I859">
        <v>-0.33816034</v>
      </c>
      <c r="J859">
        <v>-1.7623633999999999</v>
      </c>
      <c r="K859">
        <v>-2.4521867999999998</v>
      </c>
      <c r="L859">
        <v>-1.8862063</v>
      </c>
      <c r="M859">
        <v>-1.0714566999999999</v>
      </c>
    </row>
    <row r="860" spans="1:13" x14ac:dyDescent="0.2">
      <c r="A860" t="s">
        <v>855</v>
      </c>
      <c r="B860">
        <v>-0.16885567000000001</v>
      </c>
      <c r="C860">
        <v>0.71278255999999995</v>
      </c>
      <c r="D860">
        <v>2.5664650999999998</v>
      </c>
      <c r="E860">
        <v>-0.59592146000000001</v>
      </c>
      <c r="F860">
        <v>-0.68650409999999995</v>
      </c>
      <c r="G860">
        <v>4.4791709999999998E-2</v>
      </c>
      <c r="H860">
        <v>0.58823245999999996</v>
      </c>
      <c r="I860">
        <v>0.95666313000000003</v>
      </c>
      <c r="J860">
        <v>-0.71608899999999998</v>
      </c>
      <c r="K860">
        <v>-0.38152540000000001</v>
      </c>
      <c r="L860">
        <v>-1.4485053999999999</v>
      </c>
      <c r="M860">
        <v>-0.88406770000000001</v>
      </c>
    </row>
    <row r="861" spans="1:13" x14ac:dyDescent="0.2">
      <c r="A861" t="s">
        <v>856</v>
      </c>
      <c r="B861">
        <v>9.0473584999999995E-2</v>
      </c>
      <c r="C861">
        <v>0.29943702</v>
      </c>
      <c r="D861">
        <v>2.2494934</v>
      </c>
      <c r="E861">
        <v>0.77037750000000005</v>
      </c>
      <c r="F861">
        <v>0.56282734999999995</v>
      </c>
      <c r="G861">
        <v>-0.19816448</v>
      </c>
      <c r="H861">
        <v>0.47679677999999998</v>
      </c>
      <c r="I861">
        <v>1.6845155000000001</v>
      </c>
      <c r="J861">
        <v>2.1012157999999999</v>
      </c>
      <c r="K861">
        <v>2.9821917999999998</v>
      </c>
      <c r="L861">
        <v>2.6397697999999998</v>
      </c>
      <c r="M861">
        <v>2.5828527999999999</v>
      </c>
    </row>
    <row r="862" spans="1:13" x14ac:dyDescent="0.2">
      <c r="A862" t="s">
        <v>857</v>
      </c>
      <c r="B862">
        <v>0.10354511</v>
      </c>
      <c r="C862">
        <v>1.2316189</v>
      </c>
      <c r="D862">
        <v>2.6393225</v>
      </c>
      <c r="E862">
        <v>-0.73681600000000003</v>
      </c>
      <c r="F862">
        <v>-0.53999995999999995</v>
      </c>
      <c r="G862">
        <v>0.76034469999999998</v>
      </c>
      <c r="H862">
        <v>0.91764990000000002</v>
      </c>
      <c r="I862">
        <v>2.6245139000000002</v>
      </c>
      <c r="J862">
        <v>-1.4851357999999999</v>
      </c>
      <c r="K862">
        <v>-1.5610652</v>
      </c>
      <c r="L862">
        <v>-1.4964820000000001</v>
      </c>
      <c r="M862">
        <v>5.1406970000000003E-2</v>
      </c>
    </row>
    <row r="863" spans="1:13" x14ac:dyDescent="0.2">
      <c r="A863" t="s">
        <v>858</v>
      </c>
      <c r="B863">
        <v>0.50846469999999999</v>
      </c>
      <c r="C863">
        <v>1.2545244</v>
      </c>
      <c r="D863">
        <v>3.2978816000000002</v>
      </c>
      <c r="E863">
        <v>-0.36332428</v>
      </c>
      <c r="F863">
        <v>1.5799714</v>
      </c>
      <c r="G863">
        <v>2.4132525999999999</v>
      </c>
      <c r="H863">
        <v>1.4392216</v>
      </c>
      <c r="I863">
        <v>3.0145710000000001</v>
      </c>
      <c r="J863">
        <v>2.4124371999999998</v>
      </c>
      <c r="K863">
        <v>-0.70092840000000001</v>
      </c>
      <c r="L863">
        <v>-1.2188931999999999</v>
      </c>
      <c r="M863">
        <v>-0.14444994999999999</v>
      </c>
    </row>
    <row r="864" spans="1:13" x14ac:dyDescent="0.2">
      <c r="A864" t="s">
        <v>859</v>
      </c>
      <c r="B864">
        <v>0.18869837</v>
      </c>
      <c r="C864">
        <v>-0.13568267000000001</v>
      </c>
      <c r="D864">
        <v>-2.6151210000000002E-3</v>
      </c>
      <c r="E864">
        <v>2.5307324000000002</v>
      </c>
      <c r="F864">
        <v>1.8094165</v>
      </c>
      <c r="G864">
        <v>1.0070653000000001</v>
      </c>
      <c r="H864">
        <v>-3.2389290000000002E-3</v>
      </c>
      <c r="I864">
        <v>-1.2560617000000001</v>
      </c>
      <c r="J864">
        <v>-1.3725689999999999</v>
      </c>
      <c r="K864">
        <v>2.2327794999999999</v>
      </c>
      <c r="L864">
        <v>1.9669939000000001</v>
      </c>
      <c r="M864">
        <v>2.1610873000000002</v>
      </c>
    </row>
    <row r="865" spans="1:13" x14ac:dyDescent="0.2">
      <c r="A865" t="s">
        <v>860</v>
      </c>
      <c r="B865">
        <v>0.15456764000000001</v>
      </c>
      <c r="C865">
        <v>0.21627778</v>
      </c>
      <c r="D865">
        <v>-1.3002708000000001</v>
      </c>
      <c r="E865">
        <v>-1.1936439000000001</v>
      </c>
      <c r="F865">
        <v>-1.1583964</v>
      </c>
      <c r="G865">
        <v>-0.94378439999999997</v>
      </c>
      <c r="H865">
        <v>-0.28190175000000001</v>
      </c>
      <c r="I865">
        <v>-1.0956721</v>
      </c>
      <c r="J865">
        <v>-3.6620797999999999</v>
      </c>
      <c r="K865">
        <v>-2.4614457999999999</v>
      </c>
      <c r="L865">
        <v>-1.8170313</v>
      </c>
      <c r="M865">
        <v>-1.5233995</v>
      </c>
    </row>
    <row r="866" spans="1:13" x14ac:dyDescent="0.2">
      <c r="A866" t="s">
        <v>861</v>
      </c>
      <c r="B866">
        <v>-0.54120164999999998</v>
      </c>
      <c r="C866">
        <v>1.486181E-3</v>
      </c>
      <c r="D866">
        <v>0.80506944999999996</v>
      </c>
      <c r="E866">
        <v>-0.57602189999999998</v>
      </c>
      <c r="F866">
        <v>-0.98318179999999999</v>
      </c>
      <c r="G866">
        <v>-0.17261647999999999</v>
      </c>
      <c r="H866">
        <v>5.0232932000000001E-2</v>
      </c>
      <c r="I866">
        <v>0.16910268000000001</v>
      </c>
      <c r="J866">
        <v>-4.2450647000000004</v>
      </c>
      <c r="K866">
        <v>-2.2836820000000002</v>
      </c>
      <c r="L866">
        <v>-2.2324123</v>
      </c>
      <c r="M866">
        <v>-4.8520516999999996</v>
      </c>
    </row>
    <row r="867" spans="1:13" x14ac:dyDescent="0.2">
      <c r="A867" t="s">
        <v>862</v>
      </c>
      <c r="B867">
        <v>-0.50258000000000003</v>
      </c>
      <c r="C867">
        <v>-0.86749756</v>
      </c>
      <c r="D867">
        <v>-0.235568</v>
      </c>
      <c r="E867">
        <v>-0.22469122999999999</v>
      </c>
      <c r="F867">
        <v>-0.46695340000000002</v>
      </c>
      <c r="G867">
        <v>-0.65936284999999994</v>
      </c>
      <c r="H867">
        <v>-0.61490769999999995</v>
      </c>
      <c r="I867">
        <v>-1.0056735999999999</v>
      </c>
      <c r="J867">
        <v>-2.3764373999999999</v>
      </c>
      <c r="K867">
        <v>-1.0302079</v>
      </c>
      <c r="L867">
        <v>-1.2125802999999999</v>
      </c>
      <c r="M867">
        <v>-1.448404</v>
      </c>
    </row>
    <row r="868" spans="1:13" x14ac:dyDescent="0.2">
      <c r="A868" t="s">
        <v>863</v>
      </c>
      <c r="B868">
        <v>-0.64256630000000003</v>
      </c>
      <c r="C868">
        <v>-0.85630470000000003</v>
      </c>
      <c r="D868">
        <v>-1.6626247000000001</v>
      </c>
      <c r="E868">
        <v>-2.4631598000000001</v>
      </c>
      <c r="F868">
        <v>-1.7651694</v>
      </c>
      <c r="G868">
        <v>-0.31218514000000003</v>
      </c>
      <c r="H868">
        <v>-0.58194020000000002</v>
      </c>
      <c r="I868">
        <v>-1.5280887999999999</v>
      </c>
      <c r="J868">
        <v>-1.9732683</v>
      </c>
      <c r="K868">
        <v>-2.6995296</v>
      </c>
      <c r="L868">
        <v>-1.9238227999999999</v>
      </c>
      <c r="M868">
        <v>-1.8498749999999999</v>
      </c>
    </row>
    <row r="869" spans="1:13" x14ac:dyDescent="0.2">
      <c r="A869" t="s">
        <v>864</v>
      </c>
      <c r="B869">
        <v>0.12497854999999999</v>
      </c>
      <c r="C869">
        <v>-0.1392303</v>
      </c>
      <c r="D869">
        <v>-0.75945390000000002</v>
      </c>
      <c r="E869">
        <v>0.36100554000000001</v>
      </c>
      <c r="F869">
        <v>0.61515962999999996</v>
      </c>
      <c r="G869">
        <v>0.22696136</v>
      </c>
      <c r="H869">
        <v>0.12080259</v>
      </c>
      <c r="I869">
        <v>0.40508342000000003</v>
      </c>
      <c r="J869">
        <v>2.1695470000000001</v>
      </c>
      <c r="K869">
        <v>1.0657479999999999</v>
      </c>
      <c r="L869">
        <v>1.0416932999999999</v>
      </c>
      <c r="M869">
        <v>0.24460204999999999</v>
      </c>
    </row>
    <row r="870" spans="1:13" x14ac:dyDescent="0.2">
      <c r="A870" t="s">
        <v>865</v>
      </c>
      <c r="B870">
        <v>0.18757446</v>
      </c>
      <c r="C870">
        <v>-0.23677480000000001</v>
      </c>
      <c r="D870">
        <v>0.23399739</v>
      </c>
      <c r="E870">
        <v>0.97745793999999997</v>
      </c>
      <c r="F870">
        <v>0.99471259999999995</v>
      </c>
      <c r="G870">
        <v>0.30656928</v>
      </c>
      <c r="H870">
        <v>-8.7055616000000002E-2</v>
      </c>
      <c r="I870">
        <v>0.62668080000000004</v>
      </c>
      <c r="J870">
        <v>1.1046727000000001</v>
      </c>
      <c r="K870">
        <v>3.0882173000000002</v>
      </c>
      <c r="L870">
        <v>2.5175063999999998</v>
      </c>
      <c r="M870">
        <v>2.1931137999999999</v>
      </c>
    </row>
    <row r="871" spans="1:13" x14ac:dyDescent="0.2">
      <c r="A871" t="s">
        <v>866</v>
      </c>
      <c r="B871">
        <v>0.50741420000000004</v>
      </c>
      <c r="C871">
        <v>6.0955226000000001E-2</v>
      </c>
      <c r="D871">
        <v>-0.67006235999999997</v>
      </c>
      <c r="E871">
        <v>0.27252007</v>
      </c>
      <c r="F871">
        <v>1.1144016000000001</v>
      </c>
      <c r="G871">
        <v>0.44589055</v>
      </c>
      <c r="H871">
        <v>-0.15257771000000001</v>
      </c>
      <c r="I871">
        <v>-6.3201939999999998E-2</v>
      </c>
      <c r="J871">
        <v>-1.5353562000000001</v>
      </c>
      <c r="K871">
        <v>1.3421761000000001</v>
      </c>
      <c r="L871">
        <v>1.4516042</v>
      </c>
      <c r="M871">
        <v>2.123119</v>
      </c>
    </row>
    <row r="872" spans="1:13" x14ac:dyDescent="0.2">
      <c r="A872" t="s">
        <v>867</v>
      </c>
      <c r="B872">
        <v>-3.0179365E-2</v>
      </c>
      <c r="C872">
        <v>0.47689635000000002</v>
      </c>
      <c r="D872">
        <v>1.1741866000000001</v>
      </c>
      <c r="E872">
        <v>0.8506783</v>
      </c>
      <c r="F872">
        <v>0.79139453000000004</v>
      </c>
      <c r="G872">
        <v>1.0751698999999999</v>
      </c>
      <c r="H872">
        <v>0.42134953000000003</v>
      </c>
      <c r="I872">
        <v>0.71808415999999997</v>
      </c>
      <c r="J872">
        <v>-0.25215680000000001</v>
      </c>
      <c r="K872">
        <v>2.1263510000000001</v>
      </c>
      <c r="L872">
        <v>2.5987844</v>
      </c>
      <c r="M872">
        <v>3.9658074000000001</v>
      </c>
    </row>
    <row r="873" spans="1:13" x14ac:dyDescent="0.2">
      <c r="A873" t="s">
        <v>868</v>
      </c>
      <c r="B873">
        <v>0.13967107000000001</v>
      </c>
      <c r="C873">
        <v>8.6206889999999994E-2</v>
      </c>
      <c r="D873">
        <v>1.6851480000000001</v>
      </c>
      <c r="E873">
        <v>-8.8534039999999994E-2</v>
      </c>
      <c r="F873">
        <v>-0.41027999999999998</v>
      </c>
      <c r="G873">
        <v>-0.63134599999999996</v>
      </c>
      <c r="H873">
        <v>0.27913398</v>
      </c>
      <c r="I873">
        <v>2.0299733</v>
      </c>
      <c r="J873">
        <v>2.0307810000000002</v>
      </c>
      <c r="K873">
        <v>1.9828131</v>
      </c>
      <c r="L873">
        <v>1.4035167</v>
      </c>
      <c r="M873">
        <v>2.0145624</v>
      </c>
    </row>
    <row r="874" spans="1:13" x14ac:dyDescent="0.2">
      <c r="A874" t="s">
        <v>869</v>
      </c>
      <c r="B874">
        <v>3.3227752999999999E-2</v>
      </c>
      <c r="C874">
        <v>1.6838696</v>
      </c>
      <c r="D874">
        <v>3.7301924</v>
      </c>
      <c r="E874">
        <v>0.86273973999999998</v>
      </c>
      <c r="F874">
        <v>0.85492115999999996</v>
      </c>
      <c r="G874">
        <v>0.59996669999999996</v>
      </c>
      <c r="H874">
        <v>2.6070869999999999</v>
      </c>
      <c r="I874">
        <v>3.4243378999999998</v>
      </c>
      <c r="J874">
        <v>1.4666688000000001</v>
      </c>
      <c r="K874">
        <v>1.376212</v>
      </c>
      <c r="L874">
        <v>1.1991856999999999</v>
      </c>
      <c r="M874">
        <v>1.3528575</v>
      </c>
    </row>
    <row r="875" spans="1:13" x14ac:dyDescent="0.2">
      <c r="A875" t="s">
        <v>870</v>
      </c>
      <c r="B875">
        <v>-0.10248345</v>
      </c>
      <c r="C875">
        <v>0.51082634999999998</v>
      </c>
      <c r="D875">
        <v>1.8407880000000001</v>
      </c>
      <c r="E875">
        <v>1.4514590000000001</v>
      </c>
      <c r="F875">
        <v>1.6661705</v>
      </c>
      <c r="G875">
        <v>1.3673301</v>
      </c>
      <c r="H875">
        <v>0.66053419999999996</v>
      </c>
      <c r="I875">
        <v>2.1691573000000002</v>
      </c>
      <c r="J875">
        <v>3.0357275000000001</v>
      </c>
      <c r="K875">
        <v>3.6751692</v>
      </c>
      <c r="L875">
        <v>3.371607</v>
      </c>
      <c r="M875">
        <v>3.0067897000000001</v>
      </c>
    </row>
    <row r="876" spans="1:13" x14ac:dyDescent="0.2">
      <c r="A876" t="s">
        <v>871</v>
      </c>
      <c r="B876">
        <v>0.44299435999999998</v>
      </c>
      <c r="C876">
        <v>0.44059654999999998</v>
      </c>
      <c r="D876">
        <v>0.6527636</v>
      </c>
      <c r="E876">
        <v>2.6123563999999999</v>
      </c>
      <c r="F876">
        <v>1.8974230000000001</v>
      </c>
      <c r="G876">
        <v>1.5211133999999999</v>
      </c>
      <c r="H876">
        <v>0.16878315999999999</v>
      </c>
      <c r="I876">
        <v>0.87935359999999996</v>
      </c>
      <c r="J876">
        <v>2.4606382999999998</v>
      </c>
      <c r="K876">
        <v>2.3723823999999998</v>
      </c>
      <c r="L876">
        <v>1.9128854</v>
      </c>
      <c r="M876">
        <v>1.8909244999999999</v>
      </c>
    </row>
    <row r="877" spans="1:13" x14ac:dyDescent="0.2">
      <c r="A877" t="s">
        <v>872</v>
      </c>
      <c r="B877">
        <v>1.6879722E-2</v>
      </c>
      <c r="C877">
        <v>0.1408575</v>
      </c>
      <c r="D877">
        <v>1.2614513999999999</v>
      </c>
      <c r="E877">
        <v>0.38535093999999998</v>
      </c>
      <c r="F877">
        <v>0.28948653000000002</v>
      </c>
      <c r="G877">
        <v>0.39830510000000002</v>
      </c>
      <c r="H877">
        <v>0.52987850000000003</v>
      </c>
      <c r="I877">
        <v>1.3201761999999999</v>
      </c>
      <c r="J877">
        <v>2.1403270000000001</v>
      </c>
      <c r="K877">
        <v>1.1012371999999999</v>
      </c>
      <c r="L877">
        <v>1.0362381000000001</v>
      </c>
      <c r="M877">
        <v>0.27199000000000001</v>
      </c>
    </row>
    <row r="878" spans="1:13" x14ac:dyDescent="0.2">
      <c r="A878" t="s">
        <v>873</v>
      </c>
      <c r="B878">
        <v>0.17734757000000001</v>
      </c>
      <c r="C878">
        <v>0.73937063999999997</v>
      </c>
      <c r="D878">
        <v>2.8253306999999999</v>
      </c>
      <c r="E878">
        <v>1.1863296000000001</v>
      </c>
      <c r="F878">
        <v>0.89222115000000002</v>
      </c>
      <c r="G878">
        <v>1.0605017999999999</v>
      </c>
      <c r="H878">
        <v>1.5520480999999999</v>
      </c>
      <c r="I878">
        <v>2.8993850000000001</v>
      </c>
      <c r="J878">
        <v>2.6998350000000002</v>
      </c>
      <c r="K878">
        <v>3.284538</v>
      </c>
      <c r="L878">
        <v>3.4766857999999998</v>
      </c>
      <c r="M878">
        <v>3.5671167000000001</v>
      </c>
    </row>
    <row r="879" spans="1:13" x14ac:dyDescent="0.2">
      <c r="A879" t="s">
        <v>874</v>
      </c>
      <c r="B879">
        <v>-8.5196085000000005E-2</v>
      </c>
      <c r="C879">
        <v>-0.16847814999999999</v>
      </c>
      <c r="D879">
        <v>0.71252910000000003</v>
      </c>
      <c r="E879">
        <v>-0.72822509999999996</v>
      </c>
      <c r="F879">
        <v>-5.023769E-3</v>
      </c>
      <c r="G879">
        <v>1.813909E-2</v>
      </c>
      <c r="H879">
        <v>-0.24819873000000001</v>
      </c>
      <c r="I879">
        <v>0.47638829999999999</v>
      </c>
      <c r="J879">
        <v>-1.4064204</v>
      </c>
      <c r="K879">
        <v>-1.9900154999999999</v>
      </c>
      <c r="L879">
        <v>-2.448204</v>
      </c>
      <c r="M879">
        <v>-1.9292045</v>
      </c>
    </row>
    <row r="880" spans="1:13" x14ac:dyDescent="0.2">
      <c r="A880" t="s">
        <v>875</v>
      </c>
      <c r="B880">
        <v>0.16760573000000001</v>
      </c>
      <c r="C880">
        <v>-0.35441076999999999</v>
      </c>
      <c r="D880">
        <v>-1.5906836</v>
      </c>
      <c r="E880">
        <v>1.0094855</v>
      </c>
      <c r="F880">
        <v>0.50631934000000001</v>
      </c>
      <c r="G880">
        <v>-0.10231189</v>
      </c>
      <c r="H880">
        <v>-0.26966902999999998</v>
      </c>
      <c r="I880">
        <v>-1.3260168000000001</v>
      </c>
      <c r="J880">
        <v>-4.6089563</v>
      </c>
      <c r="K880">
        <v>-1.5278206999999999</v>
      </c>
      <c r="L880">
        <v>-1.1824056000000001</v>
      </c>
      <c r="M880">
        <v>-1.6318542</v>
      </c>
    </row>
    <row r="881" spans="1:13" x14ac:dyDescent="0.2">
      <c r="A881" t="s">
        <v>876</v>
      </c>
      <c r="B881">
        <v>-1.4436146999999999</v>
      </c>
      <c r="C881">
        <v>-1.2303143000000001</v>
      </c>
      <c r="D881">
        <v>-2.1027863</v>
      </c>
      <c r="E881">
        <v>-1.0304989</v>
      </c>
      <c r="F881">
        <v>-0.48248014</v>
      </c>
      <c r="G881">
        <v>-0.41093570000000001</v>
      </c>
      <c r="H881">
        <v>-1.3189085</v>
      </c>
      <c r="I881">
        <v>-2.4276119999999999</v>
      </c>
      <c r="J881">
        <v>-1.4620084</v>
      </c>
      <c r="K881">
        <v>-0.99669479999999999</v>
      </c>
      <c r="L881">
        <v>-1.1999327</v>
      </c>
      <c r="M881">
        <v>-1.4311236000000001</v>
      </c>
    </row>
    <row r="882" spans="1:13" x14ac:dyDescent="0.2">
      <c r="A882" t="s">
        <v>877</v>
      </c>
      <c r="B882">
        <v>0.27246176999999999</v>
      </c>
      <c r="C882">
        <v>0.23181157999999999</v>
      </c>
      <c r="D882">
        <v>1.6801033999999999</v>
      </c>
      <c r="E882">
        <v>1.2928158000000001</v>
      </c>
      <c r="F882">
        <v>0.80563770000000001</v>
      </c>
      <c r="G882">
        <v>6.8573449999999994E-2</v>
      </c>
      <c r="H882">
        <v>0.26282802</v>
      </c>
      <c r="I882">
        <v>1.4316126</v>
      </c>
      <c r="J882">
        <v>2.3930132</v>
      </c>
      <c r="K882">
        <v>1.7695209999999999</v>
      </c>
      <c r="L882">
        <v>1.4814613000000001</v>
      </c>
      <c r="M882">
        <v>0.89492830000000001</v>
      </c>
    </row>
    <row r="883" spans="1:13" x14ac:dyDescent="0.2">
      <c r="A883" t="s">
        <v>878</v>
      </c>
      <c r="B883">
        <v>-0.10621203</v>
      </c>
      <c r="C883">
        <v>-0.33366865000000001</v>
      </c>
      <c r="D883">
        <v>-1.5375519</v>
      </c>
      <c r="E883">
        <v>-0.22506697000000001</v>
      </c>
      <c r="F883">
        <v>-0.47217540000000002</v>
      </c>
      <c r="G883">
        <v>-0.38561814999999999</v>
      </c>
      <c r="H883">
        <v>-0.21231497999999999</v>
      </c>
      <c r="I883">
        <v>-0.69645550000000001</v>
      </c>
      <c r="J883">
        <v>-3.7404269999999999</v>
      </c>
      <c r="K883">
        <v>-1.3414356000000001</v>
      </c>
      <c r="L883">
        <v>-1.0083578</v>
      </c>
      <c r="M883">
        <v>-0.45391475999999997</v>
      </c>
    </row>
    <row r="884" spans="1:13" x14ac:dyDescent="0.2">
      <c r="A884" t="s">
        <v>879</v>
      </c>
      <c r="B884">
        <v>-0.33387074</v>
      </c>
      <c r="C884">
        <v>1.8244237999999999</v>
      </c>
      <c r="D884">
        <v>3.8172069</v>
      </c>
      <c r="E884">
        <v>1.5810393</v>
      </c>
      <c r="F884">
        <v>1.5744392</v>
      </c>
      <c r="G884">
        <v>2.1815495</v>
      </c>
      <c r="H884">
        <v>2.3631327</v>
      </c>
      <c r="I884">
        <v>3.4332983000000001</v>
      </c>
      <c r="J884">
        <v>2.3102775000000002</v>
      </c>
      <c r="K884">
        <v>2.2793572000000002</v>
      </c>
      <c r="L884">
        <v>2.1520421999999999</v>
      </c>
      <c r="M884">
        <v>-0.52725480000000002</v>
      </c>
    </row>
    <row r="885" spans="1:13" x14ac:dyDescent="0.2">
      <c r="A885" t="s">
        <v>880</v>
      </c>
      <c r="B885">
        <v>-4.0867741999999999E-2</v>
      </c>
      <c r="C885">
        <v>0.12925774000000001</v>
      </c>
      <c r="D885">
        <v>-0.54345876000000004</v>
      </c>
      <c r="E885">
        <v>-0.18410994</v>
      </c>
      <c r="F885">
        <v>-1.0318697999999999</v>
      </c>
      <c r="G885">
        <v>-0.25962027999999998</v>
      </c>
      <c r="H885">
        <v>-3.8675398E-2</v>
      </c>
      <c r="I885">
        <v>-0.94532364999999996</v>
      </c>
      <c r="J885">
        <v>-3.6115396</v>
      </c>
      <c r="K885">
        <v>-2.2727854000000001</v>
      </c>
      <c r="L885">
        <v>-2.5675669999999999</v>
      </c>
      <c r="M885">
        <v>-3.0715644000000002</v>
      </c>
    </row>
    <row r="886" spans="1:13" x14ac:dyDescent="0.2">
      <c r="A886" t="s">
        <v>881</v>
      </c>
      <c r="B886">
        <v>3.0838351999999999E-2</v>
      </c>
      <c r="C886">
        <v>-0.11095953</v>
      </c>
      <c r="D886">
        <v>-0.70059806000000002</v>
      </c>
      <c r="E886">
        <v>-0.22993765999999999</v>
      </c>
      <c r="F886">
        <v>-1.2426394999999999</v>
      </c>
      <c r="G886">
        <v>-0.30972054999999998</v>
      </c>
      <c r="H886">
        <v>-0.17801121</v>
      </c>
      <c r="I886">
        <v>-0.79381190000000001</v>
      </c>
      <c r="J886">
        <v>-3.2706270000000002</v>
      </c>
      <c r="K886">
        <v>-2.6634462000000001</v>
      </c>
      <c r="L886">
        <v>-2.7145655</v>
      </c>
      <c r="M886">
        <v>-4.9325466000000002</v>
      </c>
    </row>
    <row r="887" spans="1:13" x14ac:dyDescent="0.2">
      <c r="A887" t="s">
        <v>882</v>
      </c>
      <c r="B887">
        <v>-0.44368678</v>
      </c>
      <c r="C887">
        <v>-0.14221346000000001</v>
      </c>
      <c r="D887">
        <v>0.61067294999999999</v>
      </c>
      <c r="E887">
        <v>-0.59037839999999997</v>
      </c>
      <c r="F887">
        <v>-0.40733912999999999</v>
      </c>
      <c r="G887">
        <v>0.57297176000000005</v>
      </c>
      <c r="H887">
        <v>-4.9419057000000002E-2</v>
      </c>
      <c r="I887">
        <v>-0.63171166000000001</v>
      </c>
      <c r="J887">
        <v>-3.1910273999999998</v>
      </c>
      <c r="K887">
        <v>-4.8613404999999998</v>
      </c>
      <c r="L887">
        <v>-4.2975580000000004</v>
      </c>
      <c r="M887">
        <v>-3.3580549999999998</v>
      </c>
    </row>
    <row r="888" spans="1:13" x14ac:dyDescent="0.2">
      <c r="A888" t="s">
        <v>883</v>
      </c>
      <c r="B888">
        <v>0.14031157999999999</v>
      </c>
      <c r="C888">
        <v>1.7704723</v>
      </c>
      <c r="D888">
        <v>4.6349343999999997</v>
      </c>
      <c r="E888">
        <v>1.7507737999999999</v>
      </c>
      <c r="F888">
        <v>1.9909129999999999</v>
      </c>
      <c r="G888">
        <v>2.0714864999999998</v>
      </c>
      <c r="H888">
        <v>2.5599968</v>
      </c>
      <c r="I888">
        <v>4.9089974999999999</v>
      </c>
      <c r="J888">
        <v>5.2426199999999996</v>
      </c>
      <c r="K888">
        <v>3.7257085000000001</v>
      </c>
      <c r="L888">
        <v>3.6406185999999998</v>
      </c>
      <c r="M888">
        <v>3.1615077999999999</v>
      </c>
    </row>
    <row r="889" spans="1:13" x14ac:dyDescent="0.2">
      <c r="A889" t="s">
        <v>884</v>
      </c>
      <c r="B889">
        <v>7.994737E-3</v>
      </c>
      <c r="C889">
        <v>0.53373930000000003</v>
      </c>
      <c r="D889">
        <v>2.7773330000000001</v>
      </c>
      <c r="E889">
        <v>0.66995499999999997</v>
      </c>
      <c r="F889">
        <v>1.0143690000000001</v>
      </c>
      <c r="G889">
        <v>0.55933063999999999</v>
      </c>
      <c r="H889">
        <v>0.60035320000000003</v>
      </c>
      <c r="I889">
        <v>1.9840164</v>
      </c>
      <c r="J889">
        <v>1.8799532999999999</v>
      </c>
      <c r="K889">
        <v>1.2350943999999999</v>
      </c>
      <c r="L889">
        <v>1.2140048000000001</v>
      </c>
      <c r="M889">
        <v>0.44298284999999998</v>
      </c>
    </row>
    <row r="890" spans="1:13" x14ac:dyDescent="0.2">
      <c r="A890" t="s">
        <v>885</v>
      </c>
      <c r="B890">
        <v>-0.26591545</v>
      </c>
      <c r="C890">
        <v>-0.45412131999999999</v>
      </c>
      <c r="D890">
        <v>-1.8655769</v>
      </c>
      <c r="E890">
        <v>-1.7906626000000001</v>
      </c>
      <c r="F890">
        <v>-1.6201749000000001</v>
      </c>
      <c r="G890">
        <v>-0.8904145</v>
      </c>
      <c r="H890">
        <v>-0.26710830000000002</v>
      </c>
      <c r="I890">
        <v>-1.3902341</v>
      </c>
      <c r="J890">
        <v>-1.3791952999999999</v>
      </c>
      <c r="K890">
        <v>-1.9624512000000001</v>
      </c>
      <c r="L890">
        <v>-2.2663147000000001</v>
      </c>
      <c r="M890">
        <v>-1.1747555000000001</v>
      </c>
    </row>
    <row r="891" spans="1:13" x14ac:dyDescent="0.2">
      <c r="A891" t="s">
        <v>886</v>
      </c>
      <c r="B891">
        <v>-2.0608457E-2</v>
      </c>
      <c r="C891">
        <v>0.66309660000000004</v>
      </c>
      <c r="D891">
        <v>2.7021098000000001</v>
      </c>
      <c r="E891">
        <v>0.38738889999999998</v>
      </c>
      <c r="F891">
        <v>0.5600366</v>
      </c>
      <c r="G891">
        <v>1.0385952000000001</v>
      </c>
      <c r="H891">
        <v>0.86504762999999996</v>
      </c>
      <c r="I891">
        <v>2.5000534000000001</v>
      </c>
      <c r="J891">
        <v>1.4502044000000001</v>
      </c>
      <c r="K891">
        <v>0.6257414</v>
      </c>
      <c r="L891">
        <v>0.75691383999999995</v>
      </c>
      <c r="M891">
        <v>1.0780102</v>
      </c>
    </row>
    <row r="892" spans="1:13" x14ac:dyDescent="0.2">
      <c r="A892" t="s">
        <v>887</v>
      </c>
      <c r="B892">
        <v>0.24901161999999999</v>
      </c>
      <c r="C892">
        <v>-7.2783016000000006E-2</v>
      </c>
      <c r="D892">
        <v>-0.86536913999999998</v>
      </c>
      <c r="E892">
        <v>0.53311129999999995</v>
      </c>
      <c r="F892">
        <v>-0.20384455000000001</v>
      </c>
      <c r="G892">
        <v>-0.98301369999999999</v>
      </c>
      <c r="H892">
        <v>-0.48818563999999998</v>
      </c>
      <c r="I892">
        <v>0.18035383999999999</v>
      </c>
      <c r="J892">
        <v>1.1215352999999999</v>
      </c>
      <c r="K892">
        <v>2.1168542000000001</v>
      </c>
      <c r="L892">
        <v>1.6656266</v>
      </c>
      <c r="M892">
        <v>-0.90382640000000003</v>
      </c>
    </row>
    <row r="893" spans="1:13" x14ac:dyDescent="0.2">
      <c r="A893" t="s">
        <v>888</v>
      </c>
      <c r="B893">
        <v>-6.2526889999999996E-3</v>
      </c>
      <c r="C893">
        <v>-0.32131776000000001</v>
      </c>
      <c r="D893">
        <v>0.7362069</v>
      </c>
      <c r="E893">
        <v>1.0797133000000001</v>
      </c>
      <c r="F893">
        <v>1.028921</v>
      </c>
      <c r="G893">
        <v>0.66526050000000003</v>
      </c>
      <c r="H893">
        <v>4.9385720000000001E-2</v>
      </c>
      <c r="I893">
        <v>1.0432383999999999</v>
      </c>
      <c r="J893">
        <v>2.3778567000000002</v>
      </c>
      <c r="K893">
        <v>1.6935567</v>
      </c>
      <c r="L893">
        <v>1.5893128999999999</v>
      </c>
      <c r="M893">
        <v>0.78051740000000003</v>
      </c>
    </row>
    <row r="894" spans="1:13" x14ac:dyDescent="0.2">
      <c r="A894" t="s">
        <v>889</v>
      </c>
      <c r="B894">
        <v>0.76471230000000001</v>
      </c>
      <c r="C894">
        <v>0.71000079999999999</v>
      </c>
      <c r="D894">
        <v>-0.87991649999999999</v>
      </c>
      <c r="E894">
        <v>-0.33621617999999998</v>
      </c>
      <c r="F894">
        <v>-0.66866630000000005</v>
      </c>
      <c r="G894">
        <v>-1.1004088000000001</v>
      </c>
      <c r="H894">
        <v>-0.30789339999999998</v>
      </c>
      <c r="I894">
        <v>-1.1268722</v>
      </c>
      <c r="J894">
        <v>-2.5263589999999998</v>
      </c>
      <c r="K894">
        <v>-1.58918</v>
      </c>
      <c r="L894">
        <v>-1.6478332</v>
      </c>
      <c r="M894">
        <v>-1.4433794</v>
      </c>
    </row>
    <row r="895" spans="1:13" x14ac:dyDescent="0.2">
      <c r="A895" t="s">
        <v>890</v>
      </c>
      <c r="B895">
        <v>0.14090464</v>
      </c>
      <c r="C895">
        <v>-4.0308130000000003E-3</v>
      </c>
      <c r="D895">
        <v>0.49755066999999997</v>
      </c>
      <c r="E895">
        <v>1.2235113</v>
      </c>
      <c r="F895">
        <v>2.2651724999999998</v>
      </c>
      <c r="G895">
        <v>0.64479039999999999</v>
      </c>
      <c r="H895">
        <v>-0.32116303000000002</v>
      </c>
      <c r="I895">
        <v>0.34509706000000001</v>
      </c>
      <c r="J895">
        <v>0.50604707000000004</v>
      </c>
      <c r="K895">
        <v>1.6143183999999999</v>
      </c>
      <c r="L895">
        <v>1.5739890000000001</v>
      </c>
      <c r="M895">
        <v>0.83089460000000004</v>
      </c>
    </row>
    <row r="896" spans="1:13" x14ac:dyDescent="0.2">
      <c r="A896" t="s">
        <v>891</v>
      </c>
      <c r="B896">
        <v>0.20167723000000001</v>
      </c>
      <c r="C896">
        <v>0.24025598000000001</v>
      </c>
      <c r="D896">
        <v>-0.63610619999999995</v>
      </c>
      <c r="E896">
        <v>-0.34461507000000002</v>
      </c>
      <c r="F896">
        <v>-0.69107956000000004</v>
      </c>
      <c r="G896">
        <v>-0.52834340000000002</v>
      </c>
      <c r="H896">
        <v>0.25487377999999999</v>
      </c>
      <c r="I896">
        <v>-0.37451327000000001</v>
      </c>
      <c r="J896">
        <v>-2.7660072000000002</v>
      </c>
      <c r="K896">
        <v>-1.2806010999999999</v>
      </c>
      <c r="L896">
        <v>-1.1191437</v>
      </c>
      <c r="M896">
        <v>-1.1742496</v>
      </c>
    </row>
    <row r="897" spans="1:13" x14ac:dyDescent="0.2">
      <c r="A897" t="s">
        <v>892</v>
      </c>
      <c r="B897">
        <v>-0.19477807999999999</v>
      </c>
      <c r="C897">
        <v>-0.20492555000000001</v>
      </c>
      <c r="D897">
        <v>-0.41686296</v>
      </c>
      <c r="E897">
        <v>-2.3557693999999998</v>
      </c>
      <c r="F897">
        <v>-2.2785454000000001</v>
      </c>
      <c r="G897">
        <v>-1.4073297</v>
      </c>
      <c r="H897">
        <v>-0.23788692</v>
      </c>
      <c r="I897">
        <v>-0.56530139999999995</v>
      </c>
      <c r="J897">
        <v>-2.1205039999999999</v>
      </c>
      <c r="K897">
        <v>-3.3549194</v>
      </c>
      <c r="L897">
        <v>-1.7163733999999999</v>
      </c>
      <c r="M897">
        <v>-1.9453119999999999</v>
      </c>
    </row>
    <row r="898" spans="1:13" x14ac:dyDescent="0.2">
      <c r="A898" t="s">
        <v>893</v>
      </c>
      <c r="B898">
        <v>0.14538324</v>
      </c>
      <c r="C898">
        <v>1.7341078999999999</v>
      </c>
      <c r="D898">
        <v>4.1810910000000003</v>
      </c>
      <c r="E898">
        <v>1.5466883</v>
      </c>
      <c r="F898">
        <v>1.2631583</v>
      </c>
      <c r="G898">
        <v>9.5652829999999994E-2</v>
      </c>
      <c r="H898">
        <v>1.5466324</v>
      </c>
      <c r="I898">
        <v>2.1727023000000001</v>
      </c>
      <c r="J898">
        <v>2.2009392000000001</v>
      </c>
      <c r="K898">
        <v>2.9784389999999998</v>
      </c>
      <c r="L898">
        <v>3.0625968000000001</v>
      </c>
      <c r="M898">
        <v>3.9988712999999998</v>
      </c>
    </row>
    <row r="899" spans="1:13" x14ac:dyDescent="0.2">
      <c r="A899" t="s">
        <v>894</v>
      </c>
      <c r="B899">
        <v>0.92564290000000005</v>
      </c>
      <c r="C899">
        <v>0.48170033000000001</v>
      </c>
      <c r="D899">
        <v>1.3873342</v>
      </c>
      <c r="E899">
        <v>1.2813711999999999</v>
      </c>
      <c r="F899">
        <v>1.0320103</v>
      </c>
      <c r="G899">
        <v>1.1869437</v>
      </c>
      <c r="H899">
        <v>-2.0294019999999999E-2</v>
      </c>
      <c r="I899">
        <v>-0.16469655999999999</v>
      </c>
      <c r="J899">
        <v>3.6685849999999999E-2</v>
      </c>
      <c r="K899">
        <v>3.1297380000000001</v>
      </c>
      <c r="L899">
        <v>3.0453553000000002</v>
      </c>
      <c r="M899">
        <v>2.4717348000000001</v>
      </c>
    </row>
    <row r="900" spans="1:13" x14ac:dyDescent="0.2">
      <c r="A900" t="s">
        <v>895</v>
      </c>
      <c r="B900">
        <v>2.4000780000000002</v>
      </c>
      <c r="C900">
        <v>7.7987127000000003</v>
      </c>
      <c r="D900">
        <v>10.95307</v>
      </c>
      <c r="E900">
        <v>3.6303887000000001</v>
      </c>
      <c r="F900">
        <v>4.7249403000000001</v>
      </c>
      <c r="G900">
        <v>4.3125920000000004</v>
      </c>
      <c r="H900">
        <v>7.3267856</v>
      </c>
      <c r="I900">
        <v>9.6261530000000004</v>
      </c>
      <c r="J900">
        <v>9.4986569999999997</v>
      </c>
      <c r="K900">
        <v>6.0075589999999996</v>
      </c>
      <c r="L900">
        <v>5.2793010000000002</v>
      </c>
      <c r="M900">
        <v>6.537744</v>
      </c>
    </row>
    <row r="901" spans="1:13" x14ac:dyDescent="0.2">
      <c r="A901" t="s">
        <v>896</v>
      </c>
      <c r="B901">
        <v>0.12652704000000001</v>
      </c>
      <c r="C901">
        <v>2.8740762E-2</v>
      </c>
      <c r="D901">
        <v>-0.63799720000000004</v>
      </c>
      <c r="E901">
        <v>-2.8146067000000001</v>
      </c>
      <c r="F901">
        <v>-2.6113409999999999</v>
      </c>
      <c r="G901">
        <v>-1.5680107999999999</v>
      </c>
      <c r="H901">
        <v>0.19271526999999999</v>
      </c>
      <c r="I901">
        <v>2.8350889999999998E-3</v>
      </c>
      <c r="J901">
        <v>-2.9030719999999999</v>
      </c>
      <c r="K901">
        <v>-3.0712535000000001</v>
      </c>
      <c r="L901">
        <v>-2.0036893</v>
      </c>
      <c r="M901">
        <v>-1.8250793999999999</v>
      </c>
    </row>
    <row r="902" spans="1:13" x14ac:dyDescent="0.2">
      <c r="A902" t="s">
        <v>897</v>
      </c>
      <c r="B902">
        <v>-0.28727589999999997</v>
      </c>
      <c r="C902">
        <v>-0.19154826999999999</v>
      </c>
      <c r="D902">
        <v>1.8177855000000001</v>
      </c>
      <c r="E902">
        <v>0.65311205000000006</v>
      </c>
      <c r="F902">
        <v>0.73977950000000003</v>
      </c>
      <c r="G902">
        <v>0.24758685</v>
      </c>
      <c r="H902">
        <v>0.46382117</v>
      </c>
      <c r="I902">
        <v>2.5680390000000002</v>
      </c>
      <c r="J902">
        <v>1.9005425</v>
      </c>
      <c r="K902">
        <v>0.99093450000000005</v>
      </c>
      <c r="L902">
        <v>0.85127306000000003</v>
      </c>
      <c r="M902">
        <v>0.30388132000000001</v>
      </c>
    </row>
    <row r="903" spans="1:13" x14ac:dyDescent="0.2">
      <c r="A903" t="s">
        <v>898</v>
      </c>
      <c r="B903">
        <v>0.10880358</v>
      </c>
      <c r="C903">
        <v>-9.6225149999999995E-2</v>
      </c>
      <c r="D903">
        <v>1.2929915000000001</v>
      </c>
      <c r="E903">
        <v>0.7610017</v>
      </c>
      <c r="F903">
        <v>0.73697630000000003</v>
      </c>
      <c r="G903">
        <v>-0.15174443000000001</v>
      </c>
      <c r="H903">
        <v>0.48590407000000002</v>
      </c>
      <c r="I903">
        <v>0.46445140000000001</v>
      </c>
      <c r="J903">
        <v>2.7098993999999998</v>
      </c>
      <c r="K903">
        <v>3.4183393</v>
      </c>
      <c r="L903">
        <v>3.6047292</v>
      </c>
      <c r="M903">
        <v>4.4911865999999998</v>
      </c>
    </row>
    <row r="904" spans="1:13" x14ac:dyDescent="0.2">
      <c r="A904" t="s">
        <v>899</v>
      </c>
      <c r="B904">
        <v>0.1581167</v>
      </c>
      <c r="C904">
        <v>-0.34706052999999998</v>
      </c>
      <c r="D904">
        <v>-1.8397148999999999</v>
      </c>
      <c r="E904">
        <v>-1.7685305</v>
      </c>
      <c r="F904">
        <v>-1.7396822999999999</v>
      </c>
      <c r="G904">
        <v>-0.87730730000000001</v>
      </c>
      <c r="H904">
        <v>-0.76027113000000002</v>
      </c>
      <c r="I904">
        <v>-2.9802135999999999</v>
      </c>
      <c r="J904">
        <v>-2.2862034000000002</v>
      </c>
      <c r="K904">
        <v>-1.4905253999999999</v>
      </c>
      <c r="L904">
        <v>-1.5316467</v>
      </c>
      <c r="M904">
        <v>-1.4813597000000001</v>
      </c>
    </row>
    <row r="905" spans="1:13" x14ac:dyDescent="0.2">
      <c r="A905" t="s">
        <v>900</v>
      </c>
      <c r="B905">
        <v>0.2643105</v>
      </c>
      <c r="C905">
        <v>-0.11010526</v>
      </c>
      <c r="D905">
        <v>-1.4599035</v>
      </c>
      <c r="E905">
        <v>-2.0399497000000002</v>
      </c>
      <c r="F905">
        <v>-3.5677411999999999</v>
      </c>
      <c r="G905">
        <v>-2.5526829000000002</v>
      </c>
      <c r="H905">
        <v>-0.92303990000000002</v>
      </c>
      <c r="I905">
        <v>-0.5993328</v>
      </c>
      <c r="J905">
        <v>-3.1621153</v>
      </c>
      <c r="K905">
        <v>-3.1269456999999998</v>
      </c>
      <c r="L905">
        <v>-5.0292807000000002</v>
      </c>
      <c r="M905">
        <v>-2.5914429999999999</v>
      </c>
    </row>
    <row r="906" spans="1:13" x14ac:dyDescent="0.2">
      <c r="A906" t="s">
        <v>901</v>
      </c>
      <c r="B906">
        <v>-5.6794195999999998E-2</v>
      </c>
      <c r="C906">
        <v>-0.31595093000000002</v>
      </c>
      <c r="D906">
        <v>-1.6625985999999999</v>
      </c>
      <c r="E906">
        <v>0.1427156</v>
      </c>
      <c r="F906">
        <v>-0.43094763000000003</v>
      </c>
      <c r="G906">
        <v>-0.32666816999999998</v>
      </c>
      <c r="H906">
        <v>-0.31218784999999999</v>
      </c>
      <c r="I906">
        <v>-1.1875852</v>
      </c>
      <c r="J906">
        <v>-2.0409250000000001</v>
      </c>
      <c r="K906">
        <v>-0.85790080000000002</v>
      </c>
      <c r="L906">
        <v>-0.80308413999999995</v>
      </c>
      <c r="M906">
        <v>-1.0575306</v>
      </c>
    </row>
    <row r="907" spans="1:13" x14ac:dyDescent="0.2">
      <c r="A907" t="s">
        <v>902</v>
      </c>
      <c r="B907">
        <v>0.36722016000000002</v>
      </c>
      <c r="C907">
        <v>0.3163127</v>
      </c>
      <c r="D907">
        <v>-1.6164267000000001</v>
      </c>
      <c r="E907">
        <v>-3.5571259999999999E-3</v>
      </c>
      <c r="F907">
        <v>-0.28929453999999999</v>
      </c>
      <c r="G907">
        <v>-0.19427866999999999</v>
      </c>
      <c r="H907">
        <v>-0.32623488</v>
      </c>
      <c r="I907">
        <v>-1.5235231</v>
      </c>
      <c r="J907">
        <v>-3.4180693999999998</v>
      </c>
      <c r="K907">
        <v>-1.1192541</v>
      </c>
      <c r="L907">
        <v>-1.1815119000000001</v>
      </c>
      <c r="M907">
        <v>-0.87696759999999996</v>
      </c>
    </row>
    <row r="908" spans="1:13" x14ac:dyDescent="0.2">
      <c r="A908" t="s">
        <v>903</v>
      </c>
      <c r="B908">
        <v>0.25581300000000001</v>
      </c>
      <c r="C908">
        <v>0.24183445000000001</v>
      </c>
      <c r="D908">
        <v>1.6781117000000001</v>
      </c>
      <c r="E908">
        <v>0.37156272000000001</v>
      </c>
      <c r="F908">
        <v>0.48428969999999999</v>
      </c>
      <c r="G908">
        <v>0.3735252</v>
      </c>
      <c r="H908">
        <v>0.12603856999999999</v>
      </c>
      <c r="I908">
        <v>1.8451318000000001</v>
      </c>
      <c r="J908">
        <v>2.3002807999999999</v>
      </c>
      <c r="K908">
        <v>0.94772310000000004</v>
      </c>
      <c r="L908">
        <v>0.98318183000000003</v>
      </c>
      <c r="M908">
        <v>0.72601795000000002</v>
      </c>
    </row>
    <row r="909" spans="1:13" x14ac:dyDescent="0.2">
      <c r="A909" t="s">
        <v>904</v>
      </c>
      <c r="B909">
        <v>0.26984930000000001</v>
      </c>
      <c r="C909">
        <v>-0.31384936000000002</v>
      </c>
      <c r="D909">
        <v>3.6509055999999998E-2</v>
      </c>
      <c r="E909">
        <v>1.5075468000000001</v>
      </c>
      <c r="F909">
        <v>1.0301910000000001</v>
      </c>
      <c r="G909">
        <v>0.64404415999999998</v>
      </c>
      <c r="H909">
        <v>0.33030506999999998</v>
      </c>
      <c r="I909">
        <v>6.0939050000000002E-2</v>
      </c>
      <c r="J909">
        <v>-0.22967077999999999</v>
      </c>
      <c r="K909">
        <v>1.2149357000000001</v>
      </c>
      <c r="L909">
        <v>1.5423213</v>
      </c>
      <c r="M909">
        <v>2.3649342</v>
      </c>
    </row>
    <row r="910" spans="1:13" x14ac:dyDescent="0.2">
      <c r="A910" t="s">
        <v>905</v>
      </c>
      <c r="B910">
        <v>-0.18231699000000001</v>
      </c>
      <c r="C910">
        <v>0.43868887000000001</v>
      </c>
      <c r="D910">
        <v>2.8327879999999999</v>
      </c>
      <c r="E910">
        <v>0.66553015000000004</v>
      </c>
      <c r="F910">
        <v>0.54275066000000005</v>
      </c>
      <c r="G910">
        <v>6.3830934000000006E-2</v>
      </c>
      <c r="H910">
        <v>1.3967617999999999</v>
      </c>
      <c r="I910">
        <v>3.1345618000000002</v>
      </c>
      <c r="J910">
        <v>3.5355479999999999</v>
      </c>
      <c r="K910">
        <v>2.3252041000000001</v>
      </c>
      <c r="L910">
        <v>1.9503447</v>
      </c>
      <c r="M910">
        <v>1.8198627000000001</v>
      </c>
    </row>
    <row r="911" spans="1:13" x14ac:dyDescent="0.2">
      <c r="A911" t="s">
        <v>906</v>
      </c>
      <c r="B911">
        <v>-0.69131169999999997</v>
      </c>
      <c r="C911">
        <v>-0.46936046999999997</v>
      </c>
      <c r="D911">
        <v>1.1245704999999999</v>
      </c>
      <c r="E911">
        <v>1.0970696</v>
      </c>
      <c r="F911">
        <v>0.8373739</v>
      </c>
      <c r="G911">
        <v>0.56135919999999995</v>
      </c>
      <c r="H911">
        <v>0.4794098</v>
      </c>
      <c r="I911">
        <v>2.1635118000000002</v>
      </c>
      <c r="J911">
        <v>3.9735482000000002</v>
      </c>
      <c r="K911">
        <v>1.2149677999999999</v>
      </c>
      <c r="L911">
        <v>1.2189114999999999</v>
      </c>
      <c r="M911">
        <v>1.0426116999999999</v>
      </c>
    </row>
    <row r="912" spans="1:13" x14ac:dyDescent="0.2">
      <c r="A912" t="s">
        <v>907</v>
      </c>
      <c r="B912">
        <v>-0.11762442400000001</v>
      </c>
      <c r="C912">
        <v>0.18490324999999999</v>
      </c>
      <c r="D912">
        <v>1.9237257999999999</v>
      </c>
      <c r="E912">
        <v>1.3198654999999999</v>
      </c>
      <c r="F912">
        <v>0.97015209999999996</v>
      </c>
      <c r="G912">
        <v>0.99464920000000001</v>
      </c>
      <c r="H912">
        <v>1.4906919000000001</v>
      </c>
      <c r="I912">
        <v>2.232701</v>
      </c>
      <c r="J912">
        <v>2.38903</v>
      </c>
      <c r="K912">
        <v>2.0384872000000001</v>
      </c>
      <c r="L912">
        <v>1.9595609</v>
      </c>
      <c r="M912">
        <v>1.8603866</v>
      </c>
    </row>
    <row r="913" spans="1:13" x14ac:dyDescent="0.2">
      <c r="A913" t="s">
        <v>908</v>
      </c>
      <c r="B913">
        <v>-0.87008289999999999</v>
      </c>
      <c r="C913">
        <v>-0.64347094000000005</v>
      </c>
      <c r="D913">
        <v>0.74447006000000004</v>
      </c>
      <c r="E913">
        <v>-0.49557380000000001</v>
      </c>
      <c r="F913">
        <v>-0.60112363000000002</v>
      </c>
      <c r="G913">
        <v>-0.33895249999999999</v>
      </c>
      <c r="H913">
        <v>-0.26809309999999997</v>
      </c>
      <c r="I913">
        <v>-0.97089356000000004</v>
      </c>
      <c r="J913">
        <v>-8.5602120000000004E-2</v>
      </c>
      <c r="K913">
        <v>-1.1552085999999999</v>
      </c>
      <c r="L913">
        <v>-1.4722071000000001</v>
      </c>
      <c r="M913">
        <v>-2.8108453999999998</v>
      </c>
    </row>
    <row r="914" spans="1:13" x14ac:dyDescent="0.2">
      <c r="A914" t="s">
        <v>909</v>
      </c>
      <c r="B914">
        <v>-3.0265138E-2</v>
      </c>
      <c r="C914">
        <v>-0.44237638000000001</v>
      </c>
      <c r="D914">
        <v>-2.3964295</v>
      </c>
      <c r="E914">
        <v>-0.36785667999999999</v>
      </c>
      <c r="F914">
        <v>-0.63283909999999999</v>
      </c>
      <c r="G914">
        <v>-2.3470793E-2</v>
      </c>
      <c r="H914">
        <v>-0.88029009999999996</v>
      </c>
      <c r="I914">
        <v>-2.8075367999999998</v>
      </c>
      <c r="J914">
        <v>-3.6037957999999999</v>
      </c>
      <c r="K914">
        <v>-1.7313234</v>
      </c>
      <c r="L914">
        <v>-1.5144930000000001</v>
      </c>
      <c r="M914">
        <v>-1.4158453</v>
      </c>
    </row>
    <row r="915" spans="1:13" x14ac:dyDescent="0.2">
      <c r="A915" t="s">
        <v>910</v>
      </c>
      <c r="B915">
        <v>-0.49341479999999999</v>
      </c>
      <c r="C915">
        <v>0.59981185000000004</v>
      </c>
      <c r="D915">
        <v>2.751274</v>
      </c>
      <c r="E915">
        <v>-0.28093626999999999</v>
      </c>
      <c r="F915">
        <v>6.8202590000000004E-3</v>
      </c>
      <c r="G915">
        <v>-5.4112992999999998E-2</v>
      </c>
      <c r="H915">
        <v>1.2698514000000001</v>
      </c>
      <c r="I915">
        <v>2.3286297</v>
      </c>
      <c r="J915">
        <v>1.0264205</v>
      </c>
      <c r="K915">
        <v>1.1777384</v>
      </c>
      <c r="L915">
        <v>1.0180081999999999</v>
      </c>
      <c r="M915">
        <v>1.0468256</v>
      </c>
    </row>
    <row r="916" spans="1:13" x14ac:dyDescent="0.2">
      <c r="A916" t="s">
        <v>911</v>
      </c>
      <c r="B916">
        <v>0.28700066000000002</v>
      </c>
      <c r="C916">
        <v>0.12181958</v>
      </c>
      <c r="D916">
        <v>1.7169087000000001</v>
      </c>
      <c r="E916">
        <v>0.97216000000000002</v>
      </c>
      <c r="F916">
        <v>0.98369019999999996</v>
      </c>
      <c r="G916">
        <v>0.18324405999999999</v>
      </c>
      <c r="H916">
        <v>0.62779339999999995</v>
      </c>
      <c r="I916">
        <v>1.7952542</v>
      </c>
      <c r="J916">
        <v>2.4151142000000001</v>
      </c>
      <c r="K916">
        <v>2.3395733999999999</v>
      </c>
      <c r="L916">
        <v>2.2031698</v>
      </c>
      <c r="M916">
        <v>2.3199858999999998</v>
      </c>
    </row>
    <row r="917" spans="1:13" x14ac:dyDescent="0.2">
      <c r="A917" t="s">
        <v>912</v>
      </c>
      <c r="B917">
        <v>0.58811592999999995</v>
      </c>
      <c r="C917">
        <v>1.1340553</v>
      </c>
      <c r="D917">
        <v>3.7503890000000002</v>
      </c>
      <c r="E917">
        <v>0.84518605000000002</v>
      </c>
      <c r="F917">
        <v>1.0794368000000001</v>
      </c>
      <c r="G917">
        <v>1.2542791</v>
      </c>
      <c r="H917">
        <v>1.3079314</v>
      </c>
      <c r="I917">
        <v>2.8847558000000002</v>
      </c>
      <c r="J917">
        <v>1.4138158999999999</v>
      </c>
      <c r="K917">
        <v>2.1639425999999999</v>
      </c>
      <c r="L917">
        <v>2.1157273999999999</v>
      </c>
      <c r="M917">
        <v>2.429916</v>
      </c>
    </row>
    <row r="918" spans="1:13" x14ac:dyDescent="0.2">
      <c r="A918" t="s">
        <v>913</v>
      </c>
      <c r="B918">
        <v>-0.31478977000000002</v>
      </c>
      <c r="C918">
        <v>0.28961435000000002</v>
      </c>
      <c r="D918">
        <v>1.9782506</v>
      </c>
      <c r="E918">
        <v>0.23337506</v>
      </c>
      <c r="F918">
        <v>0.16982058999999999</v>
      </c>
      <c r="G918">
        <v>0.14546400000000001</v>
      </c>
      <c r="H918">
        <v>0.86051869999999997</v>
      </c>
      <c r="I918">
        <v>2.2932899999999998</v>
      </c>
      <c r="J918">
        <v>1.8915166999999999</v>
      </c>
      <c r="K918">
        <v>0.74552255999999995</v>
      </c>
      <c r="L918">
        <v>0.77807915000000005</v>
      </c>
      <c r="M918">
        <v>0.60013806999999997</v>
      </c>
    </row>
    <row r="919" spans="1:13" x14ac:dyDescent="0.2">
      <c r="A919" t="s">
        <v>914</v>
      </c>
      <c r="B919">
        <v>-0.80156559999999999</v>
      </c>
      <c r="C919">
        <v>0.34222069999999999</v>
      </c>
      <c r="D919">
        <v>2.2215750000000001</v>
      </c>
      <c r="E919">
        <v>-2.1208741999999998</v>
      </c>
      <c r="F919">
        <v>-1.1438427</v>
      </c>
      <c r="G919">
        <v>-0.20360139999999999</v>
      </c>
      <c r="H919">
        <v>0.82486970000000004</v>
      </c>
      <c r="I919">
        <v>0.65375260000000002</v>
      </c>
      <c r="J919">
        <v>-1.4027436</v>
      </c>
      <c r="K919">
        <v>-2.0699296</v>
      </c>
      <c r="L919">
        <v>-1.7656106</v>
      </c>
      <c r="M919">
        <v>-2.2511701999999998</v>
      </c>
    </row>
    <row r="920" spans="1:13" x14ac:dyDescent="0.2">
      <c r="A920" t="s">
        <v>915</v>
      </c>
      <c r="B920">
        <v>-1.0479586000000001</v>
      </c>
      <c r="C920">
        <v>-0.10235635999999999</v>
      </c>
      <c r="D920">
        <v>2.1264946</v>
      </c>
      <c r="E920">
        <v>0.70982020000000001</v>
      </c>
      <c r="F920">
        <v>0.69909189999999999</v>
      </c>
      <c r="G920">
        <v>0.74209119999999995</v>
      </c>
      <c r="H920">
        <v>0.71794515999999997</v>
      </c>
      <c r="I920">
        <v>2.1419489999999999</v>
      </c>
      <c r="J920">
        <v>1.020861</v>
      </c>
      <c r="K920">
        <v>0.87540423999999994</v>
      </c>
      <c r="L920">
        <v>1.0090806000000001</v>
      </c>
      <c r="M920">
        <v>0.90431240000000002</v>
      </c>
    </row>
    <row r="921" spans="1:13" x14ac:dyDescent="0.2">
      <c r="A921" t="s">
        <v>916</v>
      </c>
      <c r="B921">
        <v>9.5027395000000001E-2</v>
      </c>
      <c r="C921">
        <v>1.1548231</v>
      </c>
      <c r="D921">
        <v>2.5641376999999999</v>
      </c>
      <c r="E921">
        <v>0.36634412</v>
      </c>
      <c r="F921">
        <v>0.82238339999999999</v>
      </c>
      <c r="G921">
        <v>0.89139590000000002</v>
      </c>
      <c r="H921">
        <v>0.81411900000000004</v>
      </c>
      <c r="I921">
        <v>1.9768813999999999</v>
      </c>
      <c r="J921">
        <v>1.9465889999999999</v>
      </c>
      <c r="K921">
        <v>1.3583539</v>
      </c>
      <c r="L921">
        <v>1.6557786000000001</v>
      </c>
      <c r="M921">
        <v>1.9811704000000001</v>
      </c>
    </row>
    <row r="922" spans="1:13" x14ac:dyDescent="0.2">
      <c r="A922" t="s">
        <v>917</v>
      </c>
      <c r="B922">
        <v>0.14992971999999999</v>
      </c>
      <c r="C922">
        <v>-0.30876229999999999</v>
      </c>
      <c r="D922">
        <v>-1.6351969</v>
      </c>
      <c r="E922">
        <v>-0.54520994</v>
      </c>
      <c r="F922">
        <v>-0.41361599999999998</v>
      </c>
      <c r="G922">
        <v>-0.25577167000000001</v>
      </c>
      <c r="H922">
        <v>-0.44172946000000002</v>
      </c>
      <c r="I922">
        <v>-1.0003089000000001</v>
      </c>
      <c r="J922">
        <v>-2.2473614</v>
      </c>
      <c r="K922">
        <v>-0.79531859999999999</v>
      </c>
      <c r="L922">
        <v>-0.68892133</v>
      </c>
      <c r="M922">
        <v>-0.54888373999999995</v>
      </c>
    </row>
    <row r="923" spans="1:13" x14ac:dyDescent="0.2">
      <c r="A923" t="s">
        <v>918</v>
      </c>
      <c r="B923">
        <v>-0.11491188400000001</v>
      </c>
      <c r="C923">
        <v>-8.7236310000000008E-3</v>
      </c>
      <c r="D923">
        <v>1.1041789</v>
      </c>
      <c r="E923">
        <v>-0.54632230000000004</v>
      </c>
      <c r="F923">
        <v>-0.62526596000000001</v>
      </c>
      <c r="G923">
        <v>-1.8185407</v>
      </c>
      <c r="H923">
        <v>-0.24144745000000001</v>
      </c>
      <c r="I923">
        <v>-0.33498614999999998</v>
      </c>
      <c r="J923">
        <v>-3.0450284000000001</v>
      </c>
      <c r="K923">
        <v>-1.7693762</v>
      </c>
      <c r="L923">
        <v>-1.4377677</v>
      </c>
      <c r="M923">
        <v>-3.4408273999999999</v>
      </c>
    </row>
    <row r="924" spans="1:13" x14ac:dyDescent="0.2">
      <c r="A924" t="s">
        <v>919</v>
      </c>
      <c r="B924">
        <v>-0.11977826</v>
      </c>
      <c r="C924">
        <v>1.6106536</v>
      </c>
      <c r="D924">
        <v>4.8968143</v>
      </c>
      <c r="E924">
        <v>1.6984348</v>
      </c>
      <c r="F924">
        <v>1.7900387</v>
      </c>
      <c r="G924">
        <v>1.2237055999999999</v>
      </c>
      <c r="H924">
        <v>2.7951293000000001</v>
      </c>
      <c r="I924">
        <v>4.6787720000000004</v>
      </c>
      <c r="J924">
        <v>3.7815764000000001</v>
      </c>
      <c r="K924">
        <v>3.5344527000000001</v>
      </c>
      <c r="L924">
        <v>2.8904963000000001</v>
      </c>
      <c r="M924">
        <v>1.2786280000000001</v>
      </c>
    </row>
    <row r="925" spans="1:13" x14ac:dyDescent="0.2">
      <c r="A925" t="s">
        <v>920</v>
      </c>
      <c r="B925">
        <v>1.2874221999999999E-2</v>
      </c>
      <c r="C925">
        <v>1.0857607</v>
      </c>
      <c r="D925">
        <v>2.4736476000000001</v>
      </c>
      <c r="E925">
        <v>-0.17306753999999999</v>
      </c>
      <c r="F925">
        <v>0.21326149</v>
      </c>
      <c r="G925">
        <v>0.45130172000000002</v>
      </c>
      <c r="H925">
        <v>1.3303739000000001</v>
      </c>
      <c r="I925">
        <v>2.4304364000000001</v>
      </c>
      <c r="J925">
        <v>2.1182827999999998</v>
      </c>
      <c r="K925">
        <v>1.2303945000000001</v>
      </c>
      <c r="L925">
        <v>1.1458278</v>
      </c>
      <c r="M925">
        <v>1.2149361000000001</v>
      </c>
    </row>
    <row r="926" spans="1:13" x14ac:dyDescent="0.2">
      <c r="A926" t="s">
        <v>921</v>
      </c>
      <c r="B926">
        <v>6.5850980000000003E-2</v>
      </c>
      <c r="C926">
        <v>0.21097082</v>
      </c>
      <c r="D926">
        <v>1.9000619999999999</v>
      </c>
      <c r="E926">
        <v>0.2012293</v>
      </c>
      <c r="F926">
        <v>0.48883122000000001</v>
      </c>
      <c r="G926">
        <v>0.47855625000000002</v>
      </c>
      <c r="H926">
        <v>0.56155955999999996</v>
      </c>
      <c r="I926">
        <v>2.0783545999999999</v>
      </c>
      <c r="J926">
        <v>1.5216818000000001</v>
      </c>
      <c r="K926">
        <v>1.4922063000000001</v>
      </c>
      <c r="L926">
        <v>1.5677236000000001</v>
      </c>
      <c r="M926">
        <v>1.7433429</v>
      </c>
    </row>
    <row r="927" spans="1:13" x14ac:dyDescent="0.2">
      <c r="A927" t="s">
        <v>922</v>
      </c>
      <c r="B927">
        <v>-0.60150029999999999</v>
      </c>
      <c r="C927">
        <v>-0.48104200000000003</v>
      </c>
      <c r="D927">
        <v>-1.3026395</v>
      </c>
      <c r="E927">
        <v>1.1019035E-2</v>
      </c>
      <c r="F927">
        <v>-5.1287763E-2</v>
      </c>
      <c r="G927">
        <v>0.26667946999999997</v>
      </c>
      <c r="H927">
        <v>8.1481669999999996E-3</v>
      </c>
      <c r="I927">
        <v>-0.91488769999999997</v>
      </c>
      <c r="J927">
        <v>-1.6637607999999999</v>
      </c>
      <c r="K927">
        <v>-2.5947838000000001</v>
      </c>
      <c r="L927">
        <v>-1.5576688000000001</v>
      </c>
      <c r="M927">
        <v>-0.56978530000000005</v>
      </c>
    </row>
    <row r="928" spans="1:13" x14ac:dyDescent="0.2">
      <c r="A928" t="s">
        <v>923</v>
      </c>
      <c r="B928">
        <v>-1.0863128</v>
      </c>
      <c r="C928">
        <v>-1.0186995000000001</v>
      </c>
      <c r="D928">
        <v>-0.56258713999999999</v>
      </c>
      <c r="E928">
        <v>-3.1851219999999998</v>
      </c>
      <c r="F928">
        <v>-3.6511852999999999</v>
      </c>
      <c r="G928">
        <v>-3.4348782999999998</v>
      </c>
      <c r="H928">
        <v>-0.15531629999999999</v>
      </c>
      <c r="I928">
        <v>-1.6239E-2</v>
      </c>
      <c r="J928">
        <v>-1.9174898</v>
      </c>
      <c r="K928">
        <v>-2.0763745</v>
      </c>
      <c r="L928">
        <v>-1.8482269</v>
      </c>
      <c r="M928">
        <v>-2.0622752000000002</v>
      </c>
    </row>
    <row r="929" spans="1:13" x14ac:dyDescent="0.2">
      <c r="A929" t="s">
        <v>924</v>
      </c>
      <c r="B929">
        <v>-0.45755353999999998</v>
      </c>
      <c r="C929">
        <v>-0.53810113999999998</v>
      </c>
      <c r="D929">
        <v>0.42647796999999998</v>
      </c>
      <c r="E929">
        <v>1.1574582</v>
      </c>
      <c r="F929">
        <v>1.0389202</v>
      </c>
      <c r="G929">
        <v>0.83345639999999999</v>
      </c>
      <c r="H929">
        <v>-1.8729465999999999</v>
      </c>
      <c r="I929">
        <v>1.6581619999999998E-2</v>
      </c>
      <c r="J929">
        <v>2.2134068</v>
      </c>
      <c r="K929">
        <v>1.6701604999999999</v>
      </c>
      <c r="L929">
        <v>1.3489769</v>
      </c>
      <c r="M929">
        <v>0.45959830000000002</v>
      </c>
    </row>
    <row r="930" spans="1:13" x14ac:dyDescent="0.2">
      <c r="A930" t="s">
        <v>925</v>
      </c>
      <c r="B930">
        <v>-0.23800020999999999</v>
      </c>
      <c r="C930">
        <v>0.15123184000000001</v>
      </c>
      <c r="D930">
        <v>-0.75025224999999995</v>
      </c>
      <c r="E930">
        <v>-2.2764660000000001</v>
      </c>
      <c r="F930">
        <v>-2.4745149999999998</v>
      </c>
      <c r="G930">
        <v>-1.0340149000000001</v>
      </c>
      <c r="H930">
        <v>0.39172527000000001</v>
      </c>
      <c r="I930">
        <v>-0.14673459999999999</v>
      </c>
      <c r="J930">
        <v>-2.1970445999999999</v>
      </c>
      <c r="K930">
        <v>-2.7986247999999998</v>
      </c>
      <c r="L930">
        <v>-1.6877295000000001</v>
      </c>
      <c r="M930">
        <v>-1.5899650999999999</v>
      </c>
    </row>
    <row r="931" spans="1:13" x14ac:dyDescent="0.2">
      <c r="A931" t="s">
        <v>926</v>
      </c>
      <c r="B931">
        <v>-0.38118815</v>
      </c>
      <c r="C931">
        <v>1.3763717</v>
      </c>
      <c r="D931">
        <v>3.4624990000000002</v>
      </c>
      <c r="E931">
        <v>1.4268959000000001</v>
      </c>
      <c r="F931">
        <v>0.46803551999999998</v>
      </c>
      <c r="G931">
        <v>0.50923909999999994</v>
      </c>
      <c r="H931">
        <v>1.6779662</v>
      </c>
      <c r="I931">
        <v>3.9298975</v>
      </c>
      <c r="J931">
        <v>3.4484180000000002</v>
      </c>
      <c r="K931">
        <v>3.5344891999999999</v>
      </c>
      <c r="L931">
        <v>3.3406220000000002</v>
      </c>
      <c r="M931">
        <v>3.8035293000000001</v>
      </c>
    </row>
    <row r="932" spans="1:13" x14ac:dyDescent="0.2">
      <c r="A932" t="s">
        <v>927</v>
      </c>
      <c r="B932">
        <v>-0.17601478000000001</v>
      </c>
      <c r="C932">
        <v>2.6091592000000001</v>
      </c>
      <c r="D932">
        <v>4.1087249999999997</v>
      </c>
      <c r="E932">
        <v>0.16239054999999999</v>
      </c>
      <c r="F932">
        <v>-0.27271410000000001</v>
      </c>
      <c r="G932">
        <v>-0.64714760000000005</v>
      </c>
      <c r="H932">
        <v>3.6762214000000002</v>
      </c>
      <c r="I932">
        <v>4.3713017000000001</v>
      </c>
      <c r="J932">
        <v>2.4888925999999998</v>
      </c>
      <c r="K932">
        <v>2.5365877000000001</v>
      </c>
      <c r="L932">
        <v>2.1291074999999999</v>
      </c>
      <c r="M932">
        <v>2.8900895000000002</v>
      </c>
    </row>
    <row r="933" spans="1:13" x14ac:dyDescent="0.2">
      <c r="A933" t="s">
        <v>928</v>
      </c>
      <c r="B933">
        <v>-0.4333418</v>
      </c>
      <c r="C933">
        <v>-0.51450664000000002</v>
      </c>
      <c r="D933">
        <v>-1.4159265999999999</v>
      </c>
      <c r="E933">
        <v>-2.4114645000000001</v>
      </c>
      <c r="F933">
        <v>-2.0315077000000001</v>
      </c>
      <c r="G933">
        <v>-0.9453184</v>
      </c>
      <c r="H933">
        <v>-0.64858590000000005</v>
      </c>
      <c r="I933">
        <v>-1.0316067</v>
      </c>
      <c r="J933">
        <v>-1.3284537999999999</v>
      </c>
      <c r="K933">
        <v>-3.0380408999999999</v>
      </c>
      <c r="L933">
        <v>-2.0699822999999999</v>
      </c>
      <c r="M933">
        <v>-1.4787565</v>
      </c>
    </row>
    <row r="934" spans="1:13" x14ac:dyDescent="0.2">
      <c r="A934" t="s">
        <v>929</v>
      </c>
      <c r="B934">
        <v>-3.3607453000000002E-2</v>
      </c>
      <c r="C934">
        <v>-0.15563573999999999</v>
      </c>
      <c r="D934">
        <v>-0.61593569999999997</v>
      </c>
      <c r="E934">
        <v>7.1384030000000001E-2</v>
      </c>
      <c r="F934">
        <v>0.35626039999999998</v>
      </c>
      <c r="G934">
        <v>0.33452383000000002</v>
      </c>
      <c r="H934">
        <v>3.7420303000000002E-2</v>
      </c>
      <c r="I934">
        <v>0.21157391</v>
      </c>
      <c r="J934">
        <v>0.36418660000000003</v>
      </c>
      <c r="K934">
        <v>-0.95365109999999997</v>
      </c>
      <c r="L934">
        <v>-1.6065602000000001</v>
      </c>
      <c r="M934">
        <v>-2.2819227999999998</v>
      </c>
    </row>
    <row r="935" spans="1:13" x14ac:dyDescent="0.2">
      <c r="A935" t="s">
        <v>930</v>
      </c>
      <c r="B935">
        <v>0.15899395999999999</v>
      </c>
      <c r="C935">
        <v>0.46829996000000002</v>
      </c>
      <c r="D935">
        <v>2.5516114000000001</v>
      </c>
      <c r="E935">
        <v>0.83363383999999996</v>
      </c>
      <c r="F935">
        <v>0.73715189999999997</v>
      </c>
      <c r="G935">
        <v>0.44515702000000001</v>
      </c>
      <c r="H935">
        <v>1.0952577999999999</v>
      </c>
      <c r="I935">
        <v>2.7504846999999999</v>
      </c>
      <c r="J935">
        <v>3.3045239999999998</v>
      </c>
      <c r="K935">
        <v>1.7373495000000001</v>
      </c>
      <c r="L935">
        <v>1.6476915999999999</v>
      </c>
      <c r="M935">
        <v>1.1835747999999999</v>
      </c>
    </row>
    <row r="936" spans="1:13" x14ac:dyDescent="0.2">
      <c r="A936" t="s">
        <v>931</v>
      </c>
      <c r="B936">
        <v>2.8342249E-2</v>
      </c>
      <c r="C936">
        <v>-0.17391127000000001</v>
      </c>
      <c r="D936">
        <v>0.89899090000000004</v>
      </c>
      <c r="E936">
        <v>-1.6346984</v>
      </c>
      <c r="F936">
        <v>-0.68171850000000001</v>
      </c>
      <c r="G936">
        <v>0.27281623999999999</v>
      </c>
      <c r="H936">
        <v>-0.25639525000000002</v>
      </c>
      <c r="I936">
        <v>0.52524716000000005</v>
      </c>
      <c r="J936">
        <v>-1.6144242</v>
      </c>
      <c r="K936">
        <v>-1.9688966000000001</v>
      </c>
      <c r="L936">
        <v>-2.1296781999999999</v>
      </c>
      <c r="M936">
        <v>-0.67572469999999996</v>
      </c>
    </row>
    <row r="937" spans="1:13" x14ac:dyDescent="0.2">
      <c r="A937" t="s">
        <v>932</v>
      </c>
      <c r="B937">
        <v>-0.12768093</v>
      </c>
      <c r="C937">
        <v>6.0340690000000002E-2</v>
      </c>
      <c r="D937">
        <v>0.17123379999999999</v>
      </c>
      <c r="E937">
        <v>-0.78417230000000004</v>
      </c>
      <c r="F937">
        <v>-2.0970551999999998</v>
      </c>
      <c r="G937">
        <v>-1.4412715</v>
      </c>
      <c r="H937">
        <v>-0.14066516000000001</v>
      </c>
      <c r="I937">
        <v>-3.3477913999999998E-2</v>
      </c>
      <c r="J937">
        <v>-0.48135296</v>
      </c>
      <c r="K937">
        <v>-2.4525640000000002</v>
      </c>
      <c r="L937">
        <v>-2.4489493000000002</v>
      </c>
      <c r="M937">
        <v>-4.0508759999999997</v>
      </c>
    </row>
    <row r="938" spans="1:13" x14ac:dyDescent="0.2">
      <c r="A938" t="s">
        <v>933</v>
      </c>
      <c r="B938">
        <v>-0.59203839999999996</v>
      </c>
      <c r="C938">
        <v>-0.26298191999999998</v>
      </c>
      <c r="D938">
        <v>-1.3124297</v>
      </c>
      <c r="E938">
        <v>-2.0170952999999998</v>
      </c>
      <c r="F938">
        <v>-1.7534646</v>
      </c>
      <c r="G938">
        <v>-1.3221152</v>
      </c>
      <c r="H938">
        <v>-0.21300648</v>
      </c>
      <c r="I938">
        <v>-1.2073824</v>
      </c>
      <c r="J938">
        <v>-1.6972524</v>
      </c>
      <c r="K938">
        <v>-2.8705284999999998</v>
      </c>
      <c r="L938">
        <v>-2.8935377999999998</v>
      </c>
      <c r="M938">
        <v>-2.9008162</v>
      </c>
    </row>
    <row r="939" spans="1:13" x14ac:dyDescent="0.2">
      <c r="A939" t="s">
        <v>934</v>
      </c>
      <c r="B939">
        <v>-0.10241184</v>
      </c>
      <c r="C939">
        <v>-0.15742148</v>
      </c>
      <c r="D939">
        <v>0.88189269999999997</v>
      </c>
      <c r="E939">
        <v>1.3021398</v>
      </c>
      <c r="F939">
        <v>0.88991480000000001</v>
      </c>
      <c r="G939">
        <v>0.12234466500000001</v>
      </c>
      <c r="H939">
        <v>0.91064036000000004</v>
      </c>
      <c r="I939">
        <v>1.6942204000000001</v>
      </c>
      <c r="J939">
        <v>3.2221093000000001</v>
      </c>
      <c r="K939">
        <v>2.1355748000000001</v>
      </c>
      <c r="L939">
        <v>1.8008105999999999</v>
      </c>
      <c r="M939">
        <v>0.72573509999999997</v>
      </c>
    </row>
    <row r="940" spans="1:13" x14ac:dyDescent="0.2">
      <c r="A940" t="s">
        <v>935</v>
      </c>
      <c r="B940">
        <v>-1.1146654</v>
      </c>
      <c r="C940">
        <v>-1.1071801999999999</v>
      </c>
      <c r="D940">
        <v>-0.76669955000000001</v>
      </c>
      <c r="E940">
        <v>-2.0203511999999999</v>
      </c>
      <c r="F940">
        <v>-1.572797</v>
      </c>
      <c r="G940">
        <v>-3.1137766999999998</v>
      </c>
      <c r="H940">
        <v>-0.26033174999999997</v>
      </c>
      <c r="I940">
        <v>0.1020277</v>
      </c>
      <c r="J940">
        <v>-8.8552766000000005E-2</v>
      </c>
      <c r="K940">
        <v>-2.4082134000000002</v>
      </c>
      <c r="L940">
        <v>-2.6438043000000002</v>
      </c>
      <c r="M940">
        <v>-4.1094613000000004</v>
      </c>
    </row>
    <row r="941" spans="1:13" x14ac:dyDescent="0.2">
      <c r="A941" t="s">
        <v>936</v>
      </c>
      <c r="B941">
        <v>-0.44342100000000001</v>
      </c>
      <c r="C941">
        <v>1.9617323</v>
      </c>
      <c r="D941">
        <v>4.3906802999999996</v>
      </c>
      <c r="E941">
        <v>1.1917157</v>
      </c>
      <c r="F941">
        <v>1.1106967999999999</v>
      </c>
      <c r="G941">
        <v>1.1746361000000001</v>
      </c>
      <c r="H941">
        <v>2.7543955000000002</v>
      </c>
      <c r="I941">
        <v>4.1066969999999996</v>
      </c>
      <c r="J941">
        <v>2.8728125000000002</v>
      </c>
      <c r="K941">
        <v>2.0206827999999999</v>
      </c>
      <c r="L941">
        <v>1.9130176999999999</v>
      </c>
      <c r="M941">
        <v>1.4667030000000001</v>
      </c>
    </row>
    <row r="942" spans="1:13" x14ac:dyDescent="0.2">
      <c r="A942" t="s">
        <v>937</v>
      </c>
      <c r="B942">
        <v>-0.16062085000000001</v>
      </c>
      <c r="C942">
        <v>-7.0495550000000004E-2</v>
      </c>
      <c r="D942">
        <v>0.29642196999999998</v>
      </c>
      <c r="E942">
        <v>0.28229925</v>
      </c>
      <c r="F942">
        <v>0.40354403999999999</v>
      </c>
      <c r="G942">
        <v>0.35055190000000003</v>
      </c>
      <c r="H942">
        <v>-4.8425709999999997E-2</v>
      </c>
      <c r="I942">
        <v>1.2665603999999999</v>
      </c>
      <c r="J942">
        <v>3.200396</v>
      </c>
      <c r="K942">
        <v>1.6572692</v>
      </c>
      <c r="L942">
        <v>1.512813</v>
      </c>
      <c r="M942">
        <v>0.57149552999999997</v>
      </c>
    </row>
    <row r="943" spans="1:13" x14ac:dyDescent="0.2">
      <c r="A943" t="s">
        <v>938</v>
      </c>
      <c r="B943">
        <v>7.9353499999999993E-2</v>
      </c>
      <c r="C943">
        <v>-0.414518</v>
      </c>
      <c r="D943">
        <v>-0.95230024999999996</v>
      </c>
      <c r="E943">
        <v>-0.45557229999999999</v>
      </c>
      <c r="F943">
        <v>-0.58124494999999998</v>
      </c>
      <c r="G943">
        <v>-0.28104424</v>
      </c>
      <c r="H943">
        <v>-0.47444122999999999</v>
      </c>
      <c r="I943">
        <v>-1.2851208000000001</v>
      </c>
      <c r="J943">
        <v>-3.7377042999999999</v>
      </c>
      <c r="K943">
        <v>-1.4376627</v>
      </c>
      <c r="L943">
        <v>-1.1206889</v>
      </c>
      <c r="M943">
        <v>-0.90848655</v>
      </c>
    </row>
    <row r="944" spans="1:13" x14ac:dyDescent="0.2">
      <c r="A944" t="s">
        <v>939</v>
      </c>
      <c r="B944">
        <v>-0.28907949999999999</v>
      </c>
      <c r="C944">
        <v>-6.3142069999999995E-2</v>
      </c>
      <c r="D944">
        <v>-0.51002955000000005</v>
      </c>
      <c r="E944">
        <v>-7.6486700000000005E-2</v>
      </c>
      <c r="F944">
        <v>0.14956215</v>
      </c>
      <c r="G944">
        <v>-0.24414279999999999</v>
      </c>
      <c r="H944">
        <v>0.22159957999999999</v>
      </c>
      <c r="I944">
        <v>-0.92869157000000002</v>
      </c>
      <c r="J944">
        <v>-1.5607489999999999</v>
      </c>
      <c r="K944">
        <v>-1.7241466000000001</v>
      </c>
      <c r="L944">
        <v>-1.9980228</v>
      </c>
      <c r="M944">
        <v>-2.6142747000000002</v>
      </c>
    </row>
    <row r="945" spans="1:13" x14ac:dyDescent="0.2">
      <c r="A945" t="s">
        <v>940</v>
      </c>
      <c r="B945">
        <v>0.19793284999999999</v>
      </c>
      <c r="C945">
        <v>0.39797070000000001</v>
      </c>
      <c r="D945">
        <v>0.61536020000000002</v>
      </c>
      <c r="E945">
        <v>0.13461450999999999</v>
      </c>
      <c r="F945">
        <v>-0.87750273999999995</v>
      </c>
      <c r="G945">
        <v>-0.52113960000000004</v>
      </c>
      <c r="H945">
        <v>0.46352300000000002</v>
      </c>
      <c r="I945">
        <v>0.16431393</v>
      </c>
      <c r="J945">
        <v>-1.1142015000000001</v>
      </c>
      <c r="K945">
        <v>-1.3218447</v>
      </c>
      <c r="L945">
        <v>-1.9553845000000001</v>
      </c>
      <c r="M945">
        <v>-2.2059288000000001</v>
      </c>
    </row>
    <row r="946" spans="1:13" x14ac:dyDescent="0.2">
      <c r="A946" t="s">
        <v>941</v>
      </c>
      <c r="B946">
        <v>3.3848337999999999E-2</v>
      </c>
      <c r="C946">
        <v>-2.4434224000000001E-2</v>
      </c>
      <c r="D946">
        <v>0.79622939999999998</v>
      </c>
      <c r="E946">
        <v>-0.56856010000000001</v>
      </c>
      <c r="F946">
        <v>-0.37577739999999998</v>
      </c>
      <c r="G946">
        <v>6.3803260000000004E-3</v>
      </c>
      <c r="H946">
        <v>-8.4021749999999996E-3</v>
      </c>
      <c r="I946">
        <v>0.23054482000000001</v>
      </c>
      <c r="J946">
        <v>-1.4882957000000001</v>
      </c>
      <c r="K946">
        <v>-1.3708743000000001</v>
      </c>
      <c r="L946">
        <v>-1.2507535999999999</v>
      </c>
      <c r="M946">
        <v>-2.6522846000000002</v>
      </c>
    </row>
    <row r="947" spans="1:13" x14ac:dyDescent="0.2">
      <c r="A947" t="s">
        <v>942</v>
      </c>
      <c r="B947">
        <v>-0.66174290000000002</v>
      </c>
      <c r="C947">
        <v>-1.5632234</v>
      </c>
      <c r="D947">
        <v>-1.0306249999999999</v>
      </c>
      <c r="E947">
        <v>0.16237813000000001</v>
      </c>
      <c r="F947">
        <v>-0.31617028000000003</v>
      </c>
      <c r="G947">
        <v>-0.1910886</v>
      </c>
      <c r="H947">
        <v>-1.2438856</v>
      </c>
      <c r="I947">
        <v>-1.8869505</v>
      </c>
      <c r="J947">
        <v>-1.7743602999999999</v>
      </c>
      <c r="K947">
        <v>-1.1750233000000001</v>
      </c>
      <c r="L947">
        <v>-1.1381851000000001</v>
      </c>
      <c r="M947">
        <v>-2.1519067000000001</v>
      </c>
    </row>
    <row r="948" spans="1:13" x14ac:dyDescent="0.2">
      <c r="A948" t="s">
        <v>943</v>
      </c>
      <c r="B948">
        <v>3.22975E-3</v>
      </c>
      <c r="C948">
        <v>0.37433726000000001</v>
      </c>
      <c r="D948">
        <v>1.9219288000000001</v>
      </c>
      <c r="E948">
        <v>1.4314484999999999</v>
      </c>
      <c r="F948">
        <v>1.5961981999999999</v>
      </c>
      <c r="G948">
        <v>0.99902385000000005</v>
      </c>
      <c r="H948">
        <v>0.90059274</v>
      </c>
      <c r="I948">
        <v>2.0567630000000001</v>
      </c>
      <c r="J948">
        <v>1.704971</v>
      </c>
      <c r="K948">
        <v>2.5211874999999999</v>
      </c>
      <c r="L948">
        <v>2.6273822999999998</v>
      </c>
      <c r="M948">
        <v>3.4929836000000001</v>
      </c>
    </row>
    <row r="949" spans="1:13" x14ac:dyDescent="0.2">
      <c r="A949" t="s">
        <v>944</v>
      </c>
      <c r="B949">
        <v>-0.87363020000000002</v>
      </c>
      <c r="C949">
        <v>-0.30084443</v>
      </c>
      <c r="D949">
        <v>0.54785543999999997</v>
      </c>
      <c r="E949">
        <v>-0.19368182</v>
      </c>
      <c r="F949">
        <v>-0.14172155</v>
      </c>
      <c r="G949">
        <v>-0.66352403000000004</v>
      </c>
      <c r="H949">
        <v>0.41612270000000001</v>
      </c>
      <c r="I949">
        <v>0.37591790000000003</v>
      </c>
      <c r="J949">
        <v>-2.1520739</v>
      </c>
      <c r="K949">
        <v>-1.9063745000000001</v>
      </c>
      <c r="L949">
        <v>-1.4160782999999999</v>
      </c>
      <c r="M949">
        <v>-1.6146122999999999</v>
      </c>
    </row>
    <row r="950" spans="1:13" x14ac:dyDescent="0.2">
      <c r="A950" t="s">
        <v>945</v>
      </c>
      <c r="B950">
        <v>-0.518702</v>
      </c>
      <c r="C950">
        <v>0.30580705000000002</v>
      </c>
      <c r="D950">
        <v>1.1943064999999999</v>
      </c>
      <c r="E950">
        <v>-1.7901758999999999</v>
      </c>
      <c r="F950">
        <v>-1.0379311</v>
      </c>
      <c r="G950">
        <v>-0.42362037000000002</v>
      </c>
      <c r="H950">
        <v>0.50033550000000004</v>
      </c>
      <c r="I950">
        <v>-0.32591100000000001</v>
      </c>
      <c r="J950">
        <v>-2.767773</v>
      </c>
      <c r="K950">
        <v>-4.1442623000000003</v>
      </c>
      <c r="L950">
        <v>-4.1667949999999996</v>
      </c>
      <c r="M950">
        <v>-5.787814</v>
      </c>
    </row>
    <row r="951" spans="1:13" x14ac:dyDescent="0.2">
      <c r="A951" t="s">
        <v>946</v>
      </c>
      <c r="B951">
        <v>-0.23570794</v>
      </c>
      <c r="C951">
        <v>-0.75058513999999998</v>
      </c>
      <c r="D951">
        <v>-0.16864989999999999</v>
      </c>
      <c r="E951">
        <v>-1.6840744000000001</v>
      </c>
      <c r="F951">
        <v>-1.9153248</v>
      </c>
      <c r="G951">
        <v>-1.1510023</v>
      </c>
      <c r="H951">
        <v>-0.1202187</v>
      </c>
      <c r="I951">
        <v>8.0963485000000002E-2</v>
      </c>
      <c r="J951">
        <v>-1.0308554000000001</v>
      </c>
      <c r="K951">
        <v>-2.2068414999999999</v>
      </c>
      <c r="L951">
        <v>-1.5076063</v>
      </c>
      <c r="M951">
        <v>-9.6578899999999995E-2</v>
      </c>
    </row>
    <row r="952" spans="1:13" x14ac:dyDescent="0.2">
      <c r="A952" t="s">
        <v>947</v>
      </c>
      <c r="B952">
        <v>0.21116744000000001</v>
      </c>
      <c r="C952">
        <v>-0.13196361000000001</v>
      </c>
      <c r="D952">
        <v>-1.0207107</v>
      </c>
      <c r="E952">
        <v>1.8865033999999999E-2</v>
      </c>
      <c r="F952">
        <v>-0.45876324000000002</v>
      </c>
      <c r="G952">
        <v>-0.59229010000000004</v>
      </c>
      <c r="H952">
        <v>-6.0907919999999997E-2</v>
      </c>
      <c r="I952">
        <v>-0.27550175999999998</v>
      </c>
      <c r="J952">
        <v>-2.0308432999999999</v>
      </c>
      <c r="K952">
        <v>-1.7256568999999999</v>
      </c>
      <c r="L952">
        <v>-1.9612715000000001</v>
      </c>
      <c r="M952">
        <v>-2.3805645000000002</v>
      </c>
    </row>
    <row r="953" spans="1:13" x14ac:dyDescent="0.2">
      <c r="A953" t="s">
        <v>948</v>
      </c>
      <c r="B953">
        <v>0.31741595</v>
      </c>
      <c r="C953">
        <v>-0.3591782</v>
      </c>
      <c r="D953">
        <v>-1.7923619</v>
      </c>
      <c r="E953">
        <v>-2.1520025999999999</v>
      </c>
      <c r="F953">
        <v>-4.7581405999999999</v>
      </c>
      <c r="G953">
        <v>-1.1048249000000001</v>
      </c>
      <c r="H953">
        <v>-0.47783409999999998</v>
      </c>
      <c r="I953">
        <v>-1.9921975000000001</v>
      </c>
      <c r="J953">
        <v>-2.1355735999999998</v>
      </c>
      <c r="K953">
        <v>-4.6810580000000002</v>
      </c>
      <c r="L953">
        <v>-2.9090405000000001</v>
      </c>
      <c r="M953">
        <v>-3.1678250000000001</v>
      </c>
    </row>
    <row r="954" spans="1:13" x14ac:dyDescent="0.2">
      <c r="A954" t="s">
        <v>949</v>
      </c>
      <c r="B954">
        <v>0.41648594</v>
      </c>
      <c r="C954">
        <v>0.19242687999999999</v>
      </c>
      <c r="D954">
        <v>-0.77402800000000005</v>
      </c>
      <c r="E954">
        <v>-0.65235089999999996</v>
      </c>
      <c r="F954">
        <v>-1.1352196000000001</v>
      </c>
      <c r="G954">
        <v>-3.8039528000000003E-2</v>
      </c>
      <c r="H954">
        <v>9.1372149999999999E-2</v>
      </c>
      <c r="I954">
        <v>-0.57772559999999995</v>
      </c>
      <c r="J954">
        <v>-1.8572028</v>
      </c>
      <c r="K954">
        <v>-0.8226559</v>
      </c>
      <c r="L954">
        <v>-2.4991910000000002</v>
      </c>
      <c r="M954">
        <v>-1.7231905000000001</v>
      </c>
    </row>
    <row r="955" spans="1:13" x14ac:dyDescent="0.2">
      <c r="A955" t="s">
        <v>950</v>
      </c>
      <c r="B955">
        <v>0.51469739999999997</v>
      </c>
      <c r="C955">
        <v>0.26146873999999998</v>
      </c>
      <c r="D955">
        <v>-0.10804047999999999</v>
      </c>
      <c r="E955">
        <v>-0.27316582</v>
      </c>
      <c r="F955">
        <v>-0.24834727000000001</v>
      </c>
      <c r="G955">
        <v>-0.47973627000000002</v>
      </c>
      <c r="H955">
        <v>-0.50068283000000002</v>
      </c>
      <c r="I955">
        <v>-8.3640510000000001E-2</v>
      </c>
      <c r="J955">
        <v>-2.4764162999999999</v>
      </c>
      <c r="K955">
        <v>-2.3622307999999999</v>
      </c>
      <c r="L955">
        <v>-4.0914299999999999</v>
      </c>
      <c r="M955">
        <v>-3.9199489999999999</v>
      </c>
    </row>
    <row r="956" spans="1:13" x14ac:dyDescent="0.2">
      <c r="A956" t="s">
        <v>951</v>
      </c>
      <c r="B956">
        <v>-0.43878746000000002</v>
      </c>
      <c r="C956">
        <v>-0.11303821</v>
      </c>
      <c r="D956">
        <v>0.5446723</v>
      </c>
      <c r="E956">
        <v>-0.23762569</v>
      </c>
      <c r="F956">
        <v>-0.89407426000000001</v>
      </c>
      <c r="G956">
        <v>-1.1757727</v>
      </c>
      <c r="H956">
        <v>0.15119853999999999</v>
      </c>
      <c r="I956">
        <v>-0.27833456000000001</v>
      </c>
      <c r="J956">
        <v>-2.0170226000000002</v>
      </c>
      <c r="K956">
        <v>-1.6835749</v>
      </c>
      <c r="L956">
        <v>-1.7135129</v>
      </c>
      <c r="M956">
        <v>-2.1071399999999998</v>
      </c>
    </row>
    <row r="957" spans="1:13" x14ac:dyDescent="0.2">
      <c r="A957" t="s">
        <v>952</v>
      </c>
      <c r="B957">
        <v>0.13573793000000001</v>
      </c>
      <c r="C957">
        <v>0.31197069999999999</v>
      </c>
      <c r="D957">
        <v>2.2899132</v>
      </c>
      <c r="E957">
        <v>8.4038370000000001E-2</v>
      </c>
      <c r="F957">
        <v>0.61570625999999995</v>
      </c>
      <c r="G957">
        <v>0.63895040000000003</v>
      </c>
      <c r="H957">
        <v>0.27806642999999998</v>
      </c>
      <c r="I957">
        <v>2.3787224</v>
      </c>
      <c r="J957">
        <v>2.2946589999999998</v>
      </c>
      <c r="K957">
        <v>1.8870480000000001</v>
      </c>
      <c r="L957">
        <v>1.9483378</v>
      </c>
      <c r="M957">
        <v>1.6861725999999999</v>
      </c>
    </row>
    <row r="958" spans="1:13" x14ac:dyDescent="0.2">
      <c r="A958" t="s">
        <v>953</v>
      </c>
      <c r="B958">
        <v>-2.7229070000000001E-3</v>
      </c>
      <c r="C958">
        <v>0.18083172</v>
      </c>
      <c r="D958">
        <v>-0.63804804999999998</v>
      </c>
      <c r="E958">
        <v>-1.190313</v>
      </c>
      <c r="F958">
        <v>-1.6170945000000001</v>
      </c>
      <c r="G958">
        <v>-0.30820808</v>
      </c>
      <c r="H958">
        <v>-0.16275582999999999</v>
      </c>
      <c r="I958">
        <v>-0.34759607999999997</v>
      </c>
      <c r="J958">
        <v>-2.2103874999999999</v>
      </c>
      <c r="K958">
        <v>-2.1663231999999999</v>
      </c>
      <c r="L958">
        <v>-1.6901695999999999</v>
      </c>
      <c r="M958">
        <v>-0.86034535999999995</v>
      </c>
    </row>
    <row r="959" spans="1:13" x14ac:dyDescent="0.2">
      <c r="A959" t="s">
        <v>954</v>
      </c>
      <c r="B959">
        <v>0.1823467</v>
      </c>
      <c r="C959">
        <v>-0.22496906999999999</v>
      </c>
      <c r="D959">
        <v>-2.7406759999999999E-2</v>
      </c>
      <c r="E959">
        <v>-7.8400100000000004</v>
      </c>
      <c r="F959">
        <v>-4.0372430000000001</v>
      </c>
      <c r="G959">
        <v>1.7546586</v>
      </c>
      <c r="H959">
        <v>8.5454255000000007E-2</v>
      </c>
      <c r="I959">
        <v>-0.15771400999999999</v>
      </c>
      <c r="J959">
        <v>-1.7612656</v>
      </c>
      <c r="K959">
        <v>-6.1443620000000001</v>
      </c>
      <c r="L959">
        <v>-8.0103770000000001</v>
      </c>
      <c r="M959">
        <v>-4.6470804000000001</v>
      </c>
    </row>
    <row r="960" spans="1:13" x14ac:dyDescent="0.2">
      <c r="A960" t="s">
        <v>955</v>
      </c>
      <c r="B960">
        <v>-0.42837194000000001</v>
      </c>
      <c r="C960">
        <v>0.30374711999999998</v>
      </c>
      <c r="D960">
        <v>-0.7485214</v>
      </c>
      <c r="E960">
        <v>-2.0640315999999999</v>
      </c>
      <c r="F960">
        <v>-2.0891008000000002</v>
      </c>
      <c r="G960">
        <v>-1.9784033999999999</v>
      </c>
      <c r="H960">
        <v>0.12938313000000001</v>
      </c>
      <c r="I960">
        <v>-0.56059499999999995</v>
      </c>
      <c r="J960">
        <v>-1.9753818999999999</v>
      </c>
      <c r="K960">
        <v>-2.9373572000000001</v>
      </c>
      <c r="L960">
        <v>-3.2772095000000001</v>
      </c>
      <c r="M960">
        <v>-2.5358000000000001</v>
      </c>
    </row>
    <row r="961" spans="1:13" x14ac:dyDescent="0.2">
      <c r="A961" t="s">
        <v>956</v>
      </c>
      <c r="B961">
        <v>0.10592778</v>
      </c>
      <c r="C961">
        <v>0.25176552000000002</v>
      </c>
      <c r="D961">
        <v>2.1124725</v>
      </c>
      <c r="E961">
        <v>0.72986435999999999</v>
      </c>
      <c r="F961">
        <v>9.5915219999999995E-2</v>
      </c>
      <c r="G961">
        <v>9.7161670000000006E-2</v>
      </c>
      <c r="H961">
        <v>0.52287554999999997</v>
      </c>
      <c r="I961">
        <v>1.7586573000000001</v>
      </c>
      <c r="J961">
        <v>2.2442532000000002</v>
      </c>
      <c r="K961">
        <v>1.5212612000000001</v>
      </c>
      <c r="L961">
        <v>1.4128451</v>
      </c>
      <c r="M961">
        <v>1.6232424999999999</v>
      </c>
    </row>
    <row r="962" spans="1:13" x14ac:dyDescent="0.2">
      <c r="A962" t="s">
        <v>957</v>
      </c>
      <c r="B962">
        <v>0.13778813000000001</v>
      </c>
      <c r="C962">
        <v>0.52056040000000003</v>
      </c>
      <c r="D962">
        <v>2.0188381999999998</v>
      </c>
      <c r="E962">
        <v>-0.140267</v>
      </c>
      <c r="F962">
        <v>-0.99198615999999995</v>
      </c>
      <c r="G962">
        <v>0.5671081</v>
      </c>
      <c r="H962">
        <v>0.25787225000000003</v>
      </c>
      <c r="I962">
        <v>1.2233337</v>
      </c>
      <c r="J962">
        <v>-0.77094024000000005</v>
      </c>
      <c r="K962">
        <v>-2.7480604999999998</v>
      </c>
      <c r="L962">
        <v>-3.0116073999999999</v>
      </c>
      <c r="M962">
        <v>-3.9491996999999999</v>
      </c>
    </row>
    <row r="963" spans="1:13" x14ac:dyDescent="0.2">
      <c r="A963" t="s">
        <v>958</v>
      </c>
      <c r="B963">
        <v>9.6490850000000003E-2</v>
      </c>
      <c r="C963">
        <v>-0.1287346</v>
      </c>
      <c r="D963">
        <v>-1.1851016000000001</v>
      </c>
      <c r="E963">
        <v>-0.40585974000000002</v>
      </c>
      <c r="F963">
        <v>-0.46656618</v>
      </c>
      <c r="G963">
        <v>-0.49694042999999999</v>
      </c>
      <c r="H963">
        <v>0.17701147</v>
      </c>
      <c r="I963">
        <v>-0.53558340000000004</v>
      </c>
      <c r="J963">
        <v>-3.1365376</v>
      </c>
      <c r="K963">
        <v>-1.4249293999999999</v>
      </c>
      <c r="L963">
        <v>-1.2738768</v>
      </c>
      <c r="M963">
        <v>-1.796969</v>
      </c>
    </row>
    <row r="964" spans="1:13" x14ac:dyDescent="0.2">
      <c r="A964" t="s">
        <v>959</v>
      </c>
      <c r="B964">
        <v>0.10530012</v>
      </c>
      <c r="C964">
        <v>0.18308679999999999</v>
      </c>
      <c r="D964">
        <v>0.89246510000000001</v>
      </c>
      <c r="E964">
        <v>-2.4528682000000002</v>
      </c>
      <c r="F964">
        <v>-1.9724014000000001</v>
      </c>
      <c r="G964">
        <v>-0.95974409999999999</v>
      </c>
      <c r="H964">
        <v>0.33132457999999998</v>
      </c>
      <c r="I964">
        <v>0.53963225999999997</v>
      </c>
      <c r="J964">
        <v>1.9171990000000001E-3</v>
      </c>
      <c r="K964">
        <v>-3.1812916000000002</v>
      </c>
      <c r="L964">
        <v>-2.3631513000000002</v>
      </c>
      <c r="M964">
        <v>-1.4206616000000001</v>
      </c>
    </row>
    <row r="965" spans="1:13" x14ac:dyDescent="0.2">
      <c r="A965" t="s">
        <v>960</v>
      </c>
      <c r="B965">
        <v>0.121062</v>
      </c>
      <c r="C965">
        <v>1.0258830999999999</v>
      </c>
      <c r="D965">
        <v>3.2119119999999999</v>
      </c>
      <c r="E965">
        <v>0.88237505999999999</v>
      </c>
      <c r="F965">
        <v>1.544818</v>
      </c>
      <c r="G965">
        <v>0.8654077</v>
      </c>
      <c r="H965">
        <v>1.5845556999999999</v>
      </c>
      <c r="I965">
        <v>2.5763368999999998</v>
      </c>
      <c r="J965">
        <v>2.9531038000000001</v>
      </c>
      <c r="K965">
        <v>1.4667045000000001</v>
      </c>
      <c r="L965">
        <v>1.3558332</v>
      </c>
      <c r="M965">
        <v>1.0249326999999999</v>
      </c>
    </row>
    <row r="966" spans="1:13" x14ac:dyDescent="0.2">
      <c r="A966" t="s">
        <v>961</v>
      </c>
      <c r="B966">
        <v>-0.18851820999999999</v>
      </c>
      <c r="C966">
        <v>-0.10166029</v>
      </c>
      <c r="D966">
        <v>-1.7199488999999999</v>
      </c>
      <c r="E966">
        <v>8.1071130000000009E-3</v>
      </c>
      <c r="F966">
        <v>-1.3549922999999999</v>
      </c>
      <c r="G966">
        <v>-0.49757224</v>
      </c>
      <c r="H966">
        <v>-0.26199129999999998</v>
      </c>
      <c r="I966">
        <v>-1.5183705000000001</v>
      </c>
      <c r="J966">
        <v>-3.0002756000000002</v>
      </c>
      <c r="K966">
        <v>-1.2479285</v>
      </c>
      <c r="L966">
        <v>-2.3590620000000002</v>
      </c>
      <c r="M966">
        <v>-1.4031552</v>
      </c>
    </row>
    <row r="967" spans="1:13" x14ac:dyDescent="0.2">
      <c r="A967" t="s">
        <v>962</v>
      </c>
      <c r="B967">
        <v>8.0895960000000003E-2</v>
      </c>
      <c r="C967">
        <v>-1.368867E-2</v>
      </c>
      <c r="D967">
        <v>-0.41591695000000001</v>
      </c>
      <c r="E967">
        <v>5.2939090000000001E-2</v>
      </c>
      <c r="F967">
        <v>-1.2537745</v>
      </c>
      <c r="G967">
        <v>-0.72071326000000002</v>
      </c>
      <c r="H967">
        <v>-0.17219271</v>
      </c>
      <c r="I967">
        <v>-0.85044735999999999</v>
      </c>
      <c r="J967">
        <v>-2.5310519</v>
      </c>
      <c r="K967">
        <v>-1.1780021000000001</v>
      </c>
      <c r="L967">
        <v>-2.4167736</v>
      </c>
      <c r="M967">
        <v>-1.3574276999999999</v>
      </c>
    </row>
    <row r="968" spans="1:13" x14ac:dyDescent="0.2">
      <c r="A968" t="s">
        <v>963</v>
      </c>
      <c r="B968">
        <v>-0.30257672000000002</v>
      </c>
      <c r="C968">
        <v>-0.45501733</v>
      </c>
      <c r="D968">
        <v>-0.67607430000000002</v>
      </c>
      <c r="E968">
        <v>-1.155052</v>
      </c>
      <c r="F968">
        <v>-1.0578707000000001</v>
      </c>
      <c r="G968">
        <v>-0.5138315</v>
      </c>
      <c r="H968">
        <v>-0.61110310000000001</v>
      </c>
      <c r="I968">
        <v>-1.1623033</v>
      </c>
      <c r="J968">
        <v>-2.8523556999999999</v>
      </c>
      <c r="K968">
        <v>-2.6248295000000001</v>
      </c>
      <c r="L968">
        <v>-2.8310852</v>
      </c>
      <c r="M968">
        <v>-3.483263</v>
      </c>
    </row>
    <row r="969" spans="1:13" x14ac:dyDescent="0.2">
      <c r="A969" t="s">
        <v>964</v>
      </c>
      <c r="B969">
        <v>-0.13060156000000001</v>
      </c>
      <c r="C969">
        <v>0.36210012000000003</v>
      </c>
      <c r="D969">
        <v>0.21636958000000001</v>
      </c>
      <c r="E969">
        <v>-0.98555344</v>
      </c>
      <c r="F969">
        <v>-1.6244634</v>
      </c>
      <c r="G969">
        <v>-0.21445385</v>
      </c>
      <c r="H969">
        <v>0.42246422</v>
      </c>
      <c r="I969">
        <v>0.7884217</v>
      </c>
      <c r="J969">
        <v>9.5509015000000003E-2</v>
      </c>
      <c r="K969">
        <v>-2.3527070999999999</v>
      </c>
      <c r="L969">
        <v>-1.8517919</v>
      </c>
      <c r="M969">
        <v>-0.86547220000000002</v>
      </c>
    </row>
    <row r="970" spans="1:13" x14ac:dyDescent="0.2">
      <c r="A970" t="s">
        <v>965</v>
      </c>
      <c r="B970">
        <v>0.18934409999999999</v>
      </c>
      <c r="C970">
        <v>-0.14336686000000001</v>
      </c>
      <c r="D970">
        <v>-1.0166249999999999</v>
      </c>
      <c r="E970">
        <v>-2.5253247999999999</v>
      </c>
      <c r="F970">
        <v>-1.6937355000000001</v>
      </c>
      <c r="G970">
        <v>-0.33004889999999998</v>
      </c>
      <c r="H970">
        <v>0.13748563999999999</v>
      </c>
      <c r="I970">
        <v>4.2626853999999999E-2</v>
      </c>
      <c r="J970">
        <v>-1.0998532999999999</v>
      </c>
      <c r="K970">
        <v>-3.0118895000000001</v>
      </c>
      <c r="L970">
        <v>-1.522524</v>
      </c>
      <c r="M970">
        <v>-0.93918805999999999</v>
      </c>
    </row>
    <row r="971" spans="1:13" x14ac:dyDescent="0.2">
      <c r="A971" t="s">
        <v>966</v>
      </c>
      <c r="B971">
        <v>-0.41686410000000002</v>
      </c>
      <c r="C971">
        <v>-8.5480555999999999E-2</v>
      </c>
      <c r="D971">
        <v>2.2498558000000002</v>
      </c>
      <c r="E971">
        <v>0.97195310000000001</v>
      </c>
      <c r="F971">
        <v>0.57614874999999999</v>
      </c>
      <c r="G971">
        <v>0.3704384</v>
      </c>
      <c r="H971">
        <v>0.63260859999999997</v>
      </c>
      <c r="I971">
        <v>2.1301070000000002</v>
      </c>
      <c r="J971">
        <v>1.6363840000000001</v>
      </c>
      <c r="K971">
        <v>2.1859232999999998</v>
      </c>
      <c r="L971">
        <v>2.0313724999999998</v>
      </c>
      <c r="M971">
        <v>1.9041399000000001</v>
      </c>
    </row>
    <row r="972" spans="1:13" x14ac:dyDescent="0.2">
      <c r="A972" t="s">
        <v>967</v>
      </c>
      <c r="B972">
        <v>-0.58807087000000002</v>
      </c>
      <c r="C972">
        <v>1.2407608000000001</v>
      </c>
      <c r="D972">
        <v>3.5412116</v>
      </c>
      <c r="E972">
        <v>1.0005109000000001</v>
      </c>
      <c r="F972">
        <v>0.82088757000000001</v>
      </c>
      <c r="G972">
        <v>0.30757784999999999</v>
      </c>
      <c r="H972">
        <v>2.325475</v>
      </c>
      <c r="I972">
        <v>3.4600852</v>
      </c>
      <c r="J972">
        <v>1.7850902</v>
      </c>
      <c r="K972">
        <v>1.937416</v>
      </c>
      <c r="L972">
        <v>1.9463214</v>
      </c>
      <c r="M972">
        <v>1.8547241999999999</v>
      </c>
    </row>
    <row r="973" spans="1:13" x14ac:dyDescent="0.2">
      <c r="A973" t="s">
        <v>968</v>
      </c>
      <c r="B973">
        <v>-0.49101036999999997</v>
      </c>
      <c r="C973">
        <v>-1.1362950000000001</v>
      </c>
      <c r="D973">
        <v>-2.6144927</v>
      </c>
      <c r="E973">
        <v>-5.2961517E-2</v>
      </c>
      <c r="F973">
        <v>-0.10974258000000001</v>
      </c>
      <c r="G973">
        <v>-0.37322719999999998</v>
      </c>
      <c r="H973">
        <v>-0.74884676999999999</v>
      </c>
      <c r="I973">
        <v>-0.48389798000000001</v>
      </c>
      <c r="J973">
        <v>0.21955727</v>
      </c>
      <c r="K973">
        <v>1.4870224000000001</v>
      </c>
      <c r="L973">
        <v>1.4248481</v>
      </c>
      <c r="M973">
        <v>2.1908061999999999</v>
      </c>
    </row>
    <row r="974" spans="1:13" x14ac:dyDescent="0.2">
      <c r="A974" t="s">
        <v>969</v>
      </c>
      <c r="B974">
        <v>-0.26327374999999997</v>
      </c>
      <c r="C974">
        <v>-0.27977144999999998</v>
      </c>
      <c r="D974">
        <v>-1.4133765</v>
      </c>
      <c r="E974">
        <v>-2.0035295</v>
      </c>
      <c r="F974">
        <v>-1.5059266</v>
      </c>
      <c r="G974">
        <v>-1.1429571000000001</v>
      </c>
      <c r="H974">
        <v>-1.7664817999999999E-2</v>
      </c>
      <c r="I974">
        <v>-0.73416393999999996</v>
      </c>
      <c r="J974">
        <v>-1.2513584</v>
      </c>
      <c r="K974">
        <v>-2.2234769999999999</v>
      </c>
      <c r="L974">
        <v>-1.5515897999999999</v>
      </c>
      <c r="M974">
        <v>-0.8170828</v>
      </c>
    </row>
    <row r="975" spans="1:13" x14ac:dyDescent="0.2">
      <c r="A975" t="s">
        <v>970</v>
      </c>
      <c r="B975">
        <v>-5.3190935000000002E-2</v>
      </c>
      <c r="C975">
        <v>-0.24522656000000001</v>
      </c>
      <c r="D975">
        <v>-0.6854363</v>
      </c>
      <c r="E975">
        <v>-1.158296</v>
      </c>
      <c r="F975">
        <v>-0.94783044000000005</v>
      </c>
      <c r="G975">
        <v>-0.25269522999999999</v>
      </c>
      <c r="H975">
        <v>-0.70286727000000004</v>
      </c>
      <c r="I975">
        <v>-1.3528502</v>
      </c>
      <c r="J975">
        <v>-2.9014087000000002</v>
      </c>
      <c r="K975">
        <v>-3.4650593000000001</v>
      </c>
      <c r="L975">
        <v>-2.9760718000000002</v>
      </c>
      <c r="M975">
        <v>-1.9401218</v>
      </c>
    </row>
    <row r="976" spans="1:13" x14ac:dyDescent="0.2">
      <c r="A976" t="s">
        <v>971</v>
      </c>
      <c r="B976">
        <v>-0.22412238000000001</v>
      </c>
      <c r="C976">
        <v>-0.39332643</v>
      </c>
      <c r="D976">
        <v>-1.7564567</v>
      </c>
      <c r="E976">
        <v>-2.4440404999999998</v>
      </c>
      <c r="F976">
        <v>-2.1279075000000001</v>
      </c>
      <c r="G976">
        <v>-0.61204449999999999</v>
      </c>
      <c r="H976">
        <v>0.33895027999999999</v>
      </c>
      <c r="I976">
        <v>-0.82965109999999997</v>
      </c>
      <c r="J976">
        <v>-1.5171319000000001</v>
      </c>
      <c r="K976">
        <v>-3.3388263999999999</v>
      </c>
      <c r="L976">
        <v>-2.7104911999999999</v>
      </c>
      <c r="M976">
        <v>-1.4793837999999999</v>
      </c>
    </row>
    <row r="977" spans="1:13" x14ac:dyDescent="0.2">
      <c r="A977" t="s">
        <v>972</v>
      </c>
      <c r="B977">
        <v>0.10668321</v>
      </c>
      <c r="C977">
        <v>-0.49342882999999998</v>
      </c>
      <c r="D977">
        <v>1.4700941000000001</v>
      </c>
      <c r="E977">
        <v>0.47910255000000002</v>
      </c>
      <c r="F977">
        <v>0.84226869999999998</v>
      </c>
      <c r="G977">
        <v>0.65551000000000004</v>
      </c>
      <c r="H977">
        <v>-0.37473743999999998</v>
      </c>
      <c r="I977">
        <v>0.87956040000000002</v>
      </c>
      <c r="J977">
        <v>2.4979181000000001</v>
      </c>
      <c r="K977">
        <v>1.3070256</v>
      </c>
      <c r="L977">
        <v>1.5349044000000001</v>
      </c>
      <c r="M977">
        <v>0.37921026000000002</v>
      </c>
    </row>
    <row r="978" spans="1:13" x14ac:dyDescent="0.2">
      <c r="A978" t="s">
        <v>973</v>
      </c>
      <c r="B978">
        <v>0.4416081</v>
      </c>
      <c r="C978">
        <v>0.42278611999999999</v>
      </c>
      <c r="D978">
        <v>-0.27259758000000001</v>
      </c>
      <c r="E978">
        <v>0.89493465000000005</v>
      </c>
      <c r="F978">
        <v>0.90509194000000004</v>
      </c>
      <c r="G978">
        <v>9.4486379999999995E-2</v>
      </c>
      <c r="H978">
        <v>-5.7044449999999998E-3</v>
      </c>
      <c r="I978">
        <v>6.8352683999999997E-2</v>
      </c>
      <c r="J978">
        <v>0.59044680000000005</v>
      </c>
      <c r="K978">
        <v>2.2424873999999999</v>
      </c>
      <c r="L978">
        <v>2.2299943</v>
      </c>
      <c r="M978">
        <v>2.1073360000000001</v>
      </c>
    </row>
    <row r="979" spans="1:13" x14ac:dyDescent="0.2">
      <c r="A979" t="s">
        <v>974</v>
      </c>
      <c r="B979">
        <v>-0.1516856</v>
      </c>
      <c r="C979">
        <v>1.3030706999999999</v>
      </c>
      <c r="D979">
        <v>3.4641510000000002</v>
      </c>
      <c r="E979">
        <v>0.81743306000000004</v>
      </c>
      <c r="F979">
        <v>0.82040256</v>
      </c>
      <c r="G979">
        <v>-0.22085941000000001</v>
      </c>
      <c r="H979">
        <v>1.5681982000000001</v>
      </c>
      <c r="I979">
        <v>2.5987836999999998</v>
      </c>
      <c r="J979">
        <v>0.96373962999999996</v>
      </c>
      <c r="K979">
        <v>0.68661815000000004</v>
      </c>
      <c r="L979">
        <v>1.0402389000000001</v>
      </c>
      <c r="M979">
        <v>-1.2422355</v>
      </c>
    </row>
    <row r="980" spans="1:13" x14ac:dyDescent="0.2">
      <c r="A980" t="s">
        <v>975</v>
      </c>
      <c r="B980">
        <v>-0.77855490000000005</v>
      </c>
      <c r="C980">
        <v>-0.3795557</v>
      </c>
      <c r="D980">
        <v>1.2799737</v>
      </c>
      <c r="E980">
        <v>-0.22198590000000001</v>
      </c>
      <c r="F980">
        <v>-0.48117977000000001</v>
      </c>
      <c r="G980">
        <v>-0.69243865999999998</v>
      </c>
      <c r="H980">
        <v>-0.24842247000000001</v>
      </c>
      <c r="I980">
        <v>0.11733861</v>
      </c>
      <c r="J980">
        <v>-2.1619337000000001</v>
      </c>
      <c r="K980">
        <v>-2.0671651</v>
      </c>
      <c r="L980">
        <v>-2.0942492000000001</v>
      </c>
      <c r="M980">
        <v>-1.9449027000000001</v>
      </c>
    </row>
    <row r="981" spans="1:13" x14ac:dyDescent="0.2">
      <c r="A981" t="s">
        <v>976</v>
      </c>
      <c r="B981">
        <v>0.107618876</v>
      </c>
      <c r="C981">
        <v>1.7828310000000001</v>
      </c>
      <c r="D981">
        <v>4.4989157000000004</v>
      </c>
      <c r="E981">
        <v>1.1888761999999999</v>
      </c>
      <c r="F981">
        <v>0.36405320000000002</v>
      </c>
      <c r="G981">
        <v>0.86617860000000002</v>
      </c>
      <c r="H981">
        <v>2.1712093000000001</v>
      </c>
      <c r="I981">
        <v>3.6955369</v>
      </c>
      <c r="J981">
        <v>1.7881758000000001</v>
      </c>
      <c r="K981">
        <v>1.4401387000000001</v>
      </c>
      <c r="L981">
        <v>1.4695218999999999</v>
      </c>
      <c r="M981">
        <v>1.3735397</v>
      </c>
    </row>
    <row r="982" spans="1:13" x14ac:dyDescent="0.2">
      <c r="A982" t="s">
        <v>977</v>
      </c>
      <c r="B982">
        <v>6.137811E-2</v>
      </c>
      <c r="C982">
        <v>0.67309576000000004</v>
      </c>
      <c r="D982">
        <v>1.3370108999999999</v>
      </c>
      <c r="E982">
        <v>-0.45934486000000002</v>
      </c>
      <c r="F982">
        <v>-0.20141807</v>
      </c>
      <c r="G982">
        <v>0.54484529999999998</v>
      </c>
      <c r="H982">
        <v>0.50401783</v>
      </c>
      <c r="I982">
        <v>-0.72642874999999996</v>
      </c>
      <c r="J982">
        <v>-2.5198941000000001</v>
      </c>
      <c r="K982">
        <v>-1.5980038999999999</v>
      </c>
      <c r="L982">
        <v>-1.3326347000000001</v>
      </c>
      <c r="M982">
        <v>-0.35085788000000001</v>
      </c>
    </row>
    <row r="983" spans="1:13" x14ac:dyDescent="0.2">
      <c r="A983" t="s">
        <v>978</v>
      </c>
      <c r="B983">
        <v>0.18141679999999999</v>
      </c>
      <c r="C983">
        <v>0.3191697</v>
      </c>
      <c r="D983">
        <v>-1.5298875999999999E-2</v>
      </c>
      <c r="E983">
        <v>-0.53058784999999997</v>
      </c>
      <c r="F983">
        <v>-0.53734680000000001</v>
      </c>
      <c r="G983">
        <v>-0.37547269999999999</v>
      </c>
      <c r="H983">
        <v>0.14440905000000001</v>
      </c>
      <c r="I983">
        <v>-0.46814114000000001</v>
      </c>
      <c r="J983">
        <v>-2.594096</v>
      </c>
      <c r="K983">
        <v>-1.5520293000000001</v>
      </c>
      <c r="L983">
        <v>-1.085135</v>
      </c>
      <c r="M983">
        <v>-1.2226596999999999</v>
      </c>
    </row>
    <row r="984" spans="1:13" x14ac:dyDescent="0.2">
      <c r="A984" t="s">
        <v>979</v>
      </c>
      <c r="B984">
        <v>-0.61307339999999999</v>
      </c>
      <c r="C984">
        <v>-0.13254574999999999</v>
      </c>
      <c r="D984">
        <v>-0.22487538000000001</v>
      </c>
      <c r="E984">
        <v>-0.69658989999999998</v>
      </c>
      <c r="F984">
        <v>-0.36294307999999997</v>
      </c>
      <c r="G984">
        <v>-0.32840597999999999</v>
      </c>
      <c r="H984">
        <v>0.25095555000000003</v>
      </c>
      <c r="I984">
        <v>-0.10272297</v>
      </c>
      <c r="J984">
        <v>-0.41667026000000001</v>
      </c>
      <c r="K984">
        <v>-0.94076495999999998</v>
      </c>
      <c r="L984">
        <v>-1.3006195</v>
      </c>
      <c r="M984">
        <v>-2.0088138999999998</v>
      </c>
    </row>
    <row r="985" spans="1:13" x14ac:dyDescent="0.2">
      <c r="A985" t="s">
        <v>980</v>
      </c>
      <c r="B985">
        <v>-0.47262943000000002</v>
      </c>
      <c r="C985">
        <v>0.43636826000000001</v>
      </c>
      <c r="D985">
        <v>3.1454662999999998</v>
      </c>
      <c r="E985">
        <v>1.0875714000000001</v>
      </c>
      <c r="F985">
        <v>0.64521735999999996</v>
      </c>
      <c r="G985">
        <v>0.13913204000000001</v>
      </c>
      <c r="H985">
        <v>1.0199324999999999</v>
      </c>
      <c r="I985">
        <v>2.5680689999999999</v>
      </c>
      <c r="J985">
        <v>1.9096413000000001</v>
      </c>
      <c r="K985">
        <v>1.7860752</v>
      </c>
      <c r="L985">
        <v>1.348619</v>
      </c>
      <c r="M985">
        <v>1.6096664999999999</v>
      </c>
    </row>
    <row r="986" spans="1:13" x14ac:dyDescent="0.2">
      <c r="A986" t="s">
        <v>981</v>
      </c>
      <c r="B986">
        <v>-0.35670289999999999</v>
      </c>
      <c r="C986">
        <v>-0.31358045000000001</v>
      </c>
      <c r="D986">
        <v>0.28057485999999998</v>
      </c>
      <c r="E986">
        <v>-0.35443372000000001</v>
      </c>
      <c r="F986">
        <v>-0.120863736</v>
      </c>
      <c r="G986">
        <v>0.29294242999999998</v>
      </c>
      <c r="H986">
        <v>-0.59769890000000003</v>
      </c>
      <c r="I986">
        <v>-0.26825516999999999</v>
      </c>
      <c r="J986">
        <v>-1.877864</v>
      </c>
      <c r="K986">
        <v>-2.1331030000000002</v>
      </c>
      <c r="L986">
        <v>-1.7773055</v>
      </c>
      <c r="M986">
        <v>-2.963444</v>
      </c>
    </row>
    <row r="987" spans="1:13" x14ac:dyDescent="0.2">
      <c r="A987" t="s">
        <v>982</v>
      </c>
      <c r="B987">
        <v>6.8378694000000004E-2</v>
      </c>
      <c r="C987">
        <v>0.27741662</v>
      </c>
      <c r="D987">
        <v>1.2311920999999999</v>
      </c>
      <c r="E987">
        <v>0.31663728000000002</v>
      </c>
      <c r="F987">
        <v>-1.2373996E-2</v>
      </c>
      <c r="G987">
        <v>-0.77394649999999998</v>
      </c>
      <c r="H987">
        <v>-0.70770513999999995</v>
      </c>
      <c r="I987">
        <v>-1.1324916</v>
      </c>
      <c r="J987">
        <v>-2.3519130000000001</v>
      </c>
      <c r="K987">
        <v>-1.4866394999999999</v>
      </c>
      <c r="L987">
        <v>-5.9483503999999998</v>
      </c>
      <c r="M987">
        <v>-3.8939862000000001</v>
      </c>
    </row>
    <row r="988" spans="1:13" x14ac:dyDescent="0.2">
      <c r="A988" t="s">
        <v>983</v>
      </c>
      <c r="B988">
        <v>-0.45619883999999999</v>
      </c>
      <c r="C988">
        <v>-0.41776252000000003</v>
      </c>
      <c r="D988">
        <v>-2.0347382999999999</v>
      </c>
      <c r="E988">
        <v>-0.36060797999999999</v>
      </c>
      <c r="F988">
        <v>-0.55335473999999996</v>
      </c>
      <c r="G988">
        <v>0.15048811000000001</v>
      </c>
      <c r="H988">
        <v>-0.103862196</v>
      </c>
      <c r="I988">
        <v>-1.6830887000000001</v>
      </c>
      <c r="J988">
        <v>-2.5847616000000002</v>
      </c>
      <c r="K988">
        <v>-1.5204268000000001</v>
      </c>
      <c r="L988">
        <v>-1.265863</v>
      </c>
      <c r="M988">
        <v>-1.4176215999999999</v>
      </c>
    </row>
    <row r="989" spans="1:13" x14ac:dyDescent="0.2">
      <c r="A989" t="s">
        <v>984</v>
      </c>
      <c r="B989">
        <v>-0.29684004000000003</v>
      </c>
      <c r="C989">
        <v>-0.30572152000000002</v>
      </c>
      <c r="D989">
        <v>-1.4405935000000001</v>
      </c>
      <c r="E989">
        <v>-0.58346933000000001</v>
      </c>
      <c r="F989">
        <v>-0.737792</v>
      </c>
      <c r="G989">
        <v>-3.6147161999999997E-2</v>
      </c>
      <c r="H989">
        <v>-0.50090979999999996</v>
      </c>
      <c r="I989">
        <v>-2.2860982000000001</v>
      </c>
      <c r="J989">
        <v>-2.7509462999999998</v>
      </c>
      <c r="K989">
        <v>-1.1181882999999999</v>
      </c>
      <c r="L989">
        <v>-1.8855295999999999</v>
      </c>
      <c r="M989">
        <v>-1.6297383000000001</v>
      </c>
    </row>
    <row r="990" spans="1:13" x14ac:dyDescent="0.2">
      <c r="A990" t="s">
        <v>985</v>
      </c>
      <c r="B990">
        <v>-0.23168259999999999</v>
      </c>
      <c r="C990">
        <v>1.2801081000000001</v>
      </c>
      <c r="D990">
        <v>3.9284937000000002</v>
      </c>
      <c r="E990">
        <v>1.6146168000000001</v>
      </c>
      <c r="F990">
        <v>1.7901651000000001</v>
      </c>
      <c r="G990">
        <v>0.63275020000000004</v>
      </c>
      <c r="H990">
        <v>1.5041913</v>
      </c>
      <c r="I990">
        <v>2.6401881999999999</v>
      </c>
      <c r="J990">
        <v>2.2631923999999999</v>
      </c>
      <c r="K990">
        <v>2.6177486999999999</v>
      </c>
      <c r="L990">
        <v>3.1554308</v>
      </c>
      <c r="M990">
        <v>1.1573966</v>
      </c>
    </row>
    <row r="991" spans="1:13" x14ac:dyDescent="0.2">
      <c r="A991" t="s">
        <v>986</v>
      </c>
      <c r="B991">
        <v>-0.16630806000000001</v>
      </c>
      <c r="C991">
        <v>0.25251296000000001</v>
      </c>
      <c r="D991">
        <v>1.1227735999999999</v>
      </c>
      <c r="E991">
        <v>0.33979946</v>
      </c>
      <c r="F991">
        <v>0.296572</v>
      </c>
      <c r="G991">
        <v>0.21770582999999999</v>
      </c>
      <c r="H991">
        <v>0.69523809999999997</v>
      </c>
      <c r="I991">
        <v>1.7785327</v>
      </c>
      <c r="J991">
        <v>2.1145580000000002</v>
      </c>
      <c r="K991">
        <v>1.3895187</v>
      </c>
      <c r="L991">
        <v>1.117184</v>
      </c>
      <c r="M991">
        <v>0.36837965</v>
      </c>
    </row>
    <row r="992" spans="1:13" x14ac:dyDescent="0.2">
      <c r="A992" t="s">
        <v>987</v>
      </c>
      <c r="B992">
        <v>0.25785288000000001</v>
      </c>
      <c r="C992">
        <v>0.49889272000000001</v>
      </c>
      <c r="D992">
        <v>2.3178326999999999</v>
      </c>
      <c r="E992">
        <v>0.29325834000000001</v>
      </c>
      <c r="F992">
        <v>0.66124355999999995</v>
      </c>
      <c r="G992">
        <v>-5.0680675000000001E-2</v>
      </c>
      <c r="H992">
        <v>0.74759202999999996</v>
      </c>
      <c r="I992">
        <v>1.8038808</v>
      </c>
      <c r="J992">
        <v>1.8283981</v>
      </c>
      <c r="K992">
        <v>1.71427</v>
      </c>
      <c r="L992">
        <v>1.9532722</v>
      </c>
      <c r="M992">
        <v>2.3407233000000001</v>
      </c>
    </row>
    <row r="993" spans="1:13" x14ac:dyDescent="0.2">
      <c r="A993" t="s">
        <v>988</v>
      </c>
      <c r="B993">
        <v>6.010675E-3</v>
      </c>
      <c r="C993">
        <v>1.4138017000000001</v>
      </c>
      <c r="D993">
        <v>3.7317040000000001</v>
      </c>
      <c r="E993">
        <v>-0.47612452999999999</v>
      </c>
      <c r="F993">
        <v>-0.14057610000000001</v>
      </c>
      <c r="G993">
        <v>-0.27448577000000002</v>
      </c>
      <c r="H993">
        <v>2.1695726</v>
      </c>
      <c r="I993">
        <v>3.8784112999999998</v>
      </c>
      <c r="J993">
        <v>1.1788510999999999</v>
      </c>
      <c r="K993">
        <v>1.2718735999999999</v>
      </c>
      <c r="L993">
        <v>0.96188324999999997</v>
      </c>
      <c r="M993">
        <v>1.3292307999999999</v>
      </c>
    </row>
    <row r="994" spans="1:13" x14ac:dyDescent="0.2">
      <c r="A994" t="s">
        <v>989</v>
      </c>
      <c r="B994">
        <v>-0.36811563000000003</v>
      </c>
      <c r="C994">
        <v>-0.51373270000000004</v>
      </c>
      <c r="D994">
        <v>-2.3394387000000001</v>
      </c>
      <c r="E994">
        <v>-1.9461818</v>
      </c>
      <c r="F994">
        <v>-1.9866337000000001</v>
      </c>
      <c r="G994">
        <v>-0.99462410000000001</v>
      </c>
      <c r="H994">
        <v>-0.46923431999999998</v>
      </c>
      <c r="I994">
        <v>-2.0282106</v>
      </c>
      <c r="J994">
        <v>-1.4663482000000001</v>
      </c>
      <c r="K994">
        <v>-2.0650650000000002</v>
      </c>
      <c r="L994">
        <v>-1.8257536000000001</v>
      </c>
      <c r="M994">
        <v>-0.77991949999999999</v>
      </c>
    </row>
    <row r="995" spans="1:13" x14ac:dyDescent="0.2">
      <c r="A995" t="s">
        <v>990</v>
      </c>
      <c r="B995">
        <v>-0.34686175000000002</v>
      </c>
      <c r="C995">
        <v>-2.262401E-2</v>
      </c>
      <c r="D995">
        <v>1.5079801E-2</v>
      </c>
      <c r="E995">
        <v>-0.85162320000000002</v>
      </c>
      <c r="F995">
        <v>-1.0078361</v>
      </c>
      <c r="G995">
        <v>-0.24606226</v>
      </c>
      <c r="H995">
        <v>-0.14853661000000001</v>
      </c>
      <c r="I995">
        <v>-0.32071919999999998</v>
      </c>
      <c r="J995">
        <v>-2.5100495999999999</v>
      </c>
      <c r="K995">
        <v>-2.4194135999999999</v>
      </c>
      <c r="L995">
        <v>-3.3130280000000001</v>
      </c>
      <c r="M995">
        <v>-0.77394306999999996</v>
      </c>
    </row>
    <row r="996" spans="1:13" x14ac:dyDescent="0.2">
      <c r="A996" t="s">
        <v>991</v>
      </c>
      <c r="B996">
        <v>-2.9084929999999998E-2</v>
      </c>
      <c r="C996">
        <v>1.8412023999999999E-2</v>
      </c>
      <c r="D996">
        <v>3.2873459999999999</v>
      </c>
      <c r="E996">
        <v>1.8019782</v>
      </c>
      <c r="F996">
        <v>2.5166566000000001</v>
      </c>
      <c r="G996">
        <v>2.7318153000000001</v>
      </c>
      <c r="H996">
        <v>1.6625258000000001</v>
      </c>
      <c r="I996">
        <v>3.4256772999999998</v>
      </c>
      <c r="J996">
        <v>3.7098768</v>
      </c>
      <c r="K996">
        <v>3.4359364999999999</v>
      </c>
      <c r="L996">
        <v>3.0413039999999998</v>
      </c>
      <c r="M996">
        <v>3.0476399999999999</v>
      </c>
    </row>
    <row r="997" spans="1:13" x14ac:dyDescent="0.2">
      <c r="A997" t="s">
        <v>992</v>
      </c>
      <c r="B997">
        <v>-0.57507200000000003</v>
      </c>
      <c r="C997">
        <v>-0.60244894000000004</v>
      </c>
      <c r="D997">
        <v>-2.1414680000000001</v>
      </c>
      <c r="E997">
        <v>-1.0526484</v>
      </c>
      <c r="F997">
        <v>-1.3175447</v>
      </c>
      <c r="G997">
        <v>-1.1599733999999999</v>
      </c>
      <c r="H997">
        <v>-0.48115486000000002</v>
      </c>
      <c r="I997">
        <v>-1.3622829999999999</v>
      </c>
      <c r="J997">
        <v>-0.86884229999999996</v>
      </c>
      <c r="K997">
        <v>-2.4430969</v>
      </c>
      <c r="L997">
        <v>-2.4679291000000001</v>
      </c>
      <c r="M997">
        <v>-1.7570920000000001</v>
      </c>
    </row>
    <row r="998" spans="1:13" x14ac:dyDescent="0.2">
      <c r="A998" t="s">
        <v>993</v>
      </c>
      <c r="B998">
        <v>0.35837807999999999</v>
      </c>
      <c r="C998">
        <v>-0.39871696000000001</v>
      </c>
      <c r="D998">
        <v>-2.5094829999999999</v>
      </c>
      <c r="E998">
        <v>-0.44616368000000001</v>
      </c>
      <c r="F998">
        <v>-0.18156108000000001</v>
      </c>
      <c r="G998">
        <v>-1.6625312999999999E-2</v>
      </c>
      <c r="H998">
        <v>-0.98540000000000005</v>
      </c>
      <c r="I998">
        <v>-2.7759847999999998</v>
      </c>
      <c r="J998">
        <v>-3.8938465</v>
      </c>
      <c r="K998">
        <v>-1.0382053</v>
      </c>
      <c r="L998">
        <v>-1.0865051999999999</v>
      </c>
      <c r="M998">
        <v>-1.0819087000000001</v>
      </c>
    </row>
    <row r="999" spans="1:13" x14ac:dyDescent="0.2">
      <c r="A999" t="s">
        <v>994</v>
      </c>
      <c r="B999">
        <v>0.58434385</v>
      </c>
      <c r="C999">
        <v>0.42549886999999997</v>
      </c>
      <c r="D999">
        <v>1.0120878</v>
      </c>
      <c r="E999">
        <v>2.7851379999999999</v>
      </c>
      <c r="F999">
        <v>2.8155730000000001</v>
      </c>
      <c r="G999">
        <v>1.5182258</v>
      </c>
      <c r="H999">
        <v>1.0070319000000001</v>
      </c>
      <c r="I999">
        <v>0.67459524000000004</v>
      </c>
      <c r="J999">
        <v>2.0535041999999999</v>
      </c>
      <c r="K999">
        <v>2.8113869999999999</v>
      </c>
      <c r="L999">
        <v>2.4278914999999999</v>
      </c>
      <c r="M999">
        <v>1.8826020999999999</v>
      </c>
    </row>
    <row r="1000" spans="1:13" x14ac:dyDescent="0.2">
      <c r="A1000" t="s">
        <v>995</v>
      </c>
      <c r="B1000">
        <v>0.19335355000000001</v>
      </c>
      <c r="C1000">
        <v>0.40756488000000002</v>
      </c>
      <c r="D1000">
        <v>2.8236216999999999</v>
      </c>
      <c r="E1000">
        <v>0.33968110000000001</v>
      </c>
      <c r="F1000">
        <v>-0.29746236999999998</v>
      </c>
      <c r="G1000">
        <v>9.5181299999999996E-2</v>
      </c>
      <c r="H1000">
        <v>0.97709069999999998</v>
      </c>
      <c r="I1000">
        <v>2.6775582</v>
      </c>
      <c r="J1000">
        <v>1.5589123</v>
      </c>
      <c r="K1000">
        <v>1.5584260000000001</v>
      </c>
      <c r="L1000">
        <v>1.1106075</v>
      </c>
      <c r="M1000">
        <v>1.3063471</v>
      </c>
    </row>
    <row r="1001" spans="1:13" x14ac:dyDescent="0.2">
      <c r="A1001" t="s">
        <v>996</v>
      </c>
      <c r="B1001">
        <v>-6.253599E-2</v>
      </c>
      <c r="C1001">
        <v>0.32038240000000001</v>
      </c>
      <c r="D1001">
        <v>0.66919430000000002</v>
      </c>
      <c r="E1001">
        <v>5.4078709999999999E-3</v>
      </c>
      <c r="F1001">
        <v>-0.67460850000000006</v>
      </c>
      <c r="G1001">
        <v>-0.12281771</v>
      </c>
      <c r="H1001">
        <v>0.46466955999999998</v>
      </c>
      <c r="I1001">
        <v>0.26993384999999998</v>
      </c>
      <c r="J1001">
        <v>-0.28065216999999998</v>
      </c>
      <c r="K1001">
        <v>-1.4607471000000001</v>
      </c>
      <c r="L1001">
        <v>-2.0306907000000001</v>
      </c>
      <c r="M1001">
        <v>-3.9914755999999998</v>
      </c>
    </row>
    <row r="1002" spans="1:13" x14ac:dyDescent="0.2">
      <c r="A1002" t="s">
        <v>997</v>
      </c>
      <c r="B1002">
        <v>6.136514E-3</v>
      </c>
      <c r="C1002">
        <v>0.41307944000000002</v>
      </c>
      <c r="D1002">
        <v>1.7953656</v>
      </c>
      <c r="E1002">
        <v>2.0542113999999998</v>
      </c>
      <c r="F1002">
        <v>2.1443903</v>
      </c>
      <c r="G1002">
        <v>1.867356</v>
      </c>
      <c r="H1002">
        <v>4.5779510000000002E-2</v>
      </c>
      <c r="I1002">
        <v>1.2103082999999999</v>
      </c>
      <c r="J1002">
        <v>3.3784193999999999</v>
      </c>
      <c r="K1002">
        <v>2.2157694999999999</v>
      </c>
      <c r="L1002">
        <v>2.1538453</v>
      </c>
      <c r="M1002">
        <v>1.5914619000000001</v>
      </c>
    </row>
    <row r="1003" spans="1:13" x14ac:dyDescent="0.2">
      <c r="A1003" t="s">
        <v>998</v>
      </c>
      <c r="B1003">
        <v>-0.82435199999999997</v>
      </c>
      <c r="C1003">
        <v>-0.87220805999999995</v>
      </c>
      <c r="D1003">
        <v>1.6260188</v>
      </c>
      <c r="E1003">
        <v>0.8616549</v>
      </c>
      <c r="F1003">
        <v>1.8006709000000001</v>
      </c>
      <c r="G1003">
        <v>1.1606890999999999</v>
      </c>
      <c r="H1003">
        <v>2.0728474E-2</v>
      </c>
      <c r="I1003">
        <v>1.7419015</v>
      </c>
      <c r="J1003">
        <v>2.1962183</v>
      </c>
      <c r="K1003">
        <v>2.3808603000000002</v>
      </c>
      <c r="L1003">
        <v>2.2098125999999998</v>
      </c>
      <c r="M1003">
        <v>2.0851670000000002</v>
      </c>
    </row>
    <row r="1004" spans="1:13" x14ac:dyDescent="0.2">
      <c r="A1004" t="s">
        <v>999</v>
      </c>
      <c r="B1004">
        <v>-0.25300717</v>
      </c>
      <c r="C1004">
        <v>-0.10378031</v>
      </c>
      <c r="D1004">
        <v>-0.91719459999999997</v>
      </c>
      <c r="E1004">
        <v>-2.2382730999999998</v>
      </c>
      <c r="F1004">
        <v>-1.0842592</v>
      </c>
      <c r="G1004">
        <v>-0.63141143</v>
      </c>
      <c r="H1004">
        <v>0.25714207</v>
      </c>
      <c r="I1004">
        <v>-6.8727350000000006E-2</v>
      </c>
      <c r="J1004">
        <v>-1.3771083</v>
      </c>
      <c r="K1004">
        <v>-2.8678775000000001</v>
      </c>
      <c r="L1004">
        <v>-1.5905582</v>
      </c>
      <c r="M1004">
        <v>-1.4853607</v>
      </c>
    </row>
    <row r="1005" spans="1:13" x14ac:dyDescent="0.2">
      <c r="A1005" t="s">
        <v>1000</v>
      </c>
      <c r="B1005">
        <v>0.48790294000000001</v>
      </c>
      <c r="C1005">
        <v>-0.109480865</v>
      </c>
      <c r="D1005">
        <v>0.116358556</v>
      </c>
      <c r="E1005">
        <v>2.5726821000000002</v>
      </c>
      <c r="F1005">
        <v>3.5438054000000001</v>
      </c>
      <c r="G1005">
        <v>4.6826530000000002</v>
      </c>
      <c r="H1005">
        <v>-0.59616570000000002</v>
      </c>
      <c r="I1005">
        <v>-0.19670328000000001</v>
      </c>
      <c r="J1005">
        <v>1.6065488999999999</v>
      </c>
      <c r="K1005">
        <v>3.4293255999999999</v>
      </c>
      <c r="L1005">
        <v>2.3909053999999998</v>
      </c>
      <c r="M1005">
        <v>1.9479069</v>
      </c>
    </row>
    <row r="1006" spans="1:13" x14ac:dyDescent="0.2">
      <c r="A1006" t="s">
        <v>1001</v>
      </c>
      <c r="B1006">
        <v>-0.33252113999999999</v>
      </c>
      <c r="C1006">
        <v>0.62546449999999998</v>
      </c>
      <c r="D1006">
        <v>3.413376</v>
      </c>
      <c r="E1006">
        <v>-2.8397460999999999E-2</v>
      </c>
      <c r="F1006">
        <v>-0.27842736000000001</v>
      </c>
      <c r="G1006">
        <v>-0.61687934</v>
      </c>
      <c r="H1006">
        <v>1.3604453000000001</v>
      </c>
      <c r="I1006">
        <v>3.2486062000000002</v>
      </c>
      <c r="J1006">
        <v>1.7734951999999999</v>
      </c>
      <c r="K1006">
        <v>1.7109458</v>
      </c>
      <c r="L1006">
        <v>1.1408347999999999</v>
      </c>
      <c r="M1006">
        <v>1.6186351999999999</v>
      </c>
    </row>
    <row r="1007" spans="1:13" x14ac:dyDescent="0.2">
      <c r="A1007" t="s">
        <v>1002</v>
      </c>
      <c r="B1007">
        <v>-0.48742232000000002</v>
      </c>
      <c r="C1007">
        <v>-0.69412779999999996</v>
      </c>
      <c r="D1007">
        <v>-0.95091999999999999</v>
      </c>
      <c r="E1007">
        <v>-0.46294856000000001</v>
      </c>
      <c r="F1007">
        <v>-0.25123000000000001</v>
      </c>
      <c r="G1007">
        <v>0.50718545999999998</v>
      </c>
      <c r="H1007">
        <v>-3.4120295000000002E-2</v>
      </c>
      <c r="I1007">
        <v>0.34453833</v>
      </c>
      <c r="J1007">
        <v>-0.17669029999999999</v>
      </c>
      <c r="K1007">
        <v>-1.1626654000000001</v>
      </c>
      <c r="L1007">
        <v>-1.0453393</v>
      </c>
      <c r="M1007">
        <v>-2.5904389999999999</v>
      </c>
    </row>
    <row r="1008" spans="1:13" x14ac:dyDescent="0.2">
      <c r="A1008" t="s">
        <v>1003</v>
      </c>
      <c r="B1008">
        <v>-0.37488082</v>
      </c>
      <c r="C1008">
        <v>0.61788785000000002</v>
      </c>
      <c r="D1008">
        <v>2.3049141999999998</v>
      </c>
      <c r="E1008">
        <v>1.3522278999999999</v>
      </c>
      <c r="F1008">
        <v>1.4597563</v>
      </c>
      <c r="G1008">
        <v>0.89631689999999997</v>
      </c>
      <c r="H1008">
        <v>1.5875273000000001</v>
      </c>
      <c r="I1008">
        <v>1.8801445000000001</v>
      </c>
      <c r="J1008">
        <v>0.11820861000000001</v>
      </c>
      <c r="K1008">
        <v>1.9163219</v>
      </c>
      <c r="L1008">
        <v>2.1777782000000001</v>
      </c>
      <c r="M1008">
        <v>-1.4963272000000001</v>
      </c>
    </row>
    <row r="1009" spans="1:13" x14ac:dyDescent="0.2">
      <c r="A1009" t="s">
        <v>1004</v>
      </c>
      <c r="B1009">
        <v>0.12283296</v>
      </c>
      <c r="C1009">
        <v>0.29789065999999997</v>
      </c>
      <c r="D1009">
        <v>-1.0795186999999999</v>
      </c>
      <c r="E1009">
        <v>-0.49396992000000001</v>
      </c>
      <c r="F1009">
        <v>-0.58937360000000005</v>
      </c>
      <c r="G1009">
        <v>-0.67234349999999998</v>
      </c>
      <c r="H1009">
        <v>-3.8793300000000003E-2</v>
      </c>
      <c r="I1009">
        <v>-0.56347793000000002</v>
      </c>
      <c r="J1009">
        <v>-2.7316566</v>
      </c>
      <c r="K1009">
        <v>-1.153678</v>
      </c>
      <c r="L1009">
        <v>-1.0307477</v>
      </c>
      <c r="M1009">
        <v>-0.90890850000000001</v>
      </c>
    </row>
    <row r="1010" spans="1:13" x14ac:dyDescent="0.2">
      <c r="A1010" t="s">
        <v>1005</v>
      </c>
      <c r="B1010">
        <v>-0.43031092999999998</v>
      </c>
      <c r="C1010">
        <v>-0.42205998</v>
      </c>
      <c r="D1010">
        <v>-1.3517775999999999</v>
      </c>
      <c r="E1010">
        <v>-2.8395831999999999</v>
      </c>
      <c r="F1010">
        <v>-2.6920074999999999</v>
      </c>
      <c r="G1010">
        <v>-1.3629967000000001</v>
      </c>
      <c r="H1010">
        <v>1.2853313E-2</v>
      </c>
      <c r="I1010">
        <v>-0.36692548000000003</v>
      </c>
      <c r="J1010">
        <v>-2.5133288</v>
      </c>
      <c r="K1010">
        <v>-3.2720647</v>
      </c>
      <c r="L1010">
        <v>-3.1104560000000001</v>
      </c>
      <c r="M1010">
        <v>-2.05694</v>
      </c>
    </row>
    <row r="1011" spans="1:13" x14ac:dyDescent="0.2">
      <c r="A1011" t="s">
        <v>1006</v>
      </c>
      <c r="B1011">
        <v>0.20346193000000001</v>
      </c>
      <c r="C1011">
        <v>0.33276537</v>
      </c>
      <c r="D1011">
        <v>1.7012919</v>
      </c>
      <c r="E1011">
        <v>0.16989953999999999</v>
      </c>
      <c r="F1011">
        <v>0.51404609999999995</v>
      </c>
      <c r="G1011">
        <v>8.4314816000000001E-2</v>
      </c>
      <c r="H1011">
        <v>0.41268315999999999</v>
      </c>
      <c r="I1011">
        <v>1.6213143000000001</v>
      </c>
      <c r="J1011">
        <v>2.1339986</v>
      </c>
      <c r="K1011">
        <v>1.1770418</v>
      </c>
      <c r="L1011">
        <v>1.1633481999999999</v>
      </c>
      <c r="M1011">
        <v>1.1135862999999999</v>
      </c>
    </row>
    <row r="1012" spans="1:13" x14ac:dyDescent="0.2">
      <c r="A1012" t="s">
        <v>1007</v>
      </c>
      <c r="B1012">
        <v>-0.26687273</v>
      </c>
      <c r="C1012">
        <v>0.87531817000000001</v>
      </c>
      <c r="D1012">
        <v>1.5012131</v>
      </c>
      <c r="E1012">
        <v>-0.17813593</v>
      </c>
      <c r="F1012">
        <v>-0.93351304999999996</v>
      </c>
      <c r="G1012">
        <v>-1.0128813999999999</v>
      </c>
      <c r="H1012">
        <v>0.95928420000000003</v>
      </c>
      <c r="I1012">
        <v>-0.14485160999999999</v>
      </c>
      <c r="J1012">
        <v>-1.5167010999999999</v>
      </c>
      <c r="K1012">
        <v>-1.6719657000000001</v>
      </c>
      <c r="L1012">
        <v>-2.2901843</v>
      </c>
      <c r="M1012">
        <v>-1.9192450000000001</v>
      </c>
    </row>
    <row r="1013" spans="1:13" x14ac:dyDescent="0.2">
      <c r="A1013" t="s">
        <v>1008</v>
      </c>
      <c r="B1013">
        <v>0.22020291</v>
      </c>
      <c r="C1013">
        <v>0.13845199999999999</v>
      </c>
      <c r="D1013">
        <v>0.19376974</v>
      </c>
      <c r="E1013">
        <v>8.8839589999999996E-2</v>
      </c>
      <c r="F1013">
        <v>-0.56062292999999996</v>
      </c>
      <c r="G1013">
        <v>-0.53782940000000001</v>
      </c>
      <c r="H1013">
        <v>0.27401417</v>
      </c>
      <c r="I1013">
        <v>-0.26152065000000002</v>
      </c>
      <c r="J1013">
        <v>-1.9336496999999999</v>
      </c>
      <c r="K1013">
        <v>-0.78074929999999998</v>
      </c>
      <c r="L1013">
        <v>-1.9058477</v>
      </c>
      <c r="M1013">
        <v>-2.0680854000000002</v>
      </c>
    </row>
    <row r="1014" spans="1:13" x14ac:dyDescent="0.2">
      <c r="A1014" t="s">
        <v>1009</v>
      </c>
      <c r="B1014">
        <v>0.13477801</v>
      </c>
      <c r="C1014">
        <v>0.43567289999999997</v>
      </c>
      <c r="D1014">
        <v>9.0743509999999999E-2</v>
      </c>
      <c r="E1014">
        <v>-0.57326204000000003</v>
      </c>
      <c r="F1014">
        <v>-0.65232440000000003</v>
      </c>
      <c r="G1014">
        <v>-0.80544400000000005</v>
      </c>
      <c r="H1014">
        <v>-0.44341779999999997</v>
      </c>
      <c r="I1014">
        <v>-0.26200646</v>
      </c>
      <c r="J1014">
        <v>-3.6199330000000001</v>
      </c>
      <c r="K1014">
        <v>-2.0206868999999998</v>
      </c>
      <c r="L1014">
        <v>-2.0271249999999998</v>
      </c>
      <c r="M1014">
        <v>-1.3981211</v>
      </c>
    </row>
    <row r="1015" spans="1:13" x14ac:dyDescent="0.2">
      <c r="A1015" t="s">
        <v>1010</v>
      </c>
      <c r="B1015">
        <v>5.7008919999999998E-2</v>
      </c>
      <c r="C1015">
        <v>6.6374405999999997E-2</v>
      </c>
      <c r="D1015">
        <v>-0.30269736000000003</v>
      </c>
      <c r="E1015">
        <v>-1.5255364</v>
      </c>
      <c r="F1015">
        <v>-1.7261256</v>
      </c>
      <c r="G1015">
        <v>-1.2301437</v>
      </c>
      <c r="H1015">
        <v>-5.063455E-2</v>
      </c>
      <c r="I1015">
        <v>-8.1876114E-2</v>
      </c>
      <c r="J1015">
        <v>-2.066935</v>
      </c>
      <c r="K1015">
        <v>-1.8154964</v>
      </c>
      <c r="L1015">
        <v>-1.9622170999999999</v>
      </c>
      <c r="M1015">
        <v>-1.3234368999999999</v>
      </c>
    </row>
    <row r="1016" spans="1:13" x14ac:dyDescent="0.2">
      <c r="A1016" t="s">
        <v>1011</v>
      </c>
      <c r="B1016">
        <v>0.14606273</v>
      </c>
      <c r="C1016">
        <v>1.1839900999999999</v>
      </c>
      <c r="D1016">
        <v>2.8157302999999998</v>
      </c>
      <c r="E1016">
        <v>0.60309239999999997</v>
      </c>
      <c r="F1016">
        <v>2.9910058E-2</v>
      </c>
      <c r="G1016">
        <v>6.7315680000000003E-2</v>
      </c>
      <c r="H1016">
        <v>1.3546180999999999</v>
      </c>
      <c r="I1016">
        <v>2.1288806999999998</v>
      </c>
      <c r="J1016">
        <v>-0.84559550000000006</v>
      </c>
      <c r="K1016">
        <v>-1.3932096</v>
      </c>
      <c r="L1016">
        <v>-2.5224549999999999</v>
      </c>
      <c r="M1016">
        <v>-4.3305783</v>
      </c>
    </row>
    <row r="1017" spans="1:13" x14ac:dyDescent="0.2">
      <c r="A1017" t="s">
        <v>1012</v>
      </c>
      <c r="B1017">
        <v>-0.12471823999999999</v>
      </c>
      <c r="C1017">
        <v>0.30093488000000002</v>
      </c>
      <c r="D1017">
        <v>2.192015</v>
      </c>
      <c r="E1017">
        <v>0.85235333000000002</v>
      </c>
      <c r="F1017">
        <v>1.223848</v>
      </c>
      <c r="G1017">
        <v>0.85900456000000003</v>
      </c>
      <c r="H1017">
        <v>0.58958200000000005</v>
      </c>
      <c r="I1017">
        <v>1.7752825000000001</v>
      </c>
      <c r="J1017">
        <v>2.1154776000000002</v>
      </c>
      <c r="K1017">
        <v>1.6436995000000001</v>
      </c>
      <c r="L1017">
        <v>1.6280863999999999</v>
      </c>
      <c r="M1017">
        <v>1.5278038</v>
      </c>
    </row>
    <row r="1018" spans="1:13" x14ac:dyDescent="0.2">
      <c r="A1018" t="s">
        <v>1013</v>
      </c>
      <c r="B1018">
        <v>-0.20334397000000001</v>
      </c>
      <c r="C1018">
        <v>0.18120428999999999</v>
      </c>
      <c r="D1018">
        <v>2.1846192000000002</v>
      </c>
      <c r="E1018">
        <v>1.4744263</v>
      </c>
      <c r="F1018">
        <v>1.3957790000000001</v>
      </c>
      <c r="G1018">
        <v>1.2274227</v>
      </c>
      <c r="H1018">
        <v>0.86471914999999999</v>
      </c>
      <c r="I1018">
        <v>1.9162897999999999</v>
      </c>
      <c r="J1018">
        <v>2.0736919999999999</v>
      </c>
      <c r="K1018">
        <v>1.5676937</v>
      </c>
      <c r="L1018">
        <v>1.4900199000000001</v>
      </c>
      <c r="M1018">
        <v>0.98669744000000004</v>
      </c>
    </row>
    <row r="1019" spans="1:13" x14ac:dyDescent="0.2">
      <c r="A1019" t="s">
        <v>1014</v>
      </c>
      <c r="B1019">
        <v>-0.14013345999999999</v>
      </c>
      <c r="C1019">
        <v>0.11560966</v>
      </c>
      <c r="D1019">
        <v>-0.70324399999999998</v>
      </c>
      <c r="E1019">
        <v>-2.0724580000000001</v>
      </c>
      <c r="F1019">
        <v>-1.3222544000000001</v>
      </c>
      <c r="G1019">
        <v>-0.58901380000000003</v>
      </c>
      <c r="H1019">
        <v>-8.8183099999999993E-3</v>
      </c>
      <c r="I1019">
        <v>-0.49154534999999999</v>
      </c>
      <c r="J1019">
        <v>-1.0611084</v>
      </c>
      <c r="K1019">
        <v>-2.7854000000000001</v>
      </c>
      <c r="L1019">
        <v>-2.2632446000000002</v>
      </c>
      <c r="M1019">
        <v>-1.8298805</v>
      </c>
    </row>
    <row r="1020" spans="1:13" x14ac:dyDescent="0.2">
      <c r="A1020" t="s">
        <v>1015</v>
      </c>
      <c r="B1020">
        <v>-1.1477801000000001</v>
      </c>
      <c r="C1020">
        <v>0.11921378000000001</v>
      </c>
      <c r="D1020">
        <v>2.1475417999999999</v>
      </c>
      <c r="E1020">
        <v>-0.11095194999999999</v>
      </c>
      <c r="F1020">
        <v>-0.16186152000000001</v>
      </c>
      <c r="G1020">
        <v>-0.77379810000000004</v>
      </c>
      <c r="H1020">
        <v>0.98607606000000003</v>
      </c>
      <c r="I1020">
        <v>1.4764980000000001</v>
      </c>
      <c r="J1020">
        <v>7.9499795999999998E-2</v>
      </c>
      <c r="K1020">
        <v>-1.6975960000000001</v>
      </c>
      <c r="L1020">
        <v>-1.532287</v>
      </c>
      <c r="M1020">
        <v>-2.0518481999999998</v>
      </c>
    </row>
    <row r="1021" spans="1:13" x14ac:dyDescent="0.2">
      <c r="A1021" t="s">
        <v>1016</v>
      </c>
      <c r="B1021">
        <v>0.30972123000000001</v>
      </c>
      <c r="C1021">
        <v>0.23541725999999999</v>
      </c>
      <c r="D1021">
        <v>1.3595718999999999</v>
      </c>
      <c r="E1021">
        <v>0.65073230000000004</v>
      </c>
      <c r="F1021">
        <v>0.79415303000000004</v>
      </c>
      <c r="G1021">
        <v>2.0682649999999998</v>
      </c>
      <c r="H1021">
        <v>0.32325616000000001</v>
      </c>
      <c r="I1021">
        <v>1.8314564</v>
      </c>
      <c r="J1021">
        <v>1.1819679999999999</v>
      </c>
      <c r="K1021">
        <v>4.1605829999999999</v>
      </c>
      <c r="L1021">
        <v>5.0352129999999997</v>
      </c>
      <c r="M1021">
        <v>5.9686006999999996</v>
      </c>
    </row>
    <row r="1022" spans="1:13" x14ac:dyDescent="0.2">
      <c r="A1022" t="s">
        <v>1017</v>
      </c>
      <c r="B1022">
        <v>-0.18777256000000001</v>
      </c>
      <c r="C1022">
        <v>0.69939399999999996</v>
      </c>
      <c r="D1022">
        <v>2.4657635999999998</v>
      </c>
      <c r="E1022">
        <v>0.113717996</v>
      </c>
      <c r="F1022">
        <v>1.5478423E-2</v>
      </c>
      <c r="G1022">
        <v>-7.8372999999999998E-2</v>
      </c>
      <c r="H1022">
        <v>1.2223660000000001</v>
      </c>
      <c r="I1022">
        <v>2.5034616000000001</v>
      </c>
      <c r="J1022">
        <v>2.3679644999999998</v>
      </c>
      <c r="K1022">
        <v>0.76394814</v>
      </c>
      <c r="L1022">
        <v>0.73072380000000003</v>
      </c>
      <c r="M1022">
        <v>1.1935214000000001</v>
      </c>
    </row>
    <row r="1023" spans="1:13" x14ac:dyDescent="0.2">
      <c r="A1023" t="s">
        <v>1018</v>
      </c>
      <c r="B1023">
        <v>6.0500838000000001E-2</v>
      </c>
      <c r="C1023">
        <v>-6.0427174E-2</v>
      </c>
      <c r="D1023">
        <v>-0.14563143000000001</v>
      </c>
      <c r="E1023">
        <v>2.1619188999999999</v>
      </c>
      <c r="F1023">
        <v>2.2634126999999999</v>
      </c>
      <c r="G1023">
        <v>1.2838902000000001</v>
      </c>
      <c r="H1023">
        <v>-1.3562098E-2</v>
      </c>
      <c r="I1023">
        <v>2.7812064000000001E-2</v>
      </c>
      <c r="J1023">
        <v>1.5259185</v>
      </c>
      <c r="K1023">
        <v>1.5289204000000001</v>
      </c>
      <c r="L1023">
        <v>1.2855027000000001</v>
      </c>
      <c r="M1023">
        <v>0.85015035000000005</v>
      </c>
    </row>
    <row r="1024" spans="1:13" x14ac:dyDescent="0.2">
      <c r="A1024" t="s">
        <v>1019</v>
      </c>
      <c r="B1024">
        <v>-0.12166527000000001</v>
      </c>
      <c r="C1024">
        <v>0.26849136000000001</v>
      </c>
      <c r="D1024">
        <v>3.0156043000000001</v>
      </c>
      <c r="E1024">
        <v>1.4366802999999999</v>
      </c>
      <c r="F1024">
        <v>1.3883477</v>
      </c>
      <c r="G1024">
        <v>6.0100710000000002E-2</v>
      </c>
      <c r="H1024">
        <v>1.788019</v>
      </c>
      <c r="I1024">
        <v>3.3764207000000002</v>
      </c>
      <c r="J1024">
        <v>3.7792583</v>
      </c>
      <c r="K1024">
        <v>2.5469590000000002</v>
      </c>
      <c r="L1024">
        <v>2.5290225</v>
      </c>
      <c r="M1024">
        <v>1.963479</v>
      </c>
    </row>
    <row r="1025" spans="1:13" x14ac:dyDescent="0.2">
      <c r="A1025" t="s">
        <v>1020</v>
      </c>
      <c r="B1025">
        <v>0.19656198</v>
      </c>
      <c r="C1025">
        <v>0.27183846</v>
      </c>
      <c r="D1025">
        <v>1.8934952</v>
      </c>
      <c r="E1025">
        <v>0.93381654999999997</v>
      </c>
      <c r="F1025">
        <v>0.65580313999999995</v>
      </c>
      <c r="G1025">
        <v>0.15561929999999999</v>
      </c>
      <c r="H1025">
        <v>0.73426086000000002</v>
      </c>
      <c r="I1025">
        <v>2.0002030999999998</v>
      </c>
      <c r="J1025">
        <v>2.0460804000000001</v>
      </c>
      <c r="K1025">
        <v>1.9341899</v>
      </c>
      <c r="L1025">
        <v>1.3407751000000001</v>
      </c>
      <c r="M1025">
        <v>0.75167423</v>
      </c>
    </row>
    <row r="1026" spans="1:13" x14ac:dyDescent="0.2">
      <c r="A1026" t="s">
        <v>1021</v>
      </c>
      <c r="B1026">
        <v>0.27088220000000002</v>
      </c>
      <c r="C1026">
        <v>0.42106276999999998</v>
      </c>
      <c r="D1026">
        <v>-0.78492680000000004</v>
      </c>
      <c r="E1026">
        <v>-0.72455579999999997</v>
      </c>
      <c r="F1026">
        <v>-0.40352693000000001</v>
      </c>
      <c r="G1026">
        <v>-0.91331879999999999</v>
      </c>
      <c r="H1026">
        <v>0.15413794</v>
      </c>
      <c r="I1026">
        <v>-0.68071926000000005</v>
      </c>
      <c r="J1026">
        <v>-4.1331150000000001</v>
      </c>
      <c r="K1026">
        <v>-1.2624455999999999</v>
      </c>
      <c r="L1026">
        <v>-1.5414494000000001</v>
      </c>
      <c r="M1026">
        <v>-1.4023475999999999</v>
      </c>
    </row>
    <row r="1027" spans="1:13" x14ac:dyDescent="0.2">
      <c r="A1027" t="s">
        <v>1022</v>
      </c>
      <c r="B1027">
        <v>-0.46361374999999999</v>
      </c>
      <c r="C1027">
        <v>0.55293079999999994</v>
      </c>
      <c r="D1027">
        <v>2.5685220000000002</v>
      </c>
      <c r="E1027">
        <v>-0.12189005999999999</v>
      </c>
      <c r="F1027">
        <v>-0.36937487000000002</v>
      </c>
      <c r="G1027">
        <v>-0.40649839999999998</v>
      </c>
      <c r="H1027">
        <v>1.213033</v>
      </c>
      <c r="I1027">
        <v>2.8451960000000001</v>
      </c>
      <c r="J1027">
        <v>1.9564543999999999</v>
      </c>
      <c r="K1027">
        <v>1.3938801999999999</v>
      </c>
      <c r="L1027">
        <v>0.91667575000000001</v>
      </c>
      <c r="M1027">
        <v>0.14260465999999999</v>
      </c>
    </row>
    <row r="1028" spans="1:13" x14ac:dyDescent="0.2">
      <c r="A1028" t="s">
        <v>1023</v>
      </c>
      <c r="B1028">
        <v>0.35548343999999998</v>
      </c>
      <c r="C1028">
        <v>0.47161092999999998</v>
      </c>
      <c r="D1028">
        <v>-0.63643749999999999</v>
      </c>
      <c r="E1028">
        <v>-0.45908722000000002</v>
      </c>
      <c r="F1028">
        <v>-0.8144614</v>
      </c>
      <c r="G1028">
        <v>-0.64279394999999995</v>
      </c>
      <c r="H1028">
        <v>0.23844947999999999</v>
      </c>
      <c r="I1028">
        <v>-1.3839461</v>
      </c>
      <c r="J1028">
        <v>-5.1237320000000004</v>
      </c>
      <c r="K1028">
        <v>-1.7703089000000001</v>
      </c>
      <c r="L1028">
        <v>-1.9894989000000001</v>
      </c>
      <c r="M1028">
        <v>-2.1879032</v>
      </c>
    </row>
    <row r="1029" spans="1:13" x14ac:dyDescent="0.2">
      <c r="A1029" t="s">
        <v>1024</v>
      </c>
      <c r="B1029">
        <v>0.17729027999999999</v>
      </c>
      <c r="C1029">
        <v>-0.25049248000000002</v>
      </c>
      <c r="D1029">
        <v>-0.29832718000000003</v>
      </c>
      <c r="E1029">
        <v>1.8897075999999999</v>
      </c>
      <c r="F1029">
        <v>2.0016148</v>
      </c>
      <c r="G1029">
        <v>1.4460316</v>
      </c>
      <c r="H1029">
        <v>0.26243073</v>
      </c>
      <c r="I1029">
        <v>-0.82208990000000004</v>
      </c>
      <c r="J1029">
        <v>0.22027324000000001</v>
      </c>
      <c r="K1029">
        <v>1.6519508000000001</v>
      </c>
      <c r="L1029">
        <v>1.6319971</v>
      </c>
      <c r="M1029">
        <v>1.1599862999999999</v>
      </c>
    </row>
    <row r="1030" spans="1:13" x14ac:dyDescent="0.2">
      <c r="A1030" t="s">
        <v>1025</v>
      </c>
      <c r="B1030">
        <v>0.50916030000000001</v>
      </c>
      <c r="C1030">
        <v>9.4541974000000001E-2</v>
      </c>
      <c r="D1030">
        <v>-1.4105588</v>
      </c>
      <c r="E1030">
        <v>-0.12863559999999999</v>
      </c>
      <c r="F1030">
        <v>0.15398632000000001</v>
      </c>
      <c r="G1030">
        <v>-0.38376485999999999</v>
      </c>
      <c r="H1030">
        <v>-0.1998598</v>
      </c>
      <c r="I1030">
        <v>-1.0842271999999999</v>
      </c>
      <c r="J1030">
        <v>-5.8009595999999997</v>
      </c>
      <c r="K1030">
        <v>-1.1317723</v>
      </c>
      <c r="L1030">
        <v>-1.6632092000000001</v>
      </c>
      <c r="M1030">
        <v>-1.1684009</v>
      </c>
    </row>
    <row r="1031" spans="1:13" x14ac:dyDescent="0.2">
      <c r="A1031" t="s">
        <v>1026</v>
      </c>
      <c r="B1031">
        <v>-0.12400301499999999</v>
      </c>
      <c r="C1031">
        <v>-0.24637817000000001</v>
      </c>
      <c r="D1031">
        <v>0.72071510000000005</v>
      </c>
      <c r="E1031">
        <v>2.0568757999999999E-2</v>
      </c>
      <c r="F1031">
        <v>0.29846546000000002</v>
      </c>
      <c r="G1031">
        <v>-0.22589392999999999</v>
      </c>
      <c r="H1031">
        <v>0.82170869999999996</v>
      </c>
      <c r="I1031">
        <v>1.0346169999999999</v>
      </c>
      <c r="J1031">
        <v>1.0178026</v>
      </c>
      <c r="K1031">
        <v>2.4336302000000001</v>
      </c>
      <c r="L1031">
        <v>1.8967841000000001</v>
      </c>
      <c r="M1031">
        <v>2.0732843999999999</v>
      </c>
    </row>
    <row r="1032" spans="1:13" x14ac:dyDescent="0.2">
      <c r="A1032" t="s">
        <v>1027</v>
      </c>
      <c r="B1032">
        <v>0.14550373999999999</v>
      </c>
      <c r="C1032">
        <v>-0.23601052</v>
      </c>
      <c r="D1032">
        <v>-0.43165853999999998</v>
      </c>
      <c r="E1032">
        <v>-1.2671939000000001</v>
      </c>
      <c r="F1032">
        <v>-1.0154387</v>
      </c>
      <c r="G1032">
        <v>-0.77259549999999999</v>
      </c>
      <c r="H1032">
        <v>-0.22881750000000001</v>
      </c>
      <c r="I1032">
        <v>-0.44026591999999998</v>
      </c>
      <c r="J1032">
        <v>-1.9930456000000001</v>
      </c>
      <c r="K1032">
        <v>-1.7800834000000001</v>
      </c>
      <c r="L1032">
        <v>-2.0027032</v>
      </c>
      <c r="M1032">
        <v>-1.6934203000000001</v>
      </c>
    </row>
    <row r="1033" spans="1:13" x14ac:dyDescent="0.2">
      <c r="A1033" t="s">
        <v>1028</v>
      </c>
      <c r="B1033">
        <v>-0.60739920000000003</v>
      </c>
      <c r="C1033">
        <v>-0.25529750000000001</v>
      </c>
      <c r="D1033">
        <v>1.6047070000000001</v>
      </c>
      <c r="E1033">
        <v>0.17263533</v>
      </c>
      <c r="F1033">
        <v>-0.10549844</v>
      </c>
      <c r="G1033">
        <v>0.4402799</v>
      </c>
      <c r="H1033">
        <v>0.32187083</v>
      </c>
      <c r="I1033">
        <v>1.7697577</v>
      </c>
      <c r="J1033">
        <v>2.0418856000000001</v>
      </c>
      <c r="K1033">
        <v>1.5261433</v>
      </c>
      <c r="L1033">
        <v>1.3799224999999999</v>
      </c>
      <c r="M1033">
        <v>1.0741388999999999</v>
      </c>
    </row>
    <row r="1034" spans="1:13" x14ac:dyDescent="0.2">
      <c r="A1034" t="s">
        <v>1029</v>
      </c>
      <c r="B1034">
        <v>0.15650617</v>
      </c>
      <c r="C1034">
        <v>-0.39336047000000002</v>
      </c>
      <c r="D1034">
        <v>0.26403972999999997</v>
      </c>
      <c r="E1034">
        <v>-0.41268554000000002</v>
      </c>
      <c r="F1034">
        <v>-1.3510116000000001</v>
      </c>
      <c r="G1034">
        <v>-0.26925700000000002</v>
      </c>
      <c r="H1034">
        <v>-0.64155660000000003</v>
      </c>
      <c r="I1034">
        <v>-0.21825381999999999</v>
      </c>
      <c r="J1034">
        <v>-0.70811986999999998</v>
      </c>
      <c r="K1034">
        <v>-1.3673009</v>
      </c>
      <c r="L1034">
        <v>-2.6064267000000001</v>
      </c>
      <c r="M1034">
        <v>-1.8111988000000001</v>
      </c>
    </row>
    <row r="1035" spans="1:13" x14ac:dyDescent="0.2">
      <c r="A1035" t="s">
        <v>1030</v>
      </c>
      <c r="B1035">
        <v>-0.19464651999999999</v>
      </c>
      <c r="C1035">
        <v>-0.22056725999999999</v>
      </c>
      <c r="D1035">
        <v>-0.25706905000000002</v>
      </c>
      <c r="E1035">
        <v>0.35568568</v>
      </c>
      <c r="F1035">
        <v>1.3542463</v>
      </c>
      <c r="G1035">
        <v>1.0728188999999999</v>
      </c>
      <c r="H1035">
        <v>-0.19567291000000001</v>
      </c>
      <c r="I1035">
        <v>-0.61206329999999998</v>
      </c>
      <c r="J1035">
        <v>0.28027737000000003</v>
      </c>
      <c r="K1035">
        <v>1.4581504999999999</v>
      </c>
      <c r="L1035">
        <v>1.7468052999999999</v>
      </c>
      <c r="M1035">
        <v>2.0896572999999998</v>
      </c>
    </row>
    <row r="1036" spans="1:13" x14ac:dyDescent="0.2">
      <c r="A1036" t="s">
        <v>1031</v>
      </c>
      <c r="B1036">
        <v>-0.96647280000000002</v>
      </c>
      <c r="C1036">
        <v>-1.1086347999999999</v>
      </c>
      <c r="D1036">
        <v>-2.9685793</v>
      </c>
      <c r="E1036">
        <v>-1.9293735999999999</v>
      </c>
      <c r="F1036">
        <v>-2.0249410000000001</v>
      </c>
      <c r="G1036">
        <v>-2.5283967999999999</v>
      </c>
      <c r="H1036">
        <v>-0.57598822999999999</v>
      </c>
      <c r="I1036">
        <v>-1.1400603</v>
      </c>
      <c r="J1036">
        <v>-2.9154794000000002</v>
      </c>
      <c r="K1036">
        <v>-2.6836142999999999</v>
      </c>
      <c r="L1036">
        <v>-2.3386852999999999</v>
      </c>
      <c r="M1036">
        <v>-1.1045590999999999</v>
      </c>
    </row>
    <row r="1037" spans="1:13" x14ac:dyDescent="0.2">
      <c r="A1037" t="s">
        <v>1032</v>
      </c>
      <c r="B1037">
        <v>-0.13482785</v>
      </c>
      <c r="C1037">
        <v>0.56047639999999999</v>
      </c>
      <c r="D1037">
        <v>0.46102349999999997</v>
      </c>
      <c r="E1037">
        <v>0.16136797999999999</v>
      </c>
      <c r="F1037">
        <v>0.50643455999999998</v>
      </c>
      <c r="G1037">
        <v>0.12563685999999999</v>
      </c>
      <c r="H1037">
        <v>0.43451410000000001</v>
      </c>
      <c r="I1037">
        <v>0.11287839</v>
      </c>
      <c r="J1037">
        <v>2.1403859999999999</v>
      </c>
      <c r="K1037">
        <v>0.64578413999999995</v>
      </c>
      <c r="L1037">
        <v>1.3340540000000001</v>
      </c>
      <c r="M1037">
        <v>1.1126248999999999</v>
      </c>
    </row>
    <row r="1038" spans="1:13" x14ac:dyDescent="0.2">
      <c r="A1038" t="s">
        <v>1033</v>
      </c>
      <c r="B1038">
        <v>0.121739455</v>
      </c>
      <c r="C1038">
        <v>0.35347855</v>
      </c>
      <c r="D1038">
        <v>-0.27051064000000002</v>
      </c>
      <c r="E1038">
        <v>-0.59158694999999994</v>
      </c>
      <c r="F1038">
        <v>-0.47537392000000001</v>
      </c>
      <c r="G1038">
        <v>-0.60847419999999997</v>
      </c>
      <c r="H1038">
        <v>5.8173950000000002E-2</v>
      </c>
      <c r="I1038">
        <v>-0.35471097000000001</v>
      </c>
      <c r="J1038">
        <v>-2.8719665999999999</v>
      </c>
      <c r="K1038">
        <v>-0.90121110000000004</v>
      </c>
      <c r="L1038">
        <v>-1.2053016000000001</v>
      </c>
      <c r="M1038">
        <v>-1.0057839</v>
      </c>
    </row>
    <row r="1039" spans="1:13" x14ac:dyDescent="0.2">
      <c r="A1039" t="s">
        <v>1034</v>
      </c>
      <c r="B1039">
        <v>-0.14243647000000001</v>
      </c>
      <c r="C1039">
        <v>-0.74581500000000001</v>
      </c>
      <c r="D1039">
        <v>-2.6008713000000001</v>
      </c>
      <c r="E1039">
        <v>-2.5251484</v>
      </c>
      <c r="F1039">
        <v>-1.8781148999999999</v>
      </c>
      <c r="G1039">
        <v>-0.14861717999999999</v>
      </c>
      <c r="H1039">
        <v>-1.5371722000000001</v>
      </c>
      <c r="I1039">
        <v>-1.4443809999999999</v>
      </c>
      <c r="J1039">
        <v>-1.0076187000000001</v>
      </c>
      <c r="K1039">
        <v>-3.0793246999999999</v>
      </c>
      <c r="L1039">
        <v>-1.9531106</v>
      </c>
      <c r="M1039">
        <v>-2.6234920000000002</v>
      </c>
    </row>
    <row r="1040" spans="1:13" x14ac:dyDescent="0.2">
      <c r="A1040" t="s">
        <v>1035</v>
      </c>
      <c r="B1040">
        <v>0.21836618999999999</v>
      </c>
      <c r="C1040">
        <v>-0.39028620000000003</v>
      </c>
      <c r="D1040">
        <v>1.0890721000000001</v>
      </c>
      <c r="E1040">
        <v>0.74345689999999998</v>
      </c>
      <c r="F1040">
        <v>0.43435331999999999</v>
      </c>
      <c r="G1040">
        <v>0.21838129000000001</v>
      </c>
      <c r="H1040">
        <v>0.21108930000000001</v>
      </c>
      <c r="I1040">
        <v>1.4539536</v>
      </c>
      <c r="J1040">
        <v>2.2428868</v>
      </c>
      <c r="K1040">
        <v>1.6681328</v>
      </c>
      <c r="L1040">
        <v>1.8157444</v>
      </c>
      <c r="M1040">
        <v>1.7978897</v>
      </c>
    </row>
    <row r="1041" spans="1:13" x14ac:dyDescent="0.2">
      <c r="A1041" t="s">
        <v>1036</v>
      </c>
      <c r="B1041">
        <v>0.39526889999999998</v>
      </c>
      <c r="C1041">
        <v>0.45386183000000002</v>
      </c>
      <c r="D1041">
        <v>2.0368577999999999</v>
      </c>
      <c r="E1041">
        <v>0.66731565999999998</v>
      </c>
      <c r="F1041">
        <v>0.75118339999999995</v>
      </c>
      <c r="G1041">
        <v>0.81086899999999995</v>
      </c>
      <c r="H1041">
        <v>0.52281105999999999</v>
      </c>
      <c r="I1041">
        <v>1.8805647999999999</v>
      </c>
      <c r="J1041">
        <v>1.7646987000000001</v>
      </c>
      <c r="K1041">
        <v>0.78392600000000001</v>
      </c>
      <c r="L1041">
        <v>1.1305202999999999</v>
      </c>
      <c r="M1041">
        <v>0.83200467</v>
      </c>
    </row>
    <row r="1042" spans="1:13" x14ac:dyDescent="0.2">
      <c r="A1042" t="s">
        <v>1037</v>
      </c>
      <c r="B1042">
        <v>-0.68212130000000004</v>
      </c>
      <c r="C1042">
        <v>1.2840339999999999</v>
      </c>
      <c r="D1042">
        <v>0.70868010000000004</v>
      </c>
      <c r="E1042">
        <v>-0.90616339999999995</v>
      </c>
      <c r="F1042">
        <v>-1.37005</v>
      </c>
      <c r="G1042">
        <v>-0.64713955000000001</v>
      </c>
      <c r="H1042">
        <v>1.4298677</v>
      </c>
      <c r="I1042">
        <v>-0.15047550000000001</v>
      </c>
      <c r="J1042">
        <v>-3.3651515999999999</v>
      </c>
      <c r="K1042">
        <v>-3.1192293000000002</v>
      </c>
      <c r="L1042">
        <v>-3.3502907999999998</v>
      </c>
      <c r="M1042">
        <v>-5.0166206000000004</v>
      </c>
    </row>
    <row r="1043" spans="1:13" x14ac:dyDescent="0.2">
      <c r="A1043" t="s">
        <v>1038</v>
      </c>
      <c r="B1043">
        <v>-0.21080370000000001</v>
      </c>
      <c r="C1043">
        <v>-0.53986526000000001</v>
      </c>
      <c r="D1043">
        <v>-3.3650449999999998</v>
      </c>
      <c r="E1043">
        <v>-2.7740068</v>
      </c>
      <c r="F1043">
        <v>-1.1569187999999999</v>
      </c>
      <c r="G1043">
        <v>-0.93134344000000002</v>
      </c>
      <c r="H1043">
        <v>-0.41735109999999997</v>
      </c>
      <c r="I1043">
        <v>-1.6901330999999999</v>
      </c>
      <c r="J1043">
        <v>-4.8363389999999997</v>
      </c>
      <c r="K1043">
        <v>-2.617794</v>
      </c>
      <c r="L1043">
        <v>-1.1778625</v>
      </c>
      <c r="M1043">
        <v>-1.0415567999999999</v>
      </c>
    </row>
    <row r="1044" spans="1:13" x14ac:dyDescent="0.2">
      <c r="A1044" t="s">
        <v>1039</v>
      </c>
      <c r="B1044">
        <v>0.39305403999999999</v>
      </c>
      <c r="C1044">
        <v>0.4392836</v>
      </c>
      <c r="D1044">
        <v>0.81028955999999996</v>
      </c>
      <c r="E1044">
        <v>1.9090104000000001</v>
      </c>
      <c r="F1044">
        <v>1.4777191999999999</v>
      </c>
      <c r="G1044">
        <v>0.91439455999999997</v>
      </c>
      <c r="H1044">
        <v>2.4624776000000001E-2</v>
      </c>
      <c r="I1044">
        <v>1.4147978999999999</v>
      </c>
      <c r="J1044">
        <v>2.4647925000000002</v>
      </c>
      <c r="K1044">
        <v>2.9223401999999998</v>
      </c>
      <c r="L1044">
        <v>2.7383263000000002</v>
      </c>
      <c r="M1044">
        <v>2.5211066999999998</v>
      </c>
    </row>
    <row r="1045" spans="1:13" x14ac:dyDescent="0.2">
      <c r="A1045" t="s">
        <v>1040</v>
      </c>
      <c r="B1045">
        <v>-2.7903905E-2</v>
      </c>
      <c r="C1045">
        <v>-0.2146362</v>
      </c>
      <c r="D1045">
        <v>-0.25296137000000002</v>
      </c>
      <c r="E1045">
        <v>-1.6419895</v>
      </c>
      <c r="F1045">
        <v>-2.5451095000000001</v>
      </c>
      <c r="G1045">
        <v>-0.85925543000000004</v>
      </c>
      <c r="H1045">
        <v>-0.77442480000000002</v>
      </c>
      <c r="I1045">
        <v>-0.2450089</v>
      </c>
      <c r="J1045">
        <v>-0.68622229999999995</v>
      </c>
      <c r="K1045">
        <v>-3.2345394999999999</v>
      </c>
      <c r="L1045">
        <v>-2.8464673</v>
      </c>
      <c r="M1045">
        <v>-1.8193060000000001</v>
      </c>
    </row>
    <row r="1046" spans="1:13" x14ac:dyDescent="0.2">
      <c r="A1046" t="s">
        <v>1041</v>
      </c>
      <c r="B1046">
        <v>0.15718078999999999</v>
      </c>
      <c r="C1046">
        <v>0.50065740000000003</v>
      </c>
      <c r="D1046">
        <v>2.3281006999999998</v>
      </c>
      <c r="E1046">
        <v>0.33630589999999999</v>
      </c>
      <c r="F1046">
        <v>0.32794805999999999</v>
      </c>
      <c r="G1046">
        <v>0.10175484</v>
      </c>
      <c r="H1046">
        <v>0.88054010000000005</v>
      </c>
      <c r="I1046">
        <v>1.933902</v>
      </c>
      <c r="J1046">
        <v>1.8330367999999999</v>
      </c>
      <c r="K1046">
        <v>1.1512313000000001</v>
      </c>
      <c r="L1046">
        <v>1.0771195</v>
      </c>
      <c r="M1046">
        <v>0.95965909999999999</v>
      </c>
    </row>
    <row r="1047" spans="1:13" x14ac:dyDescent="0.2">
      <c r="A1047" t="s">
        <v>1042</v>
      </c>
      <c r="B1047">
        <v>0.31731819999999999</v>
      </c>
      <c r="C1047">
        <v>0.79255450000000005</v>
      </c>
      <c r="D1047">
        <v>2.8855567</v>
      </c>
      <c r="E1047">
        <v>1.2031529000000001</v>
      </c>
      <c r="F1047">
        <v>1.1347487000000001</v>
      </c>
      <c r="G1047">
        <v>0.96037119999999998</v>
      </c>
      <c r="H1047">
        <v>0.76983385999999998</v>
      </c>
      <c r="I1047">
        <v>3.0380734999999999</v>
      </c>
      <c r="J1047">
        <v>3.0947865999999999</v>
      </c>
      <c r="K1047">
        <v>2.2721076</v>
      </c>
      <c r="L1047">
        <v>2.4301023000000002</v>
      </c>
      <c r="M1047">
        <v>1.7017534000000001</v>
      </c>
    </row>
    <row r="1048" spans="1:13" x14ac:dyDescent="0.2">
      <c r="A1048" t="s">
        <v>1043</v>
      </c>
      <c r="B1048">
        <v>0.33650683999999997</v>
      </c>
      <c r="C1048">
        <v>0.27847372999999997</v>
      </c>
      <c r="D1048">
        <v>-0.68536010000000003</v>
      </c>
      <c r="E1048">
        <v>-0.57069795999999995</v>
      </c>
      <c r="F1048">
        <v>-0.44819555</v>
      </c>
      <c r="G1048">
        <v>-0.65618860000000001</v>
      </c>
      <c r="H1048">
        <v>-0.56013935999999998</v>
      </c>
      <c r="I1048">
        <v>-0.92302039999999996</v>
      </c>
      <c r="J1048">
        <v>-2.9862926000000001</v>
      </c>
      <c r="K1048">
        <v>-1.5077391</v>
      </c>
      <c r="L1048">
        <v>-1.4044122999999999</v>
      </c>
      <c r="M1048">
        <v>-1.2830064999999999</v>
      </c>
    </row>
    <row r="1049" spans="1:13" x14ac:dyDescent="0.2">
      <c r="A1049" t="s">
        <v>1044</v>
      </c>
      <c r="B1049">
        <v>-0.26150244</v>
      </c>
      <c r="C1049">
        <v>1.1091435000000001</v>
      </c>
      <c r="D1049">
        <v>1.8218436</v>
      </c>
      <c r="E1049">
        <v>-0.43471654999999998</v>
      </c>
      <c r="F1049">
        <v>-1.1048187</v>
      </c>
      <c r="G1049">
        <v>-0.38785952000000001</v>
      </c>
      <c r="H1049">
        <v>1.5698920000000001</v>
      </c>
      <c r="I1049">
        <v>1.3160985999999999</v>
      </c>
      <c r="J1049">
        <v>-0.94261680000000003</v>
      </c>
      <c r="K1049">
        <v>-0.67939245999999998</v>
      </c>
      <c r="L1049">
        <v>-2.2465456000000001</v>
      </c>
      <c r="M1049">
        <v>-1.2521491</v>
      </c>
    </row>
    <row r="1050" spans="1:13" x14ac:dyDescent="0.2">
      <c r="A1050" t="s">
        <v>1045</v>
      </c>
      <c r="B1050">
        <v>-1.5265168000000001E-2</v>
      </c>
      <c r="C1050">
        <v>4.3325610000000001E-2</v>
      </c>
      <c r="D1050">
        <v>-0.81310517000000004</v>
      </c>
      <c r="E1050">
        <v>-2.360938</v>
      </c>
      <c r="F1050">
        <v>-1.2375027999999999</v>
      </c>
      <c r="G1050">
        <v>-0.55337029999999998</v>
      </c>
      <c r="H1050">
        <v>-0.68806195000000003</v>
      </c>
      <c r="I1050">
        <v>-0.68552420000000003</v>
      </c>
      <c r="J1050">
        <v>-2.6654038</v>
      </c>
      <c r="K1050">
        <v>-2.0630815</v>
      </c>
      <c r="L1050">
        <v>-2.0584829999999998</v>
      </c>
      <c r="M1050">
        <v>-2.9012476999999999</v>
      </c>
    </row>
    <row r="1051" spans="1:13" x14ac:dyDescent="0.2">
      <c r="A1051" t="s">
        <v>1046</v>
      </c>
      <c r="B1051">
        <v>0.20188655999999999</v>
      </c>
      <c r="C1051">
        <v>1.9865450000000002E-3</v>
      </c>
      <c r="D1051">
        <v>2.4266076000000001</v>
      </c>
      <c r="E1051">
        <v>0.16823933999999999</v>
      </c>
      <c r="F1051">
        <v>0.16132303000000001</v>
      </c>
      <c r="G1051">
        <v>-0.1401724</v>
      </c>
      <c r="H1051">
        <v>0.14262917999999999</v>
      </c>
      <c r="I1051">
        <v>1.8007164</v>
      </c>
      <c r="J1051">
        <v>1.7887086000000001</v>
      </c>
      <c r="K1051">
        <v>1.952682</v>
      </c>
      <c r="L1051">
        <v>1.0496795999999999</v>
      </c>
      <c r="M1051">
        <v>1.5833508000000001</v>
      </c>
    </row>
    <row r="1052" spans="1:13" x14ac:dyDescent="0.2">
      <c r="A1052" t="s">
        <v>1047</v>
      </c>
      <c r="B1052">
        <v>-0.28363139999999998</v>
      </c>
      <c r="C1052">
        <v>-0.11063043</v>
      </c>
      <c r="D1052">
        <v>1.4881960000000001</v>
      </c>
      <c r="E1052">
        <v>0.5199935</v>
      </c>
      <c r="F1052">
        <v>0.51811949999999996</v>
      </c>
      <c r="G1052">
        <v>-2.9595202000000001E-2</v>
      </c>
      <c r="H1052">
        <v>0.92693859999999995</v>
      </c>
      <c r="I1052">
        <v>2.1401439</v>
      </c>
      <c r="J1052">
        <v>1.8931328999999999</v>
      </c>
      <c r="K1052">
        <v>1.0589601</v>
      </c>
      <c r="L1052">
        <v>0.96416559999999996</v>
      </c>
      <c r="M1052">
        <v>0.83751739999999997</v>
      </c>
    </row>
    <row r="1053" spans="1:13" x14ac:dyDescent="0.2">
      <c r="A1053" t="s">
        <v>1048</v>
      </c>
      <c r="B1053">
        <v>-0.37421736</v>
      </c>
      <c r="C1053">
        <v>0.5479887</v>
      </c>
      <c r="D1053">
        <v>2.0693986</v>
      </c>
      <c r="E1053">
        <v>0.68803320000000001</v>
      </c>
      <c r="F1053">
        <v>0.77063110000000001</v>
      </c>
      <c r="G1053">
        <v>0.60852790000000001</v>
      </c>
      <c r="H1053">
        <v>1.7029818000000001</v>
      </c>
      <c r="I1053">
        <v>2.3217889999999999</v>
      </c>
      <c r="J1053">
        <v>2.0765524000000002</v>
      </c>
      <c r="K1053">
        <v>1.4032551</v>
      </c>
      <c r="L1053">
        <v>1.2823397999999999</v>
      </c>
      <c r="M1053">
        <v>0.27796435000000003</v>
      </c>
    </row>
    <row r="1054" spans="1:13" x14ac:dyDescent="0.2">
      <c r="A1054" t="s">
        <v>1049</v>
      </c>
      <c r="B1054">
        <v>-0.25748434999999997</v>
      </c>
      <c r="C1054">
        <v>-0.45317128000000001</v>
      </c>
      <c r="D1054">
        <v>-0.53027265999999995</v>
      </c>
      <c r="E1054">
        <v>0.463142</v>
      </c>
      <c r="F1054">
        <v>0.67303639999999998</v>
      </c>
      <c r="G1054">
        <v>0.45431083</v>
      </c>
      <c r="H1054">
        <v>-8.6573999999999998E-2</v>
      </c>
      <c r="I1054">
        <v>-0.40897143000000002</v>
      </c>
      <c r="J1054">
        <v>1.1470100999999999</v>
      </c>
      <c r="K1054">
        <v>1.5300221000000001</v>
      </c>
      <c r="L1054">
        <v>1.8271545</v>
      </c>
      <c r="M1054">
        <v>2.4200428</v>
      </c>
    </row>
    <row r="1055" spans="1:13" x14ac:dyDescent="0.2">
      <c r="A1055" t="s">
        <v>1050</v>
      </c>
      <c r="B1055">
        <v>3.6036684999999999E-2</v>
      </c>
      <c r="C1055">
        <v>5.9241573999999998E-2</v>
      </c>
      <c r="D1055">
        <v>-1.5625057</v>
      </c>
      <c r="E1055">
        <v>-2.4620693</v>
      </c>
      <c r="F1055">
        <v>-1.4394075</v>
      </c>
      <c r="G1055">
        <v>-1.2836601999999999</v>
      </c>
      <c r="H1055">
        <v>-6.5486930000000004E-3</v>
      </c>
      <c r="I1055">
        <v>-0.59107900000000002</v>
      </c>
      <c r="J1055">
        <v>-2.2249908</v>
      </c>
      <c r="K1055">
        <v>-2.9286987999999998</v>
      </c>
      <c r="L1055">
        <v>-1.9847667</v>
      </c>
      <c r="M1055">
        <v>-1.3166766999999999</v>
      </c>
    </row>
    <row r="1056" spans="1:13" x14ac:dyDescent="0.2">
      <c r="A1056" t="s">
        <v>1051</v>
      </c>
      <c r="B1056">
        <v>-1.4025927</v>
      </c>
      <c r="C1056">
        <v>-1.1127701999999999</v>
      </c>
      <c r="D1056">
        <v>-0.96690195999999995</v>
      </c>
      <c r="E1056">
        <v>-3.7159057</v>
      </c>
      <c r="F1056">
        <v>-3.3239787000000001</v>
      </c>
      <c r="G1056">
        <v>-1.8957124000000001</v>
      </c>
      <c r="H1056">
        <v>-0.64087623000000005</v>
      </c>
      <c r="I1056">
        <v>-1.4470725</v>
      </c>
      <c r="J1056">
        <v>-3.4185061000000001</v>
      </c>
      <c r="K1056">
        <v>-3.9061987</v>
      </c>
      <c r="L1056">
        <v>-4.0497730000000001</v>
      </c>
      <c r="M1056">
        <v>-3.6597452000000001</v>
      </c>
    </row>
    <row r="1057" spans="1:13" x14ac:dyDescent="0.2">
      <c r="A1057" t="s">
        <v>1052</v>
      </c>
      <c r="B1057">
        <v>5.7203267000000002E-2</v>
      </c>
      <c r="C1057">
        <v>0.93367420000000001</v>
      </c>
      <c r="D1057">
        <v>2.9423666000000002</v>
      </c>
      <c r="E1057">
        <v>0.23572468999999999</v>
      </c>
      <c r="F1057">
        <v>0.20052758000000001</v>
      </c>
      <c r="G1057">
        <v>0.32524281999999999</v>
      </c>
      <c r="H1057">
        <v>1.3651625999999999</v>
      </c>
      <c r="I1057">
        <v>2.4177472999999998</v>
      </c>
      <c r="J1057">
        <v>1.3872662</v>
      </c>
      <c r="K1057">
        <v>0.6115893</v>
      </c>
      <c r="L1057">
        <v>0.81977045999999998</v>
      </c>
      <c r="M1057">
        <v>1.1671530000000001</v>
      </c>
    </row>
    <row r="1058" spans="1:13" x14ac:dyDescent="0.2">
      <c r="A1058" t="s">
        <v>1053</v>
      </c>
      <c r="B1058">
        <v>0.30508927000000002</v>
      </c>
      <c r="C1058">
        <v>1.6918663E-2</v>
      </c>
      <c r="D1058">
        <v>-9.0429746000000005E-2</v>
      </c>
      <c r="E1058">
        <v>0.5082603</v>
      </c>
      <c r="F1058">
        <v>-0.68461704000000001</v>
      </c>
      <c r="G1058">
        <v>-0.37126340000000002</v>
      </c>
      <c r="H1058">
        <v>0.17810664000000001</v>
      </c>
      <c r="I1058">
        <v>-0.21340643000000001</v>
      </c>
      <c r="J1058">
        <v>-1.1919481999999999</v>
      </c>
      <c r="K1058">
        <v>-1.2643157</v>
      </c>
      <c r="L1058">
        <v>-1.7319716000000001</v>
      </c>
      <c r="M1058">
        <v>-2.2896664000000002</v>
      </c>
    </row>
    <row r="1059" spans="1:13" x14ac:dyDescent="0.2">
      <c r="A1059" t="s">
        <v>1054</v>
      </c>
      <c r="B1059">
        <v>-6.7779236000000007E-2</v>
      </c>
      <c r="C1059">
        <v>-0.17556732999999999</v>
      </c>
      <c r="D1059">
        <v>-1.0303948999999999</v>
      </c>
      <c r="E1059">
        <v>-1.3160292</v>
      </c>
      <c r="F1059">
        <v>-0.82332349999999999</v>
      </c>
      <c r="G1059">
        <v>-0.66607720000000004</v>
      </c>
      <c r="H1059">
        <v>-0.19053574000000001</v>
      </c>
      <c r="I1059">
        <v>-0.60549189999999997</v>
      </c>
      <c r="J1059">
        <v>-4.2317010000000002</v>
      </c>
      <c r="K1059">
        <v>-2.2941639999999999</v>
      </c>
      <c r="L1059">
        <v>-2.6396315000000001</v>
      </c>
      <c r="M1059">
        <v>-0.38322908</v>
      </c>
    </row>
    <row r="1060" spans="1:13" x14ac:dyDescent="0.2">
      <c r="A1060" t="s">
        <v>1055</v>
      </c>
      <c r="B1060">
        <v>-0.38558506999999997</v>
      </c>
      <c r="C1060">
        <v>0.22936446999999999</v>
      </c>
      <c r="D1060">
        <v>0.62599459999999996</v>
      </c>
      <c r="E1060">
        <v>-0.70110755999999996</v>
      </c>
      <c r="F1060">
        <v>-6.9375400000000004E-2</v>
      </c>
      <c r="G1060">
        <v>0.31196666000000001</v>
      </c>
      <c r="H1060">
        <v>-0.67204474999999997</v>
      </c>
      <c r="I1060">
        <v>-0.88540626</v>
      </c>
      <c r="J1060">
        <v>-3.1032389999999999</v>
      </c>
      <c r="K1060">
        <v>-1.4748410000000001</v>
      </c>
      <c r="L1060">
        <v>-2.7143790000000001</v>
      </c>
      <c r="M1060">
        <v>-3.8629660000000001</v>
      </c>
    </row>
    <row r="1061" spans="1:13" x14ac:dyDescent="0.2">
      <c r="A1061" t="s">
        <v>1056</v>
      </c>
      <c r="B1061">
        <v>-0.25738978000000001</v>
      </c>
      <c r="C1061">
        <v>0.78976329999999995</v>
      </c>
      <c r="D1061">
        <v>3.6550859999999998</v>
      </c>
      <c r="E1061">
        <v>0.75871900000000003</v>
      </c>
      <c r="F1061">
        <v>0.79326870000000005</v>
      </c>
      <c r="G1061">
        <v>0.1729338</v>
      </c>
      <c r="H1061">
        <v>1.3308632</v>
      </c>
      <c r="I1061">
        <v>3.5812778000000001</v>
      </c>
      <c r="J1061">
        <v>3.293507</v>
      </c>
      <c r="K1061">
        <v>1.8138889</v>
      </c>
      <c r="L1061">
        <v>1.5700035000000001</v>
      </c>
      <c r="M1061">
        <v>1.3572432999999999</v>
      </c>
    </row>
    <row r="1062" spans="1:13" x14ac:dyDescent="0.2">
      <c r="A1062" t="s">
        <v>1057</v>
      </c>
      <c r="B1062">
        <v>0.18100057999999999</v>
      </c>
      <c r="C1062">
        <v>5.7199872999999998E-2</v>
      </c>
      <c r="D1062">
        <v>-1.3416573999999999</v>
      </c>
      <c r="E1062">
        <v>-0.82373689999999999</v>
      </c>
      <c r="F1062">
        <v>-0.53997200000000001</v>
      </c>
      <c r="G1062">
        <v>-0.65413295999999999</v>
      </c>
      <c r="H1062">
        <v>-7.5192690000000006E-2</v>
      </c>
      <c r="I1062">
        <v>-0.52288157000000002</v>
      </c>
      <c r="J1062">
        <v>-2.3619672999999999</v>
      </c>
      <c r="K1062">
        <v>-1.0036544000000001</v>
      </c>
      <c r="L1062">
        <v>-1.0112368</v>
      </c>
      <c r="M1062">
        <v>-0.98686779999999996</v>
      </c>
    </row>
    <row r="1063" spans="1:13" x14ac:dyDescent="0.2">
      <c r="A1063" t="s">
        <v>1058</v>
      </c>
      <c r="B1063">
        <v>-0.51555925999999996</v>
      </c>
      <c r="C1063">
        <v>-1.0944615E-2</v>
      </c>
      <c r="D1063">
        <v>1.0302278</v>
      </c>
      <c r="E1063">
        <v>-0.38410159999999999</v>
      </c>
      <c r="F1063">
        <v>0.79844415000000002</v>
      </c>
      <c r="G1063">
        <v>0.10778317599999999</v>
      </c>
      <c r="H1063">
        <v>0.36314842000000003</v>
      </c>
      <c r="I1063">
        <v>1.3111516999999999</v>
      </c>
      <c r="J1063">
        <v>1.2620458999999999</v>
      </c>
      <c r="K1063">
        <v>1.6337936</v>
      </c>
      <c r="L1063">
        <v>2.714172</v>
      </c>
      <c r="M1063">
        <v>2.2200772999999998</v>
      </c>
    </row>
    <row r="1064" spans="1:13" x14ac:dyDescent="0.2">
      <c r="A1064" t="s">
        <v>1059</v>
      </c>
      <c r="B1064">
        <v>-0.13699974000000001</v>
      </c>
      <c r="C1064">
        <v>0.36200895999999999</v>
      </c>
      <c r="D1064">
        <v>1.86948</v>
      </c>
      <c r="E1064">
        <v>0.22102300999999999</v>
      </c>
      <c r="F1064">
        <v>0.14247122000000001</v>
      </c>
      <c r="G1064">
        <v>-0.105881065</v>
      </c>
      <c r="H1064">
        <v>1.0229659</v>
      </c>
      <c r="I1064">
        <v>2.3104982000000001</v>
      </c>
      <c r="J1064">
        <v>2.1350899000000001</v>
      </c>
      <c r="K1064">
        <v>1.0415019999999999</v>
      </c>
      <c r="L1064">
        <v>1.1354537</v>
      </c>
      <c r="M1064">
        <v>1.1464764000000001</v>
      </c>
    </row>
    <row r="1065" spans="1:13" x14ac:dyDescent="0.2">
      <c r="A1065" t="s">
        <v>1060</v>
      </c>
      <c r="B1065">
        <v>1.6531143000000002E-2</v>
      </c>
      <c r="C1065">
        <v>1.2656423000000001</v>
      </c>
      <c r="D1065">
        <v>2.4876619999999998</v>
      </c>
      <c r="E1065">
        <v>0.81320064999999997</v>
      </c>
      <c r="F1065">
        <v>1.1493374000000001</v>
      </c>
      <c r="G1065">
        <v>0.66564270000000003</v>
      </c>
      <c r="H1065">
        <v>2.2738233000000001</v>
      </c>
      <c r="I1065">
        <v>2.571215</v>
      </c>
      <c r="J1065">
        <v>2.1828720000000001</v>
      </c>
      <c r="K1065">
        <v>1.4828328</v>
      </c>
      <c r="L1065">
        <v>0.9213403</v>
      </c>
      <c r="M1065">
        <v>0.56463070000000004</v>
      </c>
    </row>
    <row r="1066" spans="1:13" x14ac:dyDescent="0.2">
      <c r="A1066" t="s">
        <v>1061</v>
      </c>
      <c r="B1066">
        <v>0.14155925999999999</v>
      </c>
      <c r="C1066">
        <v>-0.15400763000000001</v>
      </c>
      <c r="D1066">
        <v>-1.7769805000000001</v>
      </c>
      <c r="E1066">
        <v>-6.8444089999999999E-2</v>
      </c>
      <c r="F1066">
        <v>-0.76606273999999996</v>
      </c>
      <c r="G1066">
        <v>-0.48797214</v>
      </c>
      <c r="H1066">
        <v>-0.29587131999999999</v>
      </c>
      <c r="I1066">
        <v>-0.50524104000000003</v>
      </c>
      <c r="J1066">
        <v>-2.559501</v>
      </c>
      <c r="K1066">
        <v>-1.0422821</v>
      </c>
      <c r="L1066">
        <v>-0.86704300000000001</v>
      </c>
      <c r="M1066">
        <v>-0.72062784000000002</v>
      </c>
    </row>
    <row r="1067" spans="1:13" x14ac:dyDescent="0.2">
      <c r="A1067" t="s">
        <v>1062</v>
      </c>
      <c r="B1067">
        <v>-0.31973168000000002</v>
      </c>
      <c r="C1067">
        <v>-0.55707925999999997</v>
      </c>
      <c r="D1067">
        <v>-1.5094718</v>
      </c>
      <c r="E1067">
        <v>1.1039424</v>
      </c>
      <c r="F1067">
        <v>0.99680369999999996</v>
      </c>
      <c r="G1067">
        <v>-0.22887004999999999</v>
      </c>
      <c r="H1067">
        <v>7.3252409999999997E-3</v>
      </c>
      <c r="I1067">
        <v>-2.4033163000000002</v>
      </c>
      <c r="J1067">
        <v>-0.83969380000000005</v>
      </c>
      <c r="K1067">
        <v>1.3853804000000001</v>
      </c>
      <c r="L1067">
        <v>1.0929513</v>
      </c>
      <c r="M1067">
        <v>0.54340670000000002</v>
      </c>
    </row>
    <row r="1068" spans="1:13" x14ac:dyDescent="0.2">
      <c r="A1068" t="s">
        <v>1063</v>
      </c>
      <c r="B1068">
        <v>-7.3119740000000003E-2</v>
      </c>
      <c r="C1068">
        <v>1.6177600000000001</v>
      </c>
      <c r="D1068">
        <v>4.5610220000000004</v>
      </c>
      <c r="E1068">
        <v>0.96081525000000001</v>
      </c>
      <c r="F1068">
        <v>1.0954785</v>
      </c>
      <c r="G1068">
        <v>0.80333584999999996</v>
      </c>
      <c r="H1068">
        <v>2.3542786000000002</v>
      </c>
      <c r="I1068">
        <v>4.0428914999999996</v>
      </c>
      <c r="J1068">
        <v>3.7839732000000001</v>
      </c>
      <c r="K1068">
        <v>2.7038332999999999</v>
      </c>
      <c r="L1068">
        <v>2.5507824000000001</v>
      </c>
      <c r="M1068">
        <v>2.6947245999999998</v>
      </c>
    </row>
    <row r="1069" spans="1:13" x14ac:dyDescent="0.2">
      <c r="A1069" t="s">
        <v>1064</v>
      </c>
      <c r="B1069">
        <v>0.31051043</v>
      </c>
      <c r="C1069">
        <v>1.3344691</v>
      </c>
      <c r="D1069">
        <v>3.4814457999999999</v>
      </c>
      <c r="E1069">
        <v>0.39569860000000001</v>
      </c>
      <c r="F1069">
        <v>-0.13912018000000001</v>
      </c>
      <c r="G1069">
        <v>0.27432021000000001</v>
      </c>
      <c r="H1069">
        <v>1.3927849999999999</v>
      </c>
      <c r="I1069">
        <v>2.8081946000000002</v>
      </c>
      <c r="J1069">
        <v>2.1169188000000001</v>
      </c>
      <c r="K1069">
        <v>1.4054309</v>
      </c>
      <c r="L1069">
        <v>1.6692899999999999</v>
      </c>
      <c r="M1069">
        <v>2.0252387999999999</v>
      </c>
    </row>
    <row r="1070" spans="1:13" x14ac:dyDescent="0.2">
      <c r="A1070" t="s">
        <v>1065</v>
      </c>
      <c r="B1070">
        <v>-0.49065312999999999</v>
      </c>
      <c r="C1070">
        <v>0.23856421</v>
      </c>
      <c r="D1070">
        <v>2.3899298</v>
      </c>
      <c r="E1070">
        <v>-9.2546664000000001E-2</v>
      </c>
      <c r="F1070">
        <v>-9.3868789999999994E-2</v>
      </c>
      <c r="G1070">
        <v>-0.31607819999999998</v>
      </c>
      <c r="H1070">
        <v>1.1184428</v>
      </c>
      <c r="I1070">
        <v>2.6562057000000001</v>
      </c>
      <c r="J1070">
        <v>1.2061497000000001</v>
      </c>
      <c r="K1070">
        <v>1.1042463</v>
      </c>
      <c r="L1070">
        <v>0.98190029999999995</v>
      </c>
      <c r="M1070">
        <v>0.26209650000000001</v>
      </c>
    </row>
    <row r="1071" spans="1:13" x14ac:dyDescent="0.2">
      <c r="A1071" t="s">
        <v>1066</v>
      </c>
      <c r="B1071">
        <v>-2.5902748E-2</v>
      </c>
      <c r="C1071">
        <v>-3.6022476999999997E-2</v>
      </c>
      <c r="D1071">
        <v>0.29860753000000001</v>
      </c>
      <c r="E1071">
        <v>0.13144378000000001</v>
      </c>
      <c r="F1071">
        <v>0.44880252999999998</v>
      </c>
      <c r="G1071">
        <v>-0.30328106999999999</v>
      </c>
      <c r="H1071">
        <v>0.51194006000000003</v>
      </c>
      <c r="I1071">
        <v>1.160331</v>
      </c>
      <c r="J1071">
        <v>3.1880383000000001</v>
      </c>
      <c r="K1071">
        <v>3.0334634999999999</v>
      </c>
      <c r="L1071">
        <v>3.2672694</v>
      </c>
      <c r="M1071">
        <v>2.1579334999999999</v>
      </c>
    </row>
    <row r="1072" spans="1:13" x14ac:dyDescent="0.2">
      <c r="A1072" t="s">
        <v>1067</v>
      </c>
      <c r="B1072">
        <v>2.5590333999999999E-2</v>
      </c>
      <c r="C1072">
        <v>0.30620124999999998</v>
      </c>
      <c r="D1072">
        <v>2.0830907999999999</v>
      </c>
      <c r="E1072">
        <v>0.80988853999999999</v>
      </c>
      <c r="F1072">
        <v>0.28900027</v>
      </c>
      <c r="G1072">
        <v>-0.21910689999999999</v>
      </c>
      <c r="H1072">
        <v>0.96377020000000002</v>
      </c>
      <c r="I1072">
        <v>2.219776</v>
      </c>
      <c r="J1072">
        <v>2.7530796999999998</v>
      </c>
      <c r="K1072">
        <v>1.9533198000000001</v>
      </c>
      <c r="L1072">
        <v>1.5131211</v>
      </c>
      <c r="M1072">
        <v>1.3774542000000001</v>
      </c>
    </row>
    <row r="1073" spans="1:13" x14ac:dyDescent="0.2">
      <c r="A1073" t="s">
        <v>1068</v>
      </c>
      <c r="B1073">
        <v>-0.32285002000000002</v>
      </c>
      <c r="C1073">
        <v>-0.95719609999999999</v>
      </c>
      <c r="D1073">
        <v>-2.0808985</v>
      </c>
      <c r="E1073">
        <v>2.8055798E-2</v>
      </c>
      <c r="F1073">
        <v>-0.34138020000000002</v>
      </c>
      <c r="G1073">
        <v>-0.17301800000000001</v>
      </c>
      <c r="H1073">
        <v>-0.78972330000000002</v>
      </c>
      <c r="I1073">
        <v>-1.6577987999999999</v>
      </c>
      <c r="J1073">
        <v>-3.1696271999999999</v>
      </c>
      <c r="K1073">
        <v>-0.98663246999999998</v>
      </c>
      <c r="L1073">
        <v>-0.89357419999999999</v>
      </c>
      <c r="M1073">
        <v>-0.72402670000000002</v>
      </c>
    </row>
    <row r="1074" spans="1:13" x14ac:dyDescent="0.2">
      <c r="A1074" t="s">
        <v>1069</v>
      </c>
      <c r="B1074">
        <v>-0.15702263999999999</v>
      </c>
      <c r="C1074">
        <v>-0.26180765</v>
      </c>
      <c r="D1074">
        <v>0.77878020000000003</v>
      </c>
      <c r="E1074">
        <v>0.71020930000000004</v>
      </c>
      <c r="F1074">
        <v>0.80821686999999998</v>
      </c>
      <c r="G1074">
        <v>0.30584440000000002</v>
      </c>
      <c r="H1074">
        <v>0.45314263999999999</v>
      </c>
      <c r="I1074">
        <v>1.4453252999999999</v>
      </c>
      <c r="J1074">
        <v>2.0496123000000002</v>
      </c>
      <c r="K1074">
        <v>1.6152054</v>
      </c>
      <c r="L1074">
        <v>1.4947859999999999</v>
      </c>
      <c r="M1074">
        <v>1.3181347999999999</v>
      </c>
    </row>
    <row r="1075" spans="1:13" x14ac:dyDescent="0.2">
      <c r="A1075" t="s">
        <v>1070</v>
      </c>
      <c r="B1075">
        <v>8.2054440000000006E-2</v>
      </c>
      <c r="C1075">
        <v>1.3290044000000001</v>
      </c>
      <c r="D1075">
        <v>2.9613092000000001</v>
      </c>
      <c r="E1075">
        <v>-0.48697639999999998</v>
      </c>
      <c r="F1075">
        <v>3.9145693000000002E-2</v>
      </c>
      <c r="G1075">
        <v>0.59263909999999997</v>
      </c>
      <c r="H1075">
        <v>1.4308985000000001</v>
      </c>
      <c r="I1075">
        <v>2.3463880000000001</v>
      </c>
      <c r="J1075">
        <v>-0.98545229999999995</v>
      </c>
      <c r="K1075">
        <v>-1.7776107000000001</v>
      </c>
      <c r="L1075">
        <v>-2.1806276000000002</v>
      </c>
      <c r="M1075">
        <v>-1.4264656</v>
      </c>
    </row>
    <row r="1076" spans="1:13" x14ac:dyDescent="0.2">
      <c r="A1076" t="s">
        <v>1071</v>
      </c>
      <c r="B1076">
        <v>-0.18356752000000001</v>
      </c>
      <c r="C1076">
        <v>1.0096681999999999</v>
      </c>
      <c r="D1076">
        <v>3.4439606999999999</v>
      </c>
      <c r="E1076">
        <v>0.31410749999999998</v>
      </c>
      <c r="F1076">
        <v>0.25703722000000001</v>
      </c>
      <c r="G1076">
        <v>0.31471877999999998</v>
      </c>
      <c r="H1076">
        <v>1.1819719</v>
      </c>
      <c r="I1076">
        <v>2.6547610000000001</v>
      </c>
      <c r="J1076">
        <v>2.0205755000000001</v>
      </c>
      <c r="K1076">
        <v>1.3560304999999999</v>
      </c>
      <c r="L1076">
        <v>0.99166213999999997</v>
      </c>
      <c r="M1076">
        <v>0.49502321999999999</v>
      </c>
    </row>
    <row r="1077" spans="1:13" x14ac:dyDescent="0.2">
      <c r="A1077" t="s">
        <v>1072</v>
      </c>
      <c r="B1077">
        <v>-1.9978335E-2</v>
      </c>
      <c r="C1077">
        <v>1.367891</v>
      </c>
      <c r="D1077">
        <v>2.9310803000000001</v>
      </c>
      <c r="E1077">
        <v>0.24280997000000001</v>
      </c>
      <c r="F1077">
        <v>7.3222770000000006E-2</v>
      </c>
      <c r="G1077">
        <v>0.17164133000000001</v>
      </c>
      <c r="H1077">
        <v>2.118255</v>
      </c>
      <c r="I1077">
        <v>3.2334610000000001</v>
      </c>
      <c r="J1077">
        <v>3.8640560000000002</v>
      </c>
      <c r="K1077">
        <v>2.0614759999999999</v>
      </c>
      <c r="L1077">
        <v>2.2115092000000001</v>
      </c>
      <c r="M1077">
        <v>1.0599911</v>
      </c>
    </row>
    <row r="1078" spans="1:13" x14ac:dyDescent="0.2">
      <c r="A1078" t="s">
        <v>1073</v>
      </c>
      <c r="B1078">
        <v>-0.10103632999999999</v>
      </c>
      <c r="C1078">
        <v>-0.32382357000000001</v>
      </c>
      <c r="D1078">
        <v>0.34759188000000002</v>
      </c>
      <c r="E1078">
        <v>-0.65049270000000003</v>
      </c>
      <c r="F1078">
        <v>-1.018756</v>
      </c>
      <c r="G1078">
        <v>-0.58855440000000003</v>
      </c>
      <c r="H1078">
        <v>-0.14317869999999999</v>
      </c>
      <c r="I1078">
        <v>-0.59453959999999995</v>
      </c>
      <c r="J1078">
        <v>-1.8668168999999999</v>
      </c>
      <c r="K1078">
        <v>-1.6505525000000001</v>
      </c>
      <c r="L1078">
        <v>-3.7619604999999998</v>
      </c>
      <c r="M1078">
        <v>-2.7558465000000001</v>
      </c>
    </row>
    <row r="1079" spans="1:13" x14ac:dyDescent="0.2">
      <c r="A1079" t="s">
        <v>1074</v>
      </c>
      <c r="B1079">
        <v>-0.78303449999999997</v>
      </c>
      <c r="C1079">
        <v>-1.0652088</v>
      </c>
      <c r="D1079">
        <v>-2.4768970000000001</v>
      </c>
      <c r="E1079">
        <v>-0.70070827000000002</v>
      </c>
      <c r="F1079">
        <v>-0.57281020000000005</v>
      </c>
      <c r="G1079">
        <v>-0.59857760000000004</v>
      </c>
      <c r="H1079">
        <v>-0.56089394999999997</v>
      </c>
      <c r="I1079">
        <v>-1.9309385999999999</v>
      </c>
      <c r="J1079">
        <v>-1.2305577999999999</v>
      </c>
      <c r="K1079">
        <v>-1.0689597</v>
      </c>
      <c r="L1079">
        <v>-0.91041050000000001</v>
      </c>
      <c r="M1079">
        <v>-0.74907979999999996</v>
      </c>
    </row>
    <row r="1080" spans="1:13" x14ac:dyDescent="0.2">
      <c r="A1080" t="s">
        <v>1075</v>
      </c>
      <c r="B1080">
        <v>0.35876623000000002</v>
      </c>
      <c r="C1080">
        <v>0.22442313</v>
      </c>
      <c r="D1080">
        <v>-1.0990418</v>
      </c>
      <c r="E1080">
        <v>-1.2074119000000001</v>
      </c>
      <c r="F1080">
        <v>-1.9857084</v>
      </c>
      <c r="G1080">
        <v>-0.96108700000000002</v>
      </c>
      <c r="H1080">
        <v>-0.12817476999999999</v>
      </c>
      <c r="I1080">
        <v>-1.45468</v>
      </c>
      <c r="J1080">
        <v>-2.7572717999999998</v>
      </c>
      <c r="K1080">
        <v>-1.7801543</v>
      </c>
      <c r="L1080">
        <v>-4.1722473999999998</v>
      </c>
      <c r="M1080">
        <v>-2.2895840000000001</v>
      </c>
    </row>
    <row r="1081" spans="1:13" x14ac:dyDescent="0.2">
      <c r="A1081" t="s">
        <v>1076</v>
      </c>
      <c r="B1081">
        <v>-0.41416606</v>
      </c>
      <c r="C1081">
        <v>1.2727120999999999</v>
      </c>
      <c r="D1081">
        <v>2.9854707999999999</v>
      </c>
      <c r="E1081">
        <v>-0.62993200000000005</v>
      </c>
      <c r="F1081">
        <v>-1.0799061999999999</v>
      </c>
      <c r="G1081">
        <v>-0.20664932999999999</v>
      </c>
      <c r="H1081">
        <v>0.50114935999999999</v>
      </c>
      <c r="I1081">
        <v>0.71334684000000004</v>
      </c>
      <c r="J1081">
        <v>-1.3689359999999999</v>
      </c>
      <c r="K1081">
        <v>-2.8445206000000001</v>
      </c>
      <c r="L1081">
        <v>-2.7086673000000001</v>
      </c>
      <c r="M1081">
        <v>-6.6609049999999996</v>
      </c>
    </row>
    <row r="1082" spans="1:13" x14ac:dyDescent="0.2">
      <c r="A1082" t="s">
        <v>1077</v>
      </c>
      <c r="B1082">
        <v>0.21608546000000001</v>
      </c>
      <c r="C1082">
        <v>0.24682129999999999</v>
      </c>
      <c r="D1082">
        <v>1.9638002999999999</v>
      </c>
      <c r="E1082">
        <v>0.8635948</v>
      </c>
      <c r="F1082">
        <v>0.65425443999999999</v>
      </c>
      <c r="G1082">
        <v>0.82172643999999995</v>
      </c>
      <c r="H1082">
        <v>0.46335969999999999</v>
      </c>
      <c r="I1082">
        <v>1.9300401</v>
      </c>
      <c r="J1082">
        <v>2.1078367</v>
      </c>
      <c r="K1082">
        <v>1.7854285000000001</v>
      </c>
      <c r="L1082">
        <v>1.6099867999999999</v>
      </c>
      <c r="M1082">
        <v>0.19095456999999999</v>
      </c>
    </row>
    <row r="1083" spans="1:13" x14ac:dyDescent="0.2">
      <c r="A1083" t="s">
        <v>1078</v>
      </c>
      <c r="B1083">
        <v>0.15316685999999999</v>
      </c>
      <c r="C1083">
        <v>4.3336476999999998E-2</v>
      </c>
      <c r="D1083">
        <v>0.35736965999999998</v>
      </c>
      <c r="E1083">
        <v>1.0842711</v>
      </c>
      <c r="F1083">
        <v>0.14856749999999999</v>
      </c>
      <c r="G1083">
        <v>-0.36614787999999998</v>
      </c>
      <c r="H1083">
        <v>4.9421649999999998E-2</v>
      </c>
      <c r="I1083">
        <v>1.7009026</v>
      </c>
      <c r="J1083">
        <v>1.7059616</v>
      </c>
      <c r="K1083">
        <v>2.1717404999999999</v>
      </c>
      <c r="L1083">
        <v>1.7076496999999999</v>
      </c>
      <c r="M1083">
        <v>1.9914137000000001</v>
      </c>
    </row>
    <row r="1084" spans="1:13" x14ac:dyDescent="0.2">
      <c r="A1084" t="s">
        <v>1079</v>
      </c>
      <c r="B1084">
        <v>0.36535317</v>
      </c>
      <c r="C1084">
        <v>0.83657174999999995</v>
      </c>
      <c r="D1084">
        <v>2.1974003</v>
      </c>
      <c r="E1084">
        <v>1.2629128000000001</v>
      </c>
      <c r="F1084">
        <v>1.7806454</v>
      </c>
      <c r="G1084">
        <v>1.4885994</v>
      </c>
      <c r="H1084">
        <v>0.74474180000000001</v>
      </c>
      <c r="I1084">
        <v>1.4779070000000001</v>
      </c>
      <c r="J1084">
        <v>1.4628463</v>
      </c>
      <c r="K1084">
        <v>1.1333599000000001</v>
      </c>
      <c r="L1084">
        <v>1.1783828999999999</v>
      </c>
      <c r="M1084">
        <v>0.30863613000000001</v>
      </c>
    </row>
    <row r="1085" spans="1:13" x14ac:dyDescent="0.2">
      <c r="A1085" t="s">
        <v>1080</v>
      </c>
      <c r="B1085">
        <v>-0.16503171999999999</v>
      </c>
      <c r="C1085">
        <v>0.41124137999999999</v>
      </c>
      <c r="D1085">
        <v>3.5399842000000001</v>
      </c>
      <c r="E1085">
        <v>0.63832270000000002</v>
      </c>
      <c r="F1085">
        <v>0.69351510000000005</v>
      </c>
      <c r="G1085">
        <v>0.560392</v>
      </c>
      <c r="H1085">
        <v>0.42799110000000001</v>
      </c>
      <c r="I1085">
        <v>2.4106456999999999</v>
      </c>
      <c r="J1085">
        <v>2.7825685</v>
      </c>
      <c r="K1085">
        <v>0.86655280000000001</v>
      </c>
      <c r="L1085">
        <v>0.72202809999999995</v>
      </c>
      <c r="M1085">
        <v>0.33734935999999999</v>
      </c>
    </row>
    <row r="1086" spans="1:13" x14ac:dyDescent="0.2">
      <c r="A1086" t="s">
        <v>1081</v>
      </c>
      <c r="B1086">
        <v>0.23773219000000001</v>
      </c>
      <c r="C1086">
        <v>0.90865487</v>
      </c>
      <c r="D1086">
        <v>2.5897572000000002</v>
      </c>
      <c r="E1086">
        <v>1.0491222</v>
      </c>
      <c r="F1086">
        <v>0.23426031999999999</v>
      </c>
      <c r="G1086">
        <v>0.66009074000000001</v>
      </c>
      <c r="H1086">
        <v>1.0920626</v>
      </c>
      <c r="I1086">
        <v>2.4364645</v>
      </c>
      <c r="J1086">
        <v>0.50063630000000003</v>
      </c>
      <c r="K1086">
        <v>2.2794341999999999</v>
      </c>
      <c r="L1086">
        <v>2.2622301999999999</v>
      </c>
      <c r="M1086">
        <v>1.8642709</v>
      </c>
    </row>
    <row r="1087" spans="1:13" x14ac:dyDescent="0.2">
      <c r="A1087" t="s">
        <v>1082</v>
      </c>
      <c r="B1087">
        <v>-3.4166504E-2</v>
      </c>
      <c r="C1087">
        <v>0.82786673</v>
      </c>
      <c r="D1087">
        <v>1.6142888</v>
      </c>
      <c r="E1087">
        <v>-4.7045289999999998E-3</v>
      </c>
      <c r="F1087">
        <v>-1.1312800999999999</v>
      </c>
      <c r="G1087">
        <v>-0.5266016</v>
      </c>
      <c r="H1087">
        <v>0.84963460000000002</v>
      </c>
      <c r="I1087">
        <v>0.89670055999999998</v>
      </c>
      <c r="J1087">
        <v>-1.1117032</v>
      </c>
      <c r="K1087">
        <v>-1.627739</v>
      </c>
      <c r="L1087">
        <v>-2.4093943000000002</v>
      </c>
      <c r="M1087">
        <v>-2.0880803999999999</v>
      </c>
    </row>
    <row r="1088" spans="1:13" x14ac:dyDescent="0.2">
      <c r="A1088" t="s">
        <v>1083</v>
      </c>
      <c r="B1088">
        <v>-8.5789370000000004E-2</v>
      </c>
      <c r="C1088">
        <v>0.31060337999999998</v>
      </c>
      <c r="D1088">
        <v>2.1001509999999999</v>
      </c>
      <c r="E1088">
        <v>0.66206690000000001</v>
      </c>
      <c r="F1088">
        <v>0.56439320000000004</v>
      </c>
      <c r="G1088">
        <v>0.66107839999999995</v>
      </c>
      <c r="H1088">
        <v>0.64283632999999996</v>
      </c>
      <c r="I1088">
        <v>1.3497641</v>
      </c>
      <c r="J1088">
        <v>-6.1870373999999999E-2</v>
      </c>
      <c r="K1088">
        <v>0.70757080000000006</v>
      </c>
      <c r="L1088">
        <v>1.1654663000000001</v>
      </c>
      <c r="M1088">
        <v>1.1071732000000001</v>
      </c>
    </row>
    <row r="1089" spans="1:13" x14ac:dyDescent="0.2">
      <c r="A1089" t="s">
        <v>1084</v>
      </c>
      <c r="B1089">
        <v>6.5088430000000003E-2</v>
      </c>
      <c r="C1089">
        <v>2.1372810000000002</v>
      </c>
      <c r="D1089">
        <v>5.1410140000000002</v>
      </c>
      <c r="E1089">
        <v>2.6257812999999999</v>
      </c>
      <c r="F1089">
        <v>2.8837391999999999</v>
      </c>
      <c r="G1089">
        <v>2.7107405999999998</v>
      </c>
      <c r="H1089">
        <v>2.4736997999999999</v>
      </c>
      <c r="I1089">
        <v>4.2024574000000001</v>
      </c>
      <c r="J1089">
        <v>4.3950763000000004</v>
      </c>
      <c r="K1089">
        <v>4.6763190000000003</v>
      </c>
      <c r="L1089">
        <v>4.9580960000000003</v>
      </c>
      <c r="M1089">
        <v>5.5949625999999997</v>
      </c>
    </row>
    <row r="1090" spans="1:13" x14ac:dyDescent="0.2">
      <c r="A1090" t="s">
        <v>1085</v>
      </c>
      <c r="B1090">
        <v>0.39663154</v>
      </c>
      <c r="C1090">
        <v>0.7784565</v>
      </c>
      <c r="D1090">
        <v>-1.2010075</v>
      </c>
      <c r="E1090">
        <v>-0.46955522999999999</v>
      </c>
      <c r="F1090">
        <v>-7.2547799999999997E-3</v>
      </c>
      <c r="G1090">
        <v>-1.2544115</v>
      </c>
      <c r="H1090">
        <v>-0.25729289999999999</v>
      </c>
      <c r="I1090">
        <v>-1.245711</v>
      </c>
      <c r="J1090">
        <v>-4.5849330000000004</v>
      </c>
      <c r="K1090">
        <v>-2.0873096000000002</v>
      </c>
      <c r="L1090">
        <v>-3.1192296000000002</v>
      </c>
      <c r="M1090">
        <v>-1.4363054</v>
      </c>
    </row>
    <row r="1091" spans="1:13" x14ac:dyDescent="0.2">
      <c r="A1091" t="s">
        <v>1086</v>
      </c>
      <c r="B1091">
        <v>0.21094204</v>
      </c>
      <c r="C1091">
        <v>0.56432234999999997</v>
      </c>
      <c r="D1091">
        <v>3.1961045000000001</v>
      </c>
      <c r="E1091">
        <v>0.98951374999999997</v>
      </c>
      <c r="F1091">
        <v>0.86540349999999999</v>
      </c>
      <c r="G1091">
        <v>0.92156183999999997</v>
      </c>
      <c r="H1091">
        <v>1.2034997000000001</v>
      </c>
      <c r="I1091">
        <v>3.1962712</v>
      </c>
      <c r="J1091">
        <v>2.7933514000000002</v>
      </c>
      <c r="K1091">
        <v>2.0862148</v>
      </c>
      <c r="L1091">
        <v>1.9500181999999999</v>
      </c>
      <c r="M1091">
        <v>1.4804406000000001</v>
      </c>
    </row>
    <row r="1092" spans="1:13" x14ac:dyDescent="0.2">
      <c r="A1092" t="s">
        <v>1087</v>
      </c>
      <c r="B1092">
        <v>-0.14777249000000001</v>
      </c>
      <c r="C1092">
        <v>0.89948386000000002</v>
      </c>
      <c r="D1092">
        <v>0.58391170000000003</v>
      </c>
      <c r="E1092">
        <v>-0.72338760000000002</v>
      </c>
      <c r="F1092">
        <v>-1.7984977</v>
      </c>
      <c r="G1092">
        <v>-0.72832817000000005</v>
      </c>
      <c r="H1092">
        <v>-0.15564317</v>
      </c>
      <c r="I1092">
        <v>-0.66992235</v>
      </c>
      <c r="J1092">
        <v>-1.7569952</v>
      </c>
      <c r="K1092">
        <v>-1.4865043</v>
      </c>
      <c r="L1092">
        <v>-2.0645286999999999</v>
      </c>
      <c r="M1092">
        <v>-1.4583261000000001</v>
      </c>
    </row>
    <row r="1093" spans="1:13" x14ac:dyDescent="0.2">
      <c r="A1093" t="s">
        <v>1088</v>
      </c>
      <c r="B1093">
        <v>-0.29817460000000001</v>
      </c>
      <c r="C1093">
        <v>-0.24086072</v>
      </c>
      <c r="D1093">
        <v>-0.61873549999999999</v>
      </c>
      <c r="E1093">
        <v>0.17091203999999999</v>
      </c>
      <c r="F1093">
        <v>-0.21996582000000001</v>
      </c>
      <c r="G1093">
        <v>-0.24616616999999999</v>
      </c>
      <c r="H1093">
        <v>-9.6955459999999993E-2</v>
      </c>
      <c r="I1093">
        <v>-0.60852490000000004</v>
      </c>
      <c r="J1093">
        <v>-2.5718806000000001</v>
      </c>
      <c r="K1093">
        <v>-1.3427074000000001</v>
      </c>
      <c r="L1093">
        <v>-0.99772364000000002</v>
      </c>
      <c r="M1093">
        <v>-1.2907017000000001</v>
      </c>
    </row>
    <row r="1094" spans="1:13" x14ac:dyDescent="0.2">
      <c r="A1094" t="s">
        <v>1089</v>
      </c>
      <c r="B1094">
        <v>0.15912050999999999</v>
      </c>
      <c r="C1094">
        <v>1.6893415000000001</v>
      </c>
      <c r="D1094">
        <v>4.5698780000000001</v>
      </c>
      <c r="E1094">
        <v>0.55388694999999999</v>
      </c>
      <c r="F1094">
        <v>0.24344669999999999</v>
      </c>
      <c r="G1094">
        <v>0.23983988000000001</v>
      </c>
      <c r="H1094">
        <v>1.5099712999999999</v>
      </c>
      <c r="I1094">
        <v>3.4034665</v>
      </c>
      <c r="J1094">
        <v>1.1420011999999999</v>
      </c>
      <c r="K1094">
        <v>0.78609370000000001</v>
      </c>
      <c r="L1094">
        <v>0.92873499999999998</v>
      </c>
      <c r="M1094">
        <v>1.0420841000000001</v>
      </c>
    </row>
    <row r="1095" spans="1:13" x14ac:dyDescent="0.2">
      <c r="A1095" t="s">
        <v>1090</v>
      </c>
      <c r="B1095">
        <v>0.75085170000000001</v>
      </c>
      <c r="C1095">
        <v>1.4869277000000001</v>
      </c>
      <c r="D1095">
        <v>3.8711362</v>
      </c>
      <c r="E1095">
        <v>0.11613875</v>
      </c>
      <c r="F1095">
        <v>0.3455608</v>
      </c>
      <c r="G1095">
        <v>0.48241912999999997</v>
      </c>
      <c r="H1095">
        <v>1.4356476</v>
      </c>
      <c r="I1095">
        <v>3.0617220000000001</v>
      </c>
      <c r="J1095">
        <v>1.9254633999999999</v>
      </c>
      <c r="K1095">
        <v>1.2195938</v>
      </c>
      <c r="L1095">
        <v>1.2481062000000001</v>
      </c>
      <c r="M1095">
        <v>0.51505939999999995</v>
      </c>
    </row>
    <row r="1096" spans="1:13" x14ac:dyDescent="0.2">
      <c r="A1096" t="s">
        <v>1091</v>
      </c>
      <c r="B1096">
        <v>-0.42860369999999998</v>
      </c>
      <c r="C1096">
        <v>0.81521889999999997</v>
      </c>
      <c r="D1096">
        <v>3.3655376000000001</v>
      </c>
      <c r="E1096">
        <v>0.48922009999999999</v>
      </c>
      <c r="F1096">
        <v>0.35464644000000001</v>
      </c>
      <c r="G1096">
        <v>0.65959215000000004</v>
      </c>
      <c r="H1096">
        <v>1.3077110999999999</v>
      </c>
      <c r="I1096">
        <v>3.4802526999999999</v>
      </c>
      <c r="J1096">
        <v>1.8109785</v>
      </c>
      <c r="K1096">
        <v>1.6827745000000001</v>
      </c>
      <c r="L1096">
        <v>1.7861275999999999</v>
      </c>
      <c r="M1096">
        <v>2.3585433999999998</v>
      </c>
    </row>
    <row r="1097" spans="1:13" x14ac:dyDescent="0.2">
      <c r="A1097" t="s">
        <v>1092</v>
      </c>
      <c r="B1097">
        <v>-0.75840280000000004</v>
      </c>
      <c r="C1097">
        <v>1.3505183E-2</v>
      </c>
      <c r="D1097">
        <v>1.0614147</v>
      </c>
      <c r="E1097">
        <v>-1.5424055000000001</v>
      </c>
      <c r="F1097">
        <v>-1.0129328</v>
      </c>
      <c r="G1097">
        <v>5.5582296000000003E-2</v>
      </c>
      <c r="H1097">
        <v>0.11196650599999999</v>
      </c>
      <c r="I1097">
        <v>0.46853230000000001</v>
      </c>
      <c r="J1097">
        <v>-1.3472189000000001</v>
      </c>
      <c r="K1097">
        <v>-4.804386</v>
      </c>
      <c r="L1097">
        <v>-3.2406107999999998</v>
      </c>
      <c r="M1097">
        <v>-2.7994058000000002</v>
      </c>
    </row>
    <row r="1098" spans="1:13" x14ac:dyDescent="0.2">
      <c r="A1098" t="s">
        <v>1093</v>
      </c>
      <c r="B1098">
        <v>-0.86145170000000004</v>
      </c>
      <c r="C1098">
        <v>-0.32685642999999998</v>
      </c>
      <c r="D1098">
        <v>0.73010160000000002</v>
      </c>
      <c r="E1098">
        <v>-1.317941</v>
      </c>
      <c r="F1098">
        <v>-1.1868631000000001</v>
      </c>
      <c r="G1098">
        <v>-0.32446823000000002</v>
      </c>
      <c r="H1098">
        <v>0.27709440000000002</v>
      </c>
      <c r="I1098">
        <v>-0.88183310000000004</v>
      </c>
      <c r="J1098">
        <v>-4.1696720000000003</v>
      </c>
      <c r="K1098">
        <v>-4.5131645000000002</v>
      </c>
      <c r="L1098">
        <v>-3.2318207999999999</v>
      </c>
      <c r="M1098">
        <v>-3.2999616000000001</v>
      </c>
    </row>
    <row r="1099" spans="1:13" x14ac:dyDescent="0.2">
      <c r="A1099" t="s">
        <v>1094</v>
      </c>
      <c r="B1099">
        <v>-5.3112435999999999E-2</v>
      </c>
      <c r="C1099">
        <v>0.33803174000000002</v>
      </c>
      <c r="D1099">
        <v>1.7807232</v>
      </c>
      <c r="E1099">
        <v>1.5155635999999999</v>
      </c>
      <c r="F1099">
        <v>0.97259370000000001</v>
      </c>
      <c r="G1099">
        <v>0.89332750000000005</v>
      </c>
      <c r="H1099">
        <v>0.63094470000000002</v>
      </c>
      <c r="I1099">
        <v>0.72962092999999995</v>
      </c>
      <c r="J1099">
        <v>0.35961510000000002</v>
      </c>
      <c r="K1099">
        <v>1.4032443999999999</v>
      </c>
      <c r="L1099">
        <v>1.8005532</v>
      </c>
      <c r="M1099">
        <v>2.3290128999999999</v>
      </c>
    </row>
    <row r="1100" spans="1:13" x14ac:dyDescent="0.2">
      <c r="A1100" t="s">
        <v>1095</v>
      </c>
      <c r="B1100">
        <v>0.21653040000000001</v>
      </c>
      <c r="C1100">
        <v>0.37463084000000002</v>
      </c>
      <c r="D1100">
        <v>-4.3729767000000003E-2</v>
      </c>
      <c r="E1100">
        <v>-0.19296431999999999</v>
      </c>
      <c r="F1100">
        <v>-1.2804317000000001</v>
      </c>
      <c r="G1100">
        <v>-0.17390057</v>
      </c>
      <c r="H1100">
        <v>0.18774927999999999</v>
      </c>
      <c r="I1100">
        <v>-0.583924</v>
      </c>
      <c r="J1100">
        <v>-2.6562739999999998</v>
      </c>
      <c r="K1100">
        <v>-0.95877003999999999</v>
      </c>
      <c r="L1100">
        <v>-1.228917</v>
      </c>
      <c r="M1100">
        <v>-0.74878109999999998</v>
      </c>
    </row>
    <row r="1101" spans="1:13" x14ac:dyDescent="0.2">
      <c r="A1101" t="s">
        <v>1096</v>
      </c>
      <c r="B1101">
        <v>0.21240676999999999</v>
      </c>
      <c r="C1101">
        <v>0.54656839999999995</v>
      </c>
      <c r="D1101">
        <v>0.99100906</v>
      </c>
      <c r="E1101">
        <v>-0.23648042999999999</v>
      </c>
      <c r="F1101">
        <v>-0.80302890000000005</v>
      </c>
      <c r="G1101">
        <v>-0.65178380000000002</v>
      </c>
      <c r="H1101">
        <v>0.38835809999999998</v>
      </c>
      <c r="I1101">
        <v>0.78530610000000001</v>
      </c>
      <c r="J1101">
        <v>-0.54795706</v>
      </c>
      <c r="K1101">
        <v>-1.0681008999999999</v>
      </c>
      <c r="L1101">
        <v>-1.2701210999999999</v>
      </c>
      <c r="M1101">
        <v>-2.0439240000000001</v>
      </c>
    </row>
    <row r="1102" spans="1:13" x14ac:dyDescent="0.2">
      <c r="A1102" t="s">
        <v>1097</v>
      </c>
      <c r="B1102">
        <v>-0.29469424</v>
      </c>
      <c r="C1102">
        <v>-0.19706899</v>
      </c>
      <c r="D1102">
        <v>0.72788540000000002</v>
      </c>
      <c r="E1102">
        <v>-0.61609650000000005</v>
      </c>
      <c r="F1102">
        <v>-0.65465295000000001</v>
      </c>
      <c r="G1102">
        <v>-0.21744658</v>
      </c>
      <c r="H1102">
        <v>-0.44388333000000002</v>
      </c>
      <c r="I1102">
        <v>-0.22287582</v>
      </c>
      <c r="J1102">
        <v>-2.2683836999999998</v>
      </c>
      <c r="K1102">
        <v>-0.56589025000000004</v>
      </c>
      <c r="L1102">
        <v>-0.99628954999999997</v>
      </c>
      <c r="M1102">
        <v>-1.3754796</v>
      </c>
    </row>
    <row r="1103" spans="1:13" x14ac:dyDescent="0.2">
      <c r="A1103" t="s">
        <v>1098</v>
      </c>
      <c r="B1103">
        <v>-0.78114307000000005</v>
      </c>
      <c r="C1103">
        <v>-0.57789369999999995</v>
      </c>
      <c r="D1103">
        <v>-0.59050935999999998</v>
      </c>
      <c r="E1103">
        <v>-1.5115428</v>
      </c>
      <c r="F1103">
        <v>-0.95367014000000006</v>
      </c>
      <c r="G1103">
        <v>-0.49760026000000002</v>
      </c>
      <c r="H1103">
        <v>-1.6156425000000001</v>
      </c>
      <c r="I1103">
        <v>-1.4356279000000001</v>
      </c>
      <c r="J1103">
        <v>-2.4302516000000001</v>
      </c>
      <c r="K1103">
        <v>-1.7390699000000001</v>
      </c>
      <c r="L1103">
        <v>-1.4158542999999999</v>
      </c>
      <c r="M1103">
        <v>-2.8154237000000002</v>
      </c>
    </row>
    <row r="1104" spans="1:13" x14ac:dyDescent="0.2">
      <c r="A1104" t="s">
        <v>1099</v>
      </c>
      <c r="B1104">
        <v>-0.27055377000000003</v>
      </c>
      <c r="C1104">
        <v>0.57997480000000001</v>
      </c>
      <c r="D1104">
        <v>3.0929372000000002</v>
      </c>
      <c r="E1104">
        <v>0.52545819999999999</v>
      </c>
      <c r="F1104">
        <v>0.70263240000000005</v>
      </c>
      <c r="G1104">
        <v>0.60444759999999997</v>
      </c>
      <c r="H1104">
        <v>1.0266123</v>
      </c>
      <c r="I1104">
        <v>2.5800022999999999</v>
      </c>
      <c r="J1104">
        <v>1.8513139999999999</v>
      </c>
      <c r="K1104">
        <v>1.0638639999999999</v>
      </c>
      <c r="L1104">
        <v>1.2346227999999999</v>
      </c>
      <c r="M1104">
        <v>1.0742334</v>
      </c>
    </row>
    <row r="1105" spans="1:13" x14ac:dyDescent="0.2">
      <c r="A1105" t="s">
        <v>1100</v>
      </c>
      <c r="B1105">
        <v>-0.34439310000000001</v>
      </c>
      <c r="C1105">
        <v>-0.49482182000000002</v>
      </c>
      <c r="D1105">
        <v>-1.7173233999999999</v>
      </c>
      <c r="E1105">
        <v>-1.3886919</v>
      </c>
      <c r="F1105">
        <v>-0.94471470000000002</v>
      </c>
      <c r="G1105">
        <v>-0.80317899999999998</v>
      </c>
      <c r="H1105">
        <v>-0.23230717000000001</v>
      </c>
      <c r="I1105">
        <v>-1.4142481</v>
      </c>
      <c r="J1105">
        <v>-4.2467556000000002</v>
      </c>
      <c r="K1105">
        <v>-1.8683103000000001</v>
      </c>
      <c r="L1105">
        <v>-2.0028958000000001</v>
      </c>
      <c r="M1105">
        <v>-2.2202131999999999</v>
      </c>
    </row>
    <row r="1106" spans="1:13" x14ac:dyDescent="0.2">
      <c r="A1106" t="s">
        <v>1101</v>
      </c>
      <c r="B1106">
        <v>-0.65203243</v>
      </c>
      <c r="C1106">
        <v>0.33192787000000001</v>
      </c>
      <c r="D1106">
        <v>-0.45132726000000001</v>
      </c>
      <c r="E1106">
        <v>-2.0566551999999998</v>
      </c>
      <c r="F1106">
        <v>-2.1118858</v>
      </c>
      <c r="G1106">
        <v>-1.3427038</v>
      </c>
      <c r="H1106">
        <v>0.35801833999999999</v>
      </c>
      <c r="I1106">
        <v>-1.1057558000000001</v>
      </c>
      <c r="J1106">
        <v>-2.0778398999999999</v>
      </c>
      <c r="K1106">
        <v>-2.4782104</v>
      </c>
      <c r="L1106">
        <v>-2.6371546000000001</v>
      </c>
      <c r="M1106">
        <v>-1.4723367999999999</v>
      </c>
    </row>
    <row r="1107" spans="1:13" x14ac:dyDescent="0.2">
      <c r="A1107" t="s">
        <v>1102</v>
      </c>
      <c r="B1107">
        <v>5.5425009999999997E-2</v>
      </c>
      <c r="C1107">
        <v>0.24296371999999999</v>
      </c>
      <c r="D1107">
        <v>0.24350353999999999</v>
      </c>
      <c r="E1107">
        <v>-0.20170845000000001</v>
      </c>
      <c r="F1107">
        <v>-0.94023013</v>
      </c>
      <c r="G1107">
        <v>-0.41690572999999997</v>
      </c>
      <c r="H1107">
        <v>0.15256694000000001</v>
      </c>
      <c r="I1107">
        <v>5.1191795999999998E-2</v>
      </c>
      <c r="J1107">
        <v>-1.6491020000000001</v>
      </c>
      <c r="K1107">
        <v>-1.7039717000000001</v>
      </c>
      <c r="L1107">
        <v>-2.1129844000000002</v>
      </c>
      <c r="M1107">
        <v>-2.158147</v>
      </c>
    </row>
    <row r="1108" spans="1:13" x14ac:dyDescent="0.2">
      <c r="A1108" t="s">
        <v>1103</v>
      </c>
      <c r="B1108">
        <v>-0.12685341999999999</v>
      </c>
      <c r="C1108">
        <v>0.36156955000000002</v>
      </c>
      <c r="D1108">
        <v>1.3328339</v>
      </c>
      <c r="E1108">
        <v>0.66284966000000001</v>
      </c>
      <c r="F1108">
        <v>0.14128101000000001</v>
      </c>
      <c r="G1108">
        <v>-6.0550346999999997E-2</v>
      </c>
      <c r="H1108">
        <v>0.51996100000000001</v>
      </c>
      <c r="I1108">
        <v>0.25442213000000002</v>
      </c>
      <c r="J1108">
        <v>-1.2262237</v>
      </c>
      <c r="K1108">
        <v>-1.2201527000000001</v>
      </c>
      <c r="L1108">
        <v>-1.5099210999999999</v>
      </c>
      <c r="M1108">
        <v>-3.1979799999999998</v>
      </c>
    </row>
    <row r="1109" spans="1:13" x14ac:dyDescent="0.2">
      <c r="A1109" t="s">
        <v>1104</v>
      </c>
      <c r="B1109">
        <v>0.13599064999999999</v>
      </c>
      <c r="C1109">
        <v>0.61728439999999996</v>
      </c>
      <c r="D1109">
        <v>2.2699826000000001</v>
      </c>
      <c r="E1109">
        <v>0.59759753999999998</v>
      </c>
      <c r="F1109">
        <v>0.57109284000000005</v>
      </c>
      <c r="G1109">
        <v>-0.22150517</v>
      </c>
      <c r="H1109">
        <v>1.1463625</v>
      </c>
      <c r="I1109">
        <v>1.6918816999999999</v>
      </c>
      <c r="J1109">
        <v>1.8712677</v>
      </c>
      <c r="K1109">
        <v>1.6351819000000001</v>
      </c>
      <c r="L1109">
        <v>1.6658242000000001</v>
      </c>
      <c r="M1109">
        <v>2.0796990000000002</v>
      </c>
    </row>
    <row r="1110" spans="1:13" x14ac:dyDescent="0.2">
      <c r="A1110" t="s">
        <v>1105</v>
      </c>
      <c r="B1110">
        <v>-0.1803401</v>
      </c>
      <c r="C1110">
        <v>-0.75512915999999997</v>
      </c>
      <c r="D1110">
        <v>-2.3358164000000001</v>
      </c>
      <c r="E1110">
        <v>-2.7108712000000001</v>
      </c>
      <c r="F1110">
        <v>-2.4706109999999999</v>
      </c>
      <c r="G1110">
        <v>-0.94395375000000004</v>
      </c>
      <c r="H1110">
        <v>-0.94120853999999998</v>
      </c>
      <c r="I1110">
        <v>-1.1586156999999999</v>
      </c>
      <c r="J1110">
        <v>-1.8498867999999999</v>
      </c>
      <c r="K1110">
        <v>-3.4051528000000002</v>
      </c>
      <c r="L1110">
        <v>-2.8360367000000002</v>
      </c>
      <c r="M1110">
        <v>-3.2482307000000001</v>
      </c>
    </row>
    <row r="1111" spans="1:13" x14ac:dyDescent="0.2">
      <c r="A1111" t="s">
        <v>1106</v>
      </c>
      <c r="B1111">
        <v>-0.52020352999999997</v>
      </c>
      <c r="C1111">
        <v>-0.15601762</v>
      </c>
      <c r="D1111">
        <v>0.71465049999999997</v>
      </c>
      <c r="E1111">
        <v>-1.7663298999999999</v>
      </c>
      <c r="F1111">
        <v>-0.35476625000000001</v>
      </c>
      <c r="G1111">
        <v>-0.90570090000000003</v>
      </c>
      <c r="H1111">
        <v>-0.45448421999999999</v>
      </c>
      <c r="I1111">
        <v>-1.2745112999999999</v>
      </c>
      <c r="J1111">
        <v>-2.4247670000000001</v>
      </c>
      <c r="K1111">
        <v>-1.8102535</v>
      </c>
      <c r="L1111">
        <v>-2.0484393000000001</v>
      </c>
      <c r="M1111">
        <v>-0.32806194</v>
      </c>
    </row>
    <row r="1112" spans="1:13" x14ac:dyDescent="0.2">
      <c r="A1112" t="s">
        <v>1107</v>
      </c>
      <c r="B1112">
        <v>-0.27845562000000001</v>
      </c>
      <c r="C1112">
        <v>-0.29404200000000003</v>
      </c>
      <c r="D1112">
        <v>2.1064389000000001</v>
      </c>
      <c r="E1112">
        <v>-0.66283435000000002</v>
      </c>
      <c r="F1112">
        <v>-1.3909404999999999</v>
      </c>
      <c r="G1112">
        <v>-1.9756670999999999</v>
      </c>
      <c r="H1112">
        <v>0.80882889999999996</v>
      </c>
      <c r="I1112">
        <v>1.8939934</v>
      </c>
      <c r="J1112">
        <v>0.16605896000000001</v>
      </c>
      <c r="K1112">
        <v>2.0379393000000001</v>
      </c>
      <c r="L1112">
        <v>1.2086265</v>
      </c>
      <c r="M1112">
        <v>1.5976862999999999</v>
      </c>
    </row>
    <row r="1113" spans="1:13" x14ac:dyDescent="0.2">
      <c r="A1113" t="s">
        <v>1108</v>
      </c>
      <c r="B1113">
        <v>-0.20613417000000001</v>
      </c>
      <c r="C1113">
        <v>-0.30073117999999999</v>
      </c>
      <c r="D1113">
        <v>0.94404924000000001</v>
      </c>
      <c r="E1113">
        <v>-0.48246731999999998</v>
      </c>
      <c r="F1113">
        <v>-0.62313503000000003</v>
      </c>
      <c r="G1113">
        <v>-0.11138178</v>
      </c>
      <c r="H1113">
        <v>7.0898630000000004E-2</v>
      </c>
      <c r="I1113">
        <v>0.26279010000000003</v>
      </c>
      <c r="J1113">
        <v>-2.1590056</v>
      </c>
      <c r="K1113">
        <v>-1.7777613000000001</v>
      </c>
      <c r="L1113">
        <v>-1.9079127</v>
      </c>
      <c r="M1113">
        <v>-1.6876217</v>
      </c>
    </row>
    <row r="1114" spans="1:13" x14ac:dyDescent="0.2">
      <c r="A1114" t="s">
        <v>1109</v>
      </c>
      <c r="B1114">
        <v>-0.33976014999999998</v>
      </c>
      <c r="C1114">
        <v>0.36425405999999999</v>
      </c>
      <c r="D1114">
        <v>2.5108857000000002</v>
      </c>
      <c r="E1114">
        <v>0.30299359999999997</v>
      </c>
      <c r="F1114">
        <v>6.7006245000000006E-2</v>
      </c>
      <c r="G1114">
        <v>-7.4230749999999998E-2</v>
      </c>
      <c r="H1114">
        <v>1.2691333</v>
      </c>
      <c r="I1114">
        <v>2.6531403</v>
      </c>
      <c r="J1114">
        <v>2.1983223000000001</v>
      </c>
      <c r="K1114">
        <v>1.4487897000000001</v>
      </c>
      <c r="L1114">
        <v>1.3373698000000001</v>
      </c>
      <c r="M1114">
        <v>1.1272422</v>
      </c>
    </row>
    <row r="1115" spans="1:13" x14ac:dyDescent="0.2">
      <c r="A1115" t="s">
        <v>1110</v>
      </c>
      <c r="B1115">
        <v>-0.44249719999999998</v>
      </c>
      <c r="C1115">
        <v>0.74718653999999995</v>
      </c>
      <c r="D1115">
        <v>1.9097983999999999</v>
      </c>
      <c r="E1115">
        <v>1.0482795</v>
      </c>
      <c r="F1115">
        <v>1.1966794000000001</v>
      </c>
      <c r="G1115">
        <v>1.0164709999999999</v>
      </c>
      <c r="H1115">
        <v>6.3759159999999995E-2</v>
      </c>
      <c r="I1115">
        <v>1.1499413999999999</v>
      </c>
      <c r="J1115">
        <v>-4.3280005000000003E-2</v>
      </c>
      <c r="K1115">
        <v>1.7013301999999999</v>
      </c>
      <c r="L1115">
        <v>2.4703287999999999</v>
      </c>
      <c r="M1115">
        <v>3.1562229999999998</v>
      </c>
    </row>
    <row r="1116" spans="1:13" x14ac:dyDescent="0.2">
      <c r="A1116" t="s">
        <v>1111</v>
      </c>
      <c r="B1116">
        <v>-0.24390833000000001</v>
      </c>
      <c r="C1116">
        <v>-0.32193275999999998</v>
      </c>
      <c r="D1116">
        <v>-0.28448077999999999</v>
      </c>
      <c r="E1116">
        <v>-1.2233626</v>
      </c>
      <c r="F1116">
        <v>-1.5325469</v>
      </c>
      <c r="G1116">
        <v>-0.95658743000000002</v>
      </c>
      <c r="H1116">
        <v>1.4429746E-2</v>
      </c>
      <c r="I1116">
        <v>8.4714649999999992E-3</v>
      </c>
      <c r="J1116">
        <v>-1.6671529</v>
      </c>
      <c r="K1116">
        <v>-2.5733258999999999</v>
      </c>
      <c r="L1116">
        <v>-2.1847816</v>
      </c>
      <c r="M1116">
        <v>-1.0809896000000001</v>
      </c>
    </row>
    <row r="1117" spans="1:13" x14ac:dyDescent="0.2">
      <c r="A1117" t="s">
        <v>1112</v>
      </c>
      <c r="B1117">
        <v>-6.4387109999999997E-2</v>
      </c>
      <c r="C1117">
        <v>0.62473780000000001</v>
      </c>
      <c r="D1117">
        <v>2.7326298000000002</v>
      </c>
      <c r="E1117">
        <v>1.3777288999999999</v>
      </c>
      <c r="F1117">
        <v>1.0714802000000001</v>
      </c>
      <c r="G1117">
        <v>0.23163211</v>
      </c>
      <c r="H1117">
        <v>1.0649773</v>
      </c>
      <c r="I1117">
        <v>2.4781547000000002</v>
      </c>
      <c r="J1117">
        <v>3.4526036000000002</v>
      </c>
      <c r="K1117">
        <v>2.7263503</v>
      </c>
      <c r="L1117">
        <v>2.2659075</v>
      </c>
      <c r="M1117">
        <v>1.332808</v>
      </c>
    </row>
    <row r="1118" spans="1:13" x14ac:dyDescent="0.2">
      <c r="A1118" t="s">
        <v>1113</v>
      </c>
      <c r="B1118">
        <v>-1.7757742000000001</v>
      </c>
      <c r="C1118">
        <v>5.7162333000000003E-2</v>
      </c>
      <c r="D1118">
        <v>2.7693272000000002</v>
      </c>
      <c r="E1118">
        <v>-3.1752267000000001</v>
      </c>
      <c r="F1118">
        <v>-2.743719</v>
      </c>
      <c r="G1118">
        <v>-2.8697387999999999</v>
      </c>
      <c r="H1118">
        <v>1.0365827999999999</v>
      </c>
      <c r="I1118">
        <v>1.8461584</v>
      </c>
      <c r="J1118">
        <v>-1.0883851</v>
      </c>
      <c r="K1118">
        <v>-4.1207585</v>
      </c>
      <c r="L1118">
        <v>-4.1401786999999999</v>
      </c>
      <c r="M1118">
        <v>-5.3902659999999996</v>
      </c>
    </row>
    <row r="1119" spans="1:13" x14ac:dyDescent="0.2">
      <c r="A1119" t="s">
        <v>1114</v>
      </c>
      <c r="B1119">
        <v>-0.51721907</v>
      </c>
      <c r="C1119">
        <v>-3.1085370000000001E-2</v>
      </c>
      <c r="D1119">
        <v>-5.1751720000000001E-2</v>
      </c>
      <c r="E1119">
        <v>-0.85454470000000005</v>
      </c>
      <c r="F1119">
        <v>-0.54066616000000001</v>
      </c>
      <c r="G1119">
        <v>1.7253143</v>
      </c>
      <c r="H1119">
        <v>-0.27796277000000003</v>
      </c>
      <c r="I1119">
        <v>-1.6724924000000001</v>
      </c>
      <c r="J1119">
        <v>-5.0085534999999997</v>
      </c>
      <c r="K1119">
        <v>-3.5052889999999999</v>
      </c>
      <c r="L1119">
        <v>-2.6777053</v>
      </c>
      <c r="M1119">
        <v>-5.1710634000000004</v>
      </c>
    </row>
    <row r="1120" spans="1:13" x14ac:dyDescent="0.2">
      <c r="A1120" t="s">
        <v>1115</v>
      </c>
      <c r="B1120">
        <v>0.17760271999999999</v>
      </c>
      <c r="C1120">
        <v>1.4548831E-2</v>
      </c>
      <c r="D1120">
        <v>1.5811843999999999</v>
      </c>
      <c r="E1120">
        <v>2.2623544</v>
      </c>
      <c r="F1120">
        <v>1.7068068000000001</v>
      </c>
      <c r="G1120">
        <v>1.1790647999999999</v>
      </c>
      <c r="H1120">
        <v>0.15131918</v>
      </c>
      <c r="I1120">
        <v>1.2783462000000001</v>
      </c>
      <c r="J1120">
        <v>1.6296691000000001</v>
      </c>
      <c r="K1120">
        <v>2.3745240000000001</v>
      </c>
      <c r="L1120">
        <v>2.3400514000000001</v>
      </c>
      <c r="M1120">
        <v>2.8875760000000001</v>
      </c>
    </row>
    <row r="1121" spans="1:13" x14ac:dyDescent="0.2">
      <c r="A1121" t="s">
        <v>1116</v>
      </c>
      <c r="B1121">
        <v>8.0064419999999997E-2</v>
      </c>
      <c r="C1121">
        <v>0.11525274000000001</v>
      </c>
      <c r="D1121">
        <v>-1.1291374999999999</v>
      </c>
      <c r="E1121">
        <v>-0.1553011</v>
      </c>
      <c r="F1121">
        <v>-0.22103292999999999</v>
      </c>
      <c r="G1121">
        <v>-0.31199290000000002</v>
      </c>
      <c r="H1121">
        <v>0.18046409999999999</v>
      </c>
      <c r="I1121">
        <v>-0.45611449999999998</v>
      </c>
      <c r="J1121">
        <v>-2.1386343999999999</v>
      </c>
      <c r="K1121">
        <v>-0.90819899999999998</v>
      </c>
      <c r="L1121">
        <v>-0.78050810000000004</v>
      </c>
      <c r="M1121">
        <v>-1.1491551</v>
      </c>
    </row>
    <row r="1122" spans="1:13" x14ac:dyDescent="0.2">
      <c r="A1122" t="s">
        <v>1117</v>
      </c>
      <c r="B1122">
        <v>0.19650756999999999</v>
      </c>
      <c r="C1122">
        <v>-0.60482793999999995</v>
      </c>
      <c r="D1122">
        <v>-1.1479714999999999</v>
      </c>
      <c r="E1122">
        <v>-0.25338223999999998</v>
      </c>
      <c r="F1122">
        <v>-1.6524354000000001</v>
      </c>
      <c r="G1122">
        <v>-1.3755013</v>
      </c>
      <c r="H1122">
        <v>-0.16311993999999999</v>
      </c>
      <c r="I1122">
        <v>-1.3759106000000001</v>
      </c>
      <c r="J1122">
        <v>-3.7654960000000002</v>
      </c>
      <c r="K1122">
        <v>-1.8913576999999999</v>
      </c>
      <c r="L1122">
        <v>-2.6955005999999999</v>
      </c>
      <c r="M1122">
        <v>-1.1946669999999999</v>
      </c>
    </row>
    <row r="1123" spans="1:13" x14ac:dyDescent="0.2">
      <c r="A1123" t="s">
        <v>1118</v>
      </c>
      <c r="B1123">
        <v>-0.23250668999999999</v>
      </c>
      <c r="C1123">
        <v>2.1088405000000001E-2</v>
      </c>
      <c r="D1123">
        <v>2.1322464999999999</v>
      </c>
      <c r="E1123">
        <v>0.82520640000000001</v>
      </c>
      <c r="F1123">
        <v>0.49614173</v>
      </c>
      <c r="G1123">
        <v>0.50352156000000003</v>
      </c>
      <c r="H1123">
        <v>0.88365567</v>
      </c>
      <c r="I1123">
        <v>2.4942981999999998</v>
      </c>
      <c r="J1123">
        <v>2.8396716</v>
      </c>
      <c r="K1123">
        <v>2.0957525000000001</v>
      </c>
      <c r="L1123">
        <v>1.8333527999999999</v>
      </c>
      <c r="M1123">
        <v>1.6871821</v>
      </c>
    </row>
    <row r="1124" spans="1:13" x14ac:dyDescent="0.2">
      <c r="A1124" t="s">
        <v>1119</v>
      </c>
      <c r="B1124">
        <v>0.68150264000000005</v>
      </c>
      <c r="C1124">
        <v>1.7875661</v>
      </c>
      <c r="D1124">
        <v>3.4333968000000001</v>
      </c>
      <c r="E1124">
        <v>1.7830789</v>
      </c>
      <c r="F1124">
        <v>1.8204278</v>
      </c>
      <c r="G1124">
        <v>0.72196090000000002</v>
      </c>
      <c r="H1124">
        <v>2.6381828999999999</v>
      </c>
      <c r="I1124">
        <v>4.3253389999999996</v>
      </c>
      <c r="J1124">
        <v>4.3595332999999998</v>
      </c>
      <c r="K1124">
        <v>3.3972541999999999</v>
      </c>
      <c r="L1124">
        <v>3.2945597000000002</v>
      </c>
      <c r="M1124">
        <v>2.2396910000000001</v>
      </c>
    </row>
    <row r="1125" spans="1:13" x14ac:dyDescent="0.2">
      <c r="A1125" t="s">
        <v>1120</v>
      </c>
      <c r="B1125">
        <v>-0.40106338000000002</v>
      </c>
      <c r="C1125">
        <v>0.20454322999999999</v>
      </c>
      <c r="D1125">
        <v>2.1948154</v>
      </c>
      <c r="E1125">
        <v>0.43940590000000002</v>
      </c>
      <c r="F1125">
        <v>-0.15454710999999999</v>
      </c>
      <c r="G1125" s="2">
        <v>5.2700000000000002E-4</v>
      </c>
      <c r="H1125">
        <v>0.89084759999999996</v>
      </c>
      <c r="I1125">
        <v>1.8513257999999999</v>
      </c>
      <c r="J1125">
        <v>0.89900493999999997</v>
      </c>
      <c r="K1125">
        <v>1.0053171000000001</v>
      </c>
      <c r="L1125">
        <v>0.86703454999999996</v>
      </c>
      <c r="M1125">
        <v>0.8995843</v>
      </c>
    </row>
    <row r="1126" spans="1:13" x14ac:dyDescent="0.2">
      <c r="A1126" t="s">
        <v>1121</v>
      </c>
      <c r="B1126">
        <v>-0.3233144</v>
      </c>
      <c r="C1126">
        <v>0.34814230000000002</v>
      </c>
      <c r="D1126">
        <v>2.1863350000000001</v>
      </c>
      <c r="E1126">
        <v>-0.35985096999999999</v>
      </c>
      <c r="F1126">
        <v>-2.2082725000000001</v>
      </c>
      <c r="G1126">
        <v>-0.94482445999999998</v>
      </c>
      <c r="H1126">
        <v>0.92294525999999999</v>
      </c>
      <c r="I1126">
        <v>0.26944639999999997</v>
      </c>
      <c r="J1126">
        <v>-0.34053410000000001</v>
      </c>
      <c r="K1126">
        <v>-0.80769420000000003</v>
      </c>
      <c r="L1126">
        <v>-1.8707536</v>
      </c>
      <c r="M1126">
        <v>-1.2301533</v>
      </c>
    </row>
    <row r="1127" spans="1:13" x14ac:dyDescent="0.2">
      <c r="A1127" t="s">
        <v>1122</v>
      </c>
      <c r="B1127">
        <v>0.40541579999999999</v>
      </c>
      <c r="C1127">
        <v>-2.2467665000000001E-2</v>
      </c>
      <c r="D1127">
        <v>-0.44785589999999997</v>
      </c>
      <c r="E1127">
        <v>-1.9524589000000001</v>
      </c>
      <c r="F1127">
        <v>-1.3897142</v>
      </c>
      <c r="G1127">
        <v>-0.38529607999999999</v>
      </c>
      <c r="H1127">
        <v>-0.59206294999999998</v>
      </c>
      <c r="I1127">
        <v>-0.24805951000000001</v>
      </c>
      <c r="J1127">
        <v>-0.93997025000000001</v>
      </c>
      <c r="K1127">
        <v>-2.2889086999999999</v>
      </c>
      <c r="L1127">
        <v>-1.2460051999999999</v>
      </c>
      <c r="M1127">
        <v>-1.5346029000000001</v>
      </c>
    </row>
    <row r="1128" spans="1:13" x14ac:dyDescent="0.2">
      <c r="A1128" t="s">
        <v>1123</v>
      </c>
      <c r="B1128">
        <v>-9.1424950000000005E-2</v>
      </c>
      <c r="C1128">
        <v>0.37347441999999997</v>
      </c>
      <c r="D1128">
        <v>2.6169850000000001</v>
      </c>
      <c r="E1128">
        <v>0.60903510000000005</v>
      </c>
      <c r="F1128">
        <v>0.34097793999999998</v>
      </c>
      <c r="G1128">
        <v>0.13710453</v>
      </c>
      <c r="H1128">
        <v>0.8187816</v>
      </c>
      <c r="I1128">
        <v>2.2525613</v>
      </c>
      <c r="J1128">
        <v>2.884709</v>
      </c>
      <c r="K1128">
        <v>2.7122595</v>
      </c>
      <c r="L1128">
        <v>2.869669</v>
      </c>
      <c r="M1128">
        <v>3.4510990000000001</v>
      </c>
    </row>
    <row r="1129" spans="1:13" x14ac:dyDescent="0.2">
      <c r="A1129" t="s">
        <v>1124</v>
      </c>
      <c r="B1129">
        <v>0.26631270000000001</v>
      </c>
      <c r="C1129">
        <v>0.49322860000000002</v>
      </c>
      <c r="D1129">
        <v>2.9569353999999999</v>
      </c>
      <c r="E1129">
        <v>0.26085900000000001</v>
      </c>
      <c r="F1129">
        <v>0.28937133999999998</v>
      </c>
      <c r="G1129">
        <v>0.41381449999999997</v>
      </c>
      <c r="H1129">
        <v>1.0294852999999999</v>
      </c>
      <c r="I1129">
        <v>2.0263209999999998</v>
      </c>
      <c r="J1129">
        <v>2.1390948000000001</v>
      </c>
      <c r="K1129">
        <v>2.3097753999999999</v>
      </c>
      <c r="L1129">
        <v>2.1756487</v>
      </c>
      <c r="M1129">
        <v>2.449306</v>
      </c>
    </row>
    <row r="1130" spans="1:13" x14ac:dyDescent="0.2">
      <c r="A1130" t="s">
        <v>1125</v>
      </c>
      <c r="B1130">
        <v>0.21704080000000001</v>
      </c>
      <c r="C1130">
        <v>4.9722277000000002E-2</v>
      </c>
      <c r="D1130">
        <v>0.59351885000000004</v>
      </c>
      <c r="E1130">
        <v>0.95475089999999996</v>
      </c>
      <c r="F1130">
        <v>0.65671736000000003</v>
      </c>
      <c r="G1130">
        <v>1.771416E-2</v>
      </c>
      <c r="H1130">
        <v>0.32918173000000001</v>
      </c>
      <c r="I1130">
        <v>1.1611997999999999</v>
      </c>
      <c r="J1130">
        <v>2.1270435000000001</v>
      </c>
      <c r="K1130">
        <v>2.3237839999999998</v>
      </c>
      <c r="L1130">
        <v>1.8287594</v>
      </c>
      <c r="M1130">
        <v>0.99432489999999996</v>
      </c>
    </row>
    <row r="1131" spans="1:13" x14ac:dyDescent="0.2">
      <c r="A1131" t="s">
        <v>1126</v>
      </c>
      <c r="B1131">
        <v>-0.30404118000000002</v>
      </c>
      <c r="C1131">
        <v>-0.34239173000000001</v>
      </c>
      <c r="D1131">
        <v>-1.7213162</v>
      </c>
      <c r="E1131">
        <v>-1.4077554999999999</v>
      </c>
      <c r="F1131">
        <v>-1.306325</v>
      </c>
      <c r="G1131">
        <v>-0.68019026999999999</v>
      </c>
      <c r="H1131">
        <v>-0.91045160000000003</v>
      </c>
      <c r="I1131">
        <v>-1.8030001</v>
      </c>
      <c r="J1131">
        <v>-1.5225449</v>
      </c>
      <c r="K1131">
        <v>-2.1792018</v>
      </c>
      <c r="L1131">
        <v>-1.7645964999999999</v>
      </c>
      <c r="M1131">
        <v>-0.87256769999999995</v>
      </c>
    </row>
    <row r="1132" spans="1:13" x14ac:dyDescent="0.2">
      <c r="A1132" t="s">
        <v>1127</v>
      </c>
      <c r="B1132">
        <v>-4.8116440000000003E-2</v>
      </c>
      <c r="C1132">
        <v>-3.2423720000000003E-2</v>
      </c>
      <c r="D1132">
        <v>-1.3194566999999999</v>
      </c>
      <c r="E1132">
        <v>-1.1238790000000001</v>
      </c>
      <c r="F1132">
        <v>0.44184715000000002</v>
      </c>
      <c r="G1132">
        <v>0.78788060000000004</v>
      </c>
      <c r="H1132">
        <v>-0.54183245000000002</v>
      </c>
      <c r="I1132">
        <v>-0.68688136</v>
      </c>
      <c r="J1132">
        <v>-1.8499805</v>
      </c>
      <c r="K1132">
        <v>0.45506400000000002</v>
      </c>
      <c r="L1132">
        <v>1.2677586000000001</v>
      </c>
      <c r="M1132">
        <v>2.1760932999999998</v>
      </c>
    </row>
    <row r="1133" spans="1:13" x14ac:dyDescent="0.2">
      <c r="A1133" t="s">
        <v>1128</v>
      </c>
      <c r="B1133">
        <v>-0.19110653</v>
      </c>
      <c r="C1133">
        <v>-1.0495915</v>
      </c>
      <c r="D1133">
        <v>-1.4513102</v>
      </c>
      <c r="E1133">
        <v>-2.8602957999999998</v>
      </c>
      <c r="F1133">
        <v>-3.1052637000000001</v>
      </c>
      <c r="G1133">
        <v>-1.5070866000000001</v>
      </c>
      <c r="H1133">
        <v>-0.85534909999999997</v>
      </c>
      <c r="I1133">
        <v>-2.1720803000000002</v>
      </c>
      <c r="J1133">
        <v>-3.4056346</v>
      </c>
      <c r="K1133">
        <v>-3.7701828000000002</v>
      </c>
      <c r="L1133">
        <v>-4.3724183999999999</v>
      </c>
      <c r="M1133">
        <v>-2.3889062000000001</v>
      </c>
    </row>
    <row r="1134" spans="1:13" x14ac:dyDescent="0.2">
      <c r="A1134" t="s">
        <v>1129</v>
      </c>
      <c r="B1134">
        <v>0.18542286999999999</v>
      </c>
      <c r="C1134">
        <v>-0.18579127000000001</v>
      </c>
      <c r="D1134">
        <v>-0.71181170000000005</v>
      </c>
      <c r="E1134">
        <v>-1.3305187999999999</v>
      </c>
      <c r="F1134">
        <v>-1.0032966999999999</v>
      </c>
      <c r="G1134">
        <v>-0.54095190000000004</v>
      </c>
      <c r="H1134">
        <v>0.17658545</v>
      </c>
      <c r="I1134">
        <v>-9.054131E-2</v>
      </c>
      <c r="J1134">
        <v>-0.90040165000000005</v>
      </c>
      <c r="K1134">
        <v>-2.2687222999999999</v>
      </c>
      <c r="L1134">
        <v>-1.6881622999999999</v>
      </c>
      <c r="M1134">
        <v>-1.1057177</v>
      </c>
    </row>
    <row r="1135" spans="1:13" x14ac:dyDescent="0.2">
      <c r="A1135" t="s">
        <v>1130</v>
      </c>
      <c r="B1135">
        <v>-0.4495904</v>
      </c>
      <c r="C1135">
        <v>0.50142370000000003</v>
      </c>
      <c r="D1135">
        <v>2.5022511000000001</v>
      </c>
      <c r="E1135">
        <v>1.1758835000000001</v>
      </c>
      <c r="F1135">
        <v>0.96882429999999997</v>
      </c>
      <c r="G1135">
        <v>0.16780518</v>
      </c>
      <c r="H1135">
        <v>1.0420216</v>
      </c>
      <c r="I1135">
        <v>2.3832460000000002</v>
      </c>
      <c r="J1135">
        <v>2.1458173</v>
      </c>
      <c r="K1135">
        <v>1.2648649999999999</v>
      </c>
      <c r="L1135">
        <v>1.2321309</v>
      </c>
      <c r="M1135">
        <v>0.62179229999999996</v>
      </c>
    </row>
    <row r="1136" spans="1:13" x14ac:dyDescent="0.2">
      <c r="A1136" t="s">
        <v>1131</v>
      </c>
      <c r="B1136">
        <v>-0.38868433000000002</v>
      </c>
      <c r="C1136">
        <v>0.12683836000000001</v>
      </c>
      <c r="D1136">
        <v>-1.0961767</v>
      </c>
      <c r="E1136">
        <v>-1.1698177999999999</v>
      </c>
      <c r="F1136">
        <v>-1.3896191</v>
      </c>
      <c r="G1136">
        <v>-0.76536660000000001</v>
      </c>
      <c r="H1136">
        <v>0.13799347000000001</v>
      </c>
      <c r="I1136">
        <v>-0.42537219999999998</v>
      </c>
      <c r="J1136">
        <v>-4.1016126000000002</v>
      </c>
      <c r="K1136">
        <v>-2.5696143999999999</v>
      </c>
      <c r="L1136">
        <v>-1.9190586000000001</v>
      </c>
      <c r="M1136">
        <v>-0.59764724999999996</v>
      </c>
    </row>
    <row r="1137" spans="1:13" x14ac:dyDescent="0.2">
      <c r="A1137" t="s">
        <v>1132</v>
      </c>
      <c r="B1137">
        <v>0.13891242000000001</v>
      </c>
      <c r="C1137">
        <v>6.0578033000000003E-2</v>
      </c>
      <c r="D1137">
        <v>-1.5745442000000001</v>
      </c>
      <c r="E1137">
        <v>-0.4693176</v>
      </c>
      <c r="F1137">
        <v>-0.51822029999999997</v>
      </c>
      <c r="G1137">
        <v>-0.71684049999999999</v>
      </c>
      <c r="H1137">
        <v>-3.9072912000000001E-2</v>
      </c>
      <c r="I1137">
        <v>-0.95594769999999996</v>
      </c>
      <c r="J1137">
        <v>-3.8119320000000001</v>
      </c>
      <c r="K1137">
        <v>-0.9718483</v>
      </c>
      <c r="L1137">
        <v>-1.5159703</v>
      </c>
      <c r="M1137">
        <v>-1.0367833</v>
      </c>
    </row>
    <row r="1138" spans="1:13" x14ac:dyDescent="0.2">
      <c r="A1138" t="s">
        <v>1133</v>
      </c>
      <c r="B1138">
        <v>0.38361877</v>
      </c>
      <c r="C1138">
        <v>0.18537712000000001</v>
      </c>
      <c r="D1138">
        <v>1.7532904</v>
      </c>
      <c r="E1138">
        <v>1.5064473</v>
      </c>
      <c r="F1138">
        <v>1.1650750000000001</v>
      </c>
      <c r="G1138">
        <v>1.0872637999999999</v>
      </c>
      <c r="H1138">
        <v>4.3847499999999998E-2</v>
      </c>
      <c r="I1138">
        <v>1.9667583</v>
      </c>
      <c r="J1138">
        <v>3.0425825</v>
      </c>
      <c r="K1138">
        <v>2.4640664999999999</v>
      </c>
      <c r="L1138">
        <v>1.9992888</v>
      </c>
      <c r="M1138">
        <v>2.100924</v>
      </c>
    </row>
    <row r="1139" spans="1:13" x14ac:dyDescent="0.2">
      <c r="A1139" t="s">
        <v>1134</v>
      </c>
      <c r="B1139">
        <v>-1.0916816</v>
      </c>
      <c r="C1139">
        <v>-1.6479511</v>
      </c>
      <c r="D1139">
        <v>-1.9022988000000001</v>
      </c>
      <c r="E1139">
        <v>-2.7784629999999999</v>
      </c>
      <c r="F1139">
        <v>-2.6750219999999998</v>
      </c>
      <c r="G1139">
        <v>-1.3259087000000001</v>
      </c>
      <c r="H1139">
        <v>-1.3189504999999999</v>
      </c>
      <c r="I1139">
        <v>-1.7105684999999999</v>
      </c>
      <c r="J1139">
        <v>-1.224939</v>
      </c>
      <c r="K1139">
        <v>-1.2415172000000001</v>
      </c>
      <c r="L1139">
        <v>-1.5719342999999999</v>
      </c>
      <c r="M1139">
        <v>-1.2114085000000001</v>
      </c>
    </row>
    <row r="1140" spans="1:13" x14ac:dyDescent="0.2">
      <c r="A1140" t="s">
        <v>1135</v>
      </c>
      <c r="B1140">
        <v>0.40182184999999998</v>
      </c>
      <c r="C1140">
        <v>0.31570214000000002</v>
      </c>
      <c r="D1140">
        <v>0.12219407</v>
      </c>
      <c r="E1140">
        <v>7.9623079999999999E-2</v>
      </c>
      <c r="F1140">
        <v>0.3279782</v>
      </c>
      <c r="G1140">
        <v>0.37024047999999998</v>
      </c>
      <c r="H1140">
        <v>0.17891696000000001</v>
      </c>
      <c r="I1140">
        <v>0.95883359999999995</v>
      </c>
      <c r="J1140">
        <v>1.0272942</v>
      </c>
      <c r="K1140">
        <v>2.0773842</v>
      </c>
      <c r="L1140">
        <v>2.6245275000000001</v>
      </c>
      <c r="M1140">
        <v>2.6715206999999999</v>
      </c>
    </row>
    <row r="1141" spans="1:13" x14ac:dyDescent="0.2">
      <c r="A1141" t="s">
        <v>1136</v>
      </c>
      <c r="B1141">
        <v>0.53518164000000001</v>
      </c>
      <c r="C1141">
        <v>1.0041983000000001</v>
      </c>
      <c r="D1141">
        <v>3.3239095000000001</v>
      </c>
      <c r="E1141">
        <v>2.5871894000000002</v>
      </c>
      <c r="F1141">
        <v>2.5242361999999998</v>
      </c>
      <c r="G1141">
        <v>2.062176</v>
      </c>
      <c r="H1141">
        <v>0.87463900000000006</v>
      </c>
      <c r="I1141">
        <v>3.0384821999999998</v>
      </c>
      <c r="J1141">
        <v>3.2917117999999999</v>
      </c>
      <c r="K1141">
        <v>3.6719944</v>
      </c>
      <c r="L1141">
        <v>4.4371229999999997</v>
      </c>
      <c r="M1141">
        <v>2.9879540000000002</v>
      </c>
    </row>
    <row r="1142" spans="1:13" x14ac:dyDescent="0.2">
      <c r="A1142" t="s">
        <v>1137</v>
      </c>
      <c r="B1142">
        <v>-0.66155410000000003</v>
      </c>
      <c r="C1142">
        <v>0.29930109999999999</v>
      </c>
      <c r="D1142">
        <v>1.6239979</v>
      </c>
      <c r="E1142">
        <v>0.61009100000000005</v>
      </c>
      <c r="F1142">
        <v>-0.30540514000000002</v>
      </c>
      <c r="G1142">
        <v>-1.8395135</v>
      </c>
      <c r="H1142">
        <v>1.4562025000000001</v>
      </c>
      <c r="I1142">
        <v>2.9108900000000002</v>
      </c>
      <c r="J1142">
        <v>0.64828620000000003</v>
      </c>
      <c r="K1142">
        <v>2.1122033999999998</v>
      </c>
      <c r="L1142">
        <v>1.871918</v>
      </c>
      <c r="M1142">
        <v>1.7303634000000001</v>
      </c>
    </row>
    <row r="1143" spans="1:13" x14ac:dyDescent="0.2">
      <c r="A1143" t="s">
        <v>1138</v>
      </c>
      <c r="B1143">
        <v>0.32941930000000003</v>
      </c>
      <c r="C1143">
        <v>0.22087899</v>
      </c>
      <c r="D1143">
        <v>-1.1285801999999999E-2</v>
      </c>
      <c r="E1143">
        <v>-0.58373945999999999</v>
      </c>
      <c r="F1143">
        <v>-0.7631213</v>
      </c>
      <c r="G1143">
        <v>-0.65015924000000003</v>
      </c>
      <c r="H1143">
        <v>3.6538010000000003E-2</v>
      </c>
      <c r="I1143">
        <v>-0.13727564</v>
      </c>
      <c r="J1143">
        <v>-2.8857154999999999</v>
      </c>
      <c r="K1143">
        <v>-1.3965255999999999</v>
      </c>
      <c r="L1143">
        <v>-1.4304895</v>
      </c>
      <c r="M1143">
        <v>-1.5718186000000001</v>
      </c>
    </row>
    <row r="1144" spans="1:13" x14ac:dyDescent="0.2">
      <c r="A1144" t="s">
        <v>1139</v>
      </c>
      <c r="B1144">
        <v>0.11480635</v>
      </c>
      <c r="C1144">
        <v>-5.976103E-2</v>
      </c>
      <c r="D1144">
        <v>0.86202909999999999</v>
      </c>
      <c r="E1144">
        <v>0.73541193999999999</v>
      </c>
      <c r="F1144">
        <v>0.72709285999999995</v>
      </c>
      <c r="G1144">
        <v>0.43299884</v>
      </c>
      <c r="H1144">
        <v>4.4821977999999998E-2</v>
      </c>
      <c r="I1144">
        <v>0.98930245999999999</v>
      </c>
      <c r="J1144">
        <v>2.3227083999999998</v>
      </c>
      <c r="K1144">
        <v>1.9981837</v>
      </c>
      <c r="L1144">
        <v>1.960248</v>
      </c>
      <c r="M1144">
        <v>1.6503091000000001</v>
      </c>
    </row>
    <row r="1145" spans="1:13" x14ac:dyDescent="0.2">
      <c r="A1145" t="s">
        <v>1140</v>
      </c>
      <c r="B1145">
        <v>0.39401034000000001</v>
      </c>
      <c r="C1145">
        <v>2.0764879999999999</v>
      </c>
      <c r="D1145">
        <v>3.8499083999999999</v>
      </c>
      <c r="E1145">
        <v>1.6742374</v>
      </c>
      <c r="F1145">
        <v>1.9198071000000001</v>
      </c>
      <c r="G1145">
        <v>2.5631647000000002</v>
      </c>
      <c r="H1145">
        <v>2.9572902000000001</v>
      </c>
      <c r="I1145">
        <v>4.9619603000000003</v>
      </c>
      <c r="J1145">
        <v>3.8131073</v>
      </c>
      <c r="K1145">
        <v>3.1045729999999998</v>
      </c>
      <c r="L1145">
        <v>2.9019194000000001</v>
      </c>
      <c r="M1145">
        <v>3.3321415999999999</v>
      </c>
    </row>
    <row r="1146" spans="1:13" x14ac:dyDescent="0.2">
      <c r="A1146" t="s">
        <v>1141</v>
      </c>
      <c r="B1146">
        <v>-0.74570630000000004</v>
      </c>
      <c r="C1146">
        <v>0.95734129999999995</v>
      </c>
      <c r="D1146">
        <v>4.2780699999999996</v>
      </c>
      <c r="E1146">
        <v>0.11857479</v>
      </c>
      <c r="F1146">
        <v>-6.6757540000000004E-2</v>
      </c>
      <c r="G1146">
        <v>-0.39424807000000001</v>
      </c>
      <c r="H1146">
        <v>2.4238477</v>
      </c>
      <c r="I1146">
        <v>4.3711224</v>
      </c>
      <c r="J1146">
        <v>2.6349749999999998</v>
      </c>
      <c r="K1146">
        <v>2.2647395000000001</v>
      </c>
      <c r="L1146">
        <v>2.0186489999999999</v>
      </c>
      <c r="M1146">
        <v>1.7911433000000001</v>
      </c>
    </row>
    <row r="1147" spans="1:13" x14ac:dyDescent="0.2">
      <c r="A1147" t="s">
        <v>1142</v>
      </c>
      <c r="B1147">
        <v>0.67577580000000004</v>
      </c>
      <c r="C1147">
        <v>0.40871150000000001</v>
      </c>
      <c r="D1147">
        <v>-0.38205795999999997</v>
      </c>
      <c r="E1147">
        <v>-0.53006213999999996</v>
      </c>
      <c r="F1147">
        <v>-1.0837600999999999</v>
      </c>
      <c r="G1147">
        <v>-0.59535700000000003</v>
      </c>
      <c r="H1147">
        <v>0.43277767</v>
      </c>
      <c r="I1147">
        <v>-0.17096238</v>
      </c>
      <c r="J1147">
        <v>-1.9263041000000001</v>
      </c>
      <c r="K1147">
        <v>2.7260578</v>
      </c>
      <c r="L1147">
        <v>1.5398384000000001</v>
      </c>
      <c r="M1147">
        <v>1.2109634</v>
      </c>
    </row>
    <row r="1148" spans="1:13" x14ac:dyDescent="0.2">
      <c r="A1148" t="s">
        <v>1143</v>
      </c>
      <c r="B1148">
        <v>-2.3612392999999999E-2</v>
      </c>
      <c r="C1148">
        <v>-0.37534696000000001</v>
      </c>
      <c r="D1148">
        <v>0.6475052</v>
      </c>
      <c r="E1148">
        <v>0.6244459</v>
      </c>
      <c r="F1148">
        <v>0.77886880000000003</v>
      </c>
      <c r="G1148">
        <v>0.90192159999999999</v>
      </c>
      <c r="H1148">
        <v>-0.39031929999999998</v>
      </c>
      <c r="I1148">
        <v>5.672891E-2</v>
      </c>
      <c r="J1148">
        <v>-0.14800653</v>
      </c>
      <c r="K1148">
        <v>2.1016138</v>
      </c>
      <c r="L1148">
        <v>3.1423657</v>
      </c>
      <c r="M1148">
        <v>4.0820436000000004</v>
      </c>
    </row>
    <row r="1149" spans="1:13" x14ac:dyDescent="0.2">
      <c r="A1149" t="s">
        <v>1144</v>
      </c>
      <c r="B1149">
        <v>-8.5626610000000006E-2</v>
      </c>
      <c r="C1149">
        <v>-0.54512590000000005</v>
      </c>
      <c r="D1149">
        <v>-0.96159079999999997</v>
      </c>
      <c r="E1149">
        <v>-0.27561918000000002</v>
      </c>
      <c r="F1149">
        <v>0.103848286</v>
      </c>
      <c r="G1149">
        <v>5.7785843000000003E-2</v>
      </c>
      <c r="H1149">
        <v>-0.19016953</v>
      </c>
      <c r="I1149">
        <v>-0.89063524999999999</v>
      </c>
      <c r="J1149">
        <v>-2.343982</v>
      </c>
      <c r="K1149">
        <v>-1.4422250000000001</v>
      </c>
      <c r="L1149">
        <v>-1.2366762</v>
      </c>
      <c r="M1149">
        <v>-0.57427715999999995</v>
      </c>
    </row>
    <row r="1150" spans="1:13" x14ac:dyDescent="0.2">
      <c r="A1150" t="s">
        <v>1145</v>
      </c>
      <c r="B1150">
        <v>0.12935294</v>
      </c>
      <c r="C1150">
        <v>-0.11231996</v>
      </c>
      <c r="D1150">
        <v>1.5334243000000001</v>
      </c>
      <c r="E1150">
        <v>0.86804680000000001</v>
      </c>
      <c r="F1150">
        <v>0.77072960000000001</v>
      </c>
      <c r="G1150">
        <v>0.87577899999999997</v>
      </c>
      <c r="H1150">
        <v>0.44281554000000001</v>
      </c>
      <c r="I1150">
        <v>1.7357735999999999</v>
      </c>
      <c r="J1150">
        <v>2.177108</v>
      </c>
      <c r="K1150">
        <v>2.0361907000000001</v>
      </c>
      <c r="L1150">
        <v>2.0498612</v>
      </c>
      <c r="M1150">
        <v>1.6599191</v>
      </c>
    </row>
    <row r="1151" spans="1:13" x14ac:dyDescent="0.2">
      <c r="A1151" t="s">
        <v>1146</v>
      </c>
      <c r="B1151">
        <v>0.55623710000000004</v>
      </c>
      <c r="C1151">
        <v>-0.13281119</v>
      </c>
      <c r="D1151">
        <v>0.34006619999999999</v>
      </c>
      <c r="E1151">
        <v>0.19152179999999999</v>
      </c>
      <c r="F1151">
        <v>0.28811029999999999</v>
      </c>
      <c r="G1151">
        <v>-0.18050015999999999</v>
      </c>
      <c r="H1151">
        <v>-0.24880379999999999</v>
      </c>
      <c r="I1151">
        <v>0.54242009999999996</v>
      </c>
      <c r="J1151">
        <v>2.5892026000000001</v>
      </c>
      <c r="K1151">
        <v>1.3284735999999999</v>
      </c>
      <c r="L1151">
        <v>1.4735324000000001</v>
      </c>
      <c r="M1151">
        <v>1.122023</v>
      </c>
    </row>
    <row r="1152" spans="1:13" x14ac:dyDescent="0.2">
      <c r="A1152" t="s">
        <v>1147</v>
      </c>
      <c r="B1152">
        <v>-0.11703335500000001</v>
      </c>
      <c r="C1152">
        <v>0.82625210000000004</v>
      </c>
      <c r="D1152">
        <v>2.7060749999999998</v>
      </c>
      <c r="E1152">
        <v>0.31245485000000001</v>
      </c>
      <c r="F1152">
        <v>0.36215069999999999</v>
      </c>
      <c r="G1152">
        <v>0.35050634000000003</v>
      </c>
      <c r="H1152">
        <v>1.1445867000000001</v>
      </c>
      <c r="I1152">
        <v>1.8360211</v>
      </c>
      <c r="J1152">
        <v>1.1790357</v>
      </c>
      <c r="K1152">
        <v>1.2041757</v>
      </c>
      <c r="L1152">
        <v>0.79871440000000005</v>
      </c>
      <c r="M1152">
        <v>1.0947518000000001</v>
      </c>
    </row>
    <row r="1153" spans="1:13" x14ac:dyDescent="0.2">
      <c r="A1153" t="s">
        <v>1148</v>
      </c>
      <c r="B1153">
        <v>-0.13334866000000001</v>
      </c>
      <c r="C1153">
        <v>0.16237575000000001</v>
      </c>
      <c r="D1153">
        <v>0.61158884000000002</v>
      </c>
      <c r="E1153">
        <v>0.36195793999999998</v>
      </c>
      <c r="F1153">
        <v>0.101492025</v>
      </c>
      <c r="G1153">
        <v>-0.15166963999999999</v>
      </c>
      <c r="H1153">
        <v>0.32062083000000002</v>
      </c>
      <c r="I1153">
        <v>1.6931163</v>
      </c>
      <c r="J1153">
        <v>1.6225512</v>
      </c>
      <c r="K1153">
        <v>1.7142626000000001</v>
      </c>
      <c r="L1153">
        <v>1.4167547</v>
      </c>
      <c r="M1153">
        <v>2.2719269999999998</v>
      </c>
    </row>
    <row r="1154" spans="1:13" x14ac:dyDescent="0.2">
      <c r="A1154" t="s">
        <v>1149</v>
      </c>
      <c r="B1154">
        <v>-4.1252490000000001E-3</v>
      </c>
      <c r="C1154">
        <v>0.60704243000000002</v>
      </c>
      <c r="D1154">
        <v>2.1131191</v>
      </c>
      <c r="E1154">
        <v>0.43846649999999998</v>
      </c>
      <c r="F1154">
        <v>1.1073544</v>
      </c>
      <c r="G1154">
        <v>0.62089119999999998</v>
      </c>
      <c r="H1154">
        <v>0.51200409999999996</v>
      </c>
      <c r="I1154">
        <v>1.0768230999999999</v>
      </c>
      <c r="J1154">
        <v>-5.9746924999999999E-2</v>
      </c>
      <c r="K1154">
        <v>-1.3872848</v>
      </c>
      <c r="L1154">
        <v>-3.0840074999999998</v>
      </c>
      <c r="M1154">
        <v>-5.0633054</v>
      </c>
    </row>
    <row r="1155" spans="1:13" x14ac:dyDescent="0.2">
      <c r="A1155" t="s">
        <v>1150</v>
      </c>
      <c r="B1155">
        <v>-0.2140908</v>
      </c>
      <c r="C1155">
        <v>-0.38078335000000002</v>
      </c>
      <c r="D1155">
        <v>1.9906026000000001</v>
      </c>
      <c r="E1155">
        <v>0.53620809999999997</v>
      </c>
      <c r="F1155">
        <v>-3.9392290000000003E-2</v>
      </c>
      <c r="G1155">
        <v>2.7899396E-2</v>
      </c>
      <c r="H1155">
        <v>0.58227220000000002</v>
      </c>
      <c r="I1155">
        <v>2.404026</v>
      </c>
      <c r="J1155">
        <v>1.9668931999999999</v>
      </c>
      <c r="K1155">
        <v>1.6497398999999999</v>
      </c>
      <c r="L1155">
        <v>1.463025</v>
      </c>
      <c r="M1155">
        <v>0.87192530000000001</v>
      </c>
    </row>
    <row r="1156" spans="1:13" x14ac:dyDescent="0.2">
      <c r="A1156" t="s">
        <v>1151</v>
      </c>
      <c r="B1156">
        <v>-0.32979676000000002</v>
      </c>
      <c r="C1156">
        <v>0.62092422999999997</v>
      </c>
      <c r="D1156">
        <v>1.5977435</v>
      </c>
      <c r="E1156">
        <v>0.37406275</v>
      </c>
      <c r="F1156">
        <v>0.46850567999999998</v>
      </c>
      <c r="G1156">
        <v>0.12558258999999999</v>
      </c>
      <c r="H1156">
        <v>0.85836864000000002</v>
      </c>
      <c r="I1156">
        <v>1.1855165000000001</v>
      </c>
      <c r="J1156">
        <v>-4.255395E-2</v>
      </c>
      <c r="K1156">
        <v>-2.7141606999999999</v>
      </c>
      <c r="L1156">
        <v>-3.7407680000000001</v>
      </c>
      <c r="M1156">
        <v>-2.7678250000000002</v>
      </c>
    </row>
    <row r="1157" spans="1:13" x14ac:dyDescent="0.2">
      <c r="A1157" t="s">
        <v>1152</v>
      </c>
      <c r="B1157">
        <v>-0.18925188000000001</v>
      </c>
      <c r="C1157">
        <v>-7.8772485000000003E-2</v>
      </c>
      <c r="D1157">
        <v>-0.26631813999999998</v>
      </c>
      <c r="E1157">
        <v>-0.27681055999999998</v>
      </c>
      <c r="F1157">
        <v>-1.1416876</v>
      </c>
      <c r="G1157">
        <v>-0.88975656000000003</v>
      </c>
      <c r="H1157">
        <v>-0.13603628000000001</v>
      </c>
      <c r="I1157">
        <v>-1.3316075999999999</v>
      </c>
      <c r="J1157">
        <v>-2.8364436999999998</v>
      </c>
      <c r="K1157">
        <v>-2.1646155999999999</v>
      </c>
      <c r="L1157">
        <v>-2.916998</v>
      </c>
      <c r="M1157">
        <v>-3.2962942000000002</v>
      </c>
    </row>
    <row r="1158" spans="1:13" x14ac:dyDescent="0.2">
      <c r="A1158" t="s">
        <v>1153</v>
      </c>
      <c r="B1158">
        <v>-0.16660324000000001</v>
      </c>
      <c r="C1158">
        <v>0.21382963999999999</v>
      </c>
      <c r="D1158">
        <v>2.1455161999999999</v>
      </c>
      <c r="E1158">
        <v>0.23320544000000001</v>
      </c>
      <c r="F1158">
        <v>0.35534725</v>
      </c>
      <c r="G1158">
        <v>0.31936392000000002</v>
      </c>
      <c r="H1158">
        <v>1.002537</v>
      </c>
      <c r="I1158">
        <v>2.361612</v>
      </c>
      <c r="J1158">
        <v>2.1696686999999999</v>
      </c>
      <c r="K1158">
        <v>1.2740395</v>
      </c>
      <c r="L1158">
        <v>1.0671805000000001</v>
      </c>
      <c r="M1158">
        <v>1.085669</v>
      </c>
    </row>
    <row r="1159" spans="1:13" x14ac:dyDescent="0.2">
      <c r="A1159" t="s">
        <v>1154</v>
      </c>
      <c r="B1159">
        <v>-0.3746158</v>
      </c>
      <c r="C1159">
        <v>-0.29444963000000002</v>
      </c>
      <c r="D1159">
        <v>-0.95929949999999997</v>
      </c>
      <c r="E1159">
        <v>0.47772154</v>
      </c>
      <c r="F1159">
        <v>-0.86390674000000001</v>
      </c>
      <c r="G1159">
        <v>-0.82529867000000001</v>
      </c>
      <c r="H1159">
        <v>-0.14040332</v>
      </c>
      <c r="I1159">
        <v>-0.73176145999999997</v>
      </c>
      <c r="J1159">
        <v>-2.6013849000000002</v>
      </c>
      <c r="K1159">
        <v>-2.1183960000000002</v>
      </c>
      <c r="L1159">
        <v>-2.2863519999999999</v>
      </c>
      <c r="M1159">
        <v>-2.0448840000000001</v>
      </c>
    </row>
    <row r="1160" spans="1:13" x14ac:dyDescent="0.2">
      <c r="A1160" t="s">
        <v>1155</v>
      </c>
      <c r="B1160">
        <v>0.45288466999999999</v>
      </c>
      <c r="C1160">
        <v>0.58480030000000005</v>
      </c>
      <c r="D1160">
        <v>1.8213788</v>
      </c>
      <c r="E1160">
        <v>0.65823525000000005</v>
      </c>
      <c r="F1160">
        <v>0.69563699999999995</v>
      </c>
      <c r="G1160">
        <v>0.78597075000000005</v>
      </c>
      <c r="H1160">
        <v>0.22050916000000001</v>
      </c>
      <c r="I1160">
        <v>1.6996776</v>
      </c>
      <c r="J1160">
        <v>2.1031176999999999</v>
      </c>
      <c r="K1160">
        <v>1.2091704999999999</v>
      </c>
      <c r="L1160">
        <v>1.2004256</v>
      </c>
      <c r="M1160">
        <v>0.61292773</v>
      </c>
    </row>
    <row r="1161" spans="1:13" x14ac:dyDescent="0.2">
      <c r="A1161" t="s">
        <v>1156</v>
      </c>
      <c r="B1161">
        <v>1.3630400000000001E-2</v>
      </c>
      <c r="C1161">
        <v>-0.13648349000000001</v>
      </c>
      <c r="D1161">
        <v>-0.70657884999999998</v>
      </c>
      <c r="E1161">
        <v>-1.4413092000000001</v>
      </c>
      <c r="F1161">
        <v>-2.1812944000000001</v>
      </c>
      <c r="G1161">
        <v>-0.28010743999999999</v>
      </c>
      <c r="H1161">
        <v>-2.5305549999999999E-3</v>
      </c>
      <c r="I1161">
        <v>-1.1830788E-2</v>
      </c>
      <c r="J1161">
        <v>-2.6888192000000002</v>
      </c>
      <c r="K1161">
        <v>-5.7713685000000003</v>
      </c>
      <c r="L1161">
        <v>-6.7477517000000002</v>
      </c>
      <c r="M1161">
        <v>-6.5235576999999996</v>
      </c>
    </row>
    <row r="1162" spans="1:13" x14ac:dyDescent="0.2">
      <c r="A1162" t="s">
        <v>1157</v>
      </c>
      <c r="B1162">
        <v>0.16554416999999999</v>
      </c>
      <c r="C1162">
        <v>0.44541599999999998</v>
      </c>
      <c r="D1162">
        <v>0.84854569999999996</v>
      </c>
      <c r="E1162">
        <v>8.5189864000000004E-2</v>
      </c>
      <c r="F1162">
        <v>-0.90878784999999995</v>
      </c>
      <c r="G1162">
        <v>-0.30329539999999999</v>
      </c>
      <c r="H1162">
        <v>0.39392716</v>
      </c>
      <c r="I1162">
        <v>0.24903595000000001</v>
      </c>
      <c r="J1162">
        <v>-0.83148049999999996</v>
      </c>
      <c r="K1162">
        <v>-1.4446540000000001</v>
      </c>
      <c r="L1162">
        <v>-1.9529932000000001</v>
      </c>
      <c r="M1162">
        <v>-2.2680695000000002</v>
      </c>
    </row>
    <row r="1163" spans="1:13" x14ac:dyDescent="0.2">
      <c r="A1163" t="s">
        <v>1158</v>
      </c>
      <c r="B1163">
        <v>0.31572822</v>
      </c>
      <c r="C1163">
        <v>0.32924514999999999</v>
      </c>
      <c r="D1163">
        <v>0.71407443000000004</v>
      </c>
      <c r="E1163">
        <v>-0.6198321</v>
      </c>
      <c r="F1163">
        <v>-1.4180337999999999</v>
      </c>
      <c r="G1163">
        <v>-1.018014</v>
      </c>
      <c r="H1163">
        <v>0.26665464</v>
      </c>
      <c r="I1163">
        <v>-0.19228639</v>
      </c>
      <c r="J1163">
        <v>-1.1432958</v>
      </c>
      <c r="K1163">
        <v>-0.74726987</v>
      </c>
      <c r="L1163">
        <v>-2.9010061999999999</v>
      </c>
      <c r="M1163">
        <v>-1.6524563000000001</v>
      </c>
    </row>
    <row r="1164" spans="1:13" x14ac:dyDescent="0.2">
      <c r="A1164" t="s">
        <v>1159</v>
      </c>
      <c r="B1164">
        <v>-0.1432359</v>
      </c>
      <c r="C1164">
        <v>0.100515276</v>
      </c>
      <c r="D1164">
        <v>1.9317465</v>
      </c>
      <c r="E1164">
        <v>1.2381617</v>
      </c>
      <c r="F1164">
        <v>1.1141448</v>
      </c>
      <c r="G1164">
        <v>0.70696753000000001</v>
      </c>
      <c r="H1164">
        <v>0.55348825000000001</v>
      </c>
      <c r="I1164">
        <v>0.79805033999999997</v>
      </c>
      <c r="J1164">
        <v>2.1904100999999998</v>
      </c>
      <c r="K1164">
        <v>2.781047</v>
      </c>
      <c r="L1164">
        <v>3.3626140000000002</v>
      </c>
      <c r="M1164">
        <v>4.1347690000000004</v>
      </c>
    </row>
    <row r="1165" spans="1:13" x14ac:dyDescent="0.2">
      <c r="A1165" t="s">
        <v>1160</v>
      </c>
      <c r="B1165">
        <v>-0.76595663999999997</v>
      </c>
      <c r="C1165">
        <v>0.44284373999999999</v>
      </c>
      <c r="D1165">
        <v>1.9017001</v>
      </c>
      <c r="E1165">
        <v>3.8868900000000002</v>
      </c>
      <c r="F1165">
        <v>3.7986965000000001</v>
      </c>
      <c r="G1165">
        <v>3.3961877999999999</v>
      </c>
      <c r="H1165">
        <v>1.6767477</v>
      </c>
      <c r="I1165">
        <v>1.5815634999999999</v>
      </c>
      <c r="J1165">
        <v>4.2750760000000003</v>
      </c>
      <c r="K1165">
        <v>5.0015869999999998</v>
      </c>
      <c r="L1165">
        <v>5.3664603</v>
      </c>
      <c r="M1165">
        <v>7.3952249999999999</v>
      </c>
    </row>
    <row r="1166" spans="1:13" x14ac:dyDescent="0.2">
      <c r="A1166" t="s">
        <v>1161</v>
      </c>
      <c r="B1166">
        <v>-6.2410172E-2</v>
      </c>
      <c r="C1166">
        <v>0.45308787</v>
      </c>
      <c r="D1166">
        <v>2.0689301000000002</v>
      </c>
      <c r="E1166">
        <v>5.2997193999999997E-2</v>
      </c>
      <c r="F1166">
        <v>-0.20858924000000001</v>
      </c>
      <c r="G1166">
        <v>-3.5797692999999998E-2</v>
      </c>
      <c r="H1166">
        <v>0.44444509999999998</v>
      </c>
      <c r="I1166">
        <v>1.5022187</v>
      </c>
      <c r="J1166">
        <v>1.4613035000000001</v>
      </c>
      <c r="K1166">
        <v>1.1708341</v>
      </c>
      <c r="L1166">
        <v>0.90394330000000001</v>
      </c>
      <c r="M1166">
        <v>0.48498501999999999</v>
      </c>
    </row>
    <row r="1167" spans="1:13" x14ac:dyDescent="0.2">
      <c r="A1167" t="s">
        <v>1162</v>
      </c>
      <c r="B1167">
        <v>-1.0517099000000001</v>
      </c>
      <c r="C1167">
        <v>-0.69883245000000005</v>
      </c>
      <c r="D1167">
        <v>0.22804582000000001</v>
      </c>
      <c r="E1167">
        <v>-1.7379861999999999</v>
      </c>
      <c r="F1167">
        <v>-1.2179192999999999</v>
      </c>
      <c r="G1167">
        <v>-0.67970955</v>
      </c>
      <c r="H1167">
        <v>0.23240657000000001</v>
      </c>
      <c r="I1167">
        <v>9.3444250000000006E-2</v>
      </c>
      <c r="J1167">
        <v>-4.6480392999999998</v>
      </c>
      <c r="K1167">
        <v>-3.9959817000000002</v>
      </c>
      <c r="L1167">
        <v>-4.0110454999999998</v>
      </c>
      <c r="M1167">
        <v>-4.2300053000000002</v>
      </c>
    </row>
    <row r="1168" spans="1:13" x14ac:dyDescent="0.2">
      <c r="A1168" t="s">
        <v>1163</v>
      </c>
      <c r="B1168">
        <v>-0.20841626999999999</v>
      </c>
      <c r="C1168">
        <v>-0.24830346</v>
      </c>
      <c r="D1168">
        <v>0.78481065999999999</v>
      </c>
      <c r="E1168">
        <v>0.17539947</v>
      </c>
      <c r="F1168">
        <v>0.44991186</v>
      </c>
      <c r="G1168">
        <v>0.18113515999999999</v>
      </c>
      <c r="H1168">
        <v>0.38243842</v>
      </c>
      <c r="I1168">
        <v>1.604968</v>
      </c>
      <c r="J1168">
        <v>2.5803275000000001</v>
      </c>
      <c r="K1168">
        <v>1.4069313999999999</v>
      </c>
      <c r="L1168">
        <v>1.2056766000000001</v>
      </c>
      <c r="M1168">
        <v>0.19133079</v>
      </c>
    </row>
    <row r="1169" spans="1:13" x14ac:dyDescent="0.2">
      <c r="A1169" t="s">
        <v>1164</v>
      </c>
      <c r="B1169">
        <v>7.3049600000000006E-2</v>
      </c>
      <c r="C1169">
        <v>-0.18723622000000001</v>
      </c>
      <c r="D1169">
        <v>1.2104195</v>
      </c>
      <c r="E1169">
        <v>0.55966866000000004</v>
      </c>
      <c r="F1169">
        <v>7.2748140000000003E-2</v>
      </c>
      <c r="G1169">
        <v>-0.75582874</v>
      </c>
      <c r="H1169">
        <v>0.48464012000000001</v>
      </c>
      <c r="I1169">
        <v>1.8522552000000001</v>
      </c>
      <c r="J1169">
        <v>2.0341303000000002</v>
      </c>
      <c r="K1169">
        <v>2.1914357999999998</v>
      </c>
      <c r="L1169">
        <v>1.9382552</v>
      </c>
      <c r="M1169">
        <v>1.5261426</v>
      </c>
    </row>
    <row r="1170" spans="1:13" x14ac:dyDescent="0.2">
      <c r="A1170" t="s">
        <v>1165</v>
      </c>
      <c r="B1170">
        <v>0.10556276000000001</v>
      </c>
      <c r="C1170">
        <v>0.49003293999999997</v>
      </c>
      <c r="D1170">
        <v>1.5198803999999999</v>
      </c>
      <c r="E1170">
        <v>0.21953702999999999</v>
      </c>
      <c r="F1170">
        <v>-0.76534199999999997</v>
      </c>
      <c r="G1170">
        <v>-0.37375543</v>
      </c>
      <c r="H1170">
        <v>0.71571039999999997</v>
      </c>
      <c r="I1170">
        <v>0.87661529999999999</v>
      </c>
      <c r="J1170">
        <v>-0.38313564999999999</v>
      </c>
      <c r="K1170">
        <v>-2.3057940000000001</v>
      </c>
      <c r="L1170">
        <v>-3.2128937</v>
      </c>
      <c r="M1170">
        <v>-4.3696710000000003</v>
      </c>
    </row>
    <row r="1171" spans="1:13" x14ac:dyDescent="0.2">
      <c r="A1171" t="s">
        <v>1166</v>
      </c>
      <c r="B1171">
        <v>-0.38271670000000002</v>
      </c>
      <c r="C1171">
        <v>-0.44338134000000001</v>
      </c>
      <c r="D1171">
        <v>1.1523687</v>
      </c>
      <c r="E1171">
        <v>0.58400269999999999</v>
      </c>
      <c r="F1171">
        <v>0.48994988</v>
      </c>
      <c r="G1171">
        <v>0.39491540000000003</v>
      </c>
      <c r="H1171">
        <v>-0.28412505999999998</v>
      </c>
      <c r="I1171">
        <v>1.8031936</v>
      </c>
      <c r="J1171">
        <v>2.0550562999999999</v>
      </c>
      <c r="K1171">
        <v>1.3201373999999999</v>
      </c>
      <c r="L1171">
        <v>1.6972824</v>
      </c>
      <c r="M1171">
        <v>1.0127934999999999</v>
      </c>
    </row>
    <row r="1172" spans="1:13" x14ac:dyDescent="0.2">
      <c r="A1172" t="s">
        <v>1167</v>
      </c>
      <c r="B1172">
        <v>0.40198052000000001</v>
      </c>
      <c r="C1172">
        <v>0.61300299999999996</v>
      </c>
      <c r="D1172">
        <v>2.2536499999999999</v>
      </c>
      <c r="E1172">
        <v>0.65007029999999999</v>
      </c>
      <c r="F1172">
        <v>0.70645720000000001</v>
      </c>
      <c r="G1172">
        <v>0.37624081999999998</v>
      </c>
      <c r="H1172">
        <v>1.1478518</v>
      </c>
      <c r="I1172">
        <v>2.8102752999999998</v>
      </c>
      <c r="J1172">
        <v>2.7025937999999998</v>
      </c>
      <c r="K1172">
        <v>1.4854639999999999</v>
      </c>
      <c r="L1172">
        <v>1.3515695000000001</v>
      </c>
      <c r="M1172">
        <v>0.49342269999999999</v>
      </c>
    </row>
    <row r="1173" spans="1:13" x14ac:dyDescent="0.2">
      <c r="A1173" t="s">
        <v>1168</v>
      </c>
      <c r="B1173">
        <v>0.24030647999999999</v>
      </c>
      <c r="C1173">
        <v>-0.10325813</v>
      </c>
      <c r="D1173">
        <v>0.99436899999999995</v>
      </c>
      <c r="E1173">
        <v>0.83525680000000002</v>
      </c>
      <c r="F1173">
        <v>0.40874844999999999</v>
      </c>
      <c r="G1173">
        <v>-0.26425925</v>
      </c>
      <c r="H1173">
        <v>0.25675716999999998</v>
      </c>
      <c r="I1173">
        <v>1.6256352999999999</v>
      </c>
      <c r="J1173">
        <v>1.0147731</v>
      </c>
      <c r="K1173">
        <v>1.8200969</v>
      </c>
      <c r="L1173">
        <v>1.6945252</v>
      </c>
      <c r="M1173">
        <v>2.0553762999999998</v>
      </c>
    </row>
    <row r="1174" spans="1:13" x14ac:dyDescent="0.2">
      <c r="A1174" t="s">
        <v>1169</v>
      </c>
      <c r="B1174">
        <v>-0.63831269999999996</v>
      </c>
      <c r="C1174">
        <v>0.20974281</v>
      </c>
      <c r="D1174">
        <v>1.1576880000000001</v>
      </c>
      <c r="E1174">
        <v>-0.71947724000000002</v>
      </c>
      <c r="F1174">
        <v>-0.32199250000000001</v>
      </c>
      <c r="G1174">
        <v>-0.29700553000000002</v>
      </c>
      <c r="H1174">
        <v>0.66643905999999997</v>
      </c>
      <c r="I1174">
        <v>1.3465499000000001</v>
      </c>
      <c r="J1174">
        <v>-0.48851284</v>
      </c>
      <c r="K1174">
        <v>-1.3496971</v>
      </c>
      <c r="L1174">
        <v>-1.4583174999999999</v>
      </c>
      <c r="M1174">
        <v>-2.5643677999999999</v>
      </c>
    </row>
    <row r="1175" spans="1:13" x14ac:dyDescent="0.2">
      <c r="A1175" t="s">
        <v>1170</v>
      </c>
      <c r="B1175">
        <v>-1.0956273999999999</v>
      </c>
      <c r="C1175">
        <v>0.12072584</v>
      </c>
      <c r="D1175">
        <v>1.1593076</v>
      </c>
      <c r="E1175">
        <v>-1.6456276999999999</v>
      </c>
      <c r="F1175">
        <v>-1.9062250999999999</v>
      </c>
      <c r="G1175">
        <v>-0.86548040000000004</v>
      </c>
      <c r="H1175">
        <v>8.1358399999999997E-2</v>
      </c>
      <c r="I1175">
        <v>0.19037266</v>
      </c>
      <c r="J1175">
        <v>-1.7769360000000001</v>
      </c>
      <c r="K1175">
        <v>-4.6767015000000001</v>
      </c>
      <c r="L1175">
        <v>-3.7050800000000002</v>
      </c>
      <c r="M1175">
        <v>-5.0704260000000003</v>
      </c>
    </row>
    <row r="1176" spans="1:13" x14ac:dyDescent="0.2">
      <c r="A1176" t="s">
        <v>1171</v>
      </c>
      <c r="B1176">
        <v>-0.90714914000000002</v>
      </c>
      <c r="C1176">
        <v>-0.15225130000000001</v>
      </c>
      <c r="D1176">
        <v>1.2833287</v>
      </c>
      <c r="E1176">
        <v>-1.6588601999999999</v>
      </c>
      <c r="F1176">
        <v>-1.4755099</v>
      </c>
      <c r="G1176">
        <v>-0.54564820000000003</v>
      </c>
      <c r="H1176">
        <v>7.2336420000000002E-3</v>
      </c>
      <c r="I1176">
        <v>0.36244482</v>
      </c>
      <c r="J1176">
        <v>-1.9658027</v>
      </c>
      <c r="K1176">
        <v>-2.9593432000000002</v>
      </c>
      <c r="L1176">
        <v>-3.3046367000000001</v>
      </c>
      <c r="M1176">
        <v>-3.748656</v>
      </c>
    </row>
    <row r="1177" spans="1:13" x14ac:dyDescent="0.2">
      <c r="A1177" t="s">
        <v>1172</v>
      </c>
      <c r="B1177">
        <v>-0.82911570000000001</v>
      </c>
      <c r="C1177">
        <v>-0.46955317000000002</v>
      </c>
      <c r="D1177">
        <v>1.0591587</v>
      </c>
      <c r="E1177">
        <v>-2.3805242</v>
      </c>
      <c r="F1177">
        <v>-1.5136506999999999</v>
      </c>
      <c r="G1177">
        <v>-1.5094588</v>
      </c>
      <c r="H1177">
        <v>-8.4644109999999995E-2</v>
      </c>
      <c r="I1177">
        <v>0.18300930000000001</v>
      </c>
      <c r="J1177">
        <v>-2.2807455000000001</v>
      </c>
      <c r="K1177">
        <v>-2.2152219999999998</v>
      </c>
      <c r="L1177">
        <v>-2.1280313</v>
      </c>
      <c r="M1177">
        <v>-1.8477013</v>
      </c>
    </row>
    <row r="1178" spans="1:13" x14ac:dyDescent="0.2">
      <c r="A1178" t="s">
        <v>1173</v>
      </c>
      <c r="B1178">
        <v>-0.80619039999999997</v>
      </c>
      <c r="C1178">
        <v>2.3550890000000001E-2</v>
      </c>
      <c r="D1178">
        <v>0.90404916000000002</v>
      </c>
      <c r="E1178">
        <v>-1.8991456</v>
      </c>
      <c r="F1178">
        <v>-1.9017801000000001</v>
      </c>
      <c r="G1178">
        <v>-2.0029759999999999</v>
      </c>
      <c r="H1178">
        <v>8.0838660000000007E-2</v>
      </c>
      <c r="I1178">
        <v>0.26852654999999997</v>
      </c>
      <c r="J1178">
        <v>-2.5410623999999999</v>
      </c>
      <c r="K1178">
        <v>-2.2750099000000001</v>
      </c>
      <c r="L1178">
        <v>-2.2973347</v>
      </c>
      <c r="M1178">
        <v>-1.5711609</v>
      </c>
    </row>
    <row r="1179" spans="1:13" x14ac:dyDescent="0.2">
      <c r="A1179" t="s">
        <v>1174</v>
      </c>
      <c r="B1179">
        <v>-0.80531960000000002</v>
      </c>
      <c r="C1179">
        <v>0.43832130000000002</v>
      </c>
      <c r="D1179">
        <v>0.82874274000000003</v>
      </c>
      <c r="E1179">
        <v>-0.13181756</v>
      </c>
      <c r="F1179">
        <v>-0.30989834999999999</v>
      </c>
      <c r="G1179">
        <v>-8.422839E-2</v>
      </c>
      <c r="H1179">
        <v>-0.16983980000000001</v>
      </c>
      <c r="I1179">
        <v>-1.4336472</v>
      </c>
      <c r="J1179">
        <v>-4.2432460000000001</v>
      </c>
      <c r="K1179">
        <v>-2.6017933000000002</v>
      </c>
      <c r="L1179">
        <v>-2.3259710999999998</v>
      </c>
      <c r="M1179">
        <v>-4.4177289999999996</v>
      </c>
    </row>
    <row r="1180" spans="1:13" x14ac:dyDescent="0.2">
      <c r="A1180" t="s">
        <v>1175</v>
      </c>
      <c r="B1180">
        <v>0.16728438000000001</v>
      </c>
      <c r="C1180">
        <v>0.17493207999999999</v>
      </c>
      <c r="D1180">
        <v>-0.69885940000000002</v>
      </c>
      <c r="E1180">
        <v>-0.33785775000000001</v>
      </c>
      <c r="F1180">
        <v>-1.0116699</v>
      </c>
      <c r="G1180">
        <v>-0.14132077000000001</v>
      </c>
      <c r="H1180">
        <v>0.37580789999999997</v>
      </c>
      <c r="I1180">
        <v>-1.0365572000000001</v>
      </c>
      <c r="J1180">
        <v>-3.3325592999999998</v>
      </c>
      <c r="K1180">
        <v>-1.5199159</v>
      </c>
      <c r="L1180">
        <v>-1.6033478999999999</v>
      </c>
      <c r="M1180">
        <v>-1.2486309</v>
      </c>
    </row>
    <row r="1181" spans="1:13" x14ac:dyDescent="0.2">
      <c r="A1181" t="s">
        <v>1176</v>
      </c>
      <c r="B1181">
        <v>0.90655169999999996</v>
      </c>
      <c r="C1181">
        <v>0.64931786000000002</v>
      </c>
      <c r="D1181">
        <v>1.2612585000000001</v>
      </c>
      <c r="E1181">
        <v>0.67102949999999995</v>
      </c>
      <c r="F1181">
        <v>7.2225949999999997E-2</v>
      </c>
      <c r="G1181">
        <v>0.26874658000000001</v>
      </c>
      <c r="H1181">
        <v>0.31682765000000002</v>
      </c>
      <c r="I1181">
        <v>0.35759427999999999</v>
      </c>
      <c r="J1181">
        <v>-1.4921911000000001</v>
      </c>
      <c r="K1181">
        <v>-1.0329645000000001</v>
      </c>
      <c r="L1181">
        <v>-1.8026051999999999</v>
      </c>
      <c r="M1181">
        <v>-2.1989124000000002</v>
      </c>
    </row>
    <row r="1182" spans="1:13" x14ac:dyDescent="0.2">
      <c r="A1182" t="s">
        <v>1177</v>
      </c>
      <c r="B1182">
        <v>-6.6179946000000003E-2</v>
      </c>
      <c r="C1182">
        <v>0.18325301999999999</v>
      </c>
      <c r="D1182">
        <v>2.3037616999999999</v>
      </c>
      <c r="E1182">
        <v>0.20244171999999999</v>
      </c>
      <c r="F1182">
        <v>0.30596944999999998</v>
      </c>
      <c r="G1182">
        <v>0.57664199999999999</v>
      </c>
      <c r="H1182">
        <v>0.21699489999999999</v>
      </c>
      <c r="I1182">
        <v>2.0070275999999998</v>
      </c>
      <c r="J1182">
        <v>1.9703170999999999</v>
      </c>
      <c r="K1182">
        <v>1.170963</v>
      </c>
      <c r="L1182">
        <v>0.94149715</v>
      </c>
      <c r="M1182">
        <v>-1.5317092999999999</v>
      </c>
    </row>
    <row r="1183" spans="1:13" x14ac:dyDescent="0.2">
      <c r="A1183" t="s">
        <v>1178</v>
      </c>
      <c r="B1183">
        <v>-0.40724506999999999</v>
      </c>
      <c r="C1183">
        <v>-0.89131950000000004</v>
      </c>
      <c r="D1183">
        <v>0.43310310000000002</v>
      </c>
      <c r="E1183">
        <v>-0.23583256</v>
      </c>
      <c r="F1183">
        <v>7.3644669999999995E-2</v>
      </c>
      <c r="G1183">
        <v>0.94088289999999997</v>
      </c>
      <c r="H1183">
        <v>-0.57925179999999998</v>
      </c>
      <c r="I1183">
        <v>0.47652304000000001</v>
      </c>
      <c r="J1183">
        <v>-0.24110456999999999</v>
      </c>
      <c r="K1183">
        <v>-1.1128956999999999</v>
      </c>
      <c r="L1183">
        <v>-0.92367710000000003</v>
      </c>
      <c r="M1183">
        <v>-5.1247389999999999</v>
      </c>
    </row>
    <row r="1184" spans="1:13" x14ac:dyDescent="0.2">
      <c r="A1184" t="s">
        <v>1179</v>
      </c>
      <c r="B1184">
        <v>0.118271366</v>
      </c>
      <c r="C1184">
        <v>0.16908509999999999</v>
      </c>
      <c r="D1184">
        <v>1.0575798999999999</v>
      </c>
      <c r="E1184">
        <v>0.39019513</v>
      </c>
      <c r="F1184">
        <v>0.80930869999999999</v>
      </c>
      <c r="G1184">
        <v>0.96559240000000002</v>
      </c>
      <c r="H1184">
        <v>-0.22760494000000001</v>
      </c>
      <c r="I1184">
        <v>-0.15358081000000001</v>
      </c>
      <c r="J1184">
        <v>0.79991400000000001</v>
      </c>
      <c r="K1184">
        <v>2.2671888</v>
      </c>
      <c r="L1184">
        <v>2.4460030000000001</v>
      </c>
      <c r="M1184">
        <v>3.1245509999999999</v>
      </c>
    </row>
    <row r="1185" spans="1:13" x14ac:dyDescent="0.2">
      <c r="A1185" t="s">
        <v>1180</v>
      </c>
      <c r="B1185">
        <v>0.80565304000000004</v>
      </c>
      <c r="C1185">
        <v>0.39800537000000002</v>
      </c>
      <c r="D1185">
        <v>2.1820398000000001E-2</v>
      </c>
      <c r="E1185">
        <v>1.1963455999999999</v>
      </c>
      <c r="F1185">
        <v>1.2605975</v>
      </c>
      <c r="G1185">
        <v>0.54955345</v>
      </c>
      <c r="H1185">
        <v>-5.7763390000000001E-3</v>
      </c>
      <c r="I1185">
        <v>0.74004453000000003</v>
      </c>
      <c r="J1185">
        <v>2.5542547999999998</v>
      </c>
      <c r="K1185">
        <v>1.9222043</v>
      </c>
      <c r="L1185">
        <v>1.5706818</v>
      </c>
      <c r="M1185">
        <v>1.5144143000000001</v>
      </c>
    </row>
    <row r="1186" spans="1:13" x14ac:dyDescent="0.2">
      <c r="A1186" t="s">
        <v>1181</v>
      </c>
      <c r="B1186">
        <v>-0.37412023999999999</v>
      </c>
      <c r="C1186">
        <v>0.46814670000000003</v>
      </c>
      <c r="D1186">
        <v>0.81358324999999998</v>
      </c>
      <c r="E1186">
        <v>-0.56192379999999997</v>
      </c>
      <c r="F1186">
        <v>-0.56706566000000003</v>
      </c>
      <c r="G1186">
        <v>-2.659154E-2</v>
      </c>
      <c r="H1186">
        <v>0.54746039999999996</v>
      </c>
      <c r="I1186">
        <v>0.58737265999999999</v>
      </c>
      <c r="J1186">
        <v>-1.4890498000000001</v>
      </c>
      <c r="K1186">
        <v>-2.2559211000000001</v>
      </c>
      <c r="L1186">
        <v>-1.9261674</v>
      </c>
      <c r="M1186">
        <v>-1.8948834999999999</v>
      </c>
    </row>
    <row r="1187" spans="1:13" x14ac:dyDescent="0.2">
      <c r="A1187" t="s">
        <v>1182</v>
      </c>
      <c r="B1187">
        <v>-0.80960739999999998</v>
      </c>
      <c r="C1187">
        <v>0.65514850000000002</v>
      </c>
      <c r="D1187">
        <v>3.3065096999999999</v>
      </c>
      <c r="E1187">
        <v>-0.60009049999999997</v>
      </c>
      <c r="F1187">
        <v>-0.26358882</v>
      </c>
      <c r="G1187">
        <v>1.4287243000000001</v>
      </c>
      <c r="H1187">
        <v>0.83795154000000005</v>
      </c>
      <c r="I1187">
        <v>2.0295138000000001</v>
      </c>
      <c r="J1187">
        <v>-1.6254919000000001</v>
      </c>
      <c r="K1187">
        <v>-3.2559390000000001</v>
      </c>
      <c r="L1187">
        <v>-2.454313</v>
      </c>
      <c r="M1187">
        <v>-3.4790301000000001</v>
      </c>
    </row>
    <row r="1188" spans="1:13" x14ac:dyDescent="0.2">
      <c r="A1188" t="s">
        <v>1183</v>
      </c>
      <c r="B1188">
        <v>-0.19945814000000001</v>
      </c>
      <c r="C1188">
        <v>-0.32991028</v>
      </c>
      <c r="D1188">
        <v>-1.0225955</v>
      </c>
      <c r="E1188">
        <v>-0.48227492</v>
      </c>
      <c r="F1188">
        <v>-1.9637439000000001</v>
      </c>
      <c r="G1188">
        <v>-2.1506630000000002</v>
      </c>
      <c r="H1188">
        <v>-1.6004778</v>
      </c>
      <c r="I1188">
        <v>-1.1290035</v>
      </c>
      <c r="J1188">
        <v>-2.8311858000000001</v>
      </c>
      <c r="K1188">
        <v>-2.1824365000000001</v>
      </c>
      <c r="L1188">
        <v>-2.8717364999999999</v>
      </c>
      <c r="M1188">
        <v>-1.5532961999999999</v>
      </c>
    </row>
    <row r="1189" spans="1:13" x14ac:dyDescent="0.2">
      <c r="A1189" t="s">
        <v>1184</v>
      </c>
      <c r="B1189">
        <v>0.42449843999999998</v>
      </c>
      <c r="C1189">
        <v>0.70269309999999996</v>
      </c>
      <c r="D1189">
        <v>2.9965117000000001</v>
      </c>
      <c r="E1189">
        <v>1.572335</v>
      </c>
      <c r="F1189">
        <v>0.88793080000000002</v>
      </c>
      <c r="G1189">
        <v>0.50864816000000002</v>
      </c>
      <c r="H1189">
        <v>1.4117246999999999</v>
      </c>
      <c r="I1189">
        <v>2.7069136999999999</v>
      </c>
      <c r="J1189">
        <v>2.8235299999999999</v>
      </c>
      <c r="K1189">
        <v>2.1897601999999998</v>
      </c>
      <c r="L1189">
        <v>1.898301</v>
      </c>
      <c r="M1189">
        <v>1.280837</v>
      </c>
    </row>
    <row r="1190" spans="1:13" x14ac:dyDescent="0.2">
      <c r="A1190" t="s">
        <v>1185</v>
      </c>
      <c r="B1190">
        <v>-1.2612914</v>
      </c>
      <c r="C1190">
        <v>-1.6913385000000001</v>
      </c>
      <c r="D1190">
        <v>-0.60622010000000004</v>
      </c>
      <c r="E1190">
        <v>-2.4767575000000002</v>
      </c>
      <c r="F1190">
        <v>-2.5083084000000002</v>
      </c>
      <c r="G1190">
        <v>-1.3375992000000001</v>
      </c>
      <c r="H1190">
        <v>-0.40431365000000002</v>
      </c>
      <c r="I1190">
        <v>-0.57737079999999996</v>
      </c>
      <c r="J1190">
        <v>-3.0838169999999998</v>
      </c>
      <c r="K1190">
        <v>-3.0322092</v>
      </c>
      <c r="L1190">
        <v>-3.4750269999999999</v>
      </c>
      <c r="M1190">
        <v>-1.7831832000000001</v>
      </c>
    </row>
    <row r="1191" spans="1:13" x14ac:dyDescent="0.2">
      <c r="A1191" t="s">
        <v>1186</v>
      </c>
      <c r="B1191">
        <v>4.7874060000000003E-2</v>
      </c>
      <c r="C1191">
        <v>4.7702399999999999E-2</v>
      </c>
      <c r="D1191">
        <v>-1.7848634999999999</v>
      </c>
      <c r="E1191">
        <v>-1.0213331999999999</v>
      </c>
      <c r="F1191">
        <v>-0.82100839999999997</v>
      </c>
      <c r="G1191">
        <v>-0.78691599999999995</v>
      </c>
      <c r="H1191">
        <v>-0.59615176999999997</v>
      </c>
      <c r="I1191">
        <v>-2.2316815999999999</v>
      </c>
      <c r="J1191">
        <v>-3.7691664999999999</v>
      </c>
      <c r="K1191">
        <v>-1.3997926999999999</v>
      </c>
      <c r="L1191">
        <v>-1.1910783</v>
      </c>
      <c r="M1191">
        <v>-1.4235997</v>
      </c>
    </row>
    <row r="1192" spans="1:13" x14ac:dyDescent="0.2">
      <c r="A1192" t="s">
        <v>1187</v>
      </c>
      <c r="B1192">
        <v>8.7359673999999998E-2</v>
      </c>
      <c r="C1192">
        <v>-0.17425763999999999</v>
      </c>
      <c r="D1192">
        <v>-1.2047298</v>
      </c>
      <c r="E1192">
        <v>-0.38049056999999997</v>
      </c>
      <c r="F1192">
        <v>-0.71772647000000001</v>
      </c>
      <c r="G1192">
        <v>-0.63013023000000001</v>
      </c>
      <c r="H1192">
        <v>-0.10888771</v>
      </c>
      <c r="I1192">
        <v>-0.98625660000000004</v>
      </c>
      <c r="J1192">
        <v>-3.6475743999999999</v>
      </c>
      <c r="K1192">
        <v>-1.5461733</v>
      </c>
      <c r="L1192">
        <v>-1.4960095</v>
      </c>
      <c r="M1192">
        <v>-1.808052</v>
      </c>
    </row>
    <row r="1193" spans="1:13" x14ac:dyDescent="0.2">
      <c r="A1193" t="s">
        <v>1188</v>
      </c>
      <c r="B1193">
        <v>7.7578830000000001E-2</v>
      </c>
      <c r="C1193">
        <v>6.0015142E-2</v>
      </c>
      <c r="D1193">
        <v>-0.99208739999999995</v>
      </c>
      <c r="E1193">
        <v>-0.41090719999999997</v>
      </c>
      <c r="F1193">
        <v>-1.0555289999999999</v>
      </c>
      <c r="G1193">
        <v>-1.1205746999999999</v>
      </c>
      <c r="H1193">
        <v>-9.8628190000000001E-3</v>
      </c>
      <c r="I1193">
        <v>-0.92676360000000002</v>
      </c>
      <c r="J1193">
        <v>-3.0044110000000002</v>
      </c>
      <c r="K1193">
        <v>-1.2953718000000001</v>
      </c>
      <c r="L1193">
        <v>-1.5207599000000001</v>
      </c>
      <c r="M1193">
        <v>-1.3191984000000001</v>
      </c>
    </row>
    <row r="1194" spans="1:13" x14ac:dyDescent="0.2">
      <c r="A1194" t="s">
        <v>1189</v>
      </c>
      <c r="B1194">
        <v>-0.13475566</v>
      </c>
      <c r="C1194">
        <v>0.79869586000000004</v>
      </c>
      <c r="D1194">
        <v>3.6155192999999999</v>
      </c>
      <c r="E1194">
        <v>3.3764918000000002</v>
      </c>
      <c r="F1194">
        <v>3.2349727000000001</v>
      </c>
      <c r="G1194">
        <v>2.3732091999999998</v>
      </c>
      <c r="H1194">
        <v>1.0471493000000001</v>
      </c>
      <c r="I1194">
        <v>3.5323074000000001</v>
      </c>
      <c r="J1194">
        <v>3.7979739000000001</v>
      </c>
      <c r="K1194">
        <v>3.4651983</v>
      </c>
      <c r="L1194">
        <v>3.5855082999999999</v>
      </c>
      <c r="M1194">
        <v>4.5215696999999997</v>
      </c>
    </row>
    <row r="1195" spans="1:13" x14ac:dyDescent="0.2">
      <c r="A1195" t="s">
        <v>1190</v>
      </c>
      <c r="B1195">
        <v>-2.4552102999999999E-2</v>
      </c>
      <c r="C1195">
        <v>-0.32515421999999999</v>
      </c>
      <c r="D1195">
        <v>-2.1120157000000002</v>
      </c>
      <c r="E1195">
        <v>7.3305519999999999E-2</v>
      </c>
      <c r="F1195">
        <v>-0.57740170000000002</v>
      </c>
      <c r="G1195">
        <v>-0.40176729999999999</v>
      </c>
      <c r="H1195">
        <v>-0.38308864999999998</v>
      </c>
      <c r="I1195">
        <v>-1.2261043</v>
      </c>
      <c r="J1195">
        <v>-2.2009517999999999</v>
      </c>
      <c r="K1195">
        <v>-1.0660052</v>
      </c>
      <c r="L1195">
        <v>-0.90731715999999996</v>
      </c>
      <c r="M1195">
        <v>-1.1359298</v>
      </c>
    </row>
    <row r="1196" spans="1:13" x14ac:dyDescent="0.2">
      <c r="A1196" t="s">
        <v>1191</v>
      </c>
      <c r="B1196">
        <v>-0.1149954</v>
      </c>
      <c r="C1196">
        <v>1.9530615</v>
      </c>
      <c r="D1196">
        <v>4.9643253999999999</v>
      </c>
      <c r="E1196">
        <v>2.1756215000000001</v>
      </c>
      <c r="F1196">
        <v>2.1760058</v>
      </c>
      <c r="G1196">
        <v>1.3612705</v>
      </c>
      <c r="H1196">
        <v>2.5439466999999998</v>
      </c>
      <c r="I1196">
        <v>3.974993</v>
      </c>
      <c r="J1196">
        <v>2.6481382999999998</v>
      </c>
      <c r="K1196">
        <v>2.0430472000000002</v>
      </c>
      <c r="L1196">
        <v>2.0983035999999999</v>
      </c>
      <c r="M1196">
        <v>1.9333677</v>
      </c>
    </row>
    <row r="1197" spans="1:13" x14ac:dyDescent="0.2">
      <c r="A1197" t="s">
        <v>1192</v>
      </c>
      <c r="B1197">
        <v>-0.92336976999999998</v>
      </c>
      <c r="C1197">
        <v>-1.1743672999999999</v>
      </c>
      <c r="D1197">
        <v>-2.0116710000000002</v>
      </c>
      <c r="E1197">
        <v>-2.5182009000000001</v>
      </c>
      <c r="F1197">
        <v>-2.3031647</v>
      </c>
      <c r="G1197">
        <v>-1.0768688</v>
      </c>
      <c r="H1197">
        <v>-0.5173217</v>
      </c>
      <c r="I1197">
        <v>-1.3432906</v>
      </c>
      <c r="J1197">
        <v>-0.86600929999999998</v>
      </c>
      <c r="K1197">
        <v>-1.6378280000000001</v>
      </c>
      <c r="L1197">
        <v>-1.9961823999999999</v>
      </c>
      <c r="M1197">
        <v>-1.7714331000000001</v>
      </c>
    </row>
    <row r="1198" spans="1:13" x14ac:dyDescent="0.2">
      <c r="A1198" t="s">
        <v>1193</v>
      </c>
      <c r="B1198">
        <v>-0.20427500000000001</v>
      </c>
      <c r="C1198">
        <v>5.3698808000000001E-2</v>
      </c>
      <c r="D1198">
        <v>-1.3183316</v>
      </c>
      <c r="E1198">
        <v>-0.41961920000000003</v>
      </c>
      <c r="F1198">
        <v>-0.94562009999999996</v>
      </c>
      <c r="G1198">
        <v>-0.34186636999999997</v>
      </c>
      <c r="H1198">
        <v>-0.39420060000000001</v>
      </c>
      <c r="I1198">
        <v>-1.1152557000000001</v>
      </c>
      <c r="J1198">
        <v>-2.6245414999999999</v>
      </c>
      <c r="K1198">
        <v>-1.6870054999999999</v>
      </c>
      <c r="L1198">
        <v>-1.8632549</v>
      </c>
      <c r="M1198">
        <v>-0.92948569999999997</v>
      </c>
    </row>
    <row r="1199" spans="1:13" x14ac:dyDescent="0.2">
      <c r="A1199" t="s">
        <v>1194</v>
      </c>
      <c r="B1199">
        <v>-5.6319114000000003E-2</v>
      </c>
      <c r="C1199">
        <v>-0.21335545</v>
      </c>
      <c r="D1199">
        <v>7.8981880000000004E-2</v>
      </c>
      <c r="E1199">
        <v>1.5693189999999999</v>
      </c>
      <c r="F1199">
        <v>0.89731890000000003</v>
      </c>
      <c r="G1199">
        <v>1.3805061999999999</v>
      </c>
      <c r="H1199">
        <v>0.42640853000000001</v>
      </c>
      <c r="I1199">
        <v>0.80514246</v>
      </c>
      <c r="J1199">
        <v>1.0491550999999999</v>
      </c>
      <c r="K1199">
        <v>3.5723984</v>
      </c>
      <c r="L1199">
        <v>4.0328517000000002</v>
      </c>
      <c r="M1199">
        <v>4.4717979999999997</v>
      </c>
    </row>
    <row r="1200" spans="1:13" x14ac:dyDescent="0.2">
      <c r="A1200" t="s">
        <v>1195</v>
      </c>
      <c r="B1200">
        <v>-0.11020265</v>
      </c>
      <c r="C1200">
        <v>0.70294889999999999</v>
      </c>
      <c r="D1200">
        <v>2.9425110000000001</v>
      </c>
      <c r="E1200">
        <v>0.39124609999999999</v>
      </c>
      <c r="F1200">
        <v>0.53486789999999995</v>
      </c>
      <c r="G1200">
        <v>0.46257544</v>
      </c>
      <c r="H1200">
        <v>1.0981529000000001</v>
      </c>
      <c r="I1200">
        <v>3.0005700000000002</v>
      </c>
      <c r="J1200">
        <v>2.5436380000000001</v>
      </c>
      <c r="K1200">
        <v>1.6423601999999999</v>
      </c>
      <c r="L1200">
        <v>1.5098754000000001</v>
      </c>
      <c r="M1200">
        <v>1.1263551999999999</v>
      </c>
    </row>
    <row r="1201" spans="1:13" x14ac:dyDescent="0.2">
      <c r="A1201" t="s">
        <v>1196</v>
      </c>
      <c r="B1201">
        <v>-0.32869890000000002</v>
      </c>
      <c r="C1201">
        <v>0.60741020000000001</v>
      </c>
      <c r="D1201">
        <v>1.3744122999999999</v>
      </c>
      <c r="E1201">
        <v>-0.28310964</v>
      </c>
      <c r="F1201">
        <v>-0.40497482000000001</v>
      </c>
      <c r="G1201">
        <v>-3.4458309999999999E-2</v>
      </c>
      <c r="H1201">
        <v>0.59273849999999995</v>
      </c>
      <c r="I1201">
        <v>1.1372131000000001</v>
      </c>
      <c r="J1201">
        <v>-0.72374945999999996</v>
      </c>
      <c r="K1201">
        <v>-1.6174663</v>
      </c>
      <c r="L1201">
        <v>-2.0631832999999999</v>
      </c>
      <c r="M1201">
        <v>-2.4175518</v>
      </c>
    </row>
    <row r="1202" spans="1:13" x14ac:dyDescent="0.2">
      <c r="A1202" t="s">
        <v>1197</v>
      </c>
      <c r="B1202">
        <v>0.2922632</v>
      </c>
      <c r="C1202">
        <v>7.9687720000000004E-2</v>
      </c>
      <c r="D1202">
        <v>-1.0047885000000001</v>
      </c>
      <c r="E1202">
        <v>-0.11840241</v>
      </c>
      <c r="F1202">
        <v>-0.73894006000000001</v>
      </c>
      <c r="G1202">
        <v>-0.601217</v>
      </c>
      <c r="H1202">
        <v>4.4238E-2</v>
      </c>
      <c r="I1202">
        <v>-1.6727255999999999</v>
      </c>
      <c r="J1202">
        <v>-4.4565396000000002</v>
      </c>
      <c r="K1202">
        <v>-1.3250313</v>
      </c>
      <c r="L1202">
        <v>-1.1675496999999999</v>
      </c>
      <c r="M1202">
        <v>-0.76998999999999995</v>
      </c>
    </row>
    <row r="1203" spans="1:13" x14ac:dyDescent="0.2">
      <c r="A1203" t="s">
        <v>1198</v>
      </c>
      <c r="B1203">
        <v>-0.43397986999999999</v>
      </c>
      <c r="C1203">
        <v>-0.64095044000000001</v>
      </c>
      <c r="D1203">
        <v>-1.8580125999999999</v>
      </c>
      <c r="E1203">
        <v>-0.49147004</v>
      </c>
      <c r="F1203">
        <v>-1.1399976999999999</v>
      </c>
      <c r="G1203">
        <v>-0.69245314999999996</v>
      </c>
      <c r="H1203">
        <v>-0.71813349999999998</v>
      </c>
      <c r="I1203">
        <v>-1.5365371999999999</v>
      </c>
      <c r="J1203">
        <v>-3.2850842</v>
      </c>
      <c r="K1203">
        <v>-2.0012080000000001</v>
      </c>
      <c r="L1203">
        <v>-1.6546244999999999</v>
      </c>
      <c r="M1203">
        <v>-1.2688661999999999</v>
      </c>
    </row>
    <row r="1204" spans="1:13" x14ac:dyDescent="0.2">
      <c r="A1204" t="s">
        <v>1199</v>
      </c>
      <c r="B1204">
        <v>-0.62575349999999996</v>
      </c>
      <c r="C1204">
        <v>0.13368616</v>
      </c>
      <c r="D1204">
        <v>0.98580604999999999</v>
      </c>
      <c r="E1204">
        <v>1.5432117999999999</v>
      </c>
      <c r="F1204">
        <v>1.5544608</v>
      </c>
      <c r="G1204">
        <v>1.4265224000000001</v>
      </c>
      <c r="H1204">
        <v>0.2214122</v>
      </c>
      <c r="I1204">
        <v>1.0930492999999999</v>
      </c>
      <c r="J1204">
        <v>1.5254041</v>
      </c>
      <c r="K1204">
        <v>1.9086042999999999</v>
      </c>
      <c r="L1204">
        <v>2.2439244</v>
      </c>
      <c r="M1204">
        <v>1.076937</v>
      </c>
    </row>
    <row r="1205" spans="1:13" x14ac:dyDescent="0.2">
      <c r="A1205" t="s">
        <v>1200</v>
      </c>
      <c r="B1205">
        <v>-3.1122384999999999E-2</v>
      </c>
      <c r="C1205">
        <v>-0.27055227999999998</v>
      </c>
      <c r="D1205">
        <v>0.88727902999999997</v>
      </c>
      <c r="E1205">
        <v>0.59173489999999995</v>
      </c>
      <c r="F1205">
        <v>0.99724877000000001</v>
      </c>
      <c r="G1205">
        <v>0.73824710000000004</v>
      </c>
      <c r="H1205">
        <v>0.18590035999999999</v>
      </c>
      <c r="I1205">
        <v>1.6873034</v>
      </c>
      <c r="J1205">
        <v>2.1290543</v>
      </c>
      <c r="K1205">
        <v>1.9232636999999999</v>
      </c>
      <c r="L1205">
        <v>2.2483559999999998</v>
      </c>
      <c r="M1205">
        <v>1.9438171</v>
      </c>
    </row>
    <row r="1206" spans="1:13" x14ac:dyDescent="0.2">
      <c r="A1206" t="s">
        <v>1201</v>
      </c>
      <c r="B1206">
        <v>0.5993735</v>
      </c>
      <c r="C1206">
        <v>-0.24981186999999999</v>
      </c>
      <c r="D1206">
        <v>0.83131224000000004</v>
      </c>
      <c r="E1206">
        <v>3.0680876000000001</v>
      </c>
      <c r="F1206">
        <v>2.1436829999999998</v>
      </c>
      <c r="G1206">
        <v>2.329186</v>
      </c>
      <c r="H1206">
        <v>2.5766272E-2</v>
      </c>
      <c r="I1206">
        <v>1.1530418</v>
      </c>
      <c r="J1206">
        <v>1.6873076</v>
      </c>
      <c r="K1206">
        <v>1.7653080000000001</v>
      </c>
      <c r="L1206">
        <v>1.9885889999999999</v>
      </c>
      <c r="M1206">
        <v>3.4807362999999998</v>
      </c>
    </row>
    <row r="1207" spans="1:13" x14ac:dyDescent="0.2">
      <c r="A1207" t="s">
        <v>1202</v>
      </c>
      <c r="B1207">
        <v>-0.29157838000000003</v>
      </c>
      <c r="C1207">
        <v>0.37277125999999999</v>
      </c>
      <c r="D1207">
        <v>2.9618077</v>
      </c>
      <c r="E1207">
        <v>1.0567337000000001</v>
      </c>
      <c r="F1207">
        <v>1.4485636</v>
      </c>
      <c r="G1207">
        <v>0.73331349999999995</v>
      </c>
      <c r="H1207">
        <v>1.0804640000000001</v>
      </c>
      <c r="I1207">
        <v>2.2987896999999999</v>
      </c>
      <c r="J1207">
        <v>2.6068828000000002</v>
      </c>
      <c r="K1207">
        <v>2.2527803999999998</v>
      </c>
      <c r="L1207">
        <v>2.145956</v>
      </c>
      <c r="M1207">
        <v>2.3427772999999998</v>
      </c>
    </row>
    <row r="1208" spans="1:13" x14ac:dyDescent="0.2">
      <c r="A1208" t="s">
        <v>1203</v>
      </c>
      <c r="B1208">
        <v>-0.32639220000000002</v>
      </c>
      <c r="C1208">
        <v>-0.30732363000000001</v>
      </c>
      <c r="D1208">
        <v>-1.4995769000000001</v>
      </c>
      <c r="E1208">
        <v>-1.4849383</v>
      </c>
      <c r="F1208">
        <v>-1.3499985999999999</v>
      </c>
      <c r="G1208">
        <v>-0.76234274999999996</v>
      </c>
      <c r="H1208">
        <v>-0.57649019999999995</v>
      </c>
      <c r="I1208">
        <v>-1.5930839999999999</v>
      </c>
      <c r="J1208">
        <v>-3.8220534000000002</v>
      </c>
      <c r="K1208">
        <v>-3.9063330000000001</v>
      </c>
      <c r="L1208">
        <v>-5.0738535000000002</v>
      </c>
      <c r="M1208">
        <v>-3.8337629999999998</v>
      </c>
    </row>
    <row r="1209" spans="1:13" x14ac:dyDescent="0.2">
      <c r="A1209" t="s">
        <v>1204</v>
      </c>
      <c r="B1209">
        <v>-0.49315667000000002</v>
      </c>
      <c r="C1209">
        <v>8.1798590000000004E-2</v>
      </c>
      <c r="D1209">
        <v>2.2504806999999998</v>
      </c>
      <c r="E1209">
        <v>-0.12320608</v>
      </c>
      <c r="F1209">
        <v>-0.33270124000000001</v>
      </c>
      <c r="G1209">
        <v>-1.1068043000000001</v>
      </c>
      <c r="H1209">
        <v>1.0834712</v>
      </c>
      <c r="I1209">
        <v>2.8652115</v>
      </c>
      <c r="J1209">
        <v>1.2399298999999999</v>
      </c>
      <c r="K1209">
        <v>1.6154947</v>
      </c>
      <c r="L1209">
        <v>1.3654037000000001</v>
      </c>
      <c r="M1209">
        <v>1.9288483000000001</v>
      </c>
    </row>
    <row r="1210" spans="1:13" x14ac:dyDescent="0.2">
      <c r="A1210" t="s">
        <v>1205</v>
      </c>
      <c r="B1210">
        <v>-0.100324765</v>
      </c>
      <c r="C1210">
        <v>-0.78783566000000005</v>
      </c>
      <c r="D1210">
        <v>0.87758254999999996</v>
      </c>
      <c r="E1210">
        <v>0.81307220000000002</v>
      </c>
      <c r="F1210">
        <v>1.1935275999999999</v>
      </c>
      <c r="G1210">
        <v>1.1966425000000001</v>
      </c>
      <c r="H1210">
        <v>-0.4560225</v>
      </c>
      <c r="I1210">
        <v>0.86973849999999997</v>
      </c>
      <c r="J1210">
        <v>2.1284250999999998</v>
      </c>
      <c r="K1210">
        <v>2.3654177000000001</v>
      </c>
      <c r="L1210">
        <v>2.1222832</v>
      </c>
      <c r="M1210">
        <v>2.4795677999999999</v>
      </c>
    </row>
    <row r="1211" spans="1:13" x14ac:dyDescent="0.2">
      <c r="A1211" t="s">
        <v>1206</v>
      </c>
      <c r="B1211">
        <v>0.27071905000000002</v>
      </c>
      <c r="C1211">
        <v>-0.79923964000000003</v>
      </c>
      <c r="D1211">
        <v>-2.3768872999999999</v>
      </c>
      <c r="E1211">
        <v>-0.64363409999999999</v>
      </c>
      <c r="F1211">
        <v>-0.109278716</v>
      </c>
      <c r="G1211">
        <v>0.96018689999999995</v>
      </c>
      <c r="H1211">
        <v>-0.66692300000000004</v>
      </c>
      <c r="I1211">
        <v>-1.1286974000000001</v>
      </c>
      <c r="J1211">
        <v>-3.5884957000000002</v>
      </c>
      <c r="K1211">
        <v>-3.3358715000000001</v>
      </c>
      <c r="L1211">
        <v>-2.628876</v>
      </c>
      <c r="M1211">
        <v>-1.8708167</v>
      </c>
    </row>
    <row r="1212" spans="1:13" x14ac:dyDescent="0.2">
      <c r="A1212" t="s">
        <v>1207</v>
      </c>
      <c r="B1212">
        <v>-0.12109647</v>
      </c>
      <c r="C1212">
        <v>0.49071979999999998</v>
      </c>
      <c r="D1212">
        <v>0.99706379999999994</v>
      </c>
      <c r="E1212">
        <v>1.4582533</v>
      </c>
      <c r="F1212">
        <v>2.0616202000000001</v>
      </c>
      <c r="G1212">
        <v>1.1481212000000001</v>
      </c>
      <c r="H1212">
        <v>0.47710633000000002</v>
      </c>
      <c r="I1212">
        <v>6.3769930000000002E-2</v>
      </c>
      <c r="J1212">
        <v>0.71091216999999995</v>
      </c>
      <c r="K1212">
        <v>1.3251146</v>
      </c>
      <c r="L1212">
        <v>1.4963086000000001</v>
      </c>
      <c r="M1212">
        <v>0.99764010000000003</v>
      </c>
    </row>
    <row r="1213" spans="1:13" x14ac:dyDescent="0.2">
      <c r="A1213" t="s">
        <v>1208</v>
      </c>
      <c r="B1213">
        <v>0.13634677000000001</v>
      </c>
      <c r="C1213">
        <v>0.54811584999999996</v>
      </c>
      <c r="D1213">
        <v>2.8930615999999998</v>
      </c>
      <c r="E1213">
        <v>1.9535340000000001</v>
      </c>
      <c r="F1213">
        <v>1.7451127</v>
      </c>
      <c r="G1213">
        <v>0.29055908000000003</v>
      </c>
      <c r="H1213">
        <v>1.2879764</v>
      </c>
      <c r="I1213">
        <v>2.7915390000000002</v>
      </c>
      <c r="J1213">
        <v>3.1278044999999999</v>
      </c>
      <c r="K1213">
        <v>2.6965870000000001</v>
      </c>
      <c r="L1213">
        <v>2.3616483000000001</v>
      </c>
      <c r="M1213">
        <v>1.1491313999999999</v>
      </c>
    </row>
    <row r="1214" spans="1:13" x14ac:dyDescent="0.2">
      <c r="A1214" t="s">
        <v>1209</v>
      </c>
      <c r="B1214">
        <v>-5.7002615E-2</v>
      </c>
      <c r="C1214">
        <v>-0.10064886000000001</v>
      </c>
      <c r="D1214">
        <v>0.89896960000000004</v>
      </c>
      <c r="E1214">
        <v>0.80667703999999996</v>
      </c>
      <c r="F1214">
        <v>1.1975579999999999</v>
      </c>
      <c r="G1214">
        <v>0.86264229999999997</v>
      </c>
      <c r="H1214">
        <v>0.40774018000000001</v>
      </c>
      <c r="I1214">
        <v>1.6321161</v>
      </c>
      <c r="J1214">
        <v>2.6813669999999998</v>
      </c>
      <c r="K1214">
        <v>1.163454</v>
      </c>
      <c r="L1214">
        <v>1.2151675</v>
      </c>
      <c r="M1214">
        <v>0.65904980000000002</v>
      </c>
    </row>
    <row r="1215" spans="1:13" x14ac:dyDescent="0.2">
      <c r="A1215" t="s">
        <v>1210</v>
      </c>
      <c r="B1215">
        <v>-1.0362975999999999</v>
      </c>
      <c r="C1215">
        <v>-0.95109189999999999</v>
      </c>
      <c r="D1215">
        <v>-1.4742278</v>
      </c>
      <c r="E1215">
        <v>-1.1628731000000001</v>
      </c>
      <c r="F1215">
        <v>-0.90637009999999996</v>
      </c>
      <c r="G1215">
        <v>-1.1815845</v>
      </c>
      <c r="H1215">
        <v>-0.11763183000000001</v>
      </c>
      <c r="I1215">
        <v>-0.2641984</v>
      </c>
      <c r="J1215">
        <v>-0.66665839999999998</v>
      </c>
      <c r="K1215">
        <v>-1.8682817</v>
      </c>
      <c r="L1215">
        <v>-2.5557591999999998</v>
      </c>
      <c r="M1215">
        <v>-2.1988707000000001</v>
      </c>
    </row>
    <row r="1216" spans="1:13" x14ac:dyDescent="0.2">
      <c r="A1216" t="s">
        <v>1211</v>
      </c>
      <c r="B1216">
        <v>-0.20784272000000001</v>
      </c>
      <c r="C1216">
        <v>-0.12482622</v>
      </c>
      <c r="D1216">
        <v>1.2890636</v>
      </c>
      <c r="E1216">
        <v>-0.67546797000000003</v>
      </c>
      <c r="F1216">
        <v>-0.50332712999999996</v>
      </c>
      <c r="G1216">
        <v>-0.85311395000000001</v>
      </c>
      <c r="H1216">
        <v>-0.19123192</v>
      </c>
      <c r="I1216">
        <v>-0.54702883999999996</v>
      </c>
      <c r="J1216">
        <v>-1.1604991</v>
      </c>
      <c r="K1216">
        <v>-0.85291189999999995</v>
      </c>
      <c r="L1216">
        <v>-2.6907445999999999</v>
      </c>
      <c r="M1216">
        <v>-1.9705638000000001</v>
      </c>
    </row>
    <row r="1217" spans="1:13" x14ac:dyDescent="0.2">
      <c r="A1217" t="s">
        <v>1212</v>
      </c>
      <c r="B1217">
        <v>1.258078E-2</v>
      </c>
      <c r="C1217">
        <v>0.59088580000000002</v>
      </c>
      <c r="D1217">
        <v>3.2851189999999999</v>
      </c>
      <c r="E1217">
        <v>0.67088806999999995</v>
      </c>
      <c r="F1217">
        <v>0.92702370000000001</v>
      </c>
      <c r="G1217">
        <v>0.52665090000000003</v>
      </c>
      <c r="H1217">
        <v>0.65845984000000002</v>
      </c>
      <c r="I1217">
        <v>2.2841469999999999</v>
      </c>
      <c r="J1217">
        <v>1.7067418999999999</v>
      </c>
      <c r="K1217">
        <v>1.2021618000000001</v>
      </c>
      <c r="L1217">
        <v>1.3985106</v>
      </c>
      <c r="M1217">
        <v>1.6673937999999999</v>
      </c>
    </row>
    <row r="1218" spans="1:13" x14ac:dyDescent="0.2">
      <c r="A1218" t="s">
        <v>1213</v>
      </c>
      <c r="B1218">
        <v>-2.2402973999999999E-2</v>
      </c>
      <c r="C1218">
        <v>-0.20513110000000001</v>
      </c>
      <c r="D1218">
        <v>1.900981</v>
      </c>
      <c r="E1218">
        <v>0.72071890000000005</v>
      </c>
      <c r="F1218">
        <v>1.0050066</v>
      </c>
      <c r="G1218">
        <v>0.45671147000000001</v>
      </c>
      <c r="H1218">
        <v>0.44355591999999999</v>
      </c>
      <c r="I1218">
        <v>1.910938</v>
      </c>
      <c r="J1218">
        <v>2.7061666999999998</v>
      </c>
      <c r="K1218">
        <v>1.2900453000000001</v>
      </c>
      <c r="L1218">
        <v>0.99572099999999997</v>
      </c>
      <c r="M1218">
        <v>0.60302489999999997</v>
      </c>
    </row>
    <row r="1219" spans="1:13" x14ac:dyDescent="0.2">
      <c r="A1219" t="s">
        <v>1214</v>
      </c>
      <c r="B1219">
        <v>-0.28971553</v>
      </c>
      <c r="C1219">
        <v>-0.91460189999999997</v>
      </c>
      <c r="D1219">
        <v>-0.21911027</v>
      </c>
      <c r="E1219">
        <v>8.2670696000000002E-2</v>
      </c>
      <c r="F1219">
        <v>0.30758000000000002</v>
      </c>
      <c r="G1219">
        <v>0.37809243999999997</v>
      </c>
      <c r="H1219">
        <v>-2.1894825</v>
      </c>
      <c r="I1219">
        <v>-0.73108273999999995</v>
      </c>
      <c r="J1219">
        <v>2.5961987999999998E-2</v>
      </c>
      <c r="K1219">
        <v>0.55449890000000002</v>
      </c>
      <c r="L1219">
        <v>0.65529179999999998</v>
      </c>
      <c r="M1219">
        <v>0.24728871999999999</v>
      </c>
    </row>
    <row r="1220" spans="1:13" x14ac:dyDescent="0.2">
      <c r="A1220" t="s">
        <v>1215</v>
      </c>
      <c r="B1220">
        <v>6.1475519999999999E-2</v>
      </c>
      <c r="C1220">
        <v>-0.22482840000000001</v>
      </c>
      <c r="D1220">
        <v>0.36175122999999998</v>
      </c>
      <c r="E1220">
        <v>1.7770798999999999</v>
      </c>
      <c r="F1220">
        <v>1.6012120000000001</v>
      </c>
      <c r="G1220">
        <v>0.41277522</v>
      </c>
      <c r="H1220">
        <v>0.57102240000000004</v>
      </c>
      <c r="I1220">
        <v>1.1296827</v>
      </c>
      <c r="J1220">
        <v>2.7948426999999998</v>
      </c>
      <c r="K1220">
        <v>3.3238265999999999</v>
      </c>
      <c r="L1220">
        <v>3.0867537999999999</v>
      </c>
      <c r="M1220">
        <v>2.5793241999999998</v>
      </c>
    </row>
    <row r="1221" spans="1:13" x14ac:dyDescent="0.2">
      <c r="A1221" t="s">
        <v>1216</v>
      </c>
      <c r="B1221">
        <v>0.44125977</v>
      </c>
      <c r="C1221">
        <v>0.96930145999999995</v>
      </c>
      <c r="D1221">
        <v>2.0816471999999999</v>
      </c>
      <c r="E1221">
        <v>-2.2165279999999998</v>
      </c>
      <c r="F1221">
        <v>-1.5517755</v>
      </c>
      <c r="G1221">
        <v>-1.2331806000000001</v>
      </c>
      <c r="H1221">
        <v>0.83414290000000002</v>
      </c>
      <c r="I1221">
        <v>1.8079695</v>
      </c>
      <c r="J1221">
        <v>0.93723889999999999</v>
      </c>
      <c r="K1221">
        <v>-2.8385587000000001</v>
      </c>
      <c r="L1221">
        <v>-2.7552998</v>
      </c>
      <c r="M1221">
        <v>-1.1465614</v>
      </c>
    </row>
    <row r="1222" spans="1:13" x14ac:dyDescent="0.2">
      <c r="A1222" t="s">
        <v>1217</v>
      </c>
      <c r="B1222">
        <v>6.3509529999999995E-2</v>
      </c>
      <c r="C1222">
        <v>-3.4709179999999999E-2</v>
      </c>
      <c r="D1222">
        <v>-1.6117382</v>
      </c>
      <c r="E1222">
        <v>-0.83025260000000001</v>
      </c>
      <c r="F1222">
        <v>-0.87506527000000001</v>
      </c>
      <c r="G1222">
        <v>-1.1645844000000001</v>
      </c>
      <c r="H1222">
        <v>-0.27407774000000001</v>
      </c>
      <c r="I1222">
        <v>-0.45024989999999998</v>
      </c>
      <c r="J1222">
        <v>-2.5906609999999999</v>
      </c>
      <c r="K1222">
        <v>-2.4135559999999998</v>
      </c>
      <c r="L1222">
        <v>-1.8965129999999999</v>
      </c>
      <c r="M1222">
        <v>-1.4609156000000001</v>
      </c>
    </row>
    <row r="1223" spans="1:13" x14ac:dyDescent="0.2">
      <c r="A1223" t="s">
        <v>1218</v>
      </c>
      <c r="B1223">
        <v>-0.20801201</v>
      </c>
      <c r="C1223">
        <v>-0.16754271000000001</v>
      </c>
      <c r="D1223">
        <v>-0.94543295999999999</v>
      </c>
      <c r="E1223">
        <v>-0.42114550000000001</v>
      </c>
      <c r="F1223">
        <v>-0.86655574999999996</v>
      </c>
      <c r="G1223">
        <v>-0.79469670000000003</v>
      </c>
      <c r="H1223">
        <v>-0.42020467</v>
      </c>
      <c r="I1223">
        <v>-0.54429039999999995</v>
      </c>
      <c r="J1223">
        <v>-2.8324745</v>
      </c>
      <c r="K1223">
        <v>-1.1358684999999999</v>
      </c>
      <c r="L1223">
        <v>-1.3992720999999999</v>
      </c>
      <c r="M1223">
        <v>-1.1566392000000001</v>
      </c>
    </row>
    <row r="1224" spans="1:13" x14ac:dyDescent="0.2">
      <c r="A1224" t="s">
        <v>1219</v>
      </c>
      <c r="B1224">
        <v>-0.13827068000000001</v>
      </c>
      <c r="C1224">
        <v>0.18003836000000001</v>
      </c>
      <c r="D1224">
        <v>1.6890582000000001</v>
      </c>
      <c r="E1224">
        <v>0.10030484000000001</v>
      </c>
      <c r="F1224">
        <v>0.27113667000000002</v>
      </c>
      <c r="G1224">
        <v>0.51036846999999996</v>
      </c>
      <c r="H1224">
        <v>0.53626799999999997</v>
      </c>
      <c r="I1224">
        <v>1.1802714999999999</v>
      </c>
      <c r="J1224">
        <v>0.66314150000000005</v>
      </c>
      <c r="K1224">
        <v>1.3496695999999999</v>
      </c>
      <c r="L1224">
        <v>1.5765374999999999</v>
      </c>
      <c r="M1224">
        <v>2.2897340000000002</v>
      </c>
    </row>
    <row r="1225" spans="1:13" x14ac:dyDescent="0.2">
      <c r="A1225" t="s">
        <v>1220</v>
      </c>
      <c r="B1225">
        <v>4.4810969999999999E-3</v>
      </c>
      <c r="C1225">
        <v>-0.45199244999999999</v>
      </c>
      <c r="D1225">
        <v>-1.8861417</v>
      </c>
      <c r="E1225">
        <v>-6.9641659999999994E-2</v>
      </c>
      <c r="F1225">
        <v>-0.68071870000000001</v>
      </c>
      <c r="G1225">
        <v>-0.34458113000000001</v>
      </c>
      <c r="H1225">
        <v>-0.34032908000000001</v>
      </c>
      <c r="I1225">
        <v>-1.8676794999999999</v>
      </c>
      <c r="J1225">
        <v>-5.7716620000000001</v>
      </c>
      <c r="K1225">
        <v>-2.4223590000000002</v>
      </c>
      <c r="L1225">
        <v>-2.0198792999999999</v>
      </c>
      <c r="M1225">
        <v>-0.88785959999999997</v>
      </c>
    </row>
    <row r="1226" spans="1:13" x14ac:dyDescent="0.2">
      <c r="A1226" t="s">
        <v>1221</v>
      </c>
      <c r="B1226">
        <v>-0.117816664</v>
      </c>
      <c r="C1226">
        <v>1.0045527999999999</v>
      </c>
      <c r="D1226">
        <v>2.7579397999999999</v>
      </c>
      <c r="E1226">
        <v>1.8545871</v>
      </c>
      <c r="F1226">
        <v>2.7225860000000002</v>
      </c>
      <c r="G1226">
        <v>1.6255895</v>
      </c>
      <c r="H1226">
        <v>0.47805405000000001</v>
      </c>
      <c r="I1226">
        <v>2.4417423999999999</v>
      </c>
      <c r="J1226">
        <v>3.1916772999999998</v>
      </c>
      <c r="K1226">
        <v>2.511082</v>
      </c>
      <c r="L1226">
        <v>2.4877712999999999</v>
      </c>
      <c r="M1226">
        <v>1.2066136999999999</v>
      </c>
    </row>
    <row r="1227" spans="1:13" x14ac:dyDescent="0.2">
      <c r="A1227" t="s">
        <v>1222</v>
      </c>
      <c r="B1227">
        <v>-2.4648191E-2</v>
      </c>
      <c r="C1227">
        <v>0.19207086000000001</v>
      </c>
      <c r="D1227">
        <v>0.28744249999999999</v>
      </c>
      <c r="E1227">
        <v>-9.4030139999999998E-2</v>
      </c>
      <c r="F1227">
        <v>-0.82141966</v>
      </c>
      <c r="G1227">
        <v>-0.76244223</v>
      </c>
      <c r="H1227">
        <v>-0.12714275999999999</v>
      </c>
      <c r="I1227">
        <v>-0.77989596000000005</v>
      </c>
      <c r="J1227">
        <v>-2.1390285000000002</v>
      </c>
      <c r="K1227">
        <v>-1.0185340000000001</v>
      </c>
      <c r="L1227">
        <v>-1.3691138</v>
      </c>
      <c r="M1227">
        <v>-1.4585059</v>
      </c>
    </row>
    <row r="1228" spans="1:13" x14ac:dyDescent="0.2">
      <c r="A1228" t="s">
        <v>1223</v>
      </c>
      <c r="B1228">
        <v>0.12661649999999999</v>
      </c>
      <c r="C1228">
        <v>0.89238523999999997</v>
      </c>
      <c r="D1228">
        <v>2.8839709999999998</v>
      </c>
      <c r="E1228">
        <v>0.62422960000000005</v>
      </c>
      <c r="F1228">
        <v>0.75107884000000003</v>
      </c>
      <c r="G1228">
        <v>0.34880359999999999</v>
      </c>
      <c r="H1228">
        <v>1.1499541</v>
      </c>
      <c r="I1228">
        <v>2.5481129999999999</v>
      </c>
      <c r="J1228">
        <v>2.0523254999999998</v>
      </c>
      <c r="K1228">
        <v>1.1837187</v>
      </c>
      <c r="L1228">
        <v>1.1009937999999999</v>
      </c>
      <c r="M1228">
        <v>0.63789779999999996</v>
      </c>
    </row>
    <row r="1229" spans="1:13" x14ac:dyDescent="0.2">
      <c r="A1229" t="s">
        <v>1224</v>
      </c>
      <c r="B1229">
        <v>-0.42700553000000002</v>
      </c>
      <c r="C1229">
        <v>-0.75963510000000001</v>
      </c>
      <c r="D1229">
        <v>-6.2576690000000004E-2</v>
      </c>
      <c r="E1229">
        <v>-1.8339551999999999</v>
      </c>
      <c r="F1229">
        <v>-3.2359667000000001</v>
      </c>
      <c r="G1229">
        <v>1.1167288</v>
      </c>
      <c r="H1229">
        <v>-0.43764445000000002</v>
      </c>
      <c r="I1229">
        <v>-1.1091523000000001</v>
      </c>
      <c r="J1229">
        <v>-3.823401</v>
      </c>
      <c r="K1229">
        <v>-4.1967897000000001</v>
      </c>
      <c r="L1229">
        <v>-2.6186109000000002</v>
      </c>
      <c r="M1229">
        <v>-2.9710722000000001</v>
      </c>
    </row>
    <row r="1230" spans="1:13" x14ac:dyDescent="0.2">
      <c r="A1230" t="s">
        <v>1225</v>
      </c>
      <c r="B1230">
        <v>0.42217395000000002</v>
      </c>
      <c r="C1230">
        <v>0.18188915999999999</v>
      </c>
      <c r="D1230">
        <v>0.68603179999999997</v>
      </c>
      <c r="E1230">
        <v>-1.0920981999999999</v>
      </c>
      <c r="F1230">
        <v>-0.87318709999999999</v>
      </c>
      <c r="G1230">
        <v>0.83467835000000001</v>
      </c>
      <c r="H1230">
        <v>0.13208237</v>
      </c>
      <c r="I1230">
        <v>0.36349666000000003</v>
      </c>
      <c r="J1230">
        <v>-0.91509419999999997</v>
      </c>
      <c r="K1230">
        <v>-2.0921365999999999</v>
      </c>
      <c r="L1230">
        <v>-1.7918265</v>
      </c>
      <c r="M1230">
        <v>-1.6850224</v>
      </c>
    </row>
    <row r="1231" spans="1:13" x14ac:dyDescent="0.2">
      <c r="A1231" t="s">
        <v>1226</v>
      </c>
      <c r="B1231">
        <v>-0.105928645</v>
      </c>
      <c r="C1231">
        <v>0.96856169999999997</v>
      </c>
      <c r="D1231">
        <v>3.5493407000000001</v>
      </c>
      <c r="E1231">
        <v>2.6063569000000002</v>
      </c>
      <c r="F1231">
        <v>1.9341288999999999</v>
      </c>
      <c r="G1231">
        <v>1.1501889999999999</v>
      </c>
      <c r="H1231">
        <v>0.78403634</v>
      </c>
      <c r="I1231">
        <v>2.3346790999999998</v>
      </c>
      <c r="J1231">
        <v>3.135065</v>
      </c>
      <c r="K1231">
        <v>3.1703331000000001</v>
      </c>
      <c r="L1231">
        <v>3.3245482000000002</v>
      </c>
      <c r="M1231">
        <v>1.2646907999999999</v>
      </c>
    </row>
    <row r="1232" spans="1:13" x14ac:dyDescent="0.2">
      <c r="A1232" t="s">
        <v>1227</v>
      </c>
      <c r="B1232">
        <v>-1.5732085</v>
      </c>
      <c r="C1232">
        <v>0.83481190000000005</v>
      </c>
      <c r="D1232">
        <v>-1.0615382</v>
      </c>
      <c r="E1232">
        <v>-0.10174129</v>
      </c>
      <c r="F1232">
        <v>-1.8504953</v>
      </c>
      <c r="G1232">
        <v>-0.84880524999999996</v>
      </c>
      <c r="H1232">
        <v>0.36479032</v>
      </c>
      <c r="I1232">
        <v>-3.1379446999999998</v>
      </c>
      <c r="J1232">
        <v>-5.5463009999999997</v>
      </c>
      <c r="K1232">
        <v>-5.9400034000000002</v>
      </c>
      <c r="L1232">
        <v>-4.9908349999999997</v>
      </c>
      <c r="M1232">
        <v>-5.7295389999999999</v>
      </c>
    </row>
    <row r="1233" spans="1:13" x14ac:dyDescent="0.2">
      <c r="A1233" t="s">
        <v>1228</v>
      </c>
      <c r="B1233">
        <v>-0.12725507</v>
      </c>
      <c r="C1233">
        <v>0.23386005000000001</v>
      </c>
      <c r="D1233">
        <v>0.48239589999999999</v>
      </c>
      <c r="E1233">
        <v>0.91538739999999996</v>
      </c>
      <c r="F1233">
        <v>0.69293945999999995</v>
      </c>
      <c r="G1233">
        <v>-0.39436588</v>
      </c>
      <c r="H1233">
        <v>0.11490562</v>
      </c>
      <c r="I1233">
        <v>0.26962075000000002</v>
      </c>
      <c r="J1233">
        <v>0.99080210000000002</v>
      </c>
      <c r="K1233">
        <v>1.9962639</v>
      </c>
      <c r="L1233">
        <v>2.0257876000000001</v>
      </c>
      <c r="M1233">
        <v>2.4883791999999998</v>
      </c>
    </row>
    <row r="1234" spans="1:13" x14ac:dyDescent="0.2">
      <c r="A1234" t="s">
        <v>1229</v>
      </c>
      <c r="B1234">
        <v>1.2207170000000001E-3</v>
      </c>
      <c r="C1234">
        <v>1.0758307</v>
      </c>
      <c r="D1234">
        <v>3.7650484999999998</v>
      </c>
      <c r="E1234">
        <v>0.81202185000000005</v>
      </c>
      <c r="F1234">
        <v>2.0313124999999999</v>
      </c>
      <c r="G1234">
        <v>0.91469705000000001</v>
      </c>
      <c r="H1234">
        <v>2.2172155</v>
      </c>
      <c r="I1234">
        <v>4.2385400000000004</v>
      </c>
      <c r="J1234">
        <v>4.4209699999999996</v>
      </c>
      <c r="K1234">
        <v>3.3859330000000001</v>
      </c>
      <c r="L1234">
        <v>3.3165295000000001</v>
      </c>
      <c r="M1234">
        <v>2.2787478000000001</v>
      </c>
    </row>
    <row r="1235" spans="1:13" x14ac:dyDescent="0.2">
      <c r="A1235" t="s">
        <v>1230</v>
      </c>
      <c r="B1235">
        <v>0.85030329999999998</v>
      </c>
      <c r="C1235">
        <v>0.90065969999999995</v>
      </c>
      <c r="D1235">
        <v>2.1364972999999998</v>
      </c>
      <c r="E1235">
        <v>1.2401913</v>
      </c>
      <c r="F1235">
        <v>1.211349</v>
      </c>
      <c r="G1235">
        <v>0.93564754999999999</v>
      </c>
      <c r="H1235">
        <v>0.5943794</v>
      </c>
      <c r="I1235">
        <v>1.365882</v>
      </c>
      <c r="J1235">
        <v>1.0812185000000001</v>
      </c>
      <c r="K1235">
        <v>1.0526724999999999</v>
      </c>
      <c r="L1235">
        <v>1.7897246</v>
      </c>
      <c r="M1235">
        <v>1.7921940000000001</v>
      </c>
    </row>
    <row r="1236" spans="1:13" x14ac:dyDescent="0.2">
      <c r="A1236" t="s">
        <v>1231</v>
      </c>
      <c r="B1236">
        <v>-0.60702270000000003</v>
      </c>
      <c r="C1236">
        <v>-0.68718829999999997</v>
      </c>
      <c r="D1236">
        <v>-0.18940288</v>
      </c>
      <c r="E1236">
        <v>-1.2786519999999999</v>
      </c>
      <c r="F1236">
        <v>-1.3582425</v>
      </c>
      <c r="G1236">
        <v>-0.10249270000000001</v>
      </c>
      <c r="H1236">
        <v>-0.78977083999999997</v>
      </c>
      <c r="I1236">
        <v>-1.5507127999999999</v>
      </c>
      <c r="J1236">
        <v>-5.6737169999999999</v>
      </c>
      <c r="K1236">
        <v>-5.4530320000000003</v>
      </c>
      <c r="L1236">
        <v>-4.5990076000000002</v>
      </c>
      <c r="M1236">
        <v>-4.4043330000000003</v>
      </c>
    </row>
    <row r="1237" spans="1:13" x14ac:dyDescent="0.2">
      <c r="A1237" t="s">
        <v>1232</v>
      </c>
      <c r="B1237">
        <v>0.24596137000000001</v>
      </c>
      <c r="C1237">
        <v>-0.20670451000000001</v>
      </c>
      <c r="D1237">
        <v>2.0806344000000001</v>
      </c>
      <c r="E1237">
        <v>1.4573062999999999</v>
      </c>
      <c r="F1237">
        <v>0.87917449999999997</v>
      </c>
      <c r="G1237">
        <v>1.1400958000000001</v>
      </c>
      <c r="H1237">
        <v>8.2785256000000002E-2</v>
      </c>
      <c r="I1237">
        <v>1.5867395</v>
      </c>
      <c r="J1237">
        <v>2.2059802999999998</v>
      </c>
      <c r="K1237">
        <v>3.732148</v>
      </c>
      <c r="L1237">
        <v>4.1656155999999998</v>
      </c>
      <c r="M1237">
        <v>4.5335711999999999</v>
      </c>
    </row>
    <row r="1238" spans="1:13" x14ac:dyDescent="0.2">
      <c r="A1238" t="s">
        <v>1233</v>
      </c>
      <c r="B1238">
        <v>-7.0796356000000005E-2</v>
      </c>
      <c r="C1238">
        <v>-0.34121056999999999</v>
      </c>
      <c r="D1238">
        <v>0.39114707999999998</v>
      </c>
      <c r="E1238">
        <v>0.18206063</v>
      </c>
      <c r="F1238">
        <v>0.10380882</v>
      </c>
      <c r="G1238">
        <v>-0.58282129999999999</v>
      </c>
      <c r="H1238">
        <v>-1.933031E-2</v>
      </c>
      <c r="I1238">
        <v>0.81207704999999997</v>
      </c>
      <c r="J1238">
        <v>1.3687913</v>
      </c>
      <c r="K1238">
        <v>2.1993079999999998</v>
      </c>
      <c r="L1238">
        <v>1.8081741</v>
      </c>
      <c r="M1238">
        <v>2.0153539999999999</v>
      </c>
    </row>
    <row r="1239" spans="1:13" x14ac:dyDescent="0.2">
      <c r="A1239" t="s">
        <v>1234</v>
      </c>
      <c r="B1239">
        <v>-0.13319863000000001</v>
      </c>
      <c r="C1239">
        <v>0.35798236999999999</v>
      </c>
      <c r="D1239">
        <v>2.3796944999999998</v>
      </c>
      <c r="E1239">
        <v>-8.9392399999999997E-2</v>
      </c>
      <c r="F1239">
        <v>-0.66340909999999997</v>
      </c>
      <c r="G1239">
        <v>-0.30558543999999999</v>
      </c>
      <c r="H1239">
        <v>0.79339170000000003</v>
      </c>
      <c r="I1239">
        <v>1.699506</v>
      </c>
      <c r="J1239">
        <v>1.9660252</v>
      </c>
      <c r="K1239">
        <v>0.86718280000000003</v>
      </c>
      <c r="L1239">
        <v>1.1413802</v>
      </c>
      <c r="M1239">
        <v>1.155502</v>
      </c>
    </row>
    <row r="1240" spans="1:13" x14ac:dyDescent="0.2">
      <c r="A1240" t="s">
        <v>1235</v>
      </c>
      <c r="B1240">
        <v>-0.21759703999999999</v>
      </c>
      <c r="C1240">
        <v>-0.21280107000000001</v>
      </c>
      <c r="D1240">
        <v>-1.0401604</v>
      </c>
      <c r="E1240">
        <v>-1.6894997</v>
      </c>
      <c r="F1240">
        <v>-1.5781163</v>
      </c>
      <c r="G1240">
        <v>-1.5160886</v>
      </c>
      <c r="H1240">
        <v>-0.17491828000000001</v>
      </c>
      <c r="I1240">
        <v>-0.33733170000000001</v>
      </c>
      <c r="J1240">
        <v>-0.17979666999999999</v>
      </c>
      <c r="K1240">
        <v>-2.5178018</v>
      </c>
      <c r="L1240">
        <v>-5.0133476000000003</v>
      </c>
      <c r="M1240">
        <v>-2.3216755</v>
      </c>
    </row>
    <row r="1241" spans="1:13" x14ac:dyDescent="0.2">
      <c r="A1241" t="s">
        <v>1236</v>
      </c>
      <c r="B1241">
        <v>0.21175434000000001</v>
      </c>
      <c r="C1241">
        <v>0.18986854</v>
      </c>
      <c r="D1241">
        <v>-1.4842051000000001</v>
      </c>
      <c r="E1241">
        <v>-0.59667534</v>
      </c>
      <c r="F1241">
        <v>-0.13266173000000001</v>
      </c>
      <c r="G1241">
        <v>-0.32966390000000001</v>
      </c>
      <c r="H1241">
        <v>-0.25802624000000002</v>
      </c>
      <c r="I1241">
        <v>-2.5635815000000002</v>
      </c>
      <c r="J1241">
        <v>-5.0138829999999999</v>
      </c>
      <c r="K1241">
        <v>-0.81854199999999999</v>
      </c>
      <c r="L1241">
        <v>-1.6519973999999999</v>
      </c>
      <c r="M1241">
        <v>-0.64339924000000004</v>
      </c>
    </row>
    <row r="1242" spans="1:13" x14ac:dyDescent="0.2">
      <c r="A1242" t="s">
        <v>1237</v>
      </c>
      <c r="B1242">
        <v>-0.97016150000000001</v>
      </c>
      <c r="C1242">
        <v>-0.93294935999999995</v>
      </c>
      <c r="D1242">
        <v>2.7030592000000002</v>
      </c>
      <c r="E1242">
        <v>0.51871089999999997</v>
      </c>
      <c r="F1242">
        <v>0.12912354000000001</v>
      </c>
      <c r="G1242">
        <v>-0.23076035</v>
      </c>
      <c r="H1242">
        <v>0.24529029999999999</v>
      </c>
      <c r="I1242">
        <v>2.7683553999999999</v>
      </c>
      <c r="J1242">
        <v>2.5620959000000001</v>
      </c>
      <c r="K1242">
        <v>1.7997012999999999</v>
      </c>
      <c r="L1242">
        <v>1.6403061000000001</v>
      </c>
      <c r="M1242">
        <v>1.6878839000000001</v>
      </c>
    </row>
    <row r="1243" spans="1:13" x14ac:dyDescent="0.2">
      <c r="A1243" t="s">
        <v>1238</v>
      </c>
      <c r="B1243">
        <v>0.31537217000000001</v>
      </c>
      <c r="C1243">
        <v>0.48622102</v>
      </c>
      <c r="D1243">
        <v>2.1899264000000001</v>
      </c>
      <c r="E1243">
        <v>0.93156939999999999</v>
      </c>
      <c r="F1243">
        <v>1.0573520000000001</v>
      </c>
      <c r="G1243">
        <v>0.79318239999999995</v>
      </c>
      <c r="H1243">
        <v>0.96229149999999997</v>
      </c>
      <c r="I1243">
        <v>1.9069779</v>
      </c>
      <c r="J1243">
        <v>2.0871407999999998</v>
      </c>
      <c r="K1243">
        <v>1.0935646000000001</v>
      </c>
      <c r="L1243">
        <v>1.1086615</v>
      </c>
      <c r="M1243">
        <v>1.0445762999999999</v>
      </c>
    </row>
    <row r="1244" spans="1:13" x14ac:dyDescent="0.2">
      <c r="A1244" t="s">
        <v>1239</v>
      </c>
      <c r="B1244">
        <v>0.24374900999999999</v>
      </c>
      <c r="C1244">
        <v>0.34812179999999998</v>
      </c>
      <c r="D1244">
        <v>2.650344</v>
      </c>
      <c r="E1244">
        <v>1.0062808999999999</v>
      </c>
      <c r="F1244">
        <v>0.99273639999999996</v>
      </c>
      <c r="G1244">
        <v>-4.4489323999999997E-2</v>
      </c>
      <c r="H1244">
        <v>0.696102</v>
      </c>
      <c r="I1244">
        <v>2.4299984000000001</v>
      </c>
      <c r="J1244">
        <v>3.0788700000000002</v>
      </c>
      <c r="K1244">
        <v>1.8186370999999999</v>
      </c>
      <c r="L1244">
        <v>1.7446090000000001</v>
      </c>
      <c r="M1244">
        <v>1.5135957</v>
      </c>
    </row>
    <row r="1245" spans="1:13" x14ac:dyDescent="0.2">
      <c r="A1245" t="s">
        <v>1240</v>
      </c>
      <c r="B1245">
        <v>-0.27520699999999998</v>
      </c>
      <c r="C1245">
        <v>-0.37817413</v>
      </c>
      <c r="D1245">
        <v>1.2661967999999999</v>
      </c>
      <c r="E1245">
        <v>-0.19619255999999999</v>
      </c>
      <c r="F1245">
        <v>-5.2694283000000001E-2</v>
      </c>
      <c r="G1245">
        <v>-2.5586428000000001E-2</v>
      </c>
      <c r="H1245">
        <v>5.9993796000000002E-2</v>
      </c>
      <c r="I1245">
        <v>0.91460750000000002</v>
      </c>
      <c r="J1245">
        <v>2.1130292000000002</v>
      </c>
      <c r="K1245">
        <v>0.71538246000000005</v>
      </c>
      <c r="L1245">
        <v>0.86313059999999997</v>
      </c>
      <c r="M1245">
        <v>0.9395694</v>
      </c>
    </row>
    <row r="1246" spans="1:13" x14ac:dyDescent="0.2">
      <c r="A1246" t="s">
        <v>1241</v>
      </c>
      <c r="B1246">
        <v>0.25553682</v>
      </c>
      <c r="C1246">
        <v>0.58806645999999996</v>
      </c>
      <c r="D1246">
        <v>-0.38278972999999999</v>
      </c>
      <c r="E1246">
        <v>-0.75741552999999995</v>
      </c>
      <c r="F1246">
        <v>-0.99940600000000002</v>
      </c>
      <c r="G1246">
        <v>-0.32208383000000002</v>
      </c>
      <c r="H1246">
        <v>0.26500472000000003</v>
      </c>
      <c r="I1246">
        <v>-0.25781867000000003</v>
      </c>
      <c r="J1246">
        <v>-2.1871276000000002</v>
      </c>
      <c r="K1246">
        <v>-1.3254482000000001</v>
      </c>
      <c r="L1246">
        <v>-1.7971201000000001</v>
      </c>
      <c r="M1246">
        <v>-1.5528535000000001</v>
      </c>
    </row>
    <row r="1247" spans="1:13" x14ac:dyDescent="0.2">
      <c r="A1247" t="s">
        <v>1242</v>
      </c>
      <c r="B1247">
        <v>-1.8832116999999999E-2</v>
      </c>
      <c r="C1247">
        <v>0.19854780999999999</v>
      </c>
      <c r="D1247">
        <v>-0.10813012</v>
      </c>
      <c r="E1247">
        <v>0.32705814</v>
      </c>
      <c r="F1247">
        <v>-4.1688584000000001E-2</v>
      </c>
      <c r="G1247">
        <v>0.54303690000000004</v>
      </c>
      <c r="H1247">
        <v>4.7529828000000003E-2</v>
      </c>
      <c r="I1247">
        <v>-0.86316716999999998</v>
      </c>
      <c r="J1247">
        <v>-2.4335393999999999</v>
      </c>
      <c r="K1247">
        <v>-1.2174423000000001</v>
      </c>
      <c r="L1247">
        <v>-1.0157818000000001</v>
      </c>
      <c r="M1247">
        <v>-1.2000679000000001</v>
      </c>
    </row>
    <row r="1248" spans="1:13" x14ac:dyDescent="0.2">
      <c r="A1248" t="s">
        <v>1243</v>
      </c>
      <c r="B1248">
        <v>0.12377995</v>
      </c>
      <c r="C1248">
        <v>0.96215689999999998</v>
      </c>
      <c r="D1248">
        <v>1.9207897</v>
      </c>
      <c r="E1248">
        <v>0.12827393000000001</v>
      </c>
      <c r="F1248">
        <v>-0.58149989999999996</v>
      </c>
      <c r="G1248">
        <v>-0.26052330000000001</v>
      </c>
      <c r="H1248">
        <v>0.92726299999999995</v>
      </c>
      <c r="I1248">
        <v>1.1646657</v>
      </c>
      <c r="J1248">
        <v>-6.2305399999999997E-2</v>
      </c>
      <c r="K1248">
        <v>-1.3817073</v>
      </c>
      <c r="L1248">
        <v>-2.1466775</v>
      </c>
      <c r="M1248">
        <v>-2.9912052</v>
      </c>
    </row>
    <row r="1249" spans="1:13" x14ac:dyDescent="0.2">
      <c r="A1249" t="s">
        <v>1244</v>
      </c>
      <c r="B1249">
        <v>-0.13302124000000001</v>
      </c>
      <c r="C1249">
        <v>-0.31250715000000001</v>
      </c>
      <c r="D1249">
        <v>-1.458798</v>
      </c>
      <c r="E1249">
        <v>-0.26924223000000003</v>
      </c>
      <c r="F1249">
        <v>-0.8065215</v>
      </c>
      <c r="G1249">
        <v>-0.28726864000000002</v>
      </c>
      <c r="H1249">
        <v>-0.2764047</v>
      </c>
      <c r="I1249">
        <v>-1.2675436</v>
      </c>
      <c r="J1249">
        <v>-2.8712664000000001</v>
      </c>
      <c r="K1249">
        <v>-1.323369</v>
      </c>
      <c r="L1249">
        <v>-1.0474994</v>
      </c>
      <c r="M1249">
        <v>-0.74704610000000005</v>
      </c>
    </row>
    <row r="1250" spans="1:13" x14ac:dyDescent="0.2">
      <c r="A1250" t="s">
        <v>1245</v>
      </c>
      <c r="B1250">
        <v>-0.26922913999999998</v>
      </c>
      <c r="C1250">
        <v>0.31004330000000002</v>
      </c>
      <c r="D1250">
        <v>2.4546442000000002</v>
      </c>
      <c r="E1250">
        <v>-0.13599201999999999</v>
      </c>
      <c r="F1250">
        <v>8.1672339999999996E-2</v>
      </c>
      <c r="G1250">
        <v>-0.15177001000000001</v>
      </c>
      <c r="H1250">
        <v>1.0059971999999999</v>
      </c>
      <c r="I1250">
        <v>1.8096287</v>
      </c>
      <c r="J1250">
        <v>0.33414379999999999</v>
      </c>
      <c r="K1250">
        <v>1.3178886999999999</v>
      </c>
      <c r="L1250">
        <v>0.9099391</v>
      </c>
      <c r="M1250">
        <v>1.2216503999999999</v>
      </c>
    </row>
    <row r="1251" spans="1:13" x14ac:dyDescent="0.2">
      <c r="A1251" t="s">
        <v>1246</v>
      </c>
      <c r="B1251">
        <v>1.8765977E-2</v>
      </c>
      <c r="C1251">
        <v>2.2444234000000001</v>
      </c>
      <c r="D1251">
        <v>4.3176737000000003</v>
      </c>
      <c r="E1251">
        <v>0.69748485000000005</v>
      </c>
      <c r="F1251">
        <v>0.35761648000000001</v>
      </c>
      <c r="G1251">
        <v>-1.1734804999999999</v>
      </c>
      <c r="H1251">
        <v>3.3415422000000001</v>
      </c>
      <c r="I1251">
        <v>4.6368960000000001</v>
      </c>
      <c r="J1251">
        <v>3.9463439999999999</v>
      </c>
      <c r="K1251">
        <v>3.1941579999999998</v>
      </c>
      <c r="L1251">
        <v>2.6411023</v>
      </c>
      <c r="M1251">
        <v>2.7700455000000002</v>
      </c>
    </row>
    <row r="1252" spans="1:13" x14ac:dyDescent="0.2">
      <c r="A1252" t="s">
        <v>1247</v>
      </c>
      <c r="B1252">
        <v>-0.10277858400000001</v>
      </c>
      <c r="C1252">
        <v>-0.95190710000000001</v>
      </c>
      <c r="D1252">
        <v>0.46385500000000002</v>
      </c>
      <c r="E1252">
        <v>0.80091590000000001</v>
      </c>
      <c r="F1252">
        <v>0.68889635999999999</v>
      </c>
      <c r="G1252">
        <v>0.52887070000000003</v>
      </c>
      <c r="H1252">
        <v>-0.81803289999999995</v>
      </c>
      <c r="I1252">
        <v>1.1188083</v>
      </c>
      <c r="J1252">
        <v>2.2031496000000002</v>
      </c>
      <c r="K1252">
        <v>1.4168400999999999</v>
      </c>
      <c r="L1252">
        <v>1.3881501999999999</v>
      </c>
      <c r="M1252">
        <v>1.1521834</v>
      </c>
    </row>
    <row r="1253" spans="1:13" x14ac:dyDescent="0.2">
      <c r="A1253" t="s">
        <v>1248</v>
      </c>
      <c r="B1253">
        <v>0.35122219999999998</v>
      </c>
      <c r="C1253">
        <v>1.0142196000000001</v>
      </c>
      <c r="D1253">
        <v>2.8822950000000001</v>
      </c>
      <c r="E1253">
        <v>0.94124174000000005</v>
      </c>
      <c r="F1253">
        <v>0.62611399999999995</v>
      </c>
      <c r="G1253">
        <v>0.51180464000000003</v>
      </c>
      <c r="H1253">
        <v>1.4133576000000001</v>
      </c>
      <c r="I1253">
        <v>2.5219657</v>
      </c>
      <c r="J1253">
        <v>1.8293968</v>
      </c>
      <c r="K1253">
        <v>1.4559385</v>
      </c>
      <c r="L1253">
        <v>1.4544326000000001</v>
      </c>
      <c r="M1253">
        <v>2.451848</v>
      </c>
    </row>
    <row r="1254" spans="1:13" x14ac:dyDescent="0.2">
      <c r="A1254" t="s">
        <v>1249</v>
      </c>
      <c r="B1254">
        <v>-0.26601409999999998</v>
      </c>
      <c r="C1254">
        <v>-0.19057356</v>
      </c>
      <c r="D1254">
        <v>-0.2383798</v>
      </c>
      <c r="E1254">
        <v>-2.3452126999999998</v>
      </c>
      <c r="F1254">
        <v>-2.6976924000000002</v>
      </c>
      <c r="G1254">
        <v>-2.1499454999999998</v>
      </c>
      <c r="H1254">
        <v>0.26127826999999998</v>
      </c>
      <c r="I1254">
        <v>-1.3565567999999999</v>
      </c>
      <c r="J1254">
        <v>-3.1480389</v>
      </c>
      <c r="K1254">
        <v>-6.6689299999999996</v>
      </c>
      <c r="L1254">
        <v>-4.2245109999999997</v>
      </c>
      <c r="M1254">
        <v>-1.8505554</v>
      </c>
    </row>
    <row r="1255" spans="1:13" x14ac:dyDescent="0.2">
      <c r="A1255" t="s">
        <v>1250</v>
      </c>
      <c r="B1255">
        <v>0.48223650000000001</v>
      </c>
      <c r="C1255">
        <v>0.26100447999999998</v>
      </c>
      <c r="D1255">
        <v>0.31503606000000001</v>
      </c>
      <c r="E1255">
        <v>0.45019406000000001</v>
      </c>
      <c r="F1255">
        <v>0.49353970000000003</v>
      </c>
      <c r="G1255">
        <v>0.60945784999999997</v>
      </c>
      <c r="H1255">
        <v>-0.11862109</v>
      </c>
      <c r="I1255">
        <v>0.18161376000000001</v>
      </c>
      <c r="J1255">
        <v>0.12684790000000001</v>
      </c>
      <c r="K1255">
        <v>1.3229727</v>
      </c>
      <c r="L1255">
        <v>1.475897</v>
      </c>
      <c r="M1255">
        <v>2.20635</v>
      </c>
    </row>
    <row r="1256" spans="1:13" x14ac:dyDescent="0.2">
      <c r="A1256" t="s">
        <v>1251</v>
      </c>
      <c r="B1256">
        <v>-0.10282485</v>
      </c>
      <c r="C1256">
        <v>-0.22085664999999999</v>
      </c>
      <c r="D1256">
        <v>0.63787245999999997</v>
      </c>
      <c r="E1256">
        <v>0.33590350000000002</v>
      </c>
      <c r="F1256">
        <v>-6.4129309999999995E-2</v>
      </c>
      <c r="G1256">
        <v>-0.44740340000000001</v>
      </c>
      <c r="H1256">
        <v>0.37827533000000002</v>
      </c>
      <c r="I1256">
        <v>0.55443925000000005</v>
      </c>
      <c r="J1256">
        <v>0.74013439999999997</v>
      </c>
      <c r="K1256">
        <v>2.1951947000000001</v>
      </c>
      <c r="L1256">
        <v>1.2299066000000001</v>
      </c>
      <c r="M1256">
        <v>1.0489097999999999</v>
      </c>
    </row>
    <row r="1257" spans="1:13" x14ac:dyDescent="0.2">
      <c r="A1257" t="s">
        <v>1252</v>
      </c>
      <c r="B1257">
        <v>-5.9320304999999997E-2</v>
      </c>
      <c r="C1257">
        <v>5.9908590000000003E-3</v>
      </c>
      <c r="D1257">
        <v>-1.2749149</v>
      </c>
      <c r="E1257">
        <v>-1.1312268000000001</v>
      </c>
      <c r="F1257">
        <v>-0.88320743999999995</v>
      </c>
      <c r="G1257">
        <v>-1.1705852999999999</v>
      </c>
      <c r="H1257">
        <v>-0.54317355</v>
      </c>
      <c r="I1257">
        <v>-0.94400275</v>
      </c>
      <c r="J1257">
        <v>-3.2634189999999998</v>
      </c>
      <c r="K1257">
        <v>-1.3975567</v>
      </c>
      <c r="L1257">
        <v>-1.1796806</v>
      </c>
      <c r="M1257">
        <v>-0.53705979999999998</v>
      </c>
    </row>
    <row r="1258" spans="1:13" x14ac:dyDescent="0.2">
      <c r="A1258" t="s">
        <v>1253</v>
      </c>
      <c r="B1258">
        <v>0.70566326000000001</v>
      </c>
      <c r="C1258">
        <v>0.44622309999999998</v>
      </c>
      <c r="D1258">
        <v>0.44592500000000002</v>
      </c>
      <c r="E1258">
        <v>-0.35720723999999998</v>
      </c>
      <c r="F1258">
        <v>-0.56975010000000004</v>
      </c>
      <c r="G1258">
        <v>-0.64920339999999999</v>
      </c>
      <c r="H1258">
        <v>-0.39233220000000002</v>
      </c>
      <c r="I1258">
        <v>-0.75839489999999998</v>
      </c>
      <c r="J1258">
        <v>-1.9752259999999999</v>
      </c>
      <c r="K1258">
        <v>-2.4589045</v>
      </c>
      <c r="L1258">
        <v>-2.7229985999999999</v>
      </c>
      <c r="M1258">
        <v>-2.2350075</v>
      </c>
    </row>
    <row r="1259" spans="1:13" x14ac:dyDescent="0.2">
      <c r="A1259" t="s">
        <v>1254</v>
      </c>
      <c r="B1259">
        <v>4.2469717999999997E-2</v>
      </c>
      <c r="C1259">
        <v>-0.47907211999999999</v>
      </c>
      <c r="D1259">
        <v>-1.7423229</v>
      </c>
      <c r="E1259">
        <v>-6.2847</v>
      </c>
      <c r="F1259">
        <v>-3.4388472999999999</v>
      </c>
      <c r="G1259">
        <v>3.0490997000000002</v>
      </c>
      <c r="H1259">
        <v>-0.49549955000000001</v>
      </c>
      <c r="I1259">
        <v>-0.80202943000000004</v>
      </c>
      <c r="J1259">
        <v>-3.8852837</v>
      </c>
      <c r="K1259">
        <v>-7.4050820000000002</v>
      </c>
      <c r="L1259">
        <v>-7.4183459999999997</v>
      </c>
      <c r="M1259">
        <v>-5.3647799999999997</v>
      </c>
    </row>
    <row r="1260" spans="1:13" x14ac:dyDescent="0.2">
      <c r="A1260" t="s">
        <v>1255</v>
      </c>
      <c r="B1260">
        <v>-0.54154250000000004</v>
      </c>
      <c r="C1260">
        <v>1.7834204</v>
      </c>
      <c r="D1260">
        <v>4.6046452999999996</v>
      </c>
      <c r="E1260">
        <v>1.1927958000000001</v>
      </c>
      <c r="F1260">
        <v>1.4360771999999999</v>
      </c>
      <c r="G1260">
        <v>1.1032591</v>
      </c>
      <c r="H1260">
        <v>2.8872151000000001</v>
      </c>
      <c r="I1260">
        <v>4.8738400000000004</v>
      </c>
      <c r="J1260">
        <v>3.2792249</v>
      </c>
      <c r="K1260">
        <v>2.7625774999999999</v>
      </c>
      <c r="L1260">
        <v>3.1506721999999998</v>
      </c>
      <c r="M1260">
        <v>3.1611012999999999</v>
      </c>
    </row>
    <row r="1261" spans="1:13" x14ac:dyDescent="0.2">
      <c r="A1261" t="s">
        <v>1256</v>
      </c>
      <c r="B1261">
        <v>0.26055092000000002</v>
      </c>
      <c r="C1261">
        <v>-0.22264592</v>
      </c>
      <c r="D1261">
        <v>-0.81045383000000004</v>
      </c>
      <c r="E1261">
        <v>-2.0945284000000002</v>
      </c>
      <c r="F1261">
        <v>-1.3639692000000001</v>
      </c>
      <c r="G1261">
        <v>-0.92343175</v>
      </c>
      <c r="H1261">
        <v>-0.4206298</v>
      </c>
      <c r="I1261">
        <v>-0.20847657</v>
      </c>
      <c r="J1261">
        <v>-1.6943051</v>
      </c>
      <c r="K1261">
        <v>-2.6674953000000001</v>
      </c>
      <c r="L1261">
        <v>-2.6151881000000001</v>
      </c>
      <c r="M1261">
        <v>-2.4703909999999998</v>
      </c>
    </row>
    <row r="1262" spans="1:13" x14ac:dyDescent="0.2">
      <c r="A1262" t="s">
        <v>1257</v>
      </c>
      <c r="B1262">
        <v>-0.23544979999999999</v>
      </c>
      <c r="C1262">
        <v>-0.26423903999999998</v>
      </c>
      <c r="D1262">
        <v>-0.54980050000000003</v>
      </c>
      <c r="E1262">
        <v>-0.23891530999999999</v>
      </c>
      <c r="F1262">
        <v>-0.47451082</v>
      </c>
      <c r="G1262">
        <v>-0.12339819</v>
      </c>
      <c r="H1262">
        <v>-0.15501237000000001</v>
      </c>
      <c r="I1262">
        <v>-0.38266497999999999</v>
      </c>
      <c r="J1262">
        <v>-1.7153176999999999</v>
      </c>
      <c r="K1262">
        <v>-2.5768002999999999</v>
      </c>
      <c r="L1262">
        <v>-3.1764478999999999</v>
      </c>
      <c r="M1262">
        <v>-4.7579799999999999</v>
      </c>
    </row>
    <row r="1263" spans="1:13" x14ac:dyDescent="0.2">
      <c r="A1263" t="s">
        <v>1258</v>
      </c>
      <c r="B1263">
        <v>0.22110039000000001</v>
      </c>
      <c r="C1263">
        <v>1.2780924000000001E-2</v>
      </c>
      <c r="D1263">
        <v>0.49390771999999999</v>
      </c>
      <c r="E1263">
        <v>0.86657273999999995</v>
      </c>
      <c r="F1263">
        <v>1.2356623</v>
      </c>
      <c r="G1263">
        <v>0.66685150000000004</v>
      </c>
      <c r="H1263">
        <v>0.39579424000000002</v>
      </c>
      <c r="I1263">
        <v>0.91008809999999996</v>
      </c>
      <c r="J1263">
        <v>2.2114801000000002</v>
      </c>
      <c r="K1263">
        <v>2.5016253000000002</v>
      </c>
      <c r="L1263">
        <v>2.1702151000000001</v>
      </c>
      <c r="M1263">
        <v>1.6934515000000001</v>
      </c>
    </row>
    <row r="1264" spans="1:13" x14ac:dyDescent="0.2">
      <c r="A1264" t="s">
        <v>1259</v>
      </c>
      <c r="B1264">
        <v>-0.26635956999999999</v>
      </c>
      <c r="C1264">
        <v>0.37387657000000002</v>
      </c>
      <c r="D1264">
        <v>-0.77088900000000005</v>
      </c>
      <c r="E1264">
        <v>-1.0805092999999999</v>
      </c>
      <c r="F1264">
        <v>-1.6661633</v>
      </c>
      <c r="G1264">
        <v>-0.82086115999999998</v>
      </c>
      <c r="H1264">
        <v>0.25633159999999999</v>
      </c>
      <c r="I1264">
        <v>-1.1320899</v>
      </c>
      <c r="J1264">
        <v>-4.0618873000000004</v>
      </c>
      <c r="K1264">
        <v>-2.6248982000000001</v>
      </c>
      <c r="L1264">
        <v>-2.8804056999999998</v>
      </c>
      <c r="M1264">
        <v>-2.6442032000000002</v>
      </c>
    </row>
    <row r="1265" spans="1:13" x14ac:dyDescent="0.2">
      <c r="A1265" t="s">
        <v>1260</v>
      </c>
      <c r="B1265">
        <v>-0.10636171</v>
      </c>
      <c r="C1265">
        <v>-1.4459978</v>
      </c>
      <c r="D1265">
        <v>-1.4820272000000001</v>
      </c>
      <c r="E1265">
        <v>-0.44367862000000002</v>
      </c>
      <c r="F1265">
        <v>-0.4155604</v>
      </c>
      <c r="G1265">
        <v>0.35498170000000001</v>
      </c>
      <c r="H1265">
        <v>-1.9986086000000001</v>
      </c>
      <c r="I1265">
        <v>-3.0812110000000001</v>
      </c>
      <c r="J1265">
        <v>0.44953552000000002</v>
      </c>
      <c r="K1265">
        <v>1.2301354</v>
      </c>
      <c r="L1265">
        <v>1.4457297</v>
      </c>
      <c r="M1265">
        <v>2.1244456999999999</v>
      </c>
    </row>
    <row r="1266" spans="1:13" x14ac:dyDescent="0.2">
      <c r="A1266" t="s">
        <v>1261</v>
      </c>
      <c r="B1266">
        <v>0.69745409999999997</v>
      </c>
      <c r="C1266">
        <v>0.68342860000000005</v>
      </c>
      <c r="D1266">
        <v>2.3097479999999999</v>
      </c>
      <c r="E1266">
        <v>0.85123366</v>
      </c>
      <c r="F1266">
        <v>1.1487415000000001</v>
      </c>
      <c r="G1266">
        <v>1.7065904000000001</v>
      </c>
      <c r="H1266">
        <v>0.90418105999999998</v>
      </c>
      <c r="I1266">
        <v>2.124412</v>
      </c>
      <c r="J1266">
        <v>3.0005752999999999</v>
      </c>
      <c r="K1266">
        <v>2.429208</v>
      </c>
      <c r="L1266">
        <v>1.8593554000000001</v>
      </c>
      <c r="M1266">
        <v>1.5462362000000001</v>
      </c>
    </row>
    <row r="1267" spans="1:13" x14ac:dyDescent="0.2">
      <c r="A1267" t="s">
        <v>1262</v>
      </c>
      <c r="B1267">
        <v>5.1099353E-2</v>
      </c>
      <c r="C1267">
        <v>-0.10100805</v>
      </c>
      <c r="D1267">
        <v>-0.54126596000000005</v>
      </c>
      <c r="E1267">
        <v>-9.368938</v>
      </c>
      <c r="F1267">
        <v>-7.1551575999999999</v>
      </c>
      <c r="G1267">
        <v>1.9777155</v>
      </c>
      <c r="H1267">
        <v>-5.0547160000000001E-2</v>
      </c>
      <c r="I1267">
        <v>-0.43083887999999998</v>
      </c>
      <c r="J1267">
        <v>-2.5272326000000001</v>
      </c>
      <c r="K1267">
        <v>-9.5261790000000008</v>
      </c>
      <c r="L1267">
        <v>-8.5782989999999995</v>
      </c>
      <c r="M1267">
        <v>-6.1648490000000002</v>
      </c>
    </row>
    <row r="1268" spans="1:13" x14ac:dyDescent="0.2">
      <c r="A1268" t="s">
        <v>1263</v>
      </c>
      <c r="B1268">
        <v>0.34040325999999999</v>
      </c>
      <c r="C1268">
        <v>0.19539423</v>
      </c>
      <c r="D1268">
        <v>-0.87520969999999998</v>
      </c>
      <c r="E1268">
        <v>-0.53854500000000005</v>
      </c>
      <c r="F1268">
        <v>-0.86956710000000004</v>
      </c>
      <c r="G1268">
        <v>-0.48679866999999999</v>
      </c>
      <c r="H1268">
        <v>-7.7897094E-2</v>
      </c>
      <c r="I1268">
        <v>-0.64249873000000002</v>
      </c>
      <c r="J1268">
        <v>-5.1768464999999999</v>
      </c>
      <c r="K1268">
        <v>-2.0672130000000002</v>
      </c>
      <c r="L1268">
        <v>-1.3513231999999999</v>
      </c>
      <c r="M1268">
        <v>-1.6067244000000001</v>
      </c>
    </row>
    <row r="1269" spans="1:13" x14ac:dyDescent="0.2">
      <c r="A1269" t="s">
        <v>1264</v>
      </c>
      <c r="B1269">
        <v>0.88935929999999996</v>
      </c>
      <c r="C1269">
        <v>-0.15166204</v>
      </c>
      <c r="D1269">
        <v>0.63964209999999999</v>
      </c>
      <c r="E1269">
        <v>-3.2631644999999998</v>
      </c>
      <c r="F1269">
        <v>-1.0712611999999999</v>
      </c>
      <c r="G1269">
        <v>3.2070280000000002</v>
      </c>
      <c r="H1269">
        <v>-0.65600860000000005</v>
      </c>
      <c r="I1269">
        <v>-0.13562351</v>
      </c>
      <c r="J1269">
        <v>-1.6576546000000001</v>
      </c>
      <c r="K1269">
        <v>-5.8026447000000001</v>
      </c>
      <c r="L1269">
        <v>-5.8163505000000004</v>
      </c>
      <c r="M1269">
        <v>-5.5913177000000003</v>
      </c>
    </row>
    <row r="1270" spans="1:13" x14ac:dyDescent="0.2">
      <c r="A1270" t="s">
        <v>1265</v>
      </c>
      <c r="B1270">
        <v>-0.58392423000000004</v>
      </c>
      <c r="C1270">
        <v>0.14914827</v>
      </c>
      <c r="D1270">
        <v>-1.3797744999999999</v>
      </c>
      <c r="E1270">
        <v>-2.0723486000000002</v>
      </c>
      <c r="F1270">
        <v>-2.1008239</v>
      </c>
      <c r="G1270">
        <v>-0.69432430000000001</v>
      </c>
      <c r="H1270">
        <v>-0.27783817</v>
      </c>
      <c r="I1270">
        <v>-0.92701935999999996</v>
      </c>
      <c r="J1270">
        <v>-1.5687911999999999</v>
      </c>
      <c r="K1270">
        <v>-3.2829359</v>
      </c>
      <c r="L1270">
        <v>-2.3398254000000001</v>
      </c>
      <c r="M1270">
        <v>-1.9563876</v>
      </c>
    </row>
    <row r="1271" spans="1:13" x14ac:dyDescent="0.2">
      <c r="A1271" t="s">
        <v>1266</v>
      </c>
      <c r="B1271">
        <v>0.27875044999999998</v>
      </c>
      <c r="C1271">
        <v>0.13679785999999999</v>
      </c>
      <c r="D1271">
        <v>-0.51214380000000004</v>
      </c>
      <c r="E1271">
        <v>-0.37396279999999998</v>
      </c>
      <c r="F1271">
        <v>-0.65338194000000005</v>
      </c>
      <c r="G1271">
        <v>-0.72455700000000001</v>
      </c>
      <c r="H1271">
        <v>-0.38031011999999997</v>
      </c>
      <c r="I1271">
        <v>-0.78506779999999998</v>
      </c>
      <c r="J1271">
        <v>-2.4837500000000001</v>
      </c>
      <c r="K1271">
        <v>-1.7832950000000001</v>
      </c>
      <c r="L1271">
        <v>-1.8619540999999999</v>
      </c>
      <c r="M1271">
        <v>-1.1739040999999999</v>
      </c>
    </row>
    <row r="1272" spans="1:13" x14ac:dyDescent="0.2">
      <c r="A1272" t="s">
        <v>1267</v>
      </c>
      <c r="B1272">
        <v>0.12654014</v>
      </c>
      <c r="C1272">
        <v>7.1638960000000002E-2</v>
      </c>
      <c r="D1272">
        <v>-1.2219324</v>
      </c>
      <c r="E1272">
        <v>-1.0484118</v>
      </c>
      <c r="F1272">
        <v>-0.70903753999999997</v>
      </c>
      <c r="G1272">
        <v>-0.86743150000000002</v>
      </c>
      <c r="H1272">
        <v>-8.8691320000000004E-2</v>
      </c>
      <c r="I1272">
        <v>-0.99346159999999994</v>
      </c>
      <c r="J1272">
        <v>-3.5942821999999999</v>
      </c>
      <c r="K1272">
        <v>-1.6550887999999999</v>
      </c>
      <c r="L1272">
        <v>-1.3199456000000001</v>
      </c>
      <c r="M1272">
        <v>-0.94927450000000002</v>
      </c>
    </row>
    <row r="1273" spans="1:13" x14ac:dyDescent="0.2">
      <c r="A1273" t="s">
        <v>1268</v>
      </c>
      <c r="B1273">
        <v>-0.23486832999999999</v>
      </c>
      <c r="C1273">
        <v>0.45271260000000002</v>
      </c>
      <c r="D1273">
        <v>1.297757</v>
      </c>
      <c r="E1273">
        <v>-0.28534029999999999</v>
      </c>
      <c r="F1273">
        <v>-0.86698114999999998</v>
      </c>
      <c r="G1273">
        <v>-0.92170039999999998</v>
      </c>
      <c r="H1273">
        <v>0.83741759999999998</v>
      </c>
      <c r="I1273">
        <v>0.9908361</v>
      </c>
      <c r="J1273">
        <v>-0.60600719999999997</v>
      </c>
      <c r="K1273">
        <v>-1.0574903</v>
      </c>
      <c r="L1273">
        <v>-1.7410578000000001</v>
      </c>
      <c r="M1273">
        <v>-2.7674387</v>
      </c>
    </row>
    <row r="1274" spans="1:13" x14ac:dyDescent="0.2">
      <c r="A1274" t="s">
        <v>1269</v>
      </c>
      <c r="B1274">
        <v>-0.28217747999999998</v>
      </c>
      <c r="C1274">
        <v>0.52683365000000004</v>
      </c>
      <c r="D1274">
        <v>3.0875607</v>
      </c>
      <c r="E1274">
        <v>0.68625990000000003</v>
      </c>
      <c r="F1274">
        <v>0.77911540000000001</v>
      </c>
      <c r="G1274">
        <v>-0.49065049999999999</v>
      </c>
      <c r="H1274">
        <v>1.6530191999999999</v>
      </c>
      <c r="I1274">
        <v>3.0784997999999999</v>
      </c>
      <c r="J1274">
        <v>3.6445905999999999</v>
      </c>
      <c r="K1274">
        <v>2.7757814000000001</v>
      </c>
      <c r="L1274">
        <v>1.8371016</v>
      </c>
      <c r="M1274">
        <v>1.1646155</v>
      </c>
    </row>
    <row r="1275" spans="1:13" x14ac:dyDescent="0.2">
      <c r="A1275" t="s">
        <v>1270</v>
      </c>
      <c r="B1275">
        <v>-0.35361019999999999</v>
      </c>
      <c r="C1275">
        <v>0.85275555000000003</v>
      </c>
      <c r="D1275">
        <v>2.8876949999999999</v>
      </c>
      <c r="E1275">
        <v>-0.29181509999999999</v>
      </c>
      <c r="F1275">
        <v>-0.15368302</v>
      </c>
      <c r="G1275">
        <v>-1.766858E-2</v>
      </c>
      <c r="H1275">
        <v>1.7592756000000001</v>
      </c>
      <c r="I1275">
        <v>3.1537829999999998</v>
      </c>
      <c r="J1275">
        <v>2.1504004000000001</v>
      </c>
      <c r="K1275">
        <v>1.5339726</v>
      </c>
      <c r="L1275">
        <v>1.2943271000000001</v>
      </c>
      <c r="M1275">
        <v>0.82208747000000004</v>
      </c>
    </row>
    <row r="1276" spans="1:13" x14ac:dyDescent="0.2">
      <c r="A1276" t="s">
        <v>1271</v>
      </c>
      <c r="B1276">
        <v>-0.53310310000000005</v>
      </c>
      <c r="C1276">
        <v>1.8610473999999999</v>
      </c>
      <c r="D1276">
        <v>4.114446</v>
      </c>
      <c r="E1276">
        <v>2.11586E-2</v>
      </c>
      <c r="F1276">
        <v>0.40205696000000002</v>
      </c>
      <c r="G1276">
        <v>0.34084952000000002</v>
      </c>
      <c r="H1276">
        <v>3.0546513000000002</v>
      </c>
      <c r="I1276">
        <v>3.8953983999999999</v>
      </c>
      <c r="J1276">
        <v>2.7009091000000001</v>
      </c>
      <c r="K1276">
        <v>2.6374995999999999</v>
      </c>
      <c r="L1276">
        <v>2.3557614999999998</v>
      </c>
      <c r="M1276">
        <v>-3.8479009999999998</v>
      </c>
    </row>
    <row r="1277" spans="1:13" x14ac:dyDescent="0.2">
      <c r="A1277" t="s">
        <v>1272</v>
      </c>
      <c r="B1277">
        <v>9.7440120000000005E-2</v>
      </c>
      <c r="C1277">
        <v>-0.12126534999999999</v>
      </c>
      <c r="D1277">
        <v>0.59716004</v>
      </c>
      <c r="E1277">
        <v>0.97222920000000002</v>
      </c>
      <c r="F1277">
        <v>0.82839315999999996</v>
      </c>
      <c r="G1277">
        <v>0.63562744999999998</v>
      </c>
      <c r="H1277">
        <v>-0.22553666999999999</v>
      </c>
      <c r="I1277">
        <v>0.90180669999999996</v>
      </c>
      <c r="J1277">
        <v>2.0184310000000001</v>
      </c>
      <c r="K1277">
        <v>1.3537984999999999</v>
      </c>
      <c r="L1277">
        <v>1.4651327000000001</v>
      </c>
      <c r="M1277">
        <v>1.3985888</v>
      </c>
    </row>
    <row r="1278" spans="1:13" x14ac:dyDescent="0.2">
      <c r="A1278" t="s">
        <v>1273</v>
      </c>
      <c r="B1278">
        <v>0.11399299</v>
      </c>
      <c r="C1278">
        <v>1.1703157</v>
      </c>
      <c r="D1278">
        <v>3.4917831000000001</v>
      </c>
      <c r="E1278">
        <v>1.3371605</v>
      </c>
      <c r="F1278">
        <v>1.1237638000000001</v>
      </c>
      <c r="G1278">
        <v>0.6524105</v>
      </c>
      <c r="H1278">
        <v>1.7539625999999999</v>
      </c>
      <c r="I1278">
        <v>3.4441350000000002</v>
      </c>
      <c r="J1278">
        <v>2.6495967</v>
      </c>
      <c r="K1278">
        <v>1.3929267999999999</v>
      </c>
      <c r="L1278">
        <v>1.0302685</v>
      </c>
      <c r="M1278">
        <v>0.62090409999999996</v>
      </c>
    </row>
    <row r="1279" spans="1:13" x14ac:dyDescent="0.2">
      <c r="A1279" t="s">
        <v>1274</v>
      </c>
      <c r="B1279">
        <v>-0.44024767999999997</v>
      </c>
      <c r="C1279">
        <v>-1.0104963</v>
      </c>
      <c r="D1279">
        <v>-1.7964461</v>
      </c>
      <c r="E1279">
        <v>0.47982678000000001</v>
      </c>
      <c r="F1279">
        <v>0.94464760000000003</v>
      </c>
      <c r="G1279">
        <v>1.1781815</v>
      </c>
      <c r="H1279">
        <v>-0.90979480000000001</v>
      </c>
      <c r="I1279">
        <v>-2.2736879999999999</v>
      </c>
      <c r="J1279">
        <v>-2.1942813000000001</v>
      </c>
      <c r="K1279">
        <v>0.68853474000000003</v>
      </c>
      <c r="L1279">
        <v>1.2923739999999999</v>
      </c>
      <c r="M1279">
        <v>2.0064446999999999</v>
      </c>
    </row>
    <row r="1280" spans="1:13" x14ac:dyDescent="0.2">
      <c r="A1280" t="s">
        <v>1275</v>
      </c>
      <c r="B1280">
        <v>0.25491276000000002</v>
      </c>
      <c r="C1280">
        <v>0.30767775000000003</v>
      </c>
      <c r="D1280">
        <v>-1.1579721999999999</v>
      </c>
      <c r="E1280">
        <v>-0.65160936000000003</v>
      </c>
      <c r="F1280">
        <v>-0.53818390000000005</v>
      </c>
      <c r="G1280">
        <v>-0.41953167000000002</v>
      </c>
      <c r="H1280">
        <v>3.6429389999999999E-2</v>
      </c>
      <c r="I1280">
        <v>-0.76575340000000003</v>
      </c>
      <c r="J1280">
        <v>-2.5630294999999998</v>
      </c>
      <c r="K1280">
        <v>-1.6484217999999999</v>
      </c>
      <c r="L1280">
        <v>-1.1063320999999999</v>
      </c>
      <c r="M1280">
        <v>-0.65746545999999995</v>
      </c>
    </row>
    <row r="1281" spans="1:13" x14ac:dyDescent="0.2">
      <c r="A1281" t="s">
        <v>1276</v>
      </c>
      <c r="B1281">
        <v>-0.23585155999999999</v>
      </c>
      <c r="C1281">
        <v>-0.39329006999999999</v>
      </c>
      <c r="D1281">
        <v>-0.59967590000000004</v>
      </c>
      <c r="E1281">
        <v>-0.7403689</v>
      </c>
      <c r="F1281">
        <v>-1.7141409999999999</v>
      </c>
      <c r="G1281">
        <v>-0.71287909999999999</v>
      </c>
      <c r="H1281">
        <v>-0.62085604999999999</v>
      </c>
      <c r="I1281">
        <v>-1.3085389999999999</v>
      </c>
      <c r="J1281">
        <v>-2.3007534000000001</v>
      </c>
      <c r="K1281">
        <v>-2.430123</v>
      </c>
      <c r="L1281">
        <v>-3.6940339</v>
      </c>
      <c r="M1281">
        <v>-3.0650534999999999</v>
      </c>
    </row>
    <row r="1282" spans="1:13" x14ac:dyDescent="0.2">
      <c r="A1282" t="s">
        <v>1277</v>
      </c>
      <c r="B1282">
        <v>0.40639924999999999</v>
      </c>
      <c r="C1282">
        <v>8.9523019999999995E-2</v>
      </c>
      <c r="D1282">
        <v>-0.41240290000000002</v>
      </c>
      <c r="E1282">
        <v>-0.5723087</v>
      </c>
      <c r="F1282">
        <v>-0.57438710000000004</v>
      </c>
      <c r="G1282">
        <v>-0.38245127000000001</v>
      </c>
      <c r="H1282">
        <v>5.6425160000000002E-2</v>
      </c>
      <c r="I1282">
        <v>-0.16820358999999999</v>
      </c>
      <c r="J1282">
        <v>-2.13687</v>
      </c>
      <c r="K1282">
        <v>-1.1238508</v>
      </c>
      <c r="L1282">
        <v>-0.96688090000000004</v>
      </c>
      <c r="M1282">
        <v>-1.1942244</v>
      </c>
    </row>
    <row r="1283" spans="1:13" x14ac:dyDescent="0.2">
      <c r="A1283" t="s">
        <v>1278</v>
      </c>
      <c r="B1283">
        <v>-0.69710340000000004</v>
      </c>
      <c r="C1283">
        <v>1.0421374000000001</v>
      </c>
      <c r="D1283">
        <v>2.9005860000000001</v>
      </c>
      <c r="E1283">
        <v>0.36148646000000001</v>
      </c>
      <c r="F1283">
        <v>-0.13687136999999999</v>
      </c>
      <c r="G1283">
        <v>0.43930059999999999</v>
      </c>
      <c r="H1283">
        <v>1.0879129999999999</v>
      </c>
      <c r="I1283">
        <v>1.5439141000000001</v>
      </c>
      <c r="J1283">
        <v>-0.15804810999999999</v>
      </c>
      <c r="K1283">
        <v>0.77985859999999996</v>
      </c>
      <c r="L1283">
        <v>0.97538119999999995</v>
      </c>
      <c r="M1283">
        <v>1.5910633999999999</v>
      </c>
    </row>
    <row r="1284" spans="1:13" x14ac:dyDescent="0.2">
      <c r="A1284" t="s">
        <v>1279</v>
      </c>
      <c r="B1284">
        <v>0.37218884000000002</v>
      </c>
      <c r="C1284">
        <v>0.78474873000000001</v>
      </c>
      <c r="D1284">
        <v>2.3492044999999999</v>
      </c>
      <c r="E1284">
        <v>1.1920972000000001</v>
      </c>
      <c r="F1284">
        <v>1.2115746000000001</v>
      </c>
      <c r="G1284">
        <v>1.2695015999999999</v>
      </c>
      <c r="H1284">
        <v>0.26946120000000001</v>
      </c>
      <c r="I1284">
        <v>1.4889026000000001</v>
      </c>
      <c r="J1284">
        <v>0.69128453999999995</v>
      </c>
      <c r="K1284">
        <v>1.4287843</v>
      </c>
      <c r="L1284">
        <v>1.5402496000000001</v>
      </c>
      <c r="M1284">
        <v>1.7007365999999999</v>
      </c>
    </row>
    <row r="1285" spans="1:13" x14ac:dyDescent="0.2">
      <c r="A1285" t="s">
        <v>1280</v>
      </c>
      <c r="B1285">
        <v>0.79899339999999996</v>
      </c>
      <c r="C1285">
        <v>2.0686100000000001</v>
      </c>
      <c r="D1285">
        <v>3.5573082</v>
      </c>
      <c r="E1285">
        <v>1.6393941999999999</v>
      </c>
      <c r="F1285">
        <v>2.3826784999999999</v>
      </c>
      <c r="G1285">
        <v>1.8302312999999999</v>
      </c>
      <c r="H1285">
        <v>2.1846561000000002</v>
      </c>
      <c r="I1285">
        <v>3.7979566999999999</v>
      </c>
      <c r="J1285">
        <v>3.2677917000000001</v>
      </c>
      <c r="K1285">
        <v>2.0319006000000002</v>
      </c>
      <c r="L1285">
        <v>2.016165</v>
      </c>
      <c r="M1285">
        <v>1.1458440000000001</v>
      </c>
    </row>
    <row r="1286" spans="1:13" x14ac:dyDescent="0.2">
      <c r="A1286" t="s">
        <v>1281</v>
      </c>
      <c r="B1286">
        <v>-0.31902747999999997</v>
      </c>
      <c r="C1286">
        <v>-0.40109038000000002</v>
      </c>
      <c r="D1286">
        <v>1.874952</v>
      </c>
      <c r="E1286">
        <v>1.1310076</v>
      </c>
      <c r="F1286">
        <v>0.32616347000000001</v>
      </c>
      <c r="G1286">
        <v>0.88734630000000003</v>
      </c>
      <c r="H1286">
        <v>-0.21323842000000001</v>
      </c>
      <c r="I1286">
        <v>2.3559966000000001</v>
      </c>
      <c r="J1286">
        <v>2.4483092000000002</v>
      </c>
      <c r="K1286">
        <v>2.0366770000000001</v>
      </c>
      <c r="L1286">
        <v>2.2247439999999998</v>
      </c>
      <c r="M1286">
        <v>1.7445075999999999</v>
      </c>
    </row>
    <row r="1287" spans="1:13" x14ac:dyDescent="0.2">
      <c r="A1287" t="s">
        <v>1282</v>
      </c>
      <c r="B1287">
        <v>-0.30126526999999997</v>
      </c>
      <c r="C1287">
        <v>-0.91428019999999999</v>
      </c>
      <c r="D1287">
        <v>-1.0838620999999999</v>
      </c>
      <c r="E1287">
        <v>-0.47005183</v>
      </c>
      <c r="F1287">
        <v>-0.82412803000000001</v>
      </c>
      <c r="G1287">
        <v>-0.81749380000000005</v>
      </c>
      <c r="H1287">
        <v>-0.41394606</v>
      </c>
      <c r="I1287">
        <v>-0.94212043000000001</v>
      </c>
      <c r="J1287">
        <v>-2.5550052999999999</v>
      </c>
      <c r="K1287">
        <v>-1.0581795000000001</v>
      </c>
      <c r="L1287">
        <v>-0.97304800000000002</v>
      </c>
      <c r="M1287">
        <v>-0.86296669999999998</v>
      </c>
    </row>
    <row r="1288" spans="1:13" x14ac:dyDescent="0.2">
      <c r="A1288" t="s">
        <v>1283</v>
      </c>
      <c r="B1288">
        <v>-0.28949085000000002</v>
      </c>
      <c r="C1288">
        <v>1.2104539000000001</v>
      </c>
      <c r="D1288">
        <v>1.9795843</v>
      </c>
      <c r="E1288">
        <v>-2.7768587999999998</v>
      </c>
      <c r="F1288">
        <v>-1.2763176000000001</v>
      </c>
      <c r="G1288">
        <v>1.3922219</v>
      </c>
      <c r="H1288">
        <v>1.0491520000000001</v>
      </c>
      <c r="I1288">
        <v>0.78326370000000001</v>
      </c>
      <c r="J1288">
        <v>-1.1253432999999999</v>
      </c>
      <c r="K1288">
        <v>-3.8330280000000001</v>
      </c>
      <c r="L1288">
        <v>-3.8426203999999999</v>
      </c>
      <c r="M1288">
        <v>-3.1007395</v>
      </c>
    </row>
    <row r="1289" spans="1:13" x14ac:dyDescent="0.2">
      <c r="A1289" t="s">
        <v>1284</v>
      </c>
      <c r="B1289">
        <v>0.19065562</v>
      </c>
      <c r="C1289">
        <v>0.30919266000000001</v>
      </c>
      <c r="D1289">
        <v>-0.91067206999999994</v>
      </c>
      <c r="E1289">
        <v>-0.75292945</v>
      </c>
      <c r="F1289">
        <v>-0.62440525999999996</v>
      </c>
      <c r="G1289">
        <v>-0.50581056000000002</v>
      </c>
      <c r="H1289">
        <v>0.43546786999999998</v>
      </c>
      <c r="I1289">
        <v>-0.36944225000000003</v>
      </c>
      <c r="J1289">
        <v>-5.3629930000000003</v>
      </c>
      <c r="K1289">
        <v>-1.6141559000000001</v>
      </c>
      <c r="L1289">
        <v>-1.4242249</v>
      </c>
      <c r="M1289">
        <v>-2.2475597999999999</v>
      </c>
    </row>
    <row r="1290" spans="1:13" x14ac:dyDescent="0.2">
      <c r="A1290" t="s">
        <v>1285</v>
      </c>
      <c r="B1290">
        <v>-9.5066230000000002E-2</v>
      </c>
      <c r="C1290">
        <v>0.19663027999999999</v>
      </c>
      <c r="D1290">
        <v>1.4972726999999999</v>
      </c>
      <c r="E1290">
        <v>-0.50839800000000002</v>
      </c>
      <c r="F1290">
        <v>-0.43906420000000002</v>
      </c>
      <c r="G1290">
        <v>-0.31688505</v>
      </c>
      <c r="H1290">
        <v>0.26000830000000003</v>
      </c>
      <c r="I1290">
        <v>0.48233417000000001</v>
      </c>
      <c r="J1290">
        <v>-0.58854110000000004</v>
      </c>
      <c r="K1290">
        <v>-1.5256590000000001</v>
      </c>
      <c r="L1290">
        <v>-1.6003096000000001</v>
      </c>
      <c r="M1290">
        <v>-2.7344548999999998</v>
      </c>
    </row>
    <row r="1291" spans="1:13" x14ac:dyDescent="0.2">
      <c r="A1291" t="s">
        <v>1286</v>
      </c>
      <c r="B1291">
        <v>-3.4228962000000002E-2</v>
      </c>
      <c r="C1291">
        <v>-0.62005569999999999</v>
      </c>
      <c r="D1291">
        <v>-1.7611942</v>
      </c>
      <c r="E1291">
        <v>-2.5076689999999999</v>
      </c>
      <c r="F1291">
        <v>-0.91660699999999995</v>
      </c>
      <c r="G1291">
        <v>-0.8293431</v>
      </c>
      <c r="H1291">
        <v>-0.64770499999999998</v>
      </c>
      <c r="I1291">
        <v>-1.3753788</v>
      </c>
      <c r="J1291">
        <v>-1.8760418000000001</v>
      </c>
      <c r="K1291">
        <v>-2.7509006999999999</v>
      </c>
      <c r="L1291">
        <v>-1.7288053999999999</v>
      </c>
      <c r="M1291">
        <v>-1.8470401999999999</v>
      </c>
    </row>
    <row r="1292" spans="1:13" x14ac:dyDescent="0.2">
      <c r="A1292" t="s">
        <v>1287</v>
      </c>
      <c r="B1292">
        <v>-0.51926154000000002</v>
      </c>
      <c r="C1292">
        <v>1.8207396</v>
      </c>
      <c r="D1292">
        <v>4.3483590000000003</v>
      </c>
      <c r="E1292">
        <v>-1.2435997999999999</v>
      </c>
      <c r="F1292">
        <v>-1.0765804999999999</v>
      </c>
      <c r="G1292">
        <v>0.14587164999999999</v>
      </c>
      <c r="H1292">
        <v>1.3064922000000001</v>
      </c>
      <c r="I1292">
        <v>2.5185328</v>
      </c>
      <c r="J1292">
        <v>1.4931828</v>
      </c>
      <c r="K1292">
        <v>0.97340870000000002</v>
      </c>
      <c r="L1292">
        <v>1.8695299999999999</v>
      </c>
      <c r="M1292">
        <v>2.8329176999999999</v>
      </c>
    </row>
    <row r="1293" spans="1:13" x14ac:dyDescent="0.2">
      <c r="A1293" t="s">
        <v>1288</v>
      </c>
      <c r="B1293">
        <v>-0.40418872</v>
      </c>
      <c r="C1293">
        <v>0.43662857999999999</v>
      </c>
      <c r="D1293">
        <v>2.6237670999999998</v>
      </c>
      <c r="E1293">
        <v>0.31047164999999999</v>
      </c>
      <c r="F1293">
        <v>0.13215762</v>
      </c>
      <c r="G1293">
        <v>0.35846728</v>
      </c>
      <c r="H1293">
        <v>0.72517140000000002</v>
      </c>
      <c r="I1293">
        <v>1.8436167000000001</v>
      </c>
      <c r="J1293">
        <v>1.7588679</v>
      </c>
      <c r="K1293">
        <v>0.78557706000000005</v>
      </c>
      <c r="L1293">
        <v>0.71198720000000004</v>
      </c>
      <c r="M1293">
        <v>0.76617809999999997</v>
      </c>
    </row>
    <row r="1294" spans="1:13" x14ac:dyDescent="0.2">
      <c r="A1294" t="s">
        <v>1289</v>
      </c>
      <c r="B1294">
        <v>-0.94974225999999995</v>
      </c>
      <c r="C1294">
        <v>-1.0055540000000001</v>
      </c>
      <c r="D1294">
        <v>-1.8624821</v>
      </c>
      <c r="E1294">
        <v>-2.5023680000000001</v>
      </c>
      <c r="F1294">
        <v>-1.8360889</v>
      </c>
      <c r="G1294">
        <v>-1.582422</v>
      </c>
      <c r="H1294">
        <v>-0.13561466</v>
      </c>
      <c r="I1294">
        <v>-0.22346872000000001</v>
      </c>
      <c r="J1294">
        <v>-0.71011219999999997</v>
      </c>
      <c r="K1294">
        <v>-3.2831997999999998</v>
      </c>
      <c r="L1294">
        <v>-3.1421579999999998</v>
      </c>
      <c r="M1294">
        <v>-1.4281054</v>
      </c>
    </row>
    <row r="1295" spans="1:13" x14ac:dyDescent="0.2">
      <c r="A1295" t="s">
        <v>1290</v>
      </c>
      <c r="B1295">
        <v>-0.55706792999999999</v>
      </c>
      <c r="C1295">
        <v>-0.98635054</v>
      </c>
      <c r="D1295">
        <v>-1.9437685</v>
      </c>
      <c r="E1295">
        <v>-0.86828059999999996</v>
      </c>
      <c r="F1295">
        <v>-1.5096472999999999</v>
      </c>
      <c r="G1295">
        <v>-1.2228866</v>
      </c>
      <c r="H1295">
        <v>-1.0685713999999999</v>
      </c>
      <c r="I1295">
        <v>-1.7914186000000001</v>
      </c>
      <c r="J1295">
        <v>-1.6515416000000001</v>
      </c>
      <c r="K1295">
        <v>-0.52155359999999995</v>
      </c>
      <c r="L1295">
        <v>-2.007682</v>
      </c>
      <c r="M1295">
        <v>-1.6917443999999999</v>
      </c>
    </row>
    <row r="1296" spans="1:13" x14ac:dyDescent="0.2">
      <c r="A1296" t="s">
        <v>1291</v>
      </c>
      <c r="B1296">
        <v>0.40896853999999999</v>
      </c>
      <c r="C1296">
        <v>1.0728108000000001</v>
      </c>
      <c r="D1296">
        <v>2.8008692000000002</v>
      </c>
      <c r="E1296">
        <v>1.2948222</v>
      </c>
      <c r="F1296">
        <v>1.2305664000000001</v>
      </c>
      <c r="G1296">
        <v>0.92241645000000005</v>
      </c>
      <c r="H1296">
        <v>1.1845536999999999</v>
      </c>
      <c r="I1296">
        <v>2.2007368</v>
      </c>
      <c r="J1296">
        <v>1.6364008999999999</v>
      </c>
      <c r="K1296">
        <v>1.8402243</v>
      </c>
      <c r="L1296">
        <v>1.3390929</v>
      </c>
      <c r="M1296">
        <v>0.57006632999999995</v>
      </c>
    </row>
    <row r="1297" spans="1:13" x14ac:dyDescent="0.2">
      <c r="A1297" t="s">
        <v>1292</v>
      </c>
      <c r="B1297">
        <v>-6.0116309999999999E-3</v>
      </c>
      <c r="C1297">
        <v>0.75558053999999997</v>
      </c>
      <c r="D1297">
        <v>2.7671583000000002</v>
      </c>
      <c r="E1297">
        <v>0.86043285999999997</v>
      </c>
      <c r="F1297">
        <v>0.67461970000000004</v>
      </c>
      <c r="G1297">
        <v>0.36590546000000002</v>
      </c>
      <c r="H1297">
        <v>1.3250512999999999</v>
      </c>
      <c r="I1297">
        <v>2.0853662000000002</v>
      </c>
      <c r="J1297">
        <v>1.7628092</v>
      </c>
      <c r="K1297">
        <v>1.6698629</v>
      </c>
      <c r="L1297">
        <v>1.4282414999999999</v>
      </c>
      <c r="M1297">
        <v>1.3156227</v>
      </c>
    </row>
    <row r="1298" spans="1:13" x14ac:dyDescent="0.2">
      <c r="A1298" t="s">
        <v>1293</v>
      </c>
      <c r="B1298">
        <v>0.31522679999999997</v>
      </c>
      <c r="C1298">
        <v>0.77638090000000004</v>
      </c>
      <c r="D1298">
        <v>1.7325299000000001</v>
      </c>
      <c r="E1298">
        <v>-0.7606984</v>
      </c>
      <c r="F1298">
        <v>-0.36998720000000002</v>
      </c>
      <c r="G1298">
        <v>-0.11270154</v>
      </c>
      <c r="H1298">
        <v>0.35613070000000002</v>
      </c>
      <c r="I1298">
        <v>0.81830840000000005</v>
      </c>
      <c r="J1298">
        <v>-0.39747070000000001</v>
      </c>
      <c r="K1298">
        <v>-2.3861216999999999</v>
      </c>
      <c r="L1298">
        <v>-1.8261223</v>
      </c>
      <c r="M1298">
        <v>-1.9958037</v>
      </c>
    </row>
    <row r="1299" spans="1:13" x14ac:dyDescent="0.2">
      <c r="A1299" t="s">
        <v>1294</v>
      </c>
      <c r="B1299">
        <v>-4.5531727000000001E-2</v>
      </c>
      <c r="C1299">
        <v>-0.17380606000000001</v>
      </c>
      <c r="D1299">
        <v>-2.1147263000000001</v>
      </c>
      <c r="E1299">
        <v>-0.43895965999999997</v>
      </c>
      <c r="F1299">
        <v>0.17864360000000001</v>
      </c>
      <c r="G1299">
        <v>0.110830374</v>
      </c>
      <c r="H1299" s="2">
        <v>-1.17E-4</v>
      </c>
      <c r="I1299">
        <v>-0.30911260000000002</v>
      </c>
      <c r="J1299">
        <v>0.51947575999999995</v>
      </c>
      <c r="K1299">
        <v>0.44796392000000002</v>
      </c>
      <c r="L1299">
        <v>0.63109386000000001</v>
      </c>
      <c r="M1299">
        <v>-0.53706883999999999</v>
      </c>
    </row>
    <row r="1300" spans="1:13" x14ac:dyDescent="0.2">
      <c r="A1300" t="s">
        <v>1295</v>
      </c>
      <c r="B1300">
        <v>-0.13098752</v>
      </c>
      <c r="C1300">
        <v>0.51481074000000004</v>
      </c>
      <c r="D1300">
        <v>2.9691367</v>
      </c>
      <c r="E1300">
        <v>0.65570459999999997</v>
      </c>
      <c r="F1300">
        <v>0.87252927000000002</v>
      </c>
      <c r="G1300">
        <v>0.83552426000000002</v>
      </c>
      <c r="H1300">
        <v>1.1834728999999999</v>
      </c>
      <c r="I1300">
        <v>2.7715778000000002</v>
      </c>
      <c r="J1300">
        <v>2.0349727</v>
      </c>
      <c r="K1300">
        <v>1.6877787</v>
      </c>
      <c r="L1300">
        <v>1.7734808</v>
      </c>
      <c r="M1300">
        <v>1.9852554</v>
      </c>
    </row>
    <row r="1301" spans="1:13" x14ac:dyDescent="0.2">
      <c r="A1301" t="s">
        <v>1296</v>
      </c>
      <c r="B1301">
        <v>0.35606483</v>
      </c>
      <c r="C1301">
        <v>0.2662738</v>
      </c>
      <c r="D1301">
        <v>1.7287431</v>
      </c>
      <c r="E1301">
        <v>0.80085320000000004</v>
      </c>
      <c r="F1301">
        <v>0.6666282</v>
      </c>
      <c r="G1301">
        <v>0.17170481000000001</v>
      </c>
      <c r="H1301">
        <v>0.15119587000000001</v>
      </c>
      <c r="I1301">
        <v>2.0409443</v>
      </c>
      <c r="J1301">
        <v>2.8277964999999998</v>
      </c>
      <c r="K1301">
        <v>2.2346045999999999</v>
      </c>
      <c r="L1301">
        <v>1.7531471999999999</v>
      </c>
      <c r="M1301">
        <v>1.7950535999999999</v>
      </c>
    </row>
    <row r="1302" spans="1:13" x14ac:dyDescent="0.2">
      <c r="A1302" t="s">
        <v>1297</v>
      </c>
      <c r="B1302">
        <v>0.20313503999999999</v>
      </c>
      <c r="C1302">
        <v>1.9492891000000001</v>
      </c>
      <c r="D1302">
        <v>5.4472639999999997</v>
      </c>
      <c r="E1302">
        <v>2.021296</v>
      </c>
      <c r="F1302">
        <v>2.3883511999999998</v>
      </c>
      <c r="G1302">
        <v>2.5649419999999998</v>
      </c>
      <c r="H1302">
        <v>1.9085764999999999</v>
      </c>
      <c r="I1302">
        <v>4.4472465999999997</v>
      </c>
      <c r="J1302">
        <v>5.1941829999999998</v>
      </c>
      <c r="K1302">
        <v>3.8421110000000001</v>
      </c>
      <c r="L1302">
        <v>3.7864192000000001</v>
      </c>
      <c r="M1302">
        <v>3.6361150000000002</v>
      </c>
    </row>
    <row r="1303" spans="1:13" x14ac:dyDescent="0.2">
      <c r="A1303" t="s">
        <v>1298</v>
      </c>
      <c r="B1303">
        <v>-0.47356327999999998</v>
      </c>
      <c r="C1303">
        <v>0.9984537</v>
      </c>
      <c r="D1303">
        <v>2.0455174</v>
      </c>
      <c r="E1303">
        <v>-0.5455527</v>
      </c>
      <c r="F1303">
        <v>0.10224227</v>
      </c>
      <c r="G1303">
        <v>-0.32223376999999997</v>
      </c>
      <c r="H1303">
        <v>0.91765814999999995</v>
      </c>
      <c r="I1303">
        <v>0.84327567000000003</v>
      </c>
      <c r="J1303">
        <v>-2.6139709999999998</v>
      </c>
      <c r="K1303">
        <v>0.36399802999999997</v>
      </c>
      <c r="L1303">
        <v>1.2543884999999999</v>
      </c>
      <c r="M1303">
        <v>2.0603006000000001</v>
      </c>
    </row>
    <row r="1304" spans="1:13" x14ac:dyDescent="0.2">
      <c r="A1304" t="s">
        <v>1299</v>
      </c>
      <c r="B1304">
        <v>-0.23981839999999999</v>
      </c>
      <c r="C1304">
        <v>1.3985865</v>
      </c>
      <c r="D1304">
        <v>2.5141393999999999</v>
      </c>
      <c r="E1304">
        <v>-2.0607185E-2</v>
      </c>
      <c r="F1304">
        <v>-0.124614716</v>
      </c>
      <c r="G1304">
        <v>3.6009930000000002E-2</v>
      </c>
      <c r="H1304">
        <v>1.5366169999999999</v>
      </c>
      <c r="I1304">
        <v>1.4690384999999999</v>
      </c>
      <c r="J1304">
        <v>2.7155197999999998E-2</v>
      </c>
      <c r="K1304">
        <v>-0.37700620000000001</v>
      </c>
      <c r="L1304">
        <v>-1.1877557000000001</v>
      </c>
      <c r="M1304">
        <v>-1.1919392</v>
      </c>
    </row>
    <row r="1305" spans="1:13" x14ac:dyDescent="0.2">
      <c r="A1305" t="s">
        <v>1300</v>
      </c>
      <c r="B1305">
        <v>-0.15206231000000001</v>
      </c>
      <c r="C1305">
        <v>0.85997312999999997</v>
      </c>
      <c r="D1305">
        <v>2.5505460000000002</v>
      </c>
      <c r="E1305">
        <v>0.38893815999999998</v>
      </c>
      <c r="F1305">
        <v>0.91572564999999995</v>
      </c>
      <c r="G1305">
        <v>0.32260593999999998</v>
      </c>
      <c r="H1305">
        <v>1.2860578</v>
      </c>
      <c r="I1305">
        <v>2.3459300000000001</v>
      </c>
      <c r="J1305">
        <v>1.7261261999999999</v>
      </c>
      <c r="K1305">
        <v>1.0128467000000001</v>
      </c>
      <c r="L1305">
        <v>1.3962882000000001</v>
      </c>
      <c r="M1305">
        <v>1.5649314000000001</v>
      </c>
    </row>
    <row r="1306" spans="1:13" x14ac:dyDescent="0.2">
      <c r="A1306" t="s">
        <v>1301</v>
      </c>
      <c r="B1306">
        <v>0.67168534000000002</v>
      </c>
      <c r="C1306">
        <v>-0.23712040000000001</v>
      </c>
      <c r="D1306">
        <v>0.7175608</v>
      </c>
      <c r="E1306">
        <v>2.3403369999999999</v>
      </c>
      <c r="F1306">
        <v>2.2322633000000001</v>
      </c>
      <c r="G1306">
        <v>0.71362804999999996</v>
      </c>
      <c r="H1306">
        <v>0.32649220000000001</v>
      </c>
      <c r="I1306">
        <v>1.0765526000000001</v>
      </c>
      <c r="J1306">
        <v>2.1523306</v>
      </c>
      <c r="K1306">
        <v>2.3141707999999999</v>
      </c>
      <c r="L1306">
        <v>2.2999969999999998</v>
      </c>
      <c r="M1306">
        <v>1.4742040999999999</v>
      </c>
    </row>
    <row r="1307" spans="1:13" x14ac:dyDescent="0.2">
      <c r="A1307" t="s">
        <v>1302</v>
      </c>
      <c r="B1307">
        <v>-7.6953380000000002E-2</v>
      </c>
      <c r="C1307">
        <v>-0.55645149999999999</v>
      </c>
      <c r="D1307">
        <v>0.24531664</v>
      </c>
      <c r="E1307">
        <v>1.3417181</v>
      </c>
      <c r="F1307">
        <v>1.7687581999999999</v>
      </c>
      <c r="G1307">
        <v>1.5910135999999999</v>
      </c>
      <c r="H1307">
        <v>-4.5223474999999999E-2</v>
      </c>
      <c r="I1307">
        <v>0.38715657999999997</v>
      </c>
      <c r="J1307">
        <v>1.1007112999999999</v>
      </c>
      <c r="K1307">
        <v>1.8907856000000001</v>
      </c>
      <c r="L1307">
        <v>1.7237792999999999</v>
      </c>
      <c r="M1307">
        <v>2.0195910000000001</v>
      </c>
    </row>
    <row r="1308" spans="1:13" x14ac:dyDescent="0.2">
      <c r="A1308" t="s">
        <v>1303</v>
      </c>
      <c r="B1308">
        <v>0.47539392000000003</v>
      </c>
      <c r="C1308">
        <v>0.32680607</v>
      </c>
      <c r="D1308">
        <v>2.1300140000000001</v>
      </c>
      <c r="E1308">
        <v>-0.54233359999999997</v>
      </c>
      <c r="F1308">
        <v>-0.72164720000000004</v>
      </c>
      <c r="G1308">
        <v>-0.14721084000000001</v>
      </c>
      <c r="H1308">
        <v>0.12644194</v>
      </c>
      <c r="I1308">
        <v>0.63211965999999997</v>
      </c>
      <c r="J1308">
        <v>-0.99048000000000003</v>
      </c>
      <c r="K1308">
        <v>-0.87339299999999997</v>
      </c>
      <c r="L1308">
        <v>-1.3358270000000001</v>
      </c>
      <c r="M1308">
        <v>-1.7025096</v>
      </c>
    </row>
    <row r="1309" spans="1:13" x14ac:dyDescent="0.2">
      <c r="A1309" t="s">
        <v>1304</v>
      </c>
      <c r="B1309">
        <v>-6.6990464999999999E-2</v>
      </c>
      <c r="C1309">
        <v>0.11994055000000001</v>
      </c>
      <c r="D1309">
        <v>-0.91926324000000004</v>
      </c>
      <c r="E1309">
        <v>-0.42653229999999998</v>
      </c>
      <c r="F1309">
        <v>-0.47573100000000001</v>
      </c>
      <c r="G1309">
        <v>-0.32319589999999998</v>
      </c>
      <c r="H1309">
        <v>-0.34927639999999999</v>
      </c>
      <c r="I1309">
        <v>-1.3509426</v>
      </c>
      <c r="J1309">
        <v>-2.5988760000000002</v>
      </c>
      <c r="K1309">
        <v>-0.46076357000000001</v>
      </c>
      <c r="L1309">
        <v>-0.88951219999999998</v>
      </c>
      <c r="M1309">
        <v>-0.46462989999999998</v>
      </c>
    </row>
    <row r="1310" spans="1:13" x14ac:dyDescent="0.2">
      <c r="A1310" t="s">
        <v>1305</v>
      </c>
      <c r="B1310">
        <v>0.20369224</v>
      </c>
      <c r="C1310">
        <v>0.40076095</v>
      </c>
      <c r="D1310">
        <v>4.9187038000000002E-2</v>
      </c>
      <c r="E1310">
        <v>0.105124325</v>
      </c>
      <c r="F1310">
        <v>-0.67652679999999998</v>
      </c>
      <c r="G1310">
        <v>-0.55957400000000002</v>
      </c>
      <c r="H1310">
        <v>0.62049849999999995</v>
      </c>
      <c r="I1310">
        <v>-0.2121142</v>
      </c>
      <c r="J1310">
        <v>-1.8778634000000001</v>
      </c>
      <c r="K1310">
        <v>-1.210037</v>
      </c>
      <c r="L1310">
        <v>-2.3501487000000001</v>
      </c>
      <c r="M1310">
        <v>-1.4800936</v>
      </c>
    </row>
    <row r="1311" spans="1:13" x14ac:dyDescent="0.2">
      <c r="A1311" t="s">
        <v>1306</v>
      </c>
      <c r="B1311">
        <v>-5.9782516000000001E-2</v>
      </c>
      <c r="C1311">
        <v>0.79458770000000001</v>
      </c>
      <c r="D1311">
        <v>3.3550996999999998</v>
      </c>
      <c r="E1311">
        <v>0.81304293999999999</v>
      </c>
      <c r="F1311">
        <v>0.77644133999999998</v>
      </c>
      <c r="G1311">
        <v>0.49677624999999997</v>
      </c>
      <c r="H1311">
        <v>1.8440505</v>
      </c>
      <c r="I1311">
        <v>3.5181836999999998</v>
      </c>
      <c r="J1311">
        <v>3.3784459</v>
      </c>
      <c r="K1311">
        <v>1.2187161</v>
      </c>
      <c r="L1311">
        <v>1.2493129000000001</v>
      </c>
      <c r="M1311">
        <v>0.65350249999999999</v>
      </c>
    </row>
    <row r="1312" spans="1:13" x14ac:dyDescent="0.2">
      <c r="A1312" t="s">
        <v>1307</v>
      </c>
      <c r="B1312">
        <v>0.1462879</v>
      </c>
      <c r="C1312">
        <v>0.47530746000000001</v>
      </c>
      <c r="D1312">
        <v>1.4303052000000001</v>
      </c>
      <c r="E1312">
        <v>0.56073176999999996</v>
      </c>
      <c r="F1312">
        <v>0.77936329999999998</v>
      </c>
      <c r="G1312">
        <v>0.21539627</v>
      </c>
      <c r="H1312">
        <v>0.45215905000000001</v>
      </c>
      <c r="I1312">
        <v>1.3610449</v>
      </c>
      <c r="J1312">
        <v>2.1918280000000001</v>
      </c>
      <c r="K1312">
        <v>1.4902378000000001</v>
      </c>
      <c r="L1312">
        <v>1.3406183</v>
      </c>
      <c r="M1312">
        <v>1.2041036000000001</v>
      </c>
    </row>
    <row r="1313" spans="1:13" x14ac:dyDescent="0.2">
      <c r="A1313" t="s">
        <v>1308</v>
      </c>
      <c r="B1313">
        <v>-0.93521180000000004</v>
      </c>
      <c r="C1313">
        <v>-0.60187480000000004</v>
      </c>
      <c r="D1313">
        <v>0.72733150000000002</v>
      </c>
      <c r="E1313">
        <v>-0.87399864000000005</v>
      </c>
      <c r="F1313">
        <v>-0.44499263</v>
      </c>
      <c r="G1313">
        <v>-0.57328314000000002</v>
      </c>
      <c r="H1313">
        <v>-0.31324032000000002</v>
      </c>
      <c r="I1313">
        <v>-1.3064400000000001E-3</v>
      </c>
      <c r="J1313">
        <v>-2.2712854999999998</v>
      </c>
      <c r="K1313">
        <v>-1.1482574999999999</v>
      </c>
      <c r="L1313">
        <v>-1.6064628000000001</v>
      </c>
      <c r="M1313">
        <v>-1.8416463999999999</v>
      </c>
    </row>
    <row r="1314" spans="1:13" x14ac:dyDescent="0.2">
      <c r="A1314" t="s">
        <v>1309</v>
      </c>
      <c r="B1314">
        <v>0.3076972</v>
      </c>
      <c r="C1314">
        <v>0.30992134999999998</v>
      </c>
      <c r="D1314">
        <v>1.2677803999999999</v>
      </c>
      <c r="E1314">
        <v>0.28344900000000001</v>
      </c>
      <c r="F1314">
        <v>0.20535487999999999</v>
      </c>
      <c r="G1314">
        <v>-1.0605818</v>
      </c>
      <c r="H1314">
        <v>1.4075187</v>
      </c>
      <c r="I1314">
        <v>2.1104805</v>
      </c>
      <c r="J1314">
        <v>1.4465486999999999</v>
      </c>
      <c r="K1314">
        <v>2.0334804000000002</v>
      </c>
      <c r="L1314">
        <v>1.9612125</v>
      </c>
      <c r="M1314">
        <v>3.0792397999999999</v>
      </c>
    </row>
    <row r="1315" spans="1:13" x14ac:dyDescent="0.2">
      <c r="A1315" t="s">
        <v>1310</v>
      </c>
      <c r="B1315">
        <v>0.29130557000000001</v>
      </c>
      <c r="C1315">
        <v>-2.0544237999999999E-2</v>
      </c>
      <c r="D1315">
        <v>-1.7916588</v>
      </c>
      <c r="E1315">
        <v>-0.48756890000000003</v>
      </c>
      <c r="F1315">
        <v>-0.45628609999999997</v>
      </c>
      <c r="G1315">
        <v>-0.51531159999999998</v>
      </c>
      <c r="H1315">
        <v>-0.61734783999999998</v>
      </c>
      <c r="I1315">
        <v>-2.1432310000000001</v>
      </c>
      <c r="J1315">
        <v>-4.9406920000000003</v>
      </c>
      <c r="K1315">
        <v>-1.3293520999999999</v>
      </c>
      <c r="L1315">
        <v>-1.3380456000000001</v>
      </c>
      <c r="M1315">
        <v>-1.2896264</v>
      </c>
    </row>
    <row r="1316" spans="1:13" x14ac:dyDescent="0.2">
      <c r="A1316" t="s">
        <v>1311</v>
      </c>
      <c r="B1316">
        <v>4.0078975000000003E-2</v>
      </c>
      <c r="C1316">
        <v>-1.1599382E-2</v>
      </c>
      <c r="D1316">
        <v>1.2077667999999999</v>
      </c>
      <c r="E1316">
        <v>0.80706710000000004</v>
      </c>
      <c r="F1316">
        <v>0.25200474</v>
      </c>
      <c r="G1316">
        <v>-0.69123732999999998</v>
      </c>
      <c r="H1316">
        <v>-0.20445636</v>
      </c>
      <c r="I1316">
        <v>1.03112</v>
      </c>
      <c r="J1316">
        <v>1.4132518000000001</v>
      </c>
      <c r="K1316">
        <v>2.6808174</v>
      </c>
      <c r="L1316">
        <v>2.6543567000000001</v>
      </c>
      <c r="M1316">
        <v>3.0171834999999998</v>
      </c>
    </row>
    <row r="1317" spans="1:13" x14ac:dyDescent="0.2">
      <c r="A1317" t="s">
        <v>1312</v>
      </c>
      <c r="B1317">
        <v>-2.6093420000000002E-3</v>
      </c>
      <c r="C1317">
        <v>0.25396406999999999</v>
      </c>
      <c r="D1317">
        <v>-1.0111158</v>
      </c>
      <c r="E1317">
        <v>-0.50147870000000005</v>
      </c>
      <c r="F1317">
        <v>-0.56645674000000001</v>
      </c>
      <c r="G1317">
        <v>-0.5864933</v>
      </c>
      <c r="H1317">
        <v>8.8775679999999996E-2</v>
      </c>
      <c r="I1317">
        <v>-0.37296291999999998</v>
      </c>
      <c r="J1317">
        <v>-2.1305466000000002</v>
      </c>
      <c r="K1317">
        <v>-0.96286934999999996</v>
      </c>
      <c r="L1317">
        <v>-1.0142142000000001</v>
      </c>
      <c r="M1317">
        <v>-0.9640282</v>
      </c>
    </row>
    <row r="1318" spans="1:13" x14ac:dyDescent="0.2">
      <c r="A1318" t="s">
        <v>1313</v>
      </c>
      <c r="B1318">
        <v>-4.4974590000000002E-2</v>
      </c>
      <c r="C1318">
        <v>-1.0476042999999999</v>
      </c>
      <c r="D1318">
        <v>0.63212389999999996</v>
      </c>
      <c r="E1318">
        <v>0.82485693999999998</v>
      </c>
      <c r="F1318">
        <v>0.95350729999999995</v>
      </c>
      <c r="G1318">
        <v>0.48588710000000002</v>
      </c>
      <c r="H1318">
        <v>-0.20065714000000001</v>
      </c>
      <c r="I1318">
        <v>1.71872</v>
      </c>
      <c r="J1318">
        <v>2.1445916</v>
      </c>
      <c r="K1318">
        <v>1.7521028999999999</v>
      </c>
      <c r="L1318">
        <v>2.0292374999999998</v>
      </c>
      <c r="M1318">
        <v>1.4232731999999999</v>
      </c>
    </row>
    <row r="1319" spans="1:13" x14ac:dyDescent="0.2">
      <c r="A1319" t="s">
        <v>1314</v>
      </c>
      <c r="B1319">
        <v>-0.19703370000000001</v>
      </c>
      <c r="C1319">
        <v>0.24050932</v>
      </c>
      <c r="D1319">
        <v>-0.23001471000000001</v>
      </c>
      <c r="E1319">
        <v>-0.44592628000000001</v>
      </c>
      <c r="F1319">
        <v>-1.135581</v>
      </c>
      <c r="G1319">
        <v>-0.48804419999999998</v>
      </c>
      <c r="H1319">
        <v>0.21830124000000001</v>
      </c>
      <c r="I1319">
        <v>-0.68820309999999996</v>
      </c>
      <c r="J1319">
        <v>-3.0114101999999998</v>
      </c>
      <c r="K1319">
        <v>-1.9958473000000001</v>
      </c>
      <c r="L1319">
        <v>-1.2686923000000001</v>
      </c>
      <c r="M1319">
        <v>-0.99032134000000005</v>
      </c>
    </row>
    <row r="1320" spans="1:13" x14ac:dyDescent="0.2">
      <c r="A1320" t="s">
        <v>1315</v>
      </c>
      <c r="B1320">
        <v>0.25385343999999999</v>
      </c>
      <c r="C1320">
        <v>-1.6020665E-2</v>
      </c>
      <c r="D1320">
        <v>-1.1419311999999999</v>
      </c>
      <c r="E1320">
        <v>1.1970459</v>
      </c>
      <c r="F1320">
        <v>1.0071789</v>
      </c>
      <c r="G1320">
        <v>1.0922152999999999</v>
      </c>
      <c r="H1320">
        <v>-0.89049816000000004</v>
      </c>
      <c r="I1320">
        <v>-2.3038726</v>
      </c>
      <c r="J1320">
        <v>-1.4318911999999999</v>
      </c>
      <c r="K1320">
        <v>1.3454333999999999</v>
      </c>
      <c r="L1320">
        <v>1.2335786</v>
      </c>
      <c r="M1320">
        <v>0.87093949999999998</v>
      </c>
    </row>
    <row r="1321" spans="1:13" x14ac:dyDescent="0.2">
      <c r="A1321" t="s">
        <v>1316</v>
      </c>
      <c r="B1321">
        <v>0.21133077</v>
      </c>
      <c r="C1321">
        <v>-0.11701269</v>
      </c>
      <c r="D1321">
        <v>1.1292348000000001</v>
      </c>
      <c r="E1321">
        <v>1.6412255</v>
      </c>
      <c r="F1321">
        <v>1.2117367999999999</v>
      </c>
      <c r="G1321">
        <v>-0.20341323</v>
      </c>
      <c r="H1321">
        <v>0.52953505999999995</v>
      </c>
      <c r="I1321">
        <v>1.8852226000000001</v>
      </c>
      <c r="J1321">
        <v>3.2314574999999999</v>
      </c>
      <c r="K1321">
        <v>3.9856012000000001</v>
      </c>
      <c r="L1321">
        <v>3.1753689999999999</v>
      </c>
      <c r="M1321">
        <v>1.5341773000000001</v>
      </c>
    </row>
    <row r="1322" spans="1:13" x14ac:dyDescent="0.2">
      <c r="A1322" t="s">
        <v>1317</v>
      </c>
      <c r="B1322">
        <v>-0.52907090000000001</v>
      </c>
      <c r="C1322">
        <v>0.55327579999999998</v>
      </c>
      <c r="D1322">
        <v>2.7852898000000001</v>
      </c>
      <c r="E1322">
        <v>0.21915858999999999</v>
      </c>
      <c r="F1322">
        <v>8.9048379999999996E-2</v>
      </c>
      <c r="G1322">
        <v>-0.70122819999999997</v>
      </c>
      <c r="H1322">
        <v>1.5609470000000001</v>
      </c>
      <c r="I1322">
        <v>3.1339600000000001</v>
      </c>
      <c r="J1322">
        <v>2.1484934999999998</v>
      </c>
      <c r="K1322">
        <v>1.6154113999999999</v>
      </c>
      <c r="L1322">
        <v>1.4937704999999999</v>
      </c>
      <c r="M1322">
        <v>1.3681232999999999</v>
      </c>
    </row>
    <row r="1323" spans="1:13" x14ac:dyDescent="0.2">
      <c r="A1323" t="s">
        <v>1318</v>
      </c>
      <c r="B1323">
        <v>-0.54417349999999998</v>
      </c>
      <c r="C1323">
        <v>0.62731000000000003</v>
      </c>
      <c r="D1323">
        <v>1.2143645000000001</v>
      </c>
      <c r="E1323">
        <v>-1.3420888</v>
      </c>
      <c r="F1323">
        <v>-1.3115889999999999</v>
      </c>
      <c r="G1323">
        <v>-0.69647380000000003</v>
      </c>
      <c r="H1323">
        <v>0.55818933000000004</v>
      </c>
      <c r="I1323">
        <v>0.32586496999999998</v>
      </c>
      <c r="J1323">
        <v>-3.652282</v>
      </c>
      <c r="K1323">
        <v>-1.4285441999999999</v>
      </c>
      <c r="L1323">
        <v>-1.6114090000000001</v>
      </c>
      <c r="M1323">
        <v>-2.6937673000000002</v>
      </c>
    </row>
    <row r="1324" spans="1:13" x14ac:dyDescent="0.2">
      <c r="A1324" t="s">
        <v>1319</v>
      </c>
      <c r="B1324">
        <v>-0.81350860000000003</v>
      </c>
      <c r="C1324">
        <v>-0.99679569999999995</v>
      </c>
      <c r="D1324">
        <v>-1.6839837</v>
      </c>
      <c r="E1324">
        <v>-1.8688914000000001</v>
      </c>
      <c r="F1324">
        <v>-2.1823869</v>
      </c>
      <c r="G1324">
        <v>-1.2417579000000001</v>
      </c>
      <c r="H1324">
        <v>-0.58579683000000005</v>
      </c>
      <c r="I1324">
        <v>-2.5395539</v>
      </c>
      <c r="J1324">
        <v>-1.3810306000000001</v>
      </c>
      <c r="K1324">
        <v>-1.9095066999999999</v>
      </c>
      <c r="L1324">
        <v>-1.9148935</v>
      </c>
      <c r="M1324">
        <v>-1.9967874000000001</v>
      </c>
    </row>
    <row r="1325" spans="1:13" x14ac:dyDescent="0.2">
      <c r="A1325" t="s">
        <v>1320</v>
      </c>
      <c r="B1325">
        <v>-1.1527566</v>
      </c>
      <c r="C1325">
        <v>-1.1029249999999999</v>
      </c>
      <c r="D1325">
        <v>1.8753263</v>
      </c>
      <c r="E1325">
        <v>2.7138624</v>
      </c>
      <c r="F1325">
        <v>2.3230076</v>
      </c>
      <c r="G1325">
        <v>1.4568139</v>
      </c>
      <c r="H1325">
        <v>-1.8890376</v>
      </c>
      <c r="I1325">
        <v>0.62857260000000004</v>
      </c>
      <c r="J1325">
        <v>1.0853367</v>
      </c>
      <c r="K1325">
        <v>2.0641734999999999</v>
      </c>
      <c r="L1325">
        <v>2.1856140000000002</v>
      </c>
      <c r="M1325">
        <v>1.5697105</v>
      </c>
    </row>
    <row r="1326" spans="1:13" x14ac:dyDescent="0.2">
      <c r="A1326" t="s">
        <v>1321</v>
      </c>
      <c r="B1326">
        <v>0.16799305</v>
      </c>
      <c r="C1326">
        <v>-0.38044807000000003</v>
      </c>
      <c r="D1326">
        <v>1.4523904000000001</v>
      </c>
      <c r="E1326">
        <v>0.96069950000000004</v>
      </c>
      <c r="F1326">
        <v>1.2064098999999999</v>
      </c>
      <c r="G1326">
        <v>0.75511969999999995</v>
      </c>
      <c r="H1326">
        <v>0.10640804</v>
      </c>
      <c r="I1326">
        <v>1.2931817000000001</v>
      </c>
      <c r="J1326">
        <v>1.5042085999999999</v>
      </c>
      <c r="K1326">
        <v>2.1414455999999999</v>
      </c>
      <c r="L1326">
        <v>1.7883344999999999</v>
      </c>
      <c r="M1326">
        <v>1.4814771</v>
      </c>
    </row>
    <row r="1327" spans="1:13" x14ac:dyDescent="0.2">
      <c r="A1327" t="s">
        <v>1322</v>
      </c>
      <c r="B1327">
        <v>-0.31166442999999999</v>
      </c>
      <c r="C1327">
        <v>0.80855054000000004</v>
      </c>
      <c r="D1327">
        <v>2.8221327999999999</v>
      </c>
      <c r="E1327">
        <v>0.33659956000000002</v>
      </c>
      <c r="F1327">
        <v>0.28418985000000002</v>
      </c>
      <c r="G1327">
        <v>0.46828144999999999</v>
      </c>
      <c r="H1327">
        <v>1.6405921999999999</v>
      </c>
      <c r="I1327">
        <v>3.6530212999999998</v>
      </c>
      <c r="J1327">
        <v>3.0479034999999999</v>
      </c>
      <c r="K1327">
        <v>2.0769160000000002</v>
      </c>
      <c r="L1327">
        <v>1.925473</v>
      </c>
      <c r="M1327">
        <v>1.4947264</v>
      </c>
    </row>
    <row r="1328" spans="1:13" x14ac:dyDescent="0.2">
      <c r="A1328" t="s">
        <v>1323</v>
      </c>
      <c r="B1328">
        <v>-5.3027699999999997E-2</v>
      </c>
      <c r="C1328">
        <v>0.18406106999999999</v>
      </c>
      <c r="D1328">
        <v>3.0582356000000002</v>
      </c>
      <c r="E1328">
        <v>0.73953500000000005</v>
      </c>
      <c r="F1328">
        <v>0.94004259999999995</v>
      </c>
      <c r="G1328">
        <v>1.0388662</v>
      </c>
      <c r="H1328">
        <v>0.24466394</v>
      </c>
      <c r="I1328">
        <v>2.1843634000000001</v>
      </c>
      <c r="J1328">
        <v>2.1807143999999998</v>
      </c>
      <c r="K1328">
        <v>3.2295219999999998</v>
      </c>
      <c r="L1328">
        <v>3.2858741</v>
      </c>
      <c r="M1328">
        <v>3.9819170000000002</v>
      </c>
    </row>
    <row r="1329" spans="1:13" x14ac:dyDescent="0.2">
      <c r="A1329" t="s">
        <v>1324</v>
      </c>
      <c r="B1329">
        <v>-0.47810387999999998</v>
      </c>
      <c r="C1329">
        <v>0.20172646999999999</v>
      </c>
      <c r="D1329">
        <v>2.4651443999999998</v>
      </c>
      <c r="E1329">
        <v>0.31992443999999998</v>
      </c>
      <c r="F1329">
        <v>0.47142875000000001</v>
      </c>
      <c r="G1329">
        <v>0.24254756999999999</v>
      </c>
      <c r="H1329">
        <v>0.6184579</v>
      </c>
      <c r="I1329">
        <v>2.2370019999999999</v>
      </c>
      <c r="J1329">
        <v>2.4135916000000002</v>
      </c>
      <c r="K1329">
        <v>1.1401848000000001</v>
      </c>
      <c r="L1329">
        <v>1.1722315999999999</v>
      </c>
      <c r="M1329">
        <v>1.3627745</v>
      </c>
    </row>
    <row r="1330" spans="1:13" x14ac:dyDescent="0.2">
      <c r="A1330" t="s">
        <v>1325</v>
      </c>
      <c r="B1330">
        <v>-0.56771225000000003</v>
      </c>
      <c r="C1330">
        <v>-0.21506336000000001</v>
      </c>
      <c r="D1330">
        <v>-0.27480717999999998</v>
      </c>
      <c r="E1330">
        <v>-2.0761845000000001</v>
      </c>
      <c r="F1330">
        <v>-2.0633297000000002</v>
      </c>
      <c r="G1330">
        <v>-1.3352276999999999</v>
      </c>
      <c r="H1330">
        <v>-0.97184145</v>
      </c>
      <c r="I1330">
        <v>-1.4961007</v>
      </c>
      <c r="J1330">
        <v>-2.510675</v>
      </c>
      <c r="K1330">
        <v>-1.4380355</v>
      </c>
      <c r="L1330">
        <v>-1.4874731000000001</v>
      </c>
      <c r="M1330">
        <v>-1.9575237000000001</v>
      </c>
    </row>
    <row r="1331" spans="1:13" x14ac:dyDescent="0.2">
      <c r="A1331" t="s">
        <v>1326</v>
      </c>
      <c r="B1331">
        <v>2.1331119999999999E-2</v>
      </c>
      <c r="C1331">
        <v>0.19935164999999999</v>
      </c>
      <c r="D1331">
        <v>2.5090496999999998</v>
      </c>
      <c r="E1331">
        <v>0.64681255999999998</v>
      </c>
      <c r="F1331">
        <v>0.28586393999999998</v>
      </c>
      <c r="G1331">
        <v>2.4878542999999999E-2</v>
      </c>
      <c r="H1331">
        <v>0.87468319999999999</v>
      </c>
      <c r="I1331">
        <v>2.5416004999999999</v>
      </c>
      <c r="J1331">
        <v>2.1981978</v>
      </c>
      <c r="K1331">
        <v>1.5051794000000001</v>
      </c>
      <c r="L1331">
        <v>1.1273538000000001</v>
      </c>
      <c r="M1331">
        <v>1.2408226</v>
      </c>
    </row>
    <row r="1332" spans="1:13" x14ac:dyDescent="0.2">
      <c r="A1332" t="s">
        <v>1327</v>
      </c>
      <c r="B1332">
        <v>-0.26699555000000003</v>
      </c>
      <c r="C1332">
        <v>5.3265425999999998E-2</v>
      </c>
      <c r="D1332">
        <v>-0.69139390000000001</v>
      </c>
      <c r="E1332">
        <v>-1.1887007999999999</v>
      </c>
      <c r="F1332">
        <v>-1.5449506</v>
      </c>
      <c r="G1332">
        <v>-1.0314970999999999</v>
      </c>
      <c r="H1332">
        <v>-0.19899823999999999</v>
      </c>
      <c r="I1332">
        <v>-0.81446180000000001</v>
      </c>
      <c r="J1332">
        <v>-3.7904963</v>
      </c>
      <c r="K1332">
        <v>-1.5522993</v>
      </c>
      <c r="L1332">
        <v>-1.4580428999999999</v>
      </c>
      <c r="M1332">
        <v>-1.1339486999999999</v>
      </c>
    </row>
    <row r="1333" spans="1:13" x14ac:dyDescent="0.2">
      <c r="A1333" t="s">
        <v>1328</v>
      </c>
      <c r="B1333">
        <v>-0.32996419999999999</v>
      </c>
      <c r="C1333">
        <v>1.4841186</v>
      </c>
      <c r="D1333">
        <v>3.7464852</v>
      </c>
      <c r="E1333">
        <v>0.111042164</v>
      </c>
      <c r="F1333">
        <v>4.5502050000000002E-2</v>
      </c>
      <c r="G1333">
        <v>0.26506099999999999</v>
      </c>
      <c r="H1333">
        <v>1.9617857999999999</v>
      </c>
      <c r="I1333">
        <v>2.9875498</v>
      </c>
      <c r="J1333">
        <v>1.3942386</v>
      </c>
      <c r="K1333">
        <v>0.66603619999999997</v>
      </c>
      <c r="L1333">
        <v>0.67154009999999997</v>
      </c>
      <c r="M1333">
        <v>0.28290569999999998</v>
      </c>
    </row>
    <row r="1334" spans="1:13" x14ac:dyDescent="0.2">
      <c r="A1334" t="s">
        <v>1329</v>
      </c>
      <c r="B1334">
        <v>-0.11956707</v>
      </c>
      <c r="C1334">
        <v>-0.77065240000000002</v>
      </c>
      <c r="D1334">
        <v>-1.2774516</v>
      </c>
      <c r="E1334">
        <v>-0.10788666</v>
      </c>
      <c r="F1334">
        <v>-0.29254422000000002</v>
      </c>
      <c r="G1334">
        <v>0.10859125</v>
      </c>
      <c r="H1334">
        <v>-0.80467259999999996</v>
      </c>
      <c r="I1334">
        <v>-1.3160578999999999</v>
      </c>
      <c r="J1334">
        <v>-2.1165600000000002</v>
      </c>
      <c r="K1334">
        <v>-1.3940676000000001</v>
      </c>
      <c r="L1334">
        <v>-1.4881632</v>
      </c>
      <c r="M1334">
        <v>-1.8861372000000001</v>
      </c>
    </row>
    <row r="1335" spans="1:13" x14ac:dyDescent="0.2">
      <c r="A1335" t="s">
        <v>1330</v>
      </c>
      <c r="B1335">
        <v>0.14246987</v>
      </c>
      <c r="C1335">
        <v>0.39890847000000001</v>
      </c>
      <c r="D1335">
        <v>3.1455467000000001</v>
      </c>
      <c r="E1335">
        <v>-0.34856219999999999</v>
      </c>
      <c r="F1335">
        <v>-0.40012845000000002</v>
      </c>
      <c r="G1335">
        <v>-0.22039616000000001</v>
      </c>
      <c r="H1335">
        <v>0.387048</v>
      </c>
      <c r="I1335">
        <v>2.0999165</v>
      </c>
      <c r="J1335">
        <v>1.7464708</v>
      </c>
      <c r="K1335">
        <v>1.5628666</v>
      </c>
      <c r="L1335">
        <v>1.4702900000000001</v>
      </c>
      <c r="M1335">
        <v>1.7487296000000001</v>
      </c>
    </row>
    <row r="1336" spans="1:13" x14ac:dyDescent="0.2">
      <c r="A1336" t="s">
        <v>1331</v>
      </c>
      <c r="B1336">
        <v>0.18707124999999999</v>
      </c>
      <c r="C1336">
        <v>0.91922760000000003</v>
      </c>
      <c r="D1336">
        <v>2.9513953000000002</v>
      </c>
      <c r="E1336">
        <v>0.59809625</v>
      </c>
      <c r="F1336">
        <v>0.78238240000000003</v>
      </c>
      <c r="G1336">
        <v>0.55892854999999997</v>
      </c>
      <c r="H1336">
        <v>1.1120361999999999</v>
      </c>
      <c r="I1336">
        <v>2.9290736000000002</v>
      </c>
      <c r="J1336">
        <v>2.1569006000000002</v>
      </c>
      <c r="K1336">
        <v>2.1979085999999999</v>
      </c>
      <c r="L1336">
        <v>1.7527372999999999</v>
      </c>
      <c r="M1336">
        <v>1.6447322</v>
      </c>
    </row>
    <row r="1337" spans="1:13" x14ac:dyDescent="0.2">
      <c r="A1337" t="s">
        <v>1332</v>
      </c>
      <c r="B1337">
        <v>3.9636232E-2</v>
      </c>
      <c r="C1337">
        <v>-6.6917599999999994E-2</v>
      </c>
      <c r="D1337">
        <v>0.12563489999999999</v>
      </c>
      <c r="E1337">
        <v>-1.7272377000000001</v>
      </c>
      <c r="F1337">
        <v>-1.2835078</v>
      </c>
      <c r="G1337">
        <v>0.58240729999999996</v>
      </c>
      <c r="H1337">
        <v>0.18886182000000001</v>
      </c>
      <c r="I1337">
        <v>4.9825642000000003E-2</v>
      </c>
      <c r="J1337">
        <v>-1.2336341</v>
      </c>
      <c r="K1337">
        <v>-2.1749459999999998</v>
      </c>
      <c r="L1337">
        <v>-1.2772956</v>
      </c>
      <c r="M1337">
        <v>-9.0547639999999999E-2</v>
      </c>
    </row>
    <row r="1338" spans="1:13" x14ac:dyDescent="0.2">
      <c r="A1338" t="s">
        <v>1333</v>
      </c>
      <c r="B1338">
        <v>-1.7250870000000001E-2</v>
      </c>
      <c r="C1338">
        <v>-0.25047773000000001</v>
      </c>
      <c r="D1338">
        <v>2.3069654000000002</v>
      </c>
      <c r="E1338">
        <v>1.2896527</v>
      </c>
      <c r="F1338">
        <v>0.88116289999999997</v>
      </c>
      <c r="G1338">
        <v>0.93402799999999997</v>
      </c>
      <c r="H1338">
        <v>-0.23213217999999999</v>
      </c>
      <c r="I1338">
        <v>1.5508568</v>
      </c>
      <c r="J1338">
        <v>1.9853651999999999</v>
      </c>
      <c r="K1338">
        <v>1.5257626</v>
      </c>
      <c r="L1338">
        <v>1.3405445</v>
      </c>
      <c r="M1338">
        <v>0.60225666</v>
      </c>
    </row>
    <row r="1339" spans="1:13" x14ac:dyDescent="0.2">
      <c r="A1339" t="s">
        <v>1334</v>
      </c>
      <c r="B1339">
        <v>-0.14147130999999999</v>
      </c>
      <c r="C1339">
        <v>1.3266857999999999</v>
      </c>
      <c r="D1339">
        <v>4.6965612999999999</v>
      </c>
      <c r="E1339">
        <v>0.47138858</v>
      </c>
      <c r="F1339">
        <v>0.60684070000000001</v>
      </c>
      <c r="G1339">
        <v>0.25581375000000001</v>
      </c>
      <c r="H1339">
        <v>1.5343407</v>
      </c>
      <c r="I1339">
        <v>3.8336986999999998</v>
      </c>
      <c r="J1339">
        <v>1.8171455999999999</v>
      </c>
      <c r="K1339">
        <v>2.4750551999999999</v>
      </c>
      <c r="L1339">
        <v>2.6535148999999998</v>
      </c>
      <c r="M1339">
        <v>3.4059254999999999</v>
      </c>
    </row>
    <row r="1340" spans="1:13" x14ac:dyDescent="0.2">
      <c r="A1340" t="s">
        <v>1335</v>
      </c>
      <c r="B1340">
        <v>0.40488717000000002</v>
      </c>
      <c r="C1340">
        <v>0.67340040000000001</v>
      </c>
      <c r="D1340">
        <v>3.8204916</v>
      </c>
      <c r="E1340">
        <v>0.85913170000000005</v>
      </c>
      <c r="F1340">
        <v>0.45651283999999998</v>
      </c>
      <c r="G1340">
        <v>0.83000490000000005</v>
      </c>
      <c r="H1340">
        <v>0.64363842999999998</v>
      </c>
      <c r="I1340">
        <v>2.8540106000000001</v>
      </c>
      <c r="J1340">
        <v>2.3710331999999998</v>
      </c>
      <c r="K1340">
        <v>1.3395964</v>
      </c>
      <c r="L1340">
        <v>1.2106273000000001</v>
      </c>
      <c r="M1340">
        <v>1.0993382</v>
      </c>
    </row>
    <row r="1341" spans="1:13" x14ac:dyDescent="0.2">
      <c r="A1341" t="s">
        <v>1336</v>
      </c>
      <c r="B1341">
        <v>-0.24338214</v>
      </c>
      <c r="C1341">
        <v>-0.22895756</v>
      </c>
      <c r="D1341">
        <v>-1.9750416</v>
      </c>
      <c r="E1341">
        <v>-6.4860605000000002E-2</v>
      </c>
      <c r="F1341">
        <v>-0.35557169999999999</v>
      </c>
      <c r="G1341">
        <v>-0.39776084</v>
      </c>
      <c r="H1341">
        <v>-0.18579459000000001</v>
      </c>
      <c r="I1341">
        <v>-1.4854147</v>
      </c>
      <c r="J1341">
        <v>-3.0932894000000002</v>
      </c>
      <c r="K1341">
        <v>-1.2032486</v>
      </c>
      <c r="L1341">
        <v>-1.0362169999999999</v>
      </c>
      <c r="M1341">
        <v>-1.2379456</v>
      </c>
    </row>
    <row r="1342" spans="1:13" x14ac:dyDescent="0.2">
      <c r="A1342" t="s">
        <v>1337</v>
      </c>
      <c r="B1342">
        <v>-0.1608716</v>
      </c>
      <c r="C1342">
        <v>1.2786546000000001</v>
      </c>
      <c r="D1342">
        <v>4.0807010000000004</v>
      </c>
      <c r="E1342">
        <v>-0.58380860000000001</v>
      </c>
      <c r="F1342">
        <v>-1.0928861000000001</v>
      </c>
      <c r="G1342">
        <v>-1.5988078999999999</v>
      </c>
      <c r="H1342">
        <v>2.5060673000000002</v>
      </c>
      <c r="I1342">
        <v>3.5448786999999999</v>
      </c>
      <c r="J1342">
        <v>-9.9438525999999999E-2</v>
      </c>
      <c r="K1342">
        <v>2.6100848000000001</v>
      </c>
      <c r="L1342">
        <v>1.7253962</v>
      </c>
      <c r="M1342">
        <v>2.2923808000000001</v>
      </c>
    </row>
    <row r="1343" spans="1:13" x14ac:dyDescent="0.2">
      <c r="A1343" t="s">
        <v>1338</v>
      </c>
      <c r="B1343">
        <v>1.0112791999999999</v>
      </c>
      <c r="C1343">
        <v>1.2037362</v>
      </c>
      <c r="D1343">
        <v>1.0863235</v>
      </c>
      <c r="E1343">
        <v>0.65231150000000004</v>
      </c>
      <c r="F1343">
        <v>1.4477081000000001</v>
      </c>
      <c r="G1343">
        <v>1.4026666000000001</v>
      </c>
      <c r="H1343">
        <v>0.86222140000000003</v>
      </c>
      <c r="I1343">
        <v>0.7399964</v>
      </c>
      <c r="J1343">
        <v>1.0785799</v>
      </c>
      <c r="K1343">
        <v>2.3391229999999998</v>
      </c>
      <c r="L1343">
        <v>2.2031052</v>
      </c>
      <c r="M1343">
        <v>1.6531564999999999</v>
      </c>
    </row>
    <row r="1344" spans="1:13" x14ac:dyDescent="0.2">
      <c r="A1344" t="s">
        <v>1339</v>
      </c>
      <c r="B1344">
        <v>-0.37519576999999998</v>
      </c>
      <c r="C1344">
        <v>-0.52081840000000001</v>
      </c>
      <c r="D1344">
        <v>1.3425294999999999</v>
      </c>
      <c r="E1344">
        <v>0.52516169999999995</v>
      </c>
      <c r="F1344">
        <v>0.51344860000000003</v>
      </c>
      <c r="G1344">
        <v>0.47378989999999999</v>
      </c>
      <c r="H1344">
        <v>0.24807398</v>
      </c>
      <c r="I1344">
        <v>2.0425149999999999</v>
      </c>
      <c r="J1344">
        <v>2.0824158000000002</v>
      </c>
      <c r="K1344">
        <v>1.7614304000000001</v>
      </c>
      <c r="L1344">
        <v>1.4509249</v>
      </c>
      <c r="M1344">
        <v>0.66699374</v>
      </c>
    </row>
    <row r="1345" spans="1:13" x14ac:dyDescent="0.2">
      <c r="A1345" t="s">
        <v>1340</v>
      </c>
      <c r="B1345">
        <v>7.1239319999999995E-2</v>
      </c>
      <c r="C1345">
        <v>0.14655446999999999</v>
      </c>
      <c r="D1345">
        <v>8.6028540000000001E-2</v>
      </c>
      <c r="E1345">
        <v>0.49606119999999998</v>
      </c>
      <c r="F1345">
        <v>0.87607086000000001</v>
      </c>
      <c r="G1345">
        <v>0.46269939999999998</v>
      </c>
      <c r="H1345">
        <v>0.28254297</v>
      </c>
      <c r="I1345">
        <v>-0.24253263</v>
      </c>
      <c r="J1345">
        <v>0.55463313999999997</v>
      </c>
      <c r="K1345">
        <v>1.7845728000000001</v>
      </c>
      <c r="L1345">
        <v>2.3206530000000001</v>
      </c>
      <c r="M1345">
        <v>2.6360800000000002</v>
      </c>
    </row>
    <row r="1346" spans="1:13" x14ac:dyDescent="0.2">
      <c r="A1346" t="s">
        <v>1341</v>
      </c>
      <c r="B1346">
        <v>-0.13960421000000001</v>
      </c>
      <c r="C1346">
        <v>0.81069504999999997</v>
      </c>
      <c r="D1346">
        <v>2.5649765000000002</v>
      </c>
      <c r="E1346">
        <v>0.55676530000000002</v>
      </c>
      <c r="F1346">
        <v>0.54659307000000001</v>
      </c>
      <c r="G1346">
        <v>0.38250378000000002</v>
      </c>
      <c r="H1346">
        <v>1.7576632000000001</v>
      </c>
      <c r="I1346">
        <v>2.6013174000000001</v>
      </c>
      <c r="J1346">
        <v>2.0226676000000001</v>
      </c>
      <c r="K1346">
        <v>1.2893622</v>
      </c>
      <c r="L1346">
        <v>0.95315075000000005</v>
      </c>
      <c r="M1346">
        <v>-0.12087251</v>
      </c>
    </row>
    <row r="1347" spans="1:13" x14ac:dyDescent="0.2">
      <c r="A1347" t="s">
        <v>1342</v>
      </c>
      <c r="B1347">
        <v>-0.57827569999999995</v>
      </c>
      <c r="C1347">
        <v>0.33892509999999998</v>
      </c>
      <c r="D1347">
        <v>2.2890453000000002</v>
      </c>
      <c r="E1347">
        <v>1.2910933</v>
      </c>
      <c r="F1347">
        <v>1.4853706</v>
      </c>
      <c r="G1347">
        <v>0.94506425000000005</v>
      </c>
      <c r="H1347">
        <v>0.44207512999999998</v>
      </c>
      <c r="I1347">
        <v>1.3496518</v>
      </c>
      <c r="J1347">
        <v>0.59950685999999997</v>
      </c>
      <c r="K1347">
        <v>1.4108987</v>
      </c>
      <c r="L1347">
        <v>1.3901136000000001</v>
      </c>
      <c r="M1347">
        <v>1.1268564000000001</v>
      </c>
    </row>
    <row r="1348" spans="1:13" x14ac:dyDescent="0.2">
      <c r="A1348" t="s">
        <v>1343</v>
      </c>
      <c r="B1348">
        <v>-1.1728727999999999</v>
      </c>
      <c r="C1348">
        <v>0.595858</v>
      </c>
      <c r="D1348">
        <v>1.9160701</v>
      </c>
      <c r="E1348">
        <v>-1.9387654999999999</v>
      </c>
      <c r="F1348">
        <v>-0.81621146</v>
      </c>
      <c r="G1348">
        <v>-0.38036176999999999</v>
      </c>
      <c r="H1348">
        <v>0.51132789999999995</v>
      </c>
      <c r="I1348">
        <v>1.0200621999999999</v>
      </c>
      <c r="J1348">
        <v>-2.1843971999999998</v>
      </c>
      <c r="K1348">
        <v>-2.1725392000000001</v>
      </c>
      <c r="L1348">
        <v>-1.4967805999999999</v>
      </c>
      <c r="M1348">
        <v>-1.2744439000000001</v>
      </c>
    </row>
    <row r="1349" spans="1:13" x14ac:dyDescent="0.2">
      <c r="A1349" t="s">
        <v>1344</v>
      </c>
      <c r="B1349">
        <v>3.3802560000000002E-2</v>
      </c>
      <c r="C1349">
        <v>6.0671362999999999E-2</v>
      </c>
      <c r="D1349">
        <v>-0.99606775999999997</v>
      </c>
      <c r="E1349">
        <v>-0.78922904000000005</v>
      </c>
      <c r="F1349">
        <v>-1.4336637999999999</v>
      </c>
      <c r="G1349">
        <v>-1.3607180000000001</v>
      </c>
      <c r="H1349">
        <v>5.4097584999999997E-2</v>
      </c>
      <c r="I1349">
        <v>-1.0970797999999999</v>
      </c>
      <c r="J1349">
        <v>-3.5920793999999998</v>
      </c>
      <c r="K1349">
        <v>-1.5504458000000001</v>
      </c>
      <c r="L1349">
        <v>-1.1887622</v>
      </c>
      <c r="M1349">
        <v>-1.7139180000000001</v>
      </c>
    </row>
    <row r="1350" spans="1:13" x14ac:dyDescent="0.2">
      <c r="A1350" t="s">
        <v>1345</v>
      </c>
      <c r="B1350">
        <v>-0.2085311</v>
      </c>
      <c r="C1350">
        <v>-5.1706370000000001E-2</v>
      </c>
      <c r="D1350">
        <v>-4.2562027000000002E-2</v>
      </c>
      <c r="E1350">
        <v>0.47801801999999999</v>
      </c>
      <c r="F1350">
        <v>0.40679680000000001</v>
      </c>
      <c r="G1350">
        <v>1.1043369999999999E-3</v>
      </c>
      <c r="H1350">
        <v>-0.28185349999999998</v>
      </c>
      <c r="I1350">
        <v>7.3173740000000001E-2</v>
      </c>
      <c r="J1350">
        <v>0.54718500000000003</v>
      </c>
      <c r="K1350">
        <v>1.1860596000000001</v>
      </c>
      <c r="L1350">
        <v>1.3007782000000001</v>
      </c>
      <c r="M1350">
        <v>2.3597410000000001</v>
      </c>
    </row>
    <row r="1351" spans="1:13" x14ac:dyDescent="0.2">
      <c r="A1351" t="s">
        <v>1346</v>
      </c>
      <c r="B1351">
        <v>-0.20412722</v>
      </c>
      <c r="C1351">
        <v>1.7119825</v>
      </c>
      <c r="D1351">
        <v>3.5568278000000002</v>
      </c>
      <c r="E1351">
        <v>0.48000674999999998</v>
      </c>
      <c r="F1351">
        <v>0.20022200000000001</v>
      </c>
      <c r="G1351">
        <v>0.37588197000000001</v>
      </c>
      <c r="H1351">
        <v>2.2405393</v>
      </c>
      <c r="I1351">
        <v>3.5067859000000001</v>
      </c>
      <c r="J1351">
        <v>2.3195540000000001</v>
      </c>
      <c r="K1351">
        <v>1.3281813</v>
      </c>
      <c r="L1351">
        <v>1.0536882000000001</v>
      </c>
      <c r="M1351">
        <v>0.13624147</v>
      </c>
    </row>
    <row r="1352" spans="1:13" x14ac:dyDescent="0.2">
      <c r="A1352" t="s">
        <v>1347</v>
      </c>
      <c r="B1352">
        <v>-0.54118840000000001</v>
      </c>
      <c r="C1352">
        <v>0.14465913</v>
      </c>
      <c r="D1352">
        <v>-0.72495823999999998</v>
      </c>
      <c r="E1352">
        <v>-0.29349567999999998</v>
      </c>
      <c r="F1352">
        <v>-1.4809971</v>
      </c>
      <c r="G1352">
        <v>-0.14738192999999999</v>
      </c>
      <c r="H1352">
        <v>0.35855320000000002</v>
      </c>
      <c r="I1352">
        <v>-1.0778985999999999</v>
      </c>
      <c r="J1352">
        <v>-1.9450982999999999</v>
      </c>
      <c r="K1352">
        <v>-2.5452460000000001</v>
      </c>
      <c r="L1352">
        <v>-3.5751369999999998</v>
      </c>
      <c r="M1352">
        <v>-2.1910609999999999</v>
      </c>
    </row>
    <row r="1353" spans="1:13" x14ac:dyDescent="0.2">
      <c r="A1353" t="s">
        <v>1348</v>
      </c>
      <c r="B1353">
        <v>-0.35343942</v>
      </c>
      <c r="C1353">
        <v>0.44027309999999997</v>
      </c>
      <c r="D1353">
        <v>2.0277213999999999</v>
      </c>
      <c r="E1353">
        <v>2.0615304000000001E-2</v>
      </c>
      <c r="F1353">
        <v>-2.8780889E-2</v>
      </c>
      <c r="G1353">
        <v>0.27452195000000001</v>
      </c>
      <c r="H1353">
        <v>1.1421136999999999</v>
      </c>
      <c r="I1353">
        <v>2.4530086999999998</v>
      </c>
      <c r="J1353">
        <v>2.1496955999999998</v>
      </c>
      <c r="K1353">
        <v>1.3616515</v>
      </c>
      <c r="L1353">
        <v>1.1963735</v>
      </c>
      <c r="M1353">
        <v>0.27934956999999999</v>
      </c>
    </row>
    <row r="1354" spans="1:13" x14ac:dyDescent="0.2">
      <c r="A1354" t="s">
        <v>1349</v>
      </c>
      <c r="B1354">
        <v>-1.2067853E-2</v>
      </c>
      <c r="C1354">
        <v>0.28744027</v>
      </c>
      <c r="D1354">
        <v>-0.57171890000000003</v>
      </c>
      <c r="E1354">
        <v>-0.17089984</v>
      </c>
      <c r="F1354">
        <v>-0.72096245999999997</v>
      </c>
      <c r="G1354">
        <v>-1.0788218000000001</v>
      </c>
      <c r="H1354">
        <v>0.23134676000000001</v>
      </c>
      <c r="I1354">
        <v>-0.72261536000000004</v>
      </c>
      <c r="J1354">
        <v>-2.9673934000000002</v>
      </c>
      <c r="K1354">
        <v>-1.0939547000000001</v>
      </c>
      <c r="L1354">
        <v>-1.1416394000000001</v>
      </c>
      <c r="M1354">
        <v>-0.77222789999999997</v>
      </c>
    </row>
    <row r="1355" spans="1:13" x14ac:dyDescent="0.2">
      <c r="A1355" t="s">
        <v>1350</v>
      </c>
      <c r="B1355">
        <v>-3.9681557999999999E-2</v>
      </c>
      <c r="C1355">
        <v>0.15674336</v>
      </c>
      <c r="D1355">
        <v>1.6537466999999999</v>
      </c>
      <c r="E1355">
        <v>0.74673425999999998</v>
      </c>
      <c r="F1355">
        <v>0.87609965000000001</v>
      </c>
      <c r="G1355">
        <v>0.66266899999999995</v>
      </c>
      <c r="H1355">
        <v>0.17760885000000001</v>
      </c>
      <c r="I1355">
        <v>0.8606992</v>
      </c>
      <c r="J1355">
        <v>1.5254616999999999</v>
      </c>
      <c r="K1355">
        <v>2.2867372000000001</v>
      </c>
      <c r="L1355">
        <v>2.7056038</v>
      </c>
      <c r="M1355">
        <v>3.5919224999999999</v>
      </c>
    </row>
    <row r="1356" spans="1:13" x14ac:dyDescent="0.2">
      <c r="A1356" t="s">
        <v>1351</v>
      </c>
      <c r="B1356">
        <v>-0.10743273</v>
      </c>
      <c r="C1356">
        <v>-2.313312E-2</v>
      </c>
      <c r="D1356">
        <v>-0.64397110000000002</v>
      </c>
      <c r="E1356">
        <v>-0.36479319999999998</v>
      </c>
      <c r="F1356">
        <v>-0.55949616000000002</v>
      </c>
      <c r="G1356">
        <v>-4.3412328E-2</v>
      </c>
      <c r="H1356">
        <v>-9.4239323999999999E-2</v>
      </c>
      <c r="I1356">
        <v>-0.32985407</v>
      </c>
      <c r="J1356">
        <v>-2.8297789999999998</v>
      </c>
      <c r="K1356">
        <v>-1.5869800000000001</v>
      </c>
      <c r="L1356">
        <v>-1.2806846999999999</v>
      </c>
      <c r="M1356">
        <v>-1.4412347999999999</v>
      </c>
    </row>
    <row r="1357" spans="1:13" x14ac:dyDescent="0.2">
      <c r="A1357" t="s">
        <v>1352</v>
      </c>
      <c r="B1357">
        <v>-8.855847E-2</v>
      </c>
      <c r="C1357">
        <v>-0.70213530000000002</v>
      </c>
      <c r="D1357">
        <v>-0.87186222999999996</v>
      </c>
      <c r="E1357">
        <v>-1.5895633</v>
      </c>
      <c r="F1357">
        <v>-2.3789527000000001</v>
      </c>
      <c r="G1357">
        <v>-1.3835694000000001</v>
      </c>
      <c r="H1357">
        <v>-0.85260650000000004</v>
      </c>
      <c r="I1357">
        <v>-0.45653660000000001</v>
      </c>
      <c r="J1357">
        <v>-1.4077168</v>
      </c>
      <c r="K1357">
        <v>-1.9922154999999999</v>
      </c>
      <c r="L1357">
        <v>-1.8334651</v>
      </c>
      <c r="M1357">
        <v>-0.66363865</v>
      </c>
    </row>
    <row r="1358" spans="1:13" x14ac:dyDescent="0.2">
      <c r="A1358" t="s">
        <v>1353</v>
      </c>
      <c r="B1358">
        <v>1.99315E-3</v>
      </c>
      <c r="C1358">
        <v>1.2038194</v>
      </c>
      <c r="D1358">
        <v>3.5824919</v>
      </c>
      <c r="E1358">
        <v>0.38159959999999998</v>
      </c>
      <c r="F1358">
        <v>0.66518500000000003</v>
      </c>
      <c r="G1358">
        <v>0.42760443999999997</v>
      </c>
      <c r="H1358">
        <v>1.8946468000000001</v>
      </c>
      <c r="I1358">
        <v>3.6244610000000002</v>
      </c>
      <c r="J1358">
        <v>2.7068775</v>
      </c>
      <c r="K1358">
        <v>2.4348977000000001</v>
      </c>
      <c r="L1358">
        <v>2.3674119999999998</v>
      </c>
      <c r="M1358">
        <v>3.3870623000000002</v>
      </c>
    </row>
    <row r="1359" spans="1:13" x14ac:dyDescent="0.2">
      <c r="A1359" t="s">
        <v>1354</v>
      </c>
      <c r="B1359">
        <v>-0.14513873999999999</v>
      </c>
      <c r="C1359">
        <v>0.29427325999999998</v>
      </c>
      <c r="D1359">
        <v>2.2270504999999998</v>
      </c>
      <c r="E1359">
        <v>5.3458800000000001E-2</v>
      </c>
      <c r="F1359">
        <v>-5.2440389999999998E-3</v>
      </c>
      <c r="G1359">
        <v>0.350022</v>
      </c>
      <c r="H1359">
        <v>0.81220190000000003</v>
      </c>
      <c r="I1359">
        <v>2.0457190999999999</v>
      </c>
      <c r="J1359">
        <v>0.97350453999999997</v>
      </c>
      <c r="K1359">
        <v>1.0323344000000001</v>
      </c>
      <c r="L1359">
        <v>1.2955155</v>
      </c>
      <c r="M1359">
        <v>1.2495895E-2</v>
      </c>
    </row>
    <row r="1360" spans="1:13" x14ac:dyDescent="0.2">
      <c r="A1360" t="s">
        <v>1355</v>
      </c>
      <c r="B1360">
        <v>-0.45670432</v>
      </c>
      <c r="C1360">
        <v>2.0803815999999999</v>
      </c>
      <c r="D1360">
        <v>5.1047079999999996</v>
      </c>
      <c r="E1360">
        <v>-8.6104563999999995E-2</v>
      </c>
      <c r="F1360">
        <v>0.20053414</v>
      </c>
      <c r="G1360">
        <v>0.49552584</v>
      </c>
      <c r="H1360">
        <v>2.1570209999999999</v>
      </c>
      <c r="I1360">
        <v>3.8650258000000002</v>
      </c>
      <c r="J1360">
        <v>0.87822926000000001</v>
      </c>
      <c r="K1360">
        <v>0.69533520000000004</v>
      </c>
      <c r="L1360">
        <v>1.6810674999999999</v>
      </c>
      <c r="M1360">
        <v>-8.8130719999999996E-2</v>
      </c>
    </row>
    <row r="1361" spans="1:13" x14ac:dyDescent="0.2">
      <c r="A1361" t="s">
        <v>1356</v>
      </c>
      <c r="B1361">
        <v>0.11601841</v>
      </c>
      <c r="C1361">
        <v>-0.1269402</v>
      </c>
      <c r="D1361">
        <v>-1.1430940999999999</v>
      </c>
      <c r="E1361">
        <v>-0.80040633999999999</v>
      </c>
      <c r="F1361">
        <v>-1.1745726000000001</v>
      </c>
      <c r="G1361">
        <v>-0.88255539999999999</v>
      </c>
      <c r="H1361">
        <v>-0.63848990000000005</v>
      </c>
      <c r="I1361">
        <v>-2.2032592000000002</v>
      </c>
      <c r="J1361">
        <v>-7.4941497000000004</v>
      </c>
      <c r="K1361">
        <v>-1.4044318</v>
      </c>
      <c r="L1361">
        <v>-1.5927933000000001</v>
      </c>
      <c r="M1361">
        <v>-2.1074896000000001</v>
      </c>
    </row>
    <row r="1362" spans="1:13" x14ac:dyDescent="0.2">
      <c r="A1362" t="s">
        <v>1357</v>
      </c>
      <c r="B1362">
        <v>0.30232819999999999</v>
      </c>
      <c r="C1362">
        <v>-4.4474571999999997E-2</v>
      </c>
      <c r="D1362">
        <v>0.72729003000000003</v>
      </c>
      <c r="E1362">
        <v>0.75922363999999998</v>
      </c>
      <c r="F1362">
        <v>0.65873592999999997</v>
      </c>
      <c r="G1362">
        <v>0.53151612999999998</v>
      </c>
      <c r="H1362">
        <v>0.3799207</v>
      </c>
      <c r="I1362">
        <v>0.90195210000000003</v>
      </c>
      <c r="J1362">
        <v>1.1764017</v>
      </c>
      <c r="K1362">
        <v>1.4361600999999999</v>
      </c>
      <c r="L1362">
        <v>1.9411427000000001</v>
      </c>
      <c r="M1362">
        <v>2.6794495999999999</v>
      </c>
    </row>
    <row r="1363" spans="1:13" x14ac:dyDescent="0.2">
      <c r="A1363" t="s">
        <v>1358</v>
      </c>
      <c r="B1363">
        <v>0.68761260000000002</v>
      </c>
      <c r="C1363">
        <v>-0.22782332999999999</v>
      </c>
      <c r="D1363">
        <v>-1.7194449999999999</v>
      </c>
      <c r="E1363">
        <v>-2.1362215999999998</v>
      </c>
      <c r="F1363">
        <v>-1.1368775</v>
      </c>
      <c r="G1363">
        <v>-0.21158656000000001</v>
      </c>
      <c r="H1363">
        <v>-0.68822660000000002</v>
      </c>
      <c r="I1363">
        <v>-1.9025114999999999</v>
      </c>
      <c r="J1363">
        <v>-2.4039195000000002</v>
      </c>
      <c r="K1363">
        <v>-2.3806028000000001</v>
      </c>
      <c r="L1363">
        <v>-2.7424265999999999</v>
      </c>
      <c r="M1363">
        <v>-1.0808116000000001</v>
      </c>
    </row>
    <row r="1364" spans="1:13" x14ac:dyDescent="0.2">
      <c r="A1364" t="s">
        <v>1359</v>
      </c>
      <c r="B1364">
        <v>-0.60192849999999998</v>
      </c>
      <c r="C1364">
        <v>1.5919403999999999</v>
      </c>
      <c r="D1364">
        <v>4.0856566000000001</v>
      </c>
      <c r="E1364">
        <v>1.2561876999999999</v>
      </c>
      <c r="F1364">
        <v>1.1041242</v>
      </c>
      <c r="G1364">
        <v>1.1050407</v>
      </c>
      <c r="H1364">
        <v>2.2388675</v>
      </c>
      <c r="I1364">
        <v>3.3537835999999999</v>
      </c>
      <c r="J1364">
        <v>1.2393985000000001</v>
      </c>
      <c r="K1364">
        <v>2.2774581999999999</v>
      </c>
      <c r="L1364">
        <v>2.5369350000000002</v>
      </c>
      <c r="M1364">
        <v>2.5648170000000001</v>
      </c>
    </row>
    <row r="1365" spans="1:13" x14ac:dyDescent="0.2">
      <c r="A1365" t="s">
        <v>1360</v>
      </c>
      <c r="B1365">
        <v>-0.47259962999999999</v>
      </c>
      <c r="C1365">
        <v>-0.77900373999999994</v>
      </c>
      <c r="D1365">
        <v>-0.83458339999999998</v>
      </c>
      <c r="E1365">
        <v>-0.49389452</v>
      </c>
      <c r="F1365">
        <v>-0.22360954</v>
      </c>
      <c r="G1365">
        <v>-0.7848598</v>
      </c>
      <c r="H1365">
        <v>-0.60959052999999996</v>
      </c>
      <c r="I1365">
        <v>-1.4350000000000001</v>
      </c>
      <c r="J1365">
        <v>-3.1782214999999998</v>
      </c>
      <c r="K1365">
        <v>-1.3235494999999999</v>
      </c>
      <c r="L1365">
        <v>-1.589383</v>
      </c>
      <c r="M1365">
        <v>-1.203352</v>
      </c>
    </row>
    <row r="1366" spans="1:13" x14ac:dyDescent="0.2">
      <c r="A1366" t="s">
        <v>1361</v>
      </c>
      <c r="B1366">
        <v>-0.14068711</v>
      </c>
      <c r="C1366">
        <v>0.96925366000000002</v>
      </c>
      <c r="D1366">
        <v>2.6926277000000001</v>
      </c>
      <c r="E1366">
        <v>2.5978240000000001</v>
      </c>
      <c r="F1366">
        <v>2.3992931999999998</v>
      </c>
      <c r="G1366">
        <v>1.3867073999999999</v>
      </c>
      <c r="H1366">
        <v>1.4655811999999999</v>
      </c>
      <c r="I1366">
        <v>2.8827183000000001</v>
      </c>
      <c r="J1366">
        <v>4.2480373</v>
      </c>
      <c r="K1366">
        <v>3.0252113</v>
      </c>
      <c r="L1366">
        <v>3.1498995000000001</v>
      </c>
      <c r="M1366">
        <v>2.3354108</v>
      </c>
    </row>
    <row r="1367" spans="1:13" x14ac:dyDescent="0.2">
      <c r="A1367" t="s">
        <v>1362</v>
      </c>
      <c r="B1367">
        <v>-6.6371379999999999E-3</v>
      </c>
      <c r="C1367">
        <v>1.0351475000000001</v>
      </c>
      <c r="D1367">
        <v>3.7561848000000002</v>
      </c>
      <c r="E1367">
        <v>2.0969416999999999</v>
      </c>
      <c r="F1367">
        <v>1.4681683000000001</v>
      </c>
      <c r="G1367">
        <v>0.85139050000000005</v>
      </c>
      <c r="H1367">
        <v>1.7910526</v>
      </c>
      <c r="I1367">
        <v>3.1835939999999998</v>
      </c>
      <c r="J1367">
        <v>3.121737</v>
      </c>
      <c r="K1367">
        <v>2.6150959</v>
      </c>
      <c r="L1367">
        <v>2.5509255</v>
      </c>
      <c r="M1367">
        <v>2.0200949000000001</v>
      </c>
    </row>
    <row r="1368" spans="1:13" x14ac:dyDescent="0.2">
      <c r="A1368" t="s">
        <v>1363</v>
      </c>
      <c r="B1368">
        <v>1.0854124000000001</v>
      </c>
      <c r="C1368">
        <v>0.90725920000000004</v>
      </c>
      <c r="D1368">
        <v>1.7888256</v>
      </c>
      <c r="E1368">
        <v>0.30129230000000001</v>
      </c>
      <c r="F1368">
        <v>1.2778073999999999</v>
      </c>
      <c r="G1368">
        <v>2.1579978</v>
      </c>
      <c r="H1368">
        <v>-4.6073775999999997E-2</v>
      </c>
      <c r="I1368">
        <v>1.1758074999999999</v>
      </c>
      <c r="J1368">
        <v>0.87499119999999997</v>
      </c>
      <c r="K1368">
        <v>1.1363444</v>
      </c>
      <c r="L1368">
        <v>2.0239894</v>
      </c>
      <c r="M1368">
        <v>2.9139518999999998</v>
      </c>
    </row>
    <row r="1369" spans="1:13" x14ac:dyDescent="0.2">
      <c r="A1369" t="s">
        <v>1364</v>
      </c>
      <c r="B1369">
        <v>-0.26438484000000001</v>
      </c>
      <c r="C1369">
        <v>-0.61149955</v>
      </c>
      <c r="D1369">
        <v>1.9181923000000001</v>
      </c>
      <c r="E1369">
        <v>1.0141591999999999</v>
      </c>
      <c r="F1369">
        <v>0.93497830000000004</v>
      </c>
      <c r="G1369">
        <v>1.1140889</v>
      </c>
      <c r="H1369">
        <v>2.5839847999999999E-2</v>
      </c>
      <c r="I1369">
        <v>1.9876526999999999</v>
      </c>
      <c r="J1369">
        <v>2.87758</v>
      </c>
      <c r="K1369">
        <v>1.7604606</v>
      </c>
      <c r="L1369">
        <v>1.7911717</v>
      </c>
      <c r="M1369">
        <v>1.9083361999999999</v>
      </c>
    </row>
    <row r="1370" spans="1:13" x14ac:dyDescent="0.2">
      <c r="A1370" t="s">
        <v>1365</v>
      </c>
      <c r="B1370">
        <v>-6.9188304000000006E-2</v>
      </c>
      <c r="C1370">
        <v>-0.38782223999999998</v>
      </c>
      <c r="D1370">
        <v>-0.67747444000000001</v>
      </c>
      <c r="E1370">
        <v>-2.3790095</v>
      </c>
      <c r="F1370">
        <v>-2.3744450000000001</v>
      </c>
      <c r="G1370">
        <v>-0.76981259999999996</v>
      </c>
      <c r="H1370">
        <v>-0.45855305000000002</v>
      </c>
      <c r="I1370">
        <v>-0.71328369999999996</v>
      </c>
      <c r="J1370">
        <v>-0.50400495999999995</v>
      </c>
      <c r="K1370">
        <v>-2.7089896000000002</v>
      </c>
      <c r="L1370">
        <v>-1.6802851999999999</v>
      </c>
      <c r="M1370">
        <v>-1.028249</v>
      </c>
    </row>
    <row r="1371" spans="1:13" x14ac:dyDescent="0.2">
      <c r="A1371" t="s">
        <v>1366</v>
      </c>
      <c r="B1371">
        <v>-0.14174062000000001</v>
      </c>
      <c r="C1371">
        <v>0.77500290000000005</v>
      </c>
      <c r="D1371">
        <v>2.3242406999999998</v>
      </c>
      <c r="E1371">
        <v>0.49999848000000002</v>
      </c>
      <c r="F1371">
        <v>0.35405043000000003</v>
      </c>
      <c r="G1371">
        <v>0.1116183</v>
      </c>
      <c r="H1371">
        <v>1.1463724</v>
      </c>
      <c r="I1371">
        <v>2.1285124</v>
      </c>
      <c r="J1371">
        <v>2.0616374</v>
      </c>
      <c r="K1371">
        <v>0.92467540000000004</v>
      </c>
      <c r="L1371">
        <v>0.77782530000000005</v>
      </c>
      <c r="M1371">
        <v>0.83104310000000003</v>
      </c>
    </row>
    <row r="1372" spans="1:13" x14ac:dyDescent="0.2">
      <c r="A1372" t="s">
        <v>1367</v>
      </c>
      <c r="B1372">
        <v>1.001905</v>
      </c>
      <c r="C1372">
        <v>5.1766620000000003</v>
      </c>
      <c r="D1372">
        <v>8.1184550000000009</v>
      </c>
      <c r="E1372">
        <v>3.7877553000000002</v>
      </c>
      <c r="F1372">
        <v>4.6069800000000001</v>
      </c>
      <c r="G1372">
        <v>3.9500701</v>
      </c>
      <c r="H1372">
        <v>5.2114469999999997</v>
      </c>
      <c r="I1372">
        <v>6.6490893</v>
      </c>
      <c r="J1372">
        <v>5.4547109999999996</v>
      </c>
      <c r="K1372">
        <v>6.1458097</v>
      </c>
      <c r="L1372">
        <v>6.7277417000000002</v>
      </c>
      <c r="M1372">
        <v>7.9199324000000004</v>
      </c>
    </row>
    <row r="1373" spans="1:13" x14ac:dyDescent="0.2">
      <c r="A1373" t="s">
        <v>1368</v>
      </c>
      <c r="B1373">
        <v>-2.5988126</v>
      </c>
      <c r="C1373">
        <v>-2.0168064000000001</v>
      </c>
      <c r="D1373">
        <v>0.24709819999999999</v>
      </c>
      <c r="E1373">
        <v>-1.5354399999999999</v>
      </c>
      <c r="F1373">
        <v>-0.79702300000000004</v>
      </c>
      <c r="G1373">
        <v>-0.33932380000000001</v>
      </c>
      <c r="H1373">
        <v>-0.2481718</v>
      </c>
      <c r="I1373">
        <v>0.36748566999999999</v>
      </c>
      <c r="J1373">
        <v>-5.3075786000000003</v>
      </c>
      <c r="K1373">
        <v>-1.9150818999999999</v>
      </c>
      <c r="L1373">
        <v>-2.3491602</v>
      </c>
      <c r="M1373">
        <v>-1.9738601</v>
      </c>
    </row>
    <row r="1374" spans="1:13" x14ac:dyDescent="0.2">
      <c r="A1374" t="s">
        <v>1369</v>
      </c>
      <c r="B1374">
        <v>-0.36065009999999997</v>
      </c>
      <c r="C1374">
        <v>-0.89634910000000001</v>
      </c>
      <c r="D1374">
        <v>0.22705773000000001</v>
      </c>
      <c r="E1374">
        <v>7.3401510000000003E-2</v>
      </c>
      <c r="F1374">
        <v>0.77325489999999997</v>
      </c>
      <c r="G1374">
        <v>4.5265164000000002</v>
      </c>
      <c r="H1374">
        <v>-0.23108128999999999</v>
      </c>
      <c r="I1374">
        <v>-0.31114700000000001</v>
      </c>
      <c r="J1374">
        <v>-0.17402567999999999</v>
      </c>
      <c r="K1374">
        <v>0.16185814000000001</v>
      </c>
      <c r="L1374">
        <v>1.7459065</v>
      </c>
      <c r="M1374">
        <v>4.7626457000000002</v>
      </c>
    </row>
    <row r="1375" spans="1:13" x14ac:dyDescent="0.2">
      <c r="A1375" t="s">
        <v>1370</v>
      </c>
      <c r="B1375">
        <v>0.37228971999999999</v>
      </c>
      <c r="C1375">
        <v>0.91960070000000005</v>
      </c>
      <c r="D1375">
        <v>3.0023620000000002</v>
      </c>
      <c r="E1375">
        <v>1.7286425000000001</v>
      </c>
      <c r="F1375">
        <v>1.3876861</v>
      </c>
      <c r="G1375">
        <v>0.48593439999999999</v>
      </c>
      <c r="H1375">
        <v>1.4659283999999999</v>
      </c>
      <c r="I1375">
        <v>4.5466847000000001</v>
      </c>
      <c r="J1375">
        <v>4.9797950000000002</v>
      </c>
      <c r="K1375">
        <v>3.6232091999999998</v>
      </c>
      <c r="L1375">
        <v>3.8299734999999999</v>
      </c>
      <c r="M1375">
        <v>4.9168776999999997</v>
      </c>
    </row>
    <row r="1376" spans="1:13" x14ac:dyDescent="0.2">
      <c r="A1376" t="s">
        <v>1371</v>
      </c>
      <c r="B1376">
        <v>-0.15180299999999999</v>
      </c>
      <c r="C1376">
        <v>-0.24355901999999999</v>
      </c>
      <c r="D1376">
        <v>-0.70231880000000002</v>
      </c>
      <c r="E1376">
        <v>-0.85079340000000003</v>
      </c>
      <c r="F1376">
        <v>-0.6572926</v>
      </c>
      <c r="G1376">
        <v>-0.10086827</v>
      </c>
      <c r="H1376">
        <v>-0.20529138999999999</v>
      </c>
      <c r="I1376">
        <v>-0.46379733000000001</v>
      </c>
      <c r="J1376">
        <v>-2.6466737</v>
      </c>
      <c r="K1376">
        <v>-2.5784506999999999</v>
      </c>
      <c r="L1376">
        <v>-1.8243091</v>
      </c>
      <c r="M1376">
        <v>-1.2997817</v>
      </c>
    </row>
    <row r="1377" spans="1:13" x14ac:dyDescent="0.2">
      <c r="A1377" t="s">
        <v>1372</v>
      </c>
      <c r="B1377">
        <v>-0.15427503000000001</v>
      </c>
      <c r="C1377">
        <v>0.39353739999999998</v>
      </c>
      <c r="D1377">
        <v>2.1143109999999998</v>
      </c>
      <c r="E1377">
        <v>4.0400736E-2</v>
      </c>
      <c r="F1377">
        <v>0.24520666999999999</v>
      </c>
      <c r="G1377">
        <v>5.8203902000000002E-2</v>
      </c>
      <c r="H1377">
        <v>1.0372383999999999</v>
      </c>
      <c r="I1377">
        <v>1.9652799999999999</v>
      </c>
      <c r="J1377">
        <v>1.6694286</v>
      </c>
      <c r="K1377">
        <v>0.86729500000000004</v>
      </c>
      <c r="L1377">
        <v>0.92506986999999996</v>
      </c>
      <c r="M1377">
        <v>0.47145247000000001</v>
      </c>
    </row>
    <row r="1378" spans="1:13" x14ac:dyDescent="0.2">
      <c r="A1378" t="s">
        <v>1373</v>
      </c>
      <c r="B1378">
        <v>1.4324264E-2</v>
      </c>
      <c r="C1378">
        <v>-0.89935463999999998</v>
      </c>
      <c r="D1378">
        <v>-2.1290225999999999</v>
      </c>
      <c r="E1378">
        <v>-2.2959719000000001</v>
      </c>
      <c r="F1378">
        <v>-1.4435545000000001</v>
      </c>
      <c r="G1378">
        <v>-0.87118614000000005</v>
      </c>
      <c r="H1378">
        <v>-1.0651917</v>
      </c>
      <c r="I1378">
        <v>-1.2907445</v>
      </c>
      <c r="J1378">
        <v>-1.3716645999999999</v>
      </c>
      <c r="K1378">
        <v>-3.1000966999999999</v>
      </c>
      <c r="L1378">
        <v>-1.7463017000000001</v>
      </c>
      <c r="M1378">
        <v>-1.7097751000000001</v>
      </c>
    </row>
    <row r="1379" spans="1:13" x14ac:dyDescent="0.2">
      <c r="A1379" t="s">
        <v>1374</v>
      </c>
      <c r="B1379">
        <v>-9.3867383999999998E-2</v>
      </c>
      <c r="C1379">
        <v>-0.14166176</v>
      </c>
      <c r="D1379">
        <v>-1.9780390000000001</v>
      </c>
      <c r="E1379">
        <v>-0.36509416</v>
      </c>
      <c r="F1379">
        <v>-0.62335753000000005</v>
      </c>
      <c r="G1379">
        <v>-0.56030272999999997</v>
      </c>
      <c r="H1379">
        <v>-0.14350473999999999</v>
      </c>
      <c r="I1379">
        <v>-1.7775582999999999</v>
      </c>
      <c r="J1379">
        <v>-3.3784146000000002</v>
      </c>
      <c r="K1379">
        <v>-1.1459541</v>
      </c>
      <c r="L1379">
        <v>-0.96163849999999995</v>
      </c>
      <c r="M1379">
        <v>-0.79205789999999998</v>
      </c>
    </row>
    <row r="1380" spans="1:13" x14ac:dyDescent="0.2">
      <c r="A1380" t="s">
        <v>1375</v>
      </c>
      <c r="B1380">
        <v>-0.82449320000000004</v>
      </c>
      <c r="C1380">
        <v>0.17046397999999999</v>
      </c>
      <c r="D1380">
        <v>2.3348908000000002</v>
      </c>
      <c r="E1380">
        <v>0.76303834000000004</v>
      </c>
      <c r="F1380">
        <v>0.61068076000000004</v>
      </c>
      <c r="G1380">
        <v>0.13975151</v>
      </c>
      <c r="H1380">
        <v>1.1338298</v>
      </c>
      <c r="I1380">
        <v>2.2228843999999999</v>
      </c>
      <c r="J1380">
        <v>2.2331585999999999</v>
      </c>
      <c r="K1380">
        <v>-0.74463829999999998</v>
      </c>
      <c r="L1380">
        <v>-1.1079965000000001</v>
      </c>
      <c r="M1380">
        <v>-2.6660141999999998</v>
      </c>
    </row>
    <row r="1381" spans="1:13" x14ac:dyDescent="0.2">
      <c r="A1381" t="s">
        <v>1376</v>
      </c>
      <c r="B1381">
        <v>-3.8441032E-2</v>
      </c>
      <c r="C1381">
        <v>-0.21848403999999999</v>
      </c>
      <c r="D1381">
        <v>3.4021317999999998</v>
      </c>
      <c r="E1381">
        <v>0.74516260000000001</v>
      </c>
      <c r="F1381">
        <v>0.61533380000000004</v>
      </c>
      <c r="G1381">
        <v>0.84032289999999998</v>
      </c>
      <c r="H1381">
        <v>0.43816558</v>
      </c>
      <c r="I1381">
        <v>2.7897096000000001</v>
      </c>
      <c r="J1381">
        <v>2.9257716999999999</v>
      </c>
      <c r="K1381">
        <v>1.8413774999999999</v>
      </c>
      <c r="L1381">
        <v>1.5233939999999999</v>
      </c>
      <c r="M1381">
        <v>0.99089676000000004</v>
      </c>
    </row>
    <row r="1382" spans="1:13" x14ac:dyDescent="0.2">
      <c r="A1382" t="s">
        <v>1377</v>
      </c>
      <c r="B1382">
        <v>0.30043829999999999</v>
      </c>
      <c r="C1382">
        <v>0.31451306000000001</v>
      </c>
      <c r="D1382">
        <v>2.2474992</v>
      </c>
      <c r="E1382">
        <v>0.31532416000000002</v>
      </c>
      <c r="F1382">
        <v>0.43338480000000001</v>
      </c>
      <c r="G1382">
        <v>0.53837084999999996</v>
      </c>
      <c r="H1382">
        <v>7.7319466000000003E-2</v>
      </c>
      <c r="I1382">
        <v>1.9917343999999999</v>
      </c>
      <c r="J1382">
        <v>1.782392</v>
      </c>
      <c r="K1382">
        <v>1.2271380000000001</v>
      </c>
      <c r="L1382">
        <v>1.022867</v>
      </c>
      <c r="M1382">
        <v>0.98728656999999997</v>
      </c>
    </row>
    <row r="1383" spans="1:13" x14ac:dyDescent="0.2">
      <c r="A1383" t="s">
        <v>1378</v>
      </c>
      <c r="B1383">
        <v>-3.2355967999999999E-2</v>
      </c>
      <c r="C1383">
        <v>-5.7310506999999997E-2</v>
      </c>
      <c r="D1383">
        <v>-0.54264593000000005</v>
      </c>
      <c r="E1383">
        <v>-0.11764780399999999</v>
      </c>
      <c r="F1383">
        <v>-0.34606755</v>
      </c>
      <c r="G1383">
        <v>-8.4739759999999997E-2</v>
      </c>
      <c r="H1383">
        <v>0.15647100999999999</v>
      </c>
      <c r="I1383">
        <v>-0.52431256000000004</v>
      </c>
      <c r="J1383">
        <v>-2.2468476000000002</v>
      </c>
      <c r="K1383">
        <v>-0.97438250000000004</v>
      </c>
      <c r="L1383">
        <v>-1.0320355999999999</v>
      </c>
      <c r="M1383">
        <v>-0.69555400000000001</v>
      </c>
    </row>
    <row r="1384" spans="1:13" x14ac:dyDescent="0.2">
      <c r="A1384" t="s">
        <v>1379</v>
      </c>
      <c r="B1384">
        <v>1.2641973</v>
      </c>
      <c r="C1384">
        <v>1.5204734</v>
      </c>
      <c r="D1384">
        <v>2.9402794999999999</v>
      </c>
      <c r="E1384">
        <v>3.3144516999999998</v>
      </c>
      <c r="F1384">
        <v>1.7245803</v>
      </c>
      <c r="G1384">
        <v>1.9231265</v>
      </c>
      <c r="H1384">
        <v>-0.3216482</v>
      </c>
      <c r="I1384">
        <v>2.4342980000000001</v>
      </c>
      <c r="J1384">
        <v>2.5735427999999998</v>
      </c>
      <c r="K1384">
        <v>5.3127380000000004</v>
      </c>
      <c r="L1384">
        <v>5.5979809999999999</v>
      </c>
      <c r="M1384">
        <v>6.0712479999999998</v>
      </c>
    </row>
    <row r="1385" spans="1:13" x14ac:dyDescent="0.2">
      <c r="A1385" t="s">
        <v>1380</v>
      </c>
      <c r="B1385">
        <v>0.3851427</v>
      </c>
      <c r="C1385">
        <v>0.42608336000000002</v>
      </c>
      <c r="D1385">
        <v>1.0533295</v>
      </c>
      <c r="E1385">
        <v>-1.500599</v>
      </c>
      <c r="F1385">
        <v>-1.6171686999999999</v>
      </c>
      <c r="G1385">
        <v>-1.439702</v>
      </c>
      <c r="H1385">
        <v>0.15611863000000001</v>
      </c>
      <c r="I1385">
        <v>-3.4708994999999999E-2</v>
      </c>
      <c r="J1385">
        <v>-1.6517675000000001</v>
      </c>
      <c r="K1385">
        <v>-2.2928294999999999</v>
      </c>
      <c r="L1385">
        <v>-4.4673509999999998</v>
      </c>
      <c r="M1385">
        <v>-0.942048</v>
      </c>
    </row>
    <row r="1386" spans="1:13" x14ac:dyDescent="0.2">
      <c r="A1386" t="s">
        <v>1381</v>
      </c>
      <c r="B1386">
        <v>-0.1022409</v>
      </c>
      <c r="C1386">
        <v>1.4157276999999999</v>
      </c>
      <c r="D1386">
        <v>4.5041070000000003</v>
      </c>
      <c r="E1386">
        <v>3.8926143999999998</v>
      </c>
      <c r="F1386">
        <v>3.9831542999999998</v>
      </c>
      <c r="G1386">
        <v>2.5128477</v>
      </c>
      <c r="H1386">
        <v>1.6109753</v>
      </c>
      <c r="I1386">
        <v>4.0338491999999997</v>
      </c>
      <c r="J1386">
        <v>4.8894906000000002</v>
      </c>
      <c r="K1386">
        <v>5.2147810000000003</v>
      </c>
      <c r="L1386">
        <v>5.1727667000000004</v>
      </c>
      <c r="M1386">
        <v>5.8913646000000002</v>
      </c>
    </row>
    <row r="1387" spans="1:13" x14ac:dyDescent="0.2">
      <c r="A1387" t="s">
        <v>1382</v>
      </c>
      <c r="B1387">
        <v>-0.70610269999999997</v>
      </c>
      <c r="C1387">
        <v>-0.57995209999999997</v>
      </c>
      <c r="D1387">
        <v>1.1789829000000001</v>
      </c>
      <c r="E1387">
        <v>-0.33981907</v>
      </c>
      <c r="F1387">
        <v>-0.51268225999999995</v>
      </c>
      <c r="G1387">
        <v>0.81313895999999997</v>
      </c>
      <c r="H1387">
        <v>-0.31471872000000001</v>
      </c>
      <c r="I1387">
        <v>-0.109131165</v>
      </c>
      <c r="J1387">
        <v>-0.49242049999999998</v>
      </c>
      <c r="K1387">
        <v>-2.5322510999999999</v>
      </c>
      <c r="L1387">
        <v>-3.3929849000000001</v>
      </c>
      <c r="M1387">
        <v>-2.9265319999999999</v>
      </c>
    </row>
    <row r="1388" spans="1:13" x14ac:dyDescent="0.2">
      <c r="A1388" t="s">
        <v>1383</v>
      </c>
      <c r="B1388">
        <v>-6.7381640000000007E-2</v>
      </c>
      <c r="C1388">
        <v>0.7657986</v>
      </c>
      <c r="D1388">
        <v>2.2415638000000002</v>
      </c>
      <c r="E1388">
        <v>1.2825716</v>
      </c>
      <c r="F1388">
        <v>1.6486746000000001</v>
      </c>
      <c r="G1388">
        <v>1.1545316999999999</v>
      </c>
      <c r="H1388">
        <v>1.0409375000000001</v>
      </c>
      <c r="I1388">
        <v>1.3882998</v>
      </c>
      <c r="J1388">
        <v>1.7549710999999999</v>
      </c>
      <c r="K1388">
        <v>1.7657944999999999</v>
      </c>
      <c r="L1388">
        <v>1.6968220000000001</v>
      </c>
      <c r="M1388">
        <v>1.4509426000000001</v>
      </c>
    </row>
    <row r="1389" spans="1:13" x14ac:dyDescent="0.2">
      <c r="A1389" t="s">
        <v>1384</v>
      </c>
      <c r="B1389">
        <v>-0.45262644000000002</v>
      </c>
      <c r="C1389">
        <v>1.5654279</v>
      </c>
      <c r="D1389">
        <v>3.6517243000000001</v>
      </c>
      <c r="E1389">
        <v>1.2890421999999999</v>
      </c>
      <c r="F1389">
        <v>1.1062453000000001</v>
      </c>
      <c r="G1389">
        <v>0.87558069999999999</v>
      </c>
      <c r="H1389">
        <v>2.1556951999999998</v>
      </c>
      <c r="I1389">
        <v>3.3138174999999999</v>
      </c>
      <c r="J1389">
        <v>1.5461113</v>
      </c>
      <c r="K1389">
        <v>1.2280123000000001</v>
      </c>
      <c r="L1389">
        <v>1.4221497000000001</v>
      </c>
      <c r="M1389">
        <v>0.33330587</v>
      </c>
    </row>
    <row r="1390" spans="1:13" x14ac:dyDescent="0.2">
      <c r="A1390" t="s">
        <v>1385</v>
      </c>
      <c r="B1390">
        <v>0.13970466000000001</v>
      </c>
      <c r="C1390">
        <v>-1.9360028000000001E-2</v>
      </c>
      <c r="D1390">
        <v>-0.39285818</v>
      </c>
      <c r="E1390">
        <v>-2.7222132999999999</v>
      </c>
      <c r="F1390">
        <v>-1.6168963999999999</v>
      </c>
      <c r="G1390">
        <v>-0.26969332000000001</v>
      </c>
      <c r="H1390">
        <v>-0.28629660000000001</v>
      </c>
      <c r="I1390">
        <v>-0.23172444</v>
      </c>
      <c r="J1390">
        <v>-2.0313357999999999</v>
      </c>
      <c r="K1390">
        <v>-2.6637382999999999</v>
      </c>
      <c r="L1390">
        <v>-1.8094376000000001</v>
      </c>
      <c r="M1390">
        <v>-2.0562282000000001</v>
      </c>
    </row>
    <row r="1391" spans="1:13" x14ac:dyDescent="0.2">
      <c r="A1391" t="s">
        <v>1386</v>
      </c>
      <c r="B1391">
        <v>0.51820796999999996</v>
      </c>
      <c r="C1391">
        <v>0.23286976000000001</v>
      </c>
      <c r="D1391">
        <v>-0.83689195000000005</v>
      </c>
      <c r="E1391">
        <v>-0.58789749999999996</v>
      </c>
      <c r="F1391">
        <v>-0.44845805</v>
      </c>
      <c r="G1391">
        <v>-0.54615647</v>
      </c>
      <c r="H1391">
        <v>-5.0695839999999999E-2</v>
      </c>
      <c r="I1391">
        <v>-1.7239237000000001</v>
      </c>
      <c r="J1391">
        <v>-3.2334377999999999</v>
      </c>
      <c r="K1391">
        <v>-0.88959664000000005</v>
      </c>
      <c r="L1391">
        <v>-1.1230845</v>
      </c>
      <c r="M1391">
        <v>-0.94197034999999996</v>
      </c>
    </row>
    <row r="1392" spans="1:13" x14ac:dyDescent="0.2">
      <c r="A1392" t="s">
        <v>1387</v>
      </c>
      <c r="B1392">
        <v>-0.92737250000000004</v>
      </c>
      <c r="C1392">
        <v>1.0662615</v>
      </c>
      <c r="D1392">
        <v>2.7533352</v>
      </c>
      <c r="E1392">
        <v>0.39991080000000001</v>
      </c>
      <c r="F1392">
        <v>0.69113517000000002</v>
      </c>
      <c r="G1392">
        <v>3.4584234999999998E-2</v>
      </c>
      <c r="H1392">
        <v>0.64807959999999998</v>
      </c>
      <c r="I1392">
        <v>1.6398406999999999</v>
      </c>
      <c r="J1392">
        <v>1.8708309000000001</v>
      </c>
      <c r="K1392">
        <v>0.87447059999999999</v>
      </c>
      <c r="L1392">
        <v>1.2665565000000001</v>
      </c>
      <c r="M1392">
        <v>1.3019352</v>
      </c>
    </row>
    <row r="1393" spans="1:13" x14ac:dyDescent="0.2">
      <c r="A1393" t="s">
        <v>1388</v>
      </c>
      <c r="B1393">
        <v>-0.16986944000000001</v>
      </c>
      <c r="C1393">
        <v>-0.19632046</v>
      </c>
      <c r="D1393">
        <v>-1.0619622</v>
      </c>
      <c r="E1393">
        <v>9.6149990000000005E-2</v>
      </c>
      <c r="F1393">
        <v>-1.0065075999999999</v>
      </c>
      <c r="G1393">
        <v>-0.30470671999999999</v>
      </c>
      <c r="H1393">
        <v>-0.22296809000000001</v>
      </c>
      <c r="I1393">
        <v>-0.88946380000000003</v>
      </c>
      <c r="J1393">
        <v>-2.2615674000000001</v>
      </c>
      <c r="K1393">
        <v>-0.88124020000000003</v>
      </c>
      <c r="L1393">
        <v>-1.3443042999999999</v>
      </c>
      <c r="M1393">
        <v>-1.7000138</v>
      </c>
    </row>
    <row r="1394" spans="1:13" x14ac:dyDescent="0.2">
      <c r="A1394" t="s">
        <v>1389</v>
      </c>
      <c r="B1394">
        <v>0.28959600000000002</v>
      </c>
      <c r="C1394">
        <v>0.38402918000000003</v>
      </c>
      <c r="D1394">
        <v>0.24808364999999999</v>
      </c>
      <c r="E1394">
        <v>7.1221129999999994E-2</v>
      </c>
      <c r="F1394">
        <v>-0.68914914000000005</v>
      </c>
      <c r="G1394">
        <v>-0.42383894</v>
      </c>
      <c r="H1394">
        <v>0.47500265000000003</v>
      </c>
      <c r="I1394">
        <v>-0.14309305999999999</v>
      </c>
      <c r="J1394">
        <v>-2.5800192000000002</v>
      </c>
      <c r="K1394">
        <v>-1.8165163</v>
      </c>
      <c r="L1394">
        <v>-2.2362017999999999</v>
      </c>
      <c r="M1394">
        <v>-2.0271604000000001</v>
      </c>
    </row>
    <row r="1395" spans="1:13" x14ac:dyDescent="0.2">
      <c r="A1395" t="s">
        <v>1390</v>
      </c>
      <c r="B1395">
        <v>0.26849476</v>
      </c>
      <c r="C1395">
        <v>0.49580804000000001</v>
      </c>
      <c r="D1395">
        <v>-0.71429085999999997</v>
      </c>
      <c r="E1395">
        <v>-0.27713307999999998</v>
      </c>
      <c r="F1395">
        <v>-1.3002213</v>
      </c>
      <c r="G1395">
        <v>-1.3841969000000001</v>
      </c>
      <c r="H1395">
        <v>-0.20594678999999999</v>
      </c>
      <c r="I1395">
        <v>-0.72401976999999995</v>
      </c>
      <c r="J1395">
        <v>-1.7915517000000001</v>
      </c>
      <c r="K1395">
        <v>-2.1739454</v>
      </c>
      <c r="L1395">
        <v>-3.3529382000000001</v>
      </c>
      <c r="M1395">
        <v>-2.8174896</v>
      </c>
    </row>
    <row r="1396" spans="1:13" x14ac:dyDescent="0.2">
      <c r="A1396" t="s">
        <v>1391</v>
      </c>
      <c r="B1396">
        <v>-0.13243008000000001</v>
      </c>
      <c r="C1396">
        <v>-0.24851077999999999</v>
      </c>
      <c r="D1396">
        <v>-0.62292599999999998</v>
      </c>
      <c r="E1396">
        <v>-1.1561893000000001</v>
      </c>
      <c r="F1396">
        <v>-0.95122569999999995</v>
      </c>
      <c r="G1396">
        <v>-0.62541442999999997</v>
      </c>
      <c r="H1396">
        <v>-7.1559659999999997E-3</v>
      </c>
      <c r="I1396">
        <v>-0.6296522</v>
      </c>
      <c r="J1396">
        <v>-2.5882041</v>
      </c>
      <c r="K1396">
        <v>-3.1806823999999998</v>
      </c>
      <c r="L1396">
        <v>-2.7928001999999998</v>
      </c>
      <c r="M1396">
        <v>-2.9730394000000002</v>
      </c>
    </row>
    <row r="1397" spans="1:13" x14ac:dyDescent="0.2">
      <c r="A1397" t="s">
        <v>1392</v>
      </c>
      <c r="B1397">
        <v>-1.1494808999999999</v>
      </c>
      <c r="C1397">
        <v>-0.66470050000000003</v>
      </c>
      <c r="D1397">
        <v>1.8287184000000001E-2</v>
      </c>
      <c r="E1397">
        <v>5.3844884000000003E-2</v>
      </c>
      <c r="F1397">
        <v>-0.11380701</v>
      </c>
      <c r="G1397">
        <v>-0.11177978</v>
      </c>
      <c r="H1397">
        <v>-0.23129430000000001</v>
      </c>
      <c r="I1397">
        <v>-0.23053819</v>
      </c>
      <c r="J1397">
        <v>-0.62245879999999998</v>
      </c>
      <c r="K1397">
        <v>-2.8092575000000002</v>
      </c>
      <c r="L1397">
        <v>-3.4777699000000002</v>
      </c>
      <c r="M1397">
        <v>-5.0434380000000001</v>
      </c>
    </row>
    <row r="1398" spans="1:13" x14ac:dyDescent="0.2">
      <c r="A1398" t="s">
        <v>1393</v>
      </c>
      <c r="B1398">
        <v>0.28219549999999999</v>
      </c>
      <c r="C1398">
        <v>0.24595787999999999</v>
      </c>
      <c r="D1398">
        <v>0.45549455</v>
      </c>
      <c r="E1398">
        <v>-0.90496770000000004</v>
      </c>
      <c r="F1398">
        <v>-0.42534327999999999</v>
      </c>
      <c r="G1398">
        <v>-0.29956253999999999</v>
      </c>
      <c r="H1398">
        <v>-0.48097166000000002</v>
      </c>
      <c r="I1398">
        <v>-0.57587540000000004</v>
      </c>
      <c r="J1398">
        <v>-1.6554446</v>
      </c>
      <c r="K1398">
        <v>-4.0166297000000002</v>
      </c>
      <c r="L1398">
        <v>-2.0576096000000001</v>
      </c>
      <c r="M1398">
        <v>-0.50053910000000001</v>
      </c>
    </row>
    <row r="1399" spans="1:13" x14ac:dyDescent="0.2">
      <c r="A1399" t="s">
        <v>1394</v>
      </c>
      <c r="B1399">
        <v>-6.6191360000000005E-2</v>
      </c>
      <c r="C1399">
        <v>-8.7296869999999999E-2</v>
      </c>
      <c r="D1399">
        <v>0.88637686000000004</v>
      </c>
      <c r="E1399">
        <v>0.62478429999999996</v>
      </c>
      <c r="F1399">
        <v>0.6968917</v>
      </c>
      <c r="G1399">
        <v>0.23482195</v>
      </c>
      <c r="H1399">
        <v>0.55154259999999999</v>
      </c>
      <c r="I1399">
        <v>1.2421347</v>
      </c>
      <c r="J1399">
        <v>2.6928603999999998</v>
      </c>
      <c r="K1399">
        <v>2.2508203999999998</v>
      </c>
      <c r="L1399">
        <v>1.7093604</v>
      </c>
      <c r="M1399">
        <v>1.2383069</v>
      </c>
    </row>
    <row r="1400" spans="1:13" x14ac:dyDescent="0.2">
      <c r="A1400" t="s">
        <v>1395</v>
      </c>
      <c r="B1400">
        <v>-0.37521339999999997</v>
      </c>
      <c r="C1400">
        <v>0.26895696000000002</v>
      </c>
      <c r="D1400">
        <v>2.6872003000000002</v>
      </c>
      <c r="E1400">
        <v>1.7792429000000001</v>
      </c>
      <c r="F1400">
        <v>1.131847</v>
      </c>
      <c r="G1400">
        <v>0.88808167000000005</v>
      </c>
      <c r="H1400">
        <v>1.2291103999999999</v>
      </c>
      <c r="I1400">
        <v>3.2009686999999998</v>
      </c>
      <c r="J1400">
        <v>3.4047348</v>
      </c>
      <c r="K1400">
        <v>2.6771486000000002</v>
      </c>
      <c r="L1400">
        <v>2.4610824999999998</v>
      </c>
      <c r="M1400">
        <v>1.9072582</v>
      </c>
    </row>
    <row r="1401" spans="1:13" x14ac:dyDescent="0.2">
      <c r="A1401" t="s">
        <v>1396</v>
      </c>
      <c r="B1401">
        <v>-0.32482280000000002</v>
      </c>
      <c r="C1401">
        <v>1.1683190000000001</v>
      </c>
      <c r="D1401">
        <v>2.6988401</v>
      </c>
      <c r="E1401">
        <v>1.7953733999999999</v>
      </c>
      <c r="F1401">
        <v>1.4605473</v>
      </c>
      <c r="G1401">
        <v>1.1748495000000001</v>
      </c>
      <c r="H1401">
        <v>-0.34421499999999999</v>
      </c>
      <c r="I1401">
        <v>0.27078069999999999</v>
      </c>
      <c r="J1401">
        <v>0.86854209999999998</v>
      </c>
      <c r="K1401">
        <v>1.4791839</v>
      </c>
      <c r="L1401">
        <v>1.5160372</v>
      </c>
      <c r="M1401">
        <v>1.0445074999999999</v>
      </c>
    </row>
    <row r="1402" spans="1:13" x14ac:dyDescent="0.2">
      <c r="A1402" t="s">
        <v>1397</v>
      </c>
      <c r="B1402">
        <v>0.33640498000000002</v>
      </c>
      <c r="C1402">
        <v>0.65473985999999995</v>
      </c>
      <c r="D1402">
        <v>2.8494302999999999</v>
      </c>
      <c r="E1402">
        <v>1.4406903</v>
      </c>
      <c r="F1402">
        <v>1.3350142</v>
      </c>
      <c r="G1402">
        <v>1.4010996</v>
      </c>
      <c r="H1402">
        <v>0.61229323999999996</v>
      </c>
      <c r="I1402">
        <v>2.6709740000000002</v>
      </c>
      <c r="J1402">
        <v>3.1267952999999999</v>
      </c>
      <c r="K1402">
        <v>2.8166074999999999</v>
      </c>
      <c r="L1402">
        <v>2.6824088000000001</v>
      </c>
      <c r="M1402">
        <v>2.0949019999999998</v>
      </c>
    </row>
    <row r="1403" spans="1:13" x14ac:dyDescent="0.2">
      <c r="A1403" t="s">
        <v>1398</v>
      </c>
      <c r="B1403">
        <v>-0.44707396999999999</v>
      </c>
      <c r="C1403">
        <v>0.96337360000000005</v>
      </c>
      <c r="D1403">
        <v>1.6256603999999999</v>
      </c>
      <c r="E1403">
        <v>-2.2337946999999998</v>
      </c>
      <c r="F1403">
        <v>-1.7889267</v>
      </c>
      <c r="G1403">
        <v>0.86166450000000006</v>
      </c>
      <c r="H1403">
        <v>0.73027260000000005</v>
      </c>
      <c r="I1403">
        <v>0.65731550000000005</v>
      </c>
      <c r="J1403">
        <v>-1.5909272000000001</v>
      </c>
      <c r="K1403">
        <v>-5.6330276000000001</v>
      </c>
      <c r="L1403">
        <v>-7.1222519999999996</v>
      </c>
      <c r="M1403">
        <v>-6.8982077000000004</v>
      </c>
    </row>
    <row r="1404" spans="1:13" x14ac:dyDescent="0.2">
      <c r="A1404" t="s">
        <v>1399</v>
      </c>
      <c r="B1404">
        <v>-1.3625470000000001E-2</v>
      </c>
      <c r="C1404">
        <v>4.5931749999999997E-3</v>
      </c>
      <c r="D1404">
        <v>-1.2490351</v>
      </c>
      <c r="E1404">
        <v>-0.42613200000000001</v>
      </c>
      <c r="F1404">
        <v>-0.47890726</v>
      </c>
      <c r="G1404">
        <v>-5.8211260000000001E-2</v>
      </c>
      <c r="H1404">
        <v>-0.27148159999999999</v>
      </c>
      <c r="I1404">
        <v>-0.56878050000000002</v>
      </c>
      <c r="J1404">
        <v>-3.1087370000000001</v>
      </c>
      <c r="K1404">
        <v>-1.309474</v>
      </c>
      <c r="L1404">
        <v>-1.5854372999999999</v>
      </c>
      <c r="M1404">
        <v>-0.88146924999999998</v>
      </c>
    </row>
    <row r="1405" spans="1:13" x14ac:dyDescent="0.2">
      <c r="A1405" t="s">
        <v>1400</v>
      </c>
      <c r="B1405">
        <v>0.19390386000000001</v>
      </c>
      <c r="C1405">
        <v>0.37783432</v>
      </c>
      <c r="D1405">
        <v>0.38493470000000002</v>
      </c>
      <c r="E1405">
        <v>-0.16973634000000001</v>
      </c>
      <c r="F1405">
        <v>-1.0015345</v>
      </c>
      <c r="G1405">
        <v>-0.6316541</v>
      </c>
      <c r="H1405">
        <v>2.8531969000000001E-2</v>
      </c>
      <c r="I1405">
        <v>-0.103714615</v>
      </c>
      <c r="J1405">
        <v>-1.0063276999999999</v>
      </c>
      <c r="K1405">
        <v>-1.0324055999999999</v>
      </c>
      <c r="L1405">
        <v>-1.6040785</v>
      </c>
      <c r="M1405">
        <v>-2.0980249999999998</v>
      </c>
    </row>
    <row r="1406" spans="1:13" x14ac:dyDescent="0.2">
      <c r="A1406" t="s">
        <v>1401</v>
      </c>
      <c r="B1406">
        <v>-0.20727651</v>
      </c>
      <c r="C1406">
        <v>-3.7792739999999998E-2</v>
      </c>
      <c r="D1406">
        <v>-2.0855049999999999</v>
      </c>
      <c r="E1406">
        <v>-1.1955874</v>
      </c>
      <c r="F1406">
        <v>-1.7312761999999999</v>
      </c>
      <c r="G1406">
        <v>-1.0559592</v>
      </c>
      <c r="H1406">
        <v>-0.38161495000000001</v>
      </c>
      <c r="I1406">
        <v>-1.6709826000000001</v>
      </c>
      <c r="J1406">
        <v>-3.5375610000000002</v>
      </c>
      <c r="K1406">
        <v>-2.4969030000000001</v>
      </c>
      <c r="L1406">
        <v>-2.1495267999999998</v>
      </c>
      <c r="M1406">
        <v>-3.1069840000000002</v>
      </c>
    </row>
    <row r="1407" spans="1:13" x14ac:dyDescent="0.2">
      <c r="A1407" t="s">
        <v>1402</v>
      </c>
      <c r="B1407">
        <v>-0.33149725000000002</v>
      </c>
      <c r="C1407">
        <v>-0.13009071</v>
      </c>
      <c r="D1407">
        <v>-0.44814786000000001</v>
      </c>
      <c r="E1407">
        <v>0.30380392000000001</v>
      </c>
      <c r="F1407">
        <v>-0.18286775</v>
      </c>
      <c r="G1407">
        <v>0.71799020000000002</v>
      </c>
      <c r="H1407">
        <v>-3.69872E-3</v>
      </c>
      <c r="I1407">
        <v>-0.27879199999999998</v>
      </c>
      <c r="J1407">
        <v>-1.4194783</v>
      </c>
      <c r="K1407">
        <v>-2.3376572000000002</v>
      </c>
      <c r="L1407">
        <v>-2.8766425</v>
      </c>
      <c r="M1407">
        <v>-4.5378027000000003</v>
      </c>
    </row>
    <row r="1408" spans="1:13" x14ac:dyDescent="0.2">
      <c r="A1408" t="s">
        <v>1403</v>
      </c>
      <c r="B1408">
        <v>-0.38691544999999999</v>
      </c>
      <c r="C1408">
        <v>0.47568709999999997</v>
      </c>
      <c r="D1408">
        <v>3.3640262999999999</v>
      </c>
      <c r="E1408">
        <v>2.9643698000000001</v>
      </c>
      <c r="F1408">
        <v>3.4767575000000002</v>
      </c>
      <c r="G1408">
        <v>3.0963967000000001</v>
      </c>
      <c r="H1408">
        <v>0.30103239999999998</v>
      </c>
      <c r="I1408">
        <v>1.4806575</v>
      </c>
      <c r="J1408">
        <v>3.0482320000000001</v>
      </c>
      <c r="K1408">
        <v>6.3010060000000001</v>
      </c>
      <c r="L1408">
        <v>7.5305695999999998</v>
      </c>
      <c r="M1408">
        <v>9.8585700000000003</v>
      </c>
    </row>
    <row r="1409" spans="1:13" x14ac:dyDescent="0.2">
      <c r="A1409" t="s">
        <v>1404</v>
      </c>
      <c r="B1409">
        <v>-0.12365523</v>
      </c>
      <c r="C1409">
        <v>-0.10514443</v>
      </c>
      <c r="D1409">
        <v>0.76240030000000003</v>
      </c>
      <c r="E1409">
        <v>-0.44347354999999999</v>
      </c>
      <c r="F1409">
        <v>-0.61929239999999997</v>
      </c>
      <c r="G1409">
        <v>-0.1055912</v>
      </c>
      <c r="H1409">
        <v>-0.38328177000000002</v>
      </c>
      <c r="I1409">
        <v>-0.56100479999999997</v>
      </c>
      <c r="J1409">
        <v>-2.9745986000000002</v>
      </c>
      <c r="K1409">
        <v>-3.7413378000000002</v>
      </c>
      <c r="L1409">
        <v>-4.3500532999999999</v>
      </c>
      <c r="M1409">
        <v>-5.0012217000000003</v>
      </c>
    </row>
    <row r="1410" spans="1:13" x14ac:dyDescent="0.2">
      <c r="A1410" t="s">
        <v>1405</v>
      </c>
      <c r="B1410">
        <v>-0.28209916000000002</v>
      </c>
      <c r="C1410">
        <v>5.8483477999999998E-2</v>
      </c>
      <c r="D1410">
        <v>-1.2231607</v>
      </c>
      <c r="E1410">
        <v>-1.1374027</v>
      </c>
      <c r="F1410">
        <v>-1.3781888</v>
      </c>
      <c r="G1410">
        <v>-0.86632925000000005</v>
      </c>
      <c r="H1410">
        <v>0.46901905999999999</v>
      </c>
      <c r="I1410">
        <v>-0.29701613999999998</v>
      </c>
      <c r="J1410">
        <v>-0.94715433999999998</v>
      </c>
      <c r="K1410">
        <v>-2.4584931999999999</v>
      </c>
      <c r="L1410">
        <v>-2.5004080000000002</v>
      </c>
      <c r="M1410">
        <v>-1.4804955</v>
      </c>
    </row>
    <row r="1411" spans="1:13" x14ac:dyDescent="0.2">
      <c r="A1411" t="s">
        <v>1406</v>
      </c>
      <c r="B1411">
        <v>-0.52646254999999997</v>
      </c>
      <c r="C1411">
        <v>0.48425220000000002</v>
      </c>
      <c r="D1411">
        <v>2.4513142000000001</v>
      </c>
      <c r="E1411">
        <v>1.5627412E-2</v>
      </c>
      <c r="F1411">
        <v>-0.33659749999999999</v>
      </c>
      <c r="G1411">
        <v>-9.9034300000000006E-2</v>
      </c>
      <c r="H1411">
        <v>1.2065725</v>
      </c>
      <c r="I1411">
        <v>2.0444083000000002</v>
      </c>
      <c r="J1411">
        <v>0.89367110000000005</v>
      </c>
      <c r="K1411">
        <v>0.92926889999999995</v>
      </c>
      <c r="L1411">
        <v>1.2810878000000001</v>
      </c>
      <c r="M1411">
        <v>1.3027521</v>
      </c>
    </row>
    <row r="1412" spans="1:13" x14ac:dyDescent="0.2">
      <c r="A1412" t="s">
        <v>1407</v>
      </c>
      <c r="B1412">
        <v>7.1675636000000001E-2</v>
      </c>
      <c r="C1412">
        <v>-0.55039066000000003</v>
      </c>
      <c r="D1412">
        <v>-1.5957402999999999</v>
      </c>
      <c r="E1412">
        <v>-1.2687504999999999</v>
      </c>
      <c r="F1412">
        <v>-1.3948301999999999</v>
      </c>
      <c r="G1412">
        <v>0.51540739999999996</v>
      </c>
      <c r="H1412">
        <v>-0.52079945999999999</v>
      </c>
      <c r="I1412">
        <v>-1.2744085999999999</v>
      </c>
      <c r="J1412">
        <v>-2.1096835</v>
      </c>
      <c r="K1412">
        <v>-1.63307</v>
      </c>
      <c r="L1412">
        <v>-2.1858298999999999</v>
      </c>
      <c r="M1412">
        <v>-2.3152914</v>
      </c>
    </row>
    <row r="1413" spans="1:13" x14ac:dyDescent="0.2">
      <c r="A1413" t="s">
        <v>1408</v>
      </c>
      <c r="B1413">
        <v>-0.50321512999999995</v>
      </c>
      <c r="C1413">
        <v>0.16189569000000001</v>
      </c>
      <c r="D1413">
        <v>1.3119909000000001</v>
      </c>
      <c r="E1413">
        <v>0.25092903</v>
      </c>
      <c r="F1413">
        <v>0.7074473</v>
      </c>
      <c r="G1413">
        <v>0.45364529999999997</v>
      </c>
      <c r="H1413">
        <v>0.69423780000000002</v>
      </c>
      <c r="I1413">
        <v>1.6641687999999999</v>
      </c>
      <c r="J1413">
        <v>2.1919564999999999</v>
      </c>
      <c r="K1413">
        <v>1.4721351</v>
      </c>
      <c r="L1413">
        <v>1.4743660000000001</v>
      </c>
      <c r="M1413">
        <v>1.3086987999999999</v>
      </c>
    </row>
    <row r="1414" spans="1:13" x14ac:dyDescent="0.2">
      <c r="A1414" t="s">
        <v>1409</v>
      </c>
      <c r="B1414">
        <v>-9.7697190000000003E-2</v>
      </c>
      <c r="C1414">
        <v>-3.6021046000000001E-2</v>
      </c>
      <c r="D1414">
        <v>1.1382995</v>
      </c>
      <c r="E1414">
        <v>-0.46673933000000001</v>
      </c>
      <c r="F1414">
        <v>-0.36850727</v>
      </c>
      <c r="G1414">
        <v>0.43825712999999999</v>
      </c>
      <c r="H1414">
        <v>-0.14033229999999999</v>
      </c>
      <c r="I1414">
        <v>0.85689616000000002</v>
      </c>
      <c r="J1414">
        <v>3.9281953000000001E-2</v>
      </c>
      <c r="K1414">
        <v>-2.5801696999999999</v>
      </c>
      <c r="L1414">
        <v>-2.9005969</v>
      </c>
      <c r="M1414">
        <v>-3.9226095999999999</v>
      </c>
    </row>
    <row r="1415" spans="1:13" x14ac:dyDescent="0.2">
      <c r="A1415" t="s">
        <v>1410</v>
      </c>
      <c r="B1415">
        <v>-0.5173217</v>
      </c>
      <c r="C1415">
        <v>0.84938789999999997</v>
      </c>
      <c r="D1415">
        <v>2.4718165000000001</v>
      </c>
      <c r="E1415">
        <v>-0.83541197</v>
      </c>
      <c r="F1415">
        <v>-0.20037921</v>
      </c>
      <c r="G1415">
        <v>1.1491628</v>
      </c>
      <c r="H1415">
        <v>1.1740333999999999</v>
      </c>
      <c r="I1415">
        <v>1.7959113</v>
      </c>
      <c r="J1415">
        <v>-2.2557225000000001</v>
      </c>
      <c r="K1415">
        <v>-5.7828827</v>
      </c>
      <c r="L1415">
        <v>-5.7950144000000003</v>
      </c>
      <c r="M1415">
        <v>-5.5692209999999998</v>
      </c>
    </row>
    <row r="1416" spans="1:13" x14ac:dyDescent="0.2">
      <c r="A1416" t="s">
        <v>1411</v>
      </c>
      <c r="B1416">
        <v>0.111620225</v>
      </c>
      <c r="C1416" s="2">
        <v>3.5100000000000002E-4</v>
      </c>
      <c r="D1416">
        <v>2.2187893000000001</v>
      </c>
      <c r="E1416">
        <v>0.93747884000000004</v>
      </c>
      <c r="F1416">
        <v>0.79380289999999998</v>
      </c>
      <c r="G1416">
        <v>0.98593249999999999</v>
      </c>
      <c r="H1416">
        <v>-0.29980656999999999</v>
      </c>
      <c r="I1416">
        <v>2.0016623</v>
      </c>
      <c r="J1416">
        <v>1.6945650000000001</v>
      </c>
      <c r="K1416">
        <v>1.5405762000000001</v>
      </c>
      <c r="L1416">
        <v>1.5005170000000001</v>
      </c>
      <c r="M1416">
        <v>1.2670538</v>
      </c>
    </row>
    <row r="1417" spans="1:13" x14ac:dyDescent="0.2">
      <c r="A1417" t="s">
        <v>1412</v>
      </c>
      <c r="B1417">
        <v>0.14892817999999999</v>
      </c>
      <c r="C1417">
        <v>0.46527385999999998</v>
      </c>
      <c r="D1417">
        <v>1.8582175999999999</v>
      </c>
      <c r="E1417">
        <v>0.57252395</v>
      </c>
      <c r="F1417">
        <v>0.8235325</v>
      </c>
      <c r="G1417">
        <v>0.71646606999999995</v>
      </c>
      <c r="H1417">
        <v>1.124582</v>
      </c>
      <c r="I1417">
        <v>2.6451932999999999</v>
      </c>
      <c r="J1417">
        <v>3.1334097000000001</v>
      </c>
      <c r="K1417">
        <v>1.5556802000000001</v>
      </c>
      <c r="L1417">
        <v>1.4581398999999999</v>
      </c>
      <c r="M1417">
        <v>1.3059516</v>
      </c>
    </row>
    <row r="1418" spans="1:13" x14ac:dyDescent="0.2">
      <c r="A1418" t="s">
        <v>1413</v>
      </c>
      <c r="B1418">
        <v>-0.11468065500000001</v>
      </c>
      <c r="C1418">
        <v>0.53957359999999999</v>
      </c>
      <c r="D1418">
        <v>1.9360565000000001</v>
      </c>
      <c r="E1418">
        <v>1.0467772</v>
      </c>
      <c r="F1418">
        <v>1.0948302000000001</v>
      </c>
      <c r="G1418">
        <v>1.1387735999999999</v>
      </c>
      <c r="H1418">
        <v>0.95600324999999997</v>
      </c>
      <c r="I1418">
        <v>1.8078082</v>
      </c>
      <c r="J1418">
        <v>2.684485</v>
      </c>
      <c r="K1418">
        <v>1.6960213</v>
      </c>
      <c r="L1418">
        <v>1.7903419</v>
      </c>
      <c r="M1418">
        <v>1.6736454000000001</v>
      </c>
    </row>
    <row r="1419" spans="1:13" x14ac:dyDescent="0.2">
      <c r="A1419" t="s">
        <v>1414</v>
      </c>
      <c r="B1419">
        <v>-0.31359902000000001</v>
      </c>
      <c r="C1419">
        <v>0.35755786000000001</v>
      </c>
      <c r="D1419">
        <v>1.2818056</v>
      </c>
      <c r="E1419">
        <v>0.14004802999999999</v>
      </c>
      <c r="F1419">
        <v>-5.3386019999999999E-2</v>
      </c>
      <c r="G1419">
        <v>-0.81582653999999999</v>
      </c>
      <c r="H1419">
        <v>-2.6633199999999999E-2</v>
      </c>
      <c r="I1419">
        <v>0.31482517999999998</v>
      </c>
      <c r="J1419">
        <v>-0.9264831</v>
      </c>
      <c r="K1419">
        <v>-1.5042827000000001</v>
      </c>
      <c r="L1419">
        <v>-2.0623749999999998</v>
      </c>
      <c r="M1419">
        <v>-4.2154309999999997</v>
      </c>
    </row>
    <row r="1420" spans="1:13" x14ac:dyDescent="0.2">
      <c r="A1420" t="s">
        <v>1415</v>
      </c>
      <c r="B1420">
        <v>0.42528102000000001</v>
      </c>
      <c r="C1420">
        <v>0.46381018000000002</v>
      </c>
      <c r="D1420">
        <v>1.8899041000000001</v>
      </c>
      <c r="E1420">
        <v>1.1060045000000001</v>
      </c>
      <c r="F1420">
        <v>0.96878489999999995</v>
      </c>
      <c r="G1420">
        <v>1.019782</v>
      </c>
      <c r="H1420">
        <v>0.75752467000000001</v>
      </c>
      <c r="I1420">
        <v>1.9523082</v>
      </c>
      <c r="J1420">
        <v>2.2338342999999998</v>
      </c>
      <c r="K1420">
        <v>2.6829271000000001</v>
      </c>
      <c r="L1420">
        <v>2.8782920000000001</v>
      </c>
      <c r="M1420">
        <v>3.1922503</v>
      </c>
    </row>
    <row r="1421" spans="1:13" x14ac:dyDescent="0.2">
      <c r="A1421" t="s">
        <v>1416</v>
      </c>
      <c r="B1421">
        <v>-0.46288249999999997</v>
      </c>
      <c r="C1421">
        <v>2.0450547000000001</v>
      </c>
      <c r="D1421">
        <v>4.4146595</v>
      </c>
      <c r="E1421">
        <v>0.77977269999999999</v>
      </c>
      <c r="F1421">
        <v>0.92041594000000004</v>
      </c>
      <c r="G1421">
        <v>0.59659076</v>
      </c>
      <c r="H1421">
        <v>2.6561355999999998</v>
      </c>
      <c r="I1421">
        <v>3.6740355</v>
      </c>
      <c r="J1421">
        <v>1.3640334999999999</v>
      </c>
      <c r="K1421">
        <v>1.0196392999999999</v>
      </c>
      <c r="L1421">
        <v>0.98535810000000001</v>
      </c>
      <c r="M1421">
        <v>1.0150967</v>
      </c>
    </row>
    <row r="1422" spans="1:13" x14ac:dyDescent="0.2">
      <c r="A1422" t="s">
        <v>1417</v>
      </c>
      <c r="B1422">
        <v>-0.13839956</v>
      </c>
      <c r="C1422">
        <v>1.5996702</v>
      </c>
      <c r="D1422">
        <v>3.6837952</v>
      </c>
      <c r="E1422">
        <v>0.57173585999999998</v>
      </c>
      <c r="F1422">
        <v>0.80535144000000003</v>
      </c>
      <c r="G1422">
        <v>0.38190287000000001</v>
      </c>
      <c r="H1422">
        <v>2.2034237000000001</v>
      </c>
      <c r="I1422">
        <v>3.2569925999999998</v>
      </c>
      <c r="J1422">
        <v>1.8539346000000001</v>
      </c>
      <c r="K1422">
        <v>1.3517281000000001</v>
      </c>
      <c r="L1422">
        <v>1.4247004999999999</v>
      </c>
      <c r="M1422">
        <v>0.85218983999999998</v>
      </c>
    </row>
    <row r="1423" spans="1:13" x14ac:dyDescent="0.2">
      <c r="A1423" t="s">
        <v>1418</v>
      </c>
      <c r="B1423">
        <v>0.26276850000000002</v>
      </c>
      <c r="C1423">
        <v>0.92016849999999994</v>
      </c>
      <c r="D1423">
        <v>3.4239454</v>
      </c>
      <c r="E1423">
        <v>0.92895514000000001</v>
      </c>
      <c r="F1423">
        <v>0.19655648000000001</v>
      </c>
      <c r="G1423">
        <v>0.37520817000000001</v>
      </c>
      <c r="H1423">
        <v>1.2950680000000001</v>
      </c>
      <c r="I1423">
        <v>3.4565089000000002</v>
      </c>
      <c r="J1423">
        <v>2.5332465000000002</v>
      </c>
      <c r="K1423">
        <v>1.7153678999999999</v>
      </c>
      <c r="L1423">
        <v>2.0880206000000001</v>
      </c>
      <c r="M1423">
        <v>2.2043555000000001</v>
      </c>
    </row>
    <row r="1424" spans="1:13" x14ac:dyDescent="0.2">
      <c r="A1424" t="s">
        <v>1419</v>
      </c>
      <c r="B1424">
        <v>-0.25767338000000001</v>
      </c>
      <c r="C1424">
        <v>-0.34027454000000001</v>
      </c>
      <c r="D1424">
        <v>0.62400639999999996</v>
      </c>
      <c r="E1424">
        <v>0.36170763</v>
      </c>
      <c r="F1424">
        <v>0.38459547999999999</v>
      </c>
      <c r="G1424">
        <v>0.23792104</v>
      </c>
      <c r="H1424">
        <v>0.17152994999999999</v>
      </c>
      <c r="I1424">
        <v>0.26119292</v>
      </c>
      <c r="J1424">
        <v>-0.46878406</v>
      </c>
      <c r="K1424">
        <v>-1.5501560999999999</v>
      </c>
      <c r="L1424">
        <v>-2.1627347000000001</v>
      </c>
      <c r="M1424">
        <v>-2.3044609999999999</v>
      </c>
    </row>
    <row r="1425" spans="1:13" x14ac:dyDescent="0.2">
      <c r="A1425" t="s">
        <v>1420</v>
      </c>
      <c r="B1425">
        <v>0.19902702999999999</v>
      </c>
      <c r="C1425">
        <v>0.77627250000000003</v>
      </c>
      <c r="D1425">
        <v>2.2764492000000001</v>
      </c>
      <c r="E1425">
        <v>0.92027380000000003</v>
      </c>
      <c r="F1425">
        <v>1.2745304</v>
      </c>
      <c r="G1425">
        <v>1.5230360000000001</v>
      </c>
      <c r="H1425">
        <v>1.0030587</v>
      </c>
      <c r="I1425">
        <v>1.8523178</v>
      </c>
      <c r="J1425">
        <v>2.3604240000000001</v>
      </c>
      <c r="K1425">
        <v>1.4461086999999999</v>
      </c>
      <c r="L1425">
        <v>1.3936236</v>
      </c>
      <c r="M1425">
        <v>1.2370654000000001</v>
      </c>
    </row>
    <row r="1426" spans="1:13" x14ac:dyDescent="0.2">
      <c r="A1426" t="s">
        <v>1421</v>
      </c>
      <c r="B1426">
        <v>-0.39856803000000002</v>
      </c>
      <c r="C1426">
        <v>0.29683414000000002</v>
      </c>
      <c r="D1426">
        <v>1.1046043999999999</v>
      </c>
      <c r="E1426">
        <v>-0.59764340000000005</v>
      </c>
      <c r="F1426">
        <v>-1.8650823000000001</v>
      </c>
      <c r="G1426">
        <v>-0.9804967</v>
      </c>
      <c r="H1426">
        <v>0.62508165999999998</v>
      </c>
      <c r="I1426">
        <v>-0.17888752999999999</v>
      </c>
      <c r="J1426">
        <v>-3.3917909000000002</v>
      </c>
      <c r="K1426">
        <v>-3.2389692999999999</v>
      </c>
      <c r="L1426">
        <v>-2.8550868</v>
      </c>
      <c r="M1426">
        <v>-2.4644765999999998</v>
      </c>
    </row>
    <row r="1427" spans="1:13" x14ac:dyDescent="0.2">
      <c r="A1427" t="s">
        <v>1422</v>
      </c>
      <c r="B1427">
        <v>3.2803222999999999E-2</v>
      </c>
      <c r="C1427">
        <v>0.15319239000000001</v>
      </c>
      <c r="D1427">
        <v>0.16142646999999999</v>
      </c>
      <c r="E1427">
        <v>-0.14484648</v>
      </c>
      <c r="F1427">
        <v>-1.6664620999999999</v>
      </c>
      <c r="G1427">
        <v>-1.0130733000000001</v>
      </c>
      <c r="H1427">
        <v>0.15569793000000001</v>
      </c>
      <c r="I1427">
        <v>-0.30355969999999999</v>
      </c>
      <c r="J1427">
        <v>-3.2362068000000002</v>
      </c>
      <c r="K1427">
        <v>-3.0923053999999999</v>
      </c>
      <c r="L1427">
        <v>-4.0340829999999999</v>
      </c>
      <c r="M1427">
        <v>-5.0341782999999998</v>
      </c>
    </row>
    <row r="1428" spans="1:13" x14ac:dyDescent="0.2">
      <c r="A1428" t="s">
        <v>1423</v>
      </c>
      <c r="B1428">
        <v>-0.39589893999999998</v>
      </c>
      <c r="C1428">
        <v>-0.54904940000000002</v>
      </c>
      <c r="D1428">
        <v>0.51962434999999996</v>
      </c>
      <c r="E1428">
        <v>-0.63749652999999995</v>
      </c>
      <c r="F1428">
        <v>-1.0226850000000001</v>
      </c>
      <c r="G1428">
        <v>-2.2700124000000002</v>
      </c>
      <c r="H1428">
        <v>-0.51287400000000005</v>
      </c>
      <c r="I1428">
        <v>-0.85921924999999999</v>
      </c>
      <c r="J1428">
        <v>-2.2268569999999999</v>
      </c>
      <c r="K1428">
        <v>-4.3256579999999998</v>
      </c>
      <c r="L1428">
        <v>-3.6044664000000002</v>
      </c>
      <c r="M1428">
        <v>-5.9400066999999996</v>
      </c>
    </row>
    <row r="1429" spans="1:13" x14ac:dyDescent="0.2">
      <c r="A1429" t="s">
        <v>1424</v>
      </c>
      <c r="B1429">
        <v>-0.123881266</v>
      </c>
      <c r="C1429">
        <v>0.35623263999999999</v>
      </c>
      <c r="D1429">
        <v>1.6701111</v>
      </c>
      <c r="E1429">
        <v>0.31486320000000001</v>
      </c>
      <c r="F1429">
        <v>0.24582936999999999</v>
      </c>
      <c r="G1429">
        <v>-7.4944294999999994E-2</v>
      </c>
      <c r="H1429">
        <v>0.85827819999999999</v>
      </c>
      <c r="I1429">
        <v>1.8781855000000001</v>
      </c>
      <c r="J1429">
        <v>2.3735526</v>
      </c>
      <c r="K1429">
        <v>1.3736944</v>
      </c>
      <c r="L1429">
        <v>1.1501176</v>
      </c>
      <c r="M1429">
        <v>1.0331897999999999</v>
      </c>
    </row>
    <row r="1430" spans="1:13" x14ac:dyDescent="0.2">
      <c r="A1430" t="s">
        <v>1425</v>
      </c>
      <c r="B1430">
        <v>-1.5312292999999999E-2</v>
      </c>
      <c r="C1430">
        <v>0.71761410000000003</v>
      </c>
      <c r="D1430">
        <v>1.5000429</v>
      </c>
      <c r="E1430">
        <v>0.10602096499999999</v>
      </c>
      <c r="F1430">
        <v>-0.77820699999999998</v>
      </c>
      <c r="G1430">
        <v>-0.2971588</v>
      </c>
      <c r="H1430">
        <v>0.79900070000000001</v>
      </c>
      <c r="I1430">
        <v>0.43990617999999998</v>
      </c>
      <c r="J1430">
        <v>-1.7826719</v>
      </c>
      <c r="K1430">
        <v>-1.3196975</v>
      </c>
      <c r="L1430">
        <v>-1.9777194</v>
      </c>
      <c r="M1430">
        <v>-2.1235278000000002</v>
      </c>
    </row>
    <row r="1431" spans="1:13" x14ac:dyDescent="0.2">
      <c r="A1431" t="s">
        <v>1426</v>
      </c>
      <c r="B1431">
        <v>1.2921657E-2</v>
      </c>
      <c r="C1431">
        <v>-3.8449110000000002E-2</v>
      </c>
      <c r="D1431">
        <v>-0.91286449999999997</v>
      </c>
      <c r="E1431">
        <v>-0.32701918000000002</v>
      </c>
      <c r="F1431">
        <v>-0.32578906000000002</v>
      </c>
      <c r="G1431">
        <v>-0.58002489999999995</v>
      </c>
      <c r="H1431">
        <v>-0.24689675999999999</v>
      </c>
      <c r="I1431">
        <v>-0.88422909999999999</v>
      </c>
      <c r="J1431">
        <v>-2.0239699999999998</v>
      </c>
      <c r="K1431">
        <v>-0.65755856000000001</v>
      </c>
      <c r="L1431">
        <v>-0.85657899999999998</v>
      </c>
      <c r="M1431">
        <v>-0.66965549999999996</v>
      </c>
    </row>
    <row r="1432" spans="1:13" x14ac:dyDescent="0.2">
      <c r="A1432" t="s">
        <v>1427</v>
      </c>
      <c r="B1432">
        <v>0.19811909</v>
      </c>
      <c r="C1432">
        <v>0.41413211999999999</v>
      </c>
      <c r="D1432">
        <v>-0.48711369999999998</v>
      </c>
      <c r="E1432">
        <v>-0.65152763999999996</v>
      </c>
      <c r="F1432">
        <v>-0.80093800000000004</v>
      </c>
      <c r="G1432">
        <v>-0.83494710000000005</v>
      </c>
      <c r="H1432">
        <v>0.11760015</v>
      </c>
      <c r="I1432">
        <v>-0.65223664000000003</v>
      </c>
      <c r="J1432">
        <v>-3.8939168</v>
      </c>
      <c r="K1432">
        <v>-1.6021509</v>
      </c>
      <c r="L1432">
        <v>-1.6454123</v>
      </c>
      <c r="M1432">
        <v>-1.3712955</v>
      </c>
    </row>
    <row r="1433" spans="1:13" x14ac:dyDescent="0.2">
      <c r="A1433" t="s">
        <v>1428</v>
      </c>
      <c r="B1433">
        <v>-0.23140258999999999</v>
      </c>
      <c r="C1433">
        <v>1.3228462000000001</v>
      </c>
      <c r="D1433">
        <v>3.2731886000000001</v>
      </c>
      <c r="E1433">
        <v>0.18116307000000001</v>
      </c>
      <c r="F1433">
        <v>0.14655494999999999</v>
      </c>
      <c r="G1433">
        <v>0.32400358000000001</v>
      </c>
      <c r="H1433">
        <v>1.9228173</v>
      </c>
      <c r="I1433">
        <v>3.0619664000000002</v>
      </c>
      <c r="J1433">
        <v>1.8438513000000001</v>
      </c>
      <c r="K1433">
        <v>2.2128553000000002</v>
      </c>
      <c r="L1433">
        <v>1.9681645999999999</v>
      </c>
      <c r="M1433">
        <v>0.762706</v>
      </c>
    </row>
    <row r="1434" spans="1:13" x14ac:dyDescent="0.2">
      <c r="A1434" t="s">
        <v>1429</v>
      </c>
      <c r="B1434">
        <v>-0.23505095000000001</v>
      </c>
      <c r="C1434">
        <v>0.41939056000000002</v>
      </c>
      <c r="D1434">
        <v>2.7191985000000001</v>
      </c>
      <c r="E1434">
        <v>0.83423250000000004</v>
      </c>
      <c r="F1434">
        <v>0.84666770000000002</v>
      </c>
      <c r="G1434">
        <v>0.65238070000000004</v>
      </c>
      <c r="H1434">
        <v>0.89252304999999998</v>
      </c>
      <c r="I1434">
        <v>2.2549942000000001</v>
      </c>
      <c r="J1434">
        <v>2.3373775000000001</v>
      </c>
      <c r="K1434">
        <v>2.0285003000000001</v>
      </c>
      <c r="L1434">
        <v>1.7655448</v>
      </c>
      <c r="M1434">
        <v>2.4316773</v>
      </c>
    </row>
    <row r="1435" spans="1:13" x14ac:dyDescent="0.2">
      <c r="A1435" t="s">
        <v>1430</v>
      </c>
      <c r="B1435">
        <v>-0.36144915</v>
      </c>
      <c r="C1435">
        <v>-2.1860584999999998E-2</v>
      </c>
      <c r="D1435">
        <v>0.68222839999999996</v>
      </c>
      <c r="E1435">
        <v>-0.88802797</v>
      </c>
      <c r="F1435">
        <v>-0.81419699999999995</v>
      </c>
      <c r="G1435">
        <v>-0.17319134</v>
      </c>
      <c r="H1435">
        <v>0.22522524999999999</v>
      </c>
      <c r="I1435">
        <v>0.44968069999999999</v>
      </c>
      <c r="J1435">
        <v>-0.49637118000000002</v>
      </c>
      <c r="K1435">
        <v>-0.9531153</v>
      </c>
      <c r="L1435">
        <v>-1.4568896</v>
      </c>
      <c r="M1435">
        <v>-3.2364676000000001</v>
      </c>
    </row>
    <row r="1436" spans="1:13" x14ac:dyDescent="0.2">
      <c r="A1436" t="s">
        <v>1431</v>
      </c>
      <c r="B1436">
        <v>-0.22154280000000001</v>
      </c>
      <c r="C1436">
        <v>0.33034187999999998</v>
      </c>
      <c r="D1436">
        <v>2.4389262</v>
      </c>
      <c r="E1436">
        <v>0.44182563000000002</v>
      </c>
      <c r="F1436">
        <v>0.75085484999999996</v>
      </c>
      <c r="G1436">
        <v>0.45689355999999998</v>
      </c>
      <c r="H1436">
        <v>1.0023953999999999</v>
      </c>
      <c r="I1436">
        <v>2.9181726000000001</v>
      </c>
      <c r="J1436">
        <v>3.2896847999999999</v>
      </c>
      <c r="K1436">
        <v>1.5120552</v>
      </c>
      <c r="L1436">
        <v>1.5181462999999999</v>
      </c>
      <c r="M1436">
        <v>0.92880470000000004</v>
      </c>
    </row>
    <row r="1437" spans="1:13" x14ac:dyDescent="0.2">
      <c r="A1437" t="s">
        <v>1432</v>
      </c>
      <c r="B1437">
        <v>0.3978449</v>
      </c>
      <c r="C1437">
        <v>0.42899552000000002</v>
      </c>
      <c r="D1437">
        <v>2.1171625000000001</v>
      </c>
      <c r="E1437">
        <v>0.28802605999999997</v>
      </c>
      <c r="F1437">
        <v>0.45962282999999998</v>
      </c>
      <c r="G1437">
        <v>0.17892343999999999</v>
      </c>
      <c r="H1437">
        <v>0.95440610000000003</v>
      </c>
      <c r="I1437">
        <v>2.1093565999999999</v>
      </c>
      <c r="J1437">
        <v>2.5167489999999999</v>
      </c>
      <c r="K1437">
        <v>1.2237659999999999</v>
      </c>
      <c r="L1437">
        <v>1.0824353</v>
      </c>
      <c r="M1437">
        <v>0.58088770000000001</v>
      </c>
    </row>
    <row r="1438" spans="1:13" x14ac:dyDescent="0.2">
      <c r="A1438" t="s">
        <v>1433</v>
      </c>
      <c r="B1438">
        <v>0.36360607</v>
      </c>
      <c r="C1438">
        <v>0.95544320000000005</v>
      </c>
      <c r="D1438">
        <v>3.1809592000000002</v>
      </c>
      <c r="E1438">
        <v>0.89850604999999995</v>
      </c>
      <c r="F1438">
        <v>0.77580289999999996</v>
      </c>
      <c r="G1438">
        <v>0.60065049999999998</v>
      </c>
      <c r="H1438">
        <v>0.80983037000000002</v>
      </c>
      <c r="I1438">
        <v>2.6536759999999999</v>
      </c>
      <c r="J1438">
        <v>2.2629826</v>
      </c>
      <c r="K1438">
        <v>1.4577401999999999</v>
      </c>
      <c r="L1438">
        <v>1.8714759000000001</v>
      </c>
      <c r="M1438">
        <v>0.99290849999999997</v>
      </c>
    </row>
    <row r="1439" spans="1:13" x14ac:dyDescent="0.2">
      <c r="A1439" t="s">
        <v>1434</v>
      </c>
      <c r="B1439">
        <v>-0.20458455</v>
      </c>
      <c r="C1439">
        <v>-0.17924546</v>
      </c>
      <c r="D1439">
        <v>1.0899093</v>
      </c>
      <c r="E1439">
        <v>0.10519630000000001</v>
      </c>
      <c r="F1439">
        <v>-9.9965250000000005E-2</v>
      </c>
      <c r="G1439">
        <v>1.0661988</v>
      </c>
      <c r="H1439">
        <v>-0.30930930000000001</v>
      </c>
      <c r="I1439">
        <v>-7.3731889999999994E-2</v>
      </c>
      <c r="J1439">
        <v>-0.59432830000000003</v>
      </c>
      <c r="K1439">
        <v>-1.2134889</v>
      </c>
      <c r="L1439">
        <v>-2.9439945000000001</v>
      </c>
      <c r="M1439">
        <v>-3.7582840000000002</v>
      </c>
    </row>
    <row r="1440" spans="1:13" x14ac:dyDescent="0.2">
      <c r="A1440" t="s">
        <v>1435</v>
      </c>
      <c r="B1440">
        <v>-0.13523025999999999</v>
      </c>
      <c r="C1440">
        <v>0.33856789999999998</v>
      </c>
      <c r="D1440">
        <v>-0.46889380000000003</v>
      </c>
      <c r="E1440">
        <v>-0.88064399999999998</v>
      </c>
      <c r="F1440">
        <v>-1.4592817</v>
      </c>
      <c r="G1440">
        <v>-1.4278660999999999</v>
      </c>
      <c r="H1440">
        <v>0.21214640000000001</v>
      </c>
      <c r="I1440">
        <v>-0.54751620000000001</v>
      </c>
      <c r="J1440">
        <v>-3.3075378</v>
      </c>
      <c r="K1440">
        <v>-2.1779516000000001</v>
      </c>
      <c r="L1440">
        <v>-2.4205000000000001</v>
      </c>
      <c r="M1440">
        <v>-1.6068819999999999</v>
      </c>
    </row>
    <row r="1441" spans="1:13" x14ac:dyDescent="0.2">
      <c r="A1441" t="s">
        <v>1436</v>
      </c>
      <c r="B1441">
        <v>0.100074254</v>
      </c>
      <c r="C1441">
        <v>0.66472112999999999</v>
      </c>
      <c r="D1441">
        <v>0.79004920000000001</v>
      </c>
      <c r="E1441">
        <v>-5.1584645999999998E-2</v>
      </c>
      <c r="F1441">
        <v>-0.95850915000000003</v>
      </c>
      <c r="G1441">
        <v>-0.56063580000000002</v>
      </c>
      <c r="H1441">
        <v>0.63887596000000002</v>
      </c>
      <c r="I1441">
        <v>0.4478336</v>
      </c>
      <c r="J1441">
        <v>-1.6183797</v>
      </c>
      <c r="K1441">
        <v>-2.0140357</v>
      </c>
      <c r="L1441">
        <v>-2.6458287</v>
      </c>
      <c r="M1441">
        <v>-3.0754845</v>
      </c>
    </row>
    <row r="1442" spans="1:13" x14ac:dyDescent="0.2">
      <c r="A1442" t="s">
        <v>1437</v>
      </c>
      <c r="B1442">
        <v>-0.41572874999999998</v>
      </c>
      <c r="C1442">
        <v>-0.15585572</v>
      </c>
      <c r="D1442">
        <v>1.9871154</v>
      </c>
      <c r="E1442">
        <v>1.0393587</v>
      </c>
      <c r="F1442">
        <v>1.2102109999999999</v>
      </c>
      <c r="G1442">
        <v>0.90646802999999998</v>
      </c>
      <c r="H1442">
        <v>0.50597214999999995</v>
      </c>
      <c r="I1442">
        <v>2.0029835999999999</v>
      </c>
      <c r="J1442">
        <v>1.6486646</v>
      </c>
      <c r="K1442">
        <v>1.3342670000000001</v>
      </c>
      <c r="L1442">
        <v>1.4538814</v>
      </c>
      <c r="M1442">
        <v>0.87266569999999999</v>
      </c>
    </row>
    <row r="1443" spans="1:13" x14ac:dyDescent="0.2">
      <c r="A1443" t="s">
        <v>1438</v>
      </c>
      <c r="B1443">
        <v>-0.35027512999999999</v>
      </c>
      <c r="C1443">
        <v>-4.8327219999999997E-2</v>
      </c>
      <c r="D1443">
        <v>2.5678637000000002</v>
      </c>
      <c r="E1443">
        <v>3.1480926999999999</v>
      </c>
      <c r="F1443">
        <v>2.6326719999999999</v>
      </c>
      <c r="G1443">
        <v>1.5874269999999999</v>
      </c>
      <c r="H1443">
        <v>-0.85894256999999996</v>
      </c>
      <c r="I1443">
        <v>3.4787590000000002</v>
      </c>
      <c r="J1443">
        <v>3.124841</v>
      </c>
      <c r="K1443">
        <v>4.1866729999999999</v>
      </c>
      <c r="L1443">
        <v>4.7310449999999999</v>
      </c>
      <c r="M1443">
        <v>2.118106</v>
      </c>
    </row>
    <row r="1444" spans="1:13" x14ac:dyDescent="0.2">
      <c r="A1444" t="s">
        <v>1439</v>
      </c>
      <c r="B1444">
        <v>0.23640612</v>
      </c>
      <c r="C1444">
        <v>0.31821588000000001</v>
      </c>
      <c r="D1444">
        <v>-1.0616398</v>
      </c>
      <c r="E1444">
        <v>-0.48266184000000001</v>
      </c>
      <c r="F1444">
        <v>-0.81670750000000003</v>
      </c>
      <c r="G1444">
        <v>-0.5564964</v>
      </c>
      <c r="H1444">
        <v>0.18854408</v>
      </c>
      <c r="I1444">
        <v>-1.2899833999999999</v>
      </c>
      <c r="J1444">
        <v>-4.4252257000000004</v>
      </c>
      <c r="K1444">
        <v>-1.3369610000000001</v>
      </c>
      <c r="L1444">
        <v>-1.3265278</v>
      </c>
      <c r="M1444">
        <v>-1.437773</v>
      </c>
    </row>
    <row r="1445" spans="1:13" x14ac:dyDescent="0.2">
      <c r="A1445" t="s">
        <v>1440</v>
      </c>
      <c r="B1445">
        <v>-0.25237599999999999</v>
      </c>
      <c r="C1445">
        <v>-0.21128742</v>
      </c>
      <c r="D1445">
        <v>-0.84795560000000003</v>
      </c>
      <c r="E1445">
        <v>-2.7914764999999999</v>
      </c>
      <c r="F1445">
        <v>-2.2740027999999999</v>
      </c>
      <c r="G1445">
        <v>-1.6184494</v>
      </c>
      <c r="H1445">
        <v>-0.26196098000000001</v>
      </c>
      <c r="I1445">
        <v>-0.38427630000000002</v>
      </c>
      <c r="J1445">
        <v>-1.6555209</v>
      </c>
      <c r="K1445">
        <v>-3.4052099999999998</v>
      </c>
      <c r="L1445">
        <v>-2.9180302999999999</v>
      </c>
      <c r="M1445">
        <v>-2.3386141999999999</v>
      </c>
    </row>
    <row r="1446" spans="1:13" x14ac:dyDescent="0.2">
      <c r="A1446" t="s">
        <v>1441</v>
      </c>
      <c r="B1446">
        <v>-0.34689829999999999</v>
      </c>
      <c r="C1446">
        <v>-1.4281824999999999</v>
      </c>
      <c r="D1446">
        <v>-1.405143</v>
      </c>
      <c r="E1446">
        <v>-3.6011513000000002E-2</v>
      </c>
      <c r="F1446">
        <v>-0.61738163000000001</v>
      </c>
      <c r="G1446">
        <v>-0.26540767999999998</v>
      </c>
      <c r="H1446">
        <v>-1.0417483000000001</v>
      </c>
      <c r="I1446">
        <v>-1.5984727999999999</v>
      </c>
      <c r="J1446">
        <v>-1.2647896000000001</v>
      </c>
      <c r="K1446">
        <v>-1.5904677</v>
      </c>
      <c r="L1446">
        <v>-2.4571738000000001</v>
      </c>
      <c r="M1446">
        <v>-1.3301928000000001</v>
      </c>
    </row>
    <row r="1447" spans="1:13" x14ac:dyDescent="0.2">
      <c r="A1447" t="s">
        <v>1442</v>
      </c>
      <c r="B1447">
        <v>0.42225193999999999</v>
      </c>
      <c r="C1447">
        <v>-5.0236568000000002E-2</v>
      </c>
      <c r="D1447">
        <v>-1.0115132</v>
      </c>
      <c r="E1447">
        <v>0.98108019999999996</v>
      </c>
      <c r="F1447">
        <v>0.27326023999999999</v>
      </c>
      <c r="G1447">
        <v>-0.67631315999999997</v>
      </c>
      <c r="H1447">
        <v>0.123793185</v>
      </c>
      <c r="I1447">
        <v>-1.0173140000000001</v>
      </c>
      <c r="J1447">
        <v>-1.9630494999999999</v>
      </c>
      <c r="K1447">
        <v>-1.6097421999999999</v>
      </c>
      <c r="L1447">
        <v>-2.2172900000000002</v>
      </c>
      <c r="M1447">
        <v>-0.70658416000000002</v>
      </c>
    </row>
    <row r="1448" spans="1:13" x14ac:dyDescent="0.2">
      <c r="A1448" t="s">
        <v>1443</v>
      </c>
      <c r="B1448">
        <v>0.34341412999999998</v>
      </c>
      <c r="C1448">
        <v>5.3032999999999997E-2</v>
      </c>
      <c r="D1448">
        <v>-0.3370129</v>
      </c>
      <c r="E1448">
        <v>-0.23948416</v>
      </c>
      <c r="F1448">
        <v>-0.76835984000000002</v>
      </c>
      <c r="G1448">
        <v>-0.41777214000000001</v>
      </c>
      <c r="H1448">
        <v>-0.64419705000000005</v>
      </c>
      <c r="I1448">
        <v>-0.22140318</v>
      </c>
      <c r="J1448">
        <v>-2.1022810000000001</v>
      </c>
      <c r="K1448">
        <v>-1.8570765</v>
      </c>
      <c r="L1448">
        <v>-2.9075432000000001</v>
      </c>
      <c r="M1448">
        <v>-1.9646532999999999</v>
      </c>
    </row>
    <row r="1449" spans="1:13" x14ac:dyDescent="0.2">
      <c r="A1449" t="s">
        <v>1444</v>
      </c>
      <c r="B1449">
        <v>-0.61374223000000006</v>
      </c>
      <c r="C1449">
        <v>1.0648886</v>
      </c>
      <c r="D1449">
        <v>3.4816446000000001</v>
      </c>
      <c r="E1449">
        <v>0.24000310999999999</v>
      </c>
      <c r="F1449">
        <v>-0.19207291000000001</v>
      </c>
      <c r="G1449">
        <v>0.25745950000000001</v>
      </c>
      <c r="H1449">
        <v>1.7547786999999999</v>
      </c>
      <c r="I1449">
        <v>2.9156496999999999</v>
      </c>
      <c r="J1449">
        <v>1.4130780000000001</v>
      </c>
      <c r="K1449">
        <v>0.91833144</v>
      </c>
      <c r="L1449">
        <v>0.99388933000000002</v>
      </c>
      <c r="M1449">
        <v>0.57285403999999995</v>
      </c>
    </row>
    <row r="1450" spans="1:13" x14ac:dyDescent="0.2">
      <c r="A1450" t="s">
        <v>1445</v>
      </c>
      <c r="B1450">
        <v>-0.24367206</v>
      </c>
      <c r="C1450">
        <v>-0.16068007000000001</v>
      </c>
      <c r="D1450">
        <v>-0.51832520000000004</v>
      </c>
      <c r="E1450">
        <v>-1.391858</v>
      </c>
      <c r="F1450">
        <v>-1.9127046999999999</v>
      </c>
      <c r="G1450">
        <v>-0.46624747</v>
      </c>
      <c r="H1450">
        <v>0.20772790999999999</v>
      </c>
      <c r="I1450">
        <v>-2.8566273E-2</v>
      </c>
      <c r="J1450">
        <v>-0.83564210000000005</v>
      </c>
      <c r="K1450">
        <v>-2.7045805000000001</v>
      </c>
      <c r="L1450">
        <v>-1.5076044</v>
      </c>
      <c r="M1450">
        <v>-0.49733527999999999</v>
      </c>
    </row>
    <row r="1451" spans="1:13" x14ac:dyDescent="0.2">
      <c r="A1451" t="s">
        <v>1446</v>
      </c>
      <c r="B1451">
        <v>0.27287713000000002</v>
      </c>
      <c r="C1451">
        <v>1.1741314</v>
      </c>
      <c r="D1451">
        <v>3.6348647999999999</v>
      </c>
      <c r="E1451">
        <v>0.99881339999999996</v>
      </c>
      <c r="F1451">
        <v>0.84303176000000002</v>
      </c>
      <c r="G1451">
        <v>-7.6250869999999998E-2</v>
      </c>
      <c r="H1451">
        <v>1.0251576</v>
      </c>
      <c r="I1451">
        <v>2.9146573999999998</v>
      </c>
      <c r="J1451">
        <v>3.7855221999999999</v>
      </c>
      <c r="K1451">
        <v>2.9670529999999999</v>
      </c>
      <c r="L1451">
        <v>2.8917543999999999</v>
      </c>
      <c r="M1451">
        <v>2.3132290000000002</v>
      </c>
    </row>
    <row r="1452" spans="1:13" x14ac:dyDescent="0.2">
      <c r="A1452" t="s">
        <v>1447</v>
      </c>
      <c r="B1452">
        <v>0.38782683000000001</v>
      </c>
      <c r="C1452">
        <v>0.86748563999999995</v>
      </c>
      <c r="D1452">
        <v>2.6231127000000001</v>
      </c>
      <c r="E1452">
        <v>1.1371945999999999</v>
      </c>
      <c r="F1452">
        <v>0.682728</v>
      </c>
      <c r="G1452">
        <v>0.65488183</v>
      </c>
      <c r="H1452">
        <v>1.3583495999999999</v>
      </c>
      <c r="I1452">
        <v>2.3078463</v>
      </c>
      <c r="J1452">
        <v>2.4762613999999998</v>
      </c>
      <c r="K1452">
        <v>1.7558745</v>
      </c>
      <c r="L1452">
        <v>1.7080128000000001</v>
      </c>
      <c r="M1452">
        <v>1.4766840999999999</v>
      </c>
    </row>
    <row r="1453" spans="1:13" x14ac:dyDescent="0.2">
      <c r="A1453" t="s">
        <v>1448</v>
      </c>
      <c r="B1453">
        <v>1.0543848</v>
      </c>
      <c r="C1453">
        <v>0.30883333000000002</v>
      </c>
      <c r="D1453">
        <v>1.1955378999999999</v>
      </c>
      <c r="E1453">
        <v>-1.5423123999999999</v>
      </c>
      <c r="F1453">
        <v>-0.40304827999999998</v>
      </c>
      <c r="G1453">
        <v>1.5503241999999999</v>
      </c>
      <c r="H1453">
        <v>7.7483244000000007E-2</v>
      </c>
      <c r="I1453">
        <v>0.71423983999999996</v>
      </c>
      <c r="J1453">
        <v>0.15557481000000001</v>
      </c>
      <c r="K1453">
        <v>-3.5980213000000001</v>
      </c>
      <c r="L1453">
        <v>-3.7618830000000001</v>
      </c>
      <c r="M1453">
        <v>-4.7158559999999996</v>
      </c>
    </row>
    <row r="1454" spans="1:13" x14ac:dyDescent="0.2">
      <c r="A1454" t="s">
        <v>1449</v>
      </c>
      <c r="B1454">
        <v>6.3016939999999994E-2</v>
      </c>
      <c r="C1454">
        <v>1.1582186000000001</v>
      </c>
      <c r="D1454">
        <v>2.2543209000000002</v>
      </c>
      <c r="E1454">
        <v>0.54800283999999999</v>
      </c>
      <c r="F1454">
        <v>0.26127186000000002</v>
      </c>
      <c r="G1454">
        <v>0.25396215999999999</v>
      </c>
      <c r="H1454">
        <v>1.5110178000000001</v>
      </c>
      <c r="I1454">
        <v>1.9947995000000001</v>
      </c>
      <c r="J1454">
        <v>0.28131225999999998</v>
      </c>
      <c r="K1454">
        <v>1.6169602000000001</v>
      </c>
      <c r="L1454">
        <v>1.868079</v>
      </c>
      <c r="M1454">
        <v>1.5482385000000001</v>
      </c>
    </row>
    <row r="1455" spans="1:13" x14ac:dyDescent="0.2">
      <c r="A1455" t="s">
        <v>1450</v>
      </c>
      <c r="B1455">
        <v>0.36613256</v>
      </c>
      <c r="C1455">
        <v>3.2088823</v>
      </c>
      <c r="D1455">
        <v>6.7473150000000004</v>
      </c>
      <c r="E1455">
        <v>2.5331763999999999</v>
      </c>
      <c r="F1455">
        <v>2.2788599</v>
      </c>
      <c r="G1455">
        <v>1.732856</v>
      </c>
      <c r="H1455">
        <v>2.8813634000000001</v>
      </c>
      <c r="I1455">
        <v>4.2200990000000003</v>
      </c>
      <c r="J1455">
        <v>3.0319083</v>
      </c>
      <c r="K1455">
        <v>3.6592959999999999</v>
      </c>
      <c r="L1455">
        <v>3.7297463</v>
      </c>
      <c r="M1455">
        <v>4.5945296000000004</v>
      </c>
    </row>
    <row r="1456" spans="1:13" x14ac:dyDescent="0.2">
      <c r="A1456" t="s">
        <v>1451</v>
      </c>
      <c r="B1456">
        <v>-0.48655159999999997</v>
      </c>
      <c r="C1456">
        <v>-0.27104598000000002</v>
      </c>
      <c r="D1456">
        <v>-0.98395290000000002</v>
      </c>
      <c r="E1456">
        <v>-3.1515993999999998</v>
      </c>
      <c r="F1456">
        <v>-3.3092443999999999</v>
      </c>
      <c r="G1456">
        <v>-1.5681341</v>
      </c>
      <c r="H1456">
        <v>-1.1347894999999999</v>
      </c>
      <c r="I1456">
        <v>-1.7058721999999999</v>
      </c>
      <c r="J1456">
        <v>-2.2866062999999999</v>
      </c>
      <c r="K1456">
        <v>-5.1332582999999996</v>
      </c>
      <c r="L1456">
        <v>-2.9450582999999999</v>
      </c>
      <c r="M1456">
        <v>-3.0629050000000002</v>
      </c>
    </row>
    <row r="1457" spans="1:13" x14ac:dyDescent="0.2">
      <c r="A1457" t="s">
        <v>1452</v>
      </c>
      <c r="B1457">
        <v>0.30791112999999998</v>
      </c>
      <c r="C1457">
        <v>-0.17677556</v>
      </c>
      <c r="D1457">
        <v>0.67083937000000005</v>
      </c>
      <c r="E1457">
        <v>1.7925806</v>
      </c>
      <c r="F1457">
        <v>1.7172571000000001</v>
      </c>
      <c r="G1457">
        <v>0.40081188000000001</v>
      </c>
      <c r="H1457">
        <v>0.69852066000000002</v>
      </c>
      <c r="I1457">
        <v>1.6896484000000001</v>
      </c>
      <c r="J1457">
        <v>1.1409176999999999</v>
      </c>
      <c r="K1457">
        <v>2.0554484999999998</v>
      </c>
      <c r="L1457">
        <v>1.9621135999999999</v>
      </c>
      <c r="M1457">
        <v>1.1792845000000001</v>
      </c>
    </row>
    <row r="1458" spans="1:13" x14ac:dyDescent="0.2">
      <c r="A1458" t="s">
        <v>1453</v>
      </c>
      <c r="B1458">
        <v>-0.29041277999999998</v>
      </c>
      <c r="C1458">
        <v>-0.53791610000000001</v>
      </c>
      <c r="D1458">
        <v>1.3552706000000001</v>
      </c>
      <c r="E1458">
        <v>1.1156625</v>
      </c>
      <c r="F1458">
        <v>1.0813223999999999</v>
      </c>
      <c r="G1458">
        <v>0.90938485000000002</v>
      </c>
      <c r="H1458">
        <v>-8.8932953999999995E-2</v>
      </c>
      <c r="I1458">
        <v>1.5562355999999999</v>
      </c>
      <c r="J1458">
        <v>2.058065</v>
      </c>
      <c r="K1458">
        <v>1.2522148</v>
      </c>
      <c r="L1458">
        <v>1.4297534999999999</v>
      </c>
      <c r="M1458">
        <v>1.4918119999999999</v>
      </c>
    </row>
    <row r="1459" spans="1:13" x14ac:dyDescent="0.2">
      <c r="A1459" t="s">
        <v>1454</v>
      </c>
      <c r="B1459">
        <v>-0.24697586999999999</v>
      </c>
      <c r="C1459">
        <v>0.122250475</v>
      </c>
      <c r="D1459">
        <v>-0.65414410000000001</v>
      </c>
      <c r="E1459">
        <v>-0.116075374</v>
      </c>
      <c r="F1459">
        <v>-0.45176106999999999</v>
      </c>
      <c r="G1459">
        <v>-0.71659050000000002</v>
      </c>
      <c r="H1459">
        <v>-0.28776794999999999</v>
      </c>
      <c r="I1459">
        <v>-0.28714356000000002</v>
      </c>
      <c r="J1459">
        <v>-1.7037302000000001</v>
      </c>
      <c r="K1459">
        <v>-2.3063123000000001</v>
      </c>
      <c r="L1459">
        <v>-1.4650211</v>
      </c>
      <c r="M1459">
        <v>-0.96065560000000005</v>
      </c>
    </row>
    <row r="1460" spans="1:13" x14ac:dyDescent="0.2">
      <c r="A1460" t="s">
        <v>1455</v>
      </c>
      <c r="B1460">
        <v>-0.2422726</v>
      </c>
      <c r="C1460">
        <v>-0.44990426</v>
      </c>
      <c r="D1460">
        <v>-1.9910692999999999</v>
      </c>
      <c r="E1460">
        <v>-0.27266499999999999</v>
      </c>
      <c r="F1460">
        <v>-0.50809090000000001</v>
      </c>
      <c r="G1460">
        <v>-0.44411220000000001</v>
      </c>
      <c r="H1460">
        <v>-0.61728936000000001</v>
      </c>
      <c r="I1460">
        <v>-2.0525744000000001</v>
      </c>
      <c r="J1460">
        <v>-1.8519698</v>
      </c>
      <c r="K1460">
        <v>-1.0154972</v>
      </c>
      <c r="L1460">
        <v>-1.1031419</v>
      </c>
      <c r="M1460">
        <v>-0.96274199999999999</v>
      </c>
    </row>
    <row r="1461" spans="1:13" x14ac:dyDescent="0.2">
      <c r="A1461" t="s">
        <v>1456</v>
      </c>
      <c r="B1461">
        <v>-0.12934213999999999</v>
      </c>
      <c r="C1461">
        <v>0.42165518000000002</v>
      </c>
      <c r="D1461">
        <v>2.7619913</v>
      </c>
      <c r="E1461">
        <v>0.62949480000000002</v>
      </c>
      <c r="F1461">
        <v>0.480323</v>
      </c>
      <c r="G1461">
        <v>0.14228682000000001</v>
      </c>
      <c r="H1461">
        <v>0.80902313999999997</v>
      </c>
      <c r="I1461">
        <v>2.9725350000000001</v>
      </c>
      <c r="J1461">
        <v>2.7351272</v>
      </c>
      <c r="K1461">
        <v>1.3973420000000001</v>
      </c>
      <c r="L1461">
        <v>1.2645698000000001</v>
      </c>
      <c r="M1461">
        <v>0.10100491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BF6C9-59B4-9F47-8EBD-94D9A9087760}">
  <dimension ref="A1:BR1375"/>
  <sheetViews>
    <sheetView zoomScale="59" workbookViewId="0">
      <selection activeCell="A2" sqref="A2"/>
    </sheetView>
  </sheetViews>
  <sheetFormatPr baseColWidth="10" defaultRowHeight="16" x14ac:dyDescent="0.2"/>
  <cols>
    <col min="2" max="2" width="37.6640625" customWidth="1"/>
    <col min="8" max="8" width="17" customWidth="1"/>
    <col min="13" max="13" width="55.83203125" customWidth="1"/>
    <col min="19" max="19" width="19.6640625" customWidth="1"/>
    <col min="21" max="21" width="10.83203125" style="9"/>
    <col min="24" max="24" width="67.83203125" customWidth="1"/>
    <col min="26" max="26" width="10.83203125" customWidth="1"/>
    <col min="30" max="30" width="18" customWidth="1"/>
    <col min="40" max="40" width="46.1640625" customWidth="1"/>
    <col min="58" max="58" width="44" customWidth="1"/>
    <col min="59" max="59" width="20" customWidth="1"/>
  </cols>
  <sheetData>
    <row r="1" spans="1:70" ht="18" x14ac:dyDescent="0.2">
      <c r="A1" s="26" t="s">
        <v>6498</v>
      </c>
    </row>
    <row r="9" spans="1:70" x14ac:dyDescent="0.2">
      <c r="C9" s="22" t="s">
        <v>5275</v>
      </c>
      <c r="D9" s="22"/>
      <c r="E9" s="22"/>
      <c r="F9" s="22"/>
      <c r="G9" s="22"/>
      <c r="H9" s="22"/>
      <c r="N9" s="22" t="s">
        <v>5276</v>
      </c>
      <c r="O9" s="22"/>
      <c r="P9" s="22"/>
      <c r="Q9" s="22"/>
      <c r="R9" s="22"/>
      <c r="S9" s="22"/>
      <c r="Y9" s="22" t="s">
        <v>5271</v>
      </c>
      <c r="Z9" s="22"/>
      <c r="AA9" s="22"/>
      <c r="AB9" s="22"/>
      <c r="AC9" s="22"/>
      <c r="AD9" s="22"/>
      <c r="AE9" s="21" t="s">
        <v>5272</v>
      </c>
      <c r="AF9" s="22"/>
      <c r="AG9" s="22"/>
      <c r="AH9" s="22"/>
      <c r="AI9" s="22"/>
      <c r="AJ9" s="22"/>
      <c r="AO9" s="22" t="s">
        <v>5273</v>
      </c>
      <c r="AP9" s="22"/>
      <c r="AQ9" s="22"/>
      <c r="AR9" s="22"/>
      <c r="AS9" s="22"/>
      <c r="AT9" s="22"/>
      <c r="AU9" s="21" t="s">
        <v>5274</v>
      </c>
      <c r="AV9" s="22"/>
      <c r="AW9" s="22"/>
      <c r="AX9" s="22"/>
      <c r="AY9" s="22"/>
      <c r="AZ9" s="22"/>
    </row>
    <row r="11" spans="1:70" x14ac:dyDescent="0.2">
      <c r="B11" s="8" t="s">
        <v>3988</v>
      </c>
      <c r="C11" s="8" t="s">
        <v>3985</v>
      </c>
      <c r="D11" s="8" t="s">
        <v>3986</v>
      </c>
      <c r="E11" s="8" t="s">
        <v>3987</v>
      </c>
      <c r="F11" s="8" t="s">
        <v>5283</v>
      </c>
      <c r="G11" s="8" t="s">
        <v>5284</v>
      </c>
      <c r="H11" s="8" t="s">
        <v>5285</v>
      </c>
      <c r="M11" s="8" t="s">
        <v>3988</v>
      </c>
      <c r="N11" s="8" t="s">
        <v>3985</v>
      </c>
      <c r="O11" s="8" t="s">
        <v>3986</v>
      </c>
      <c r="P11" s="8" t="s">
        <v>3987</v>
      </c>
      <c r="Q11" s="8" t="s">
        <v>5283</v>
      </c>
      <c r="R11" s="8" t="s">
        <v>5284</v>
      </c>
      <c r="S11" s="8" t="s">
        <v>5285</v>
      </c>
      <c r="X11" s="8" t="s">
        <v>3988</v>
      </c>
      <c r="Y11" s="8" t="s">
        <v>3985</v>
      </c>
      <c r="Z11" s="8" t="s">
        <v>3986</v>
      </c>
      <c r="AA11" s="8" t="s">
        <v>3987</v>
      </c>
      <c r="AB11" s="8" t="s">
        <v>5283</v>
      </c>
      <c r="AC11" s="8" t="s">
        <v>5284</v>
      </c>
      <c r="AD11" s="8" t="s">
        <v>5285</v>
      </c>
      <c r="AE11" s="8" t="s">
        <v>5288</v>
      </c>
      <c r="AF11" s="8" t="s">
        <v>5289</v>
      </c>
      <c r="AG11" s="8" t="s">
        <v>5290</v>
      </c>
      <c r="AH11" s="8" t="s">
        <v>5291</v>
      </c>
      <c r="AI11" s="8" t="s">
        <v>5292</v>
      </c>
      <c r="AJ11" s="8" t="s">
        <v>5293</v>
      </c>
      <c r="AN11" s="8" t="s">
        <v>3988</v>
      </c>
      <c r="AO11" s="8" t="s">
        <v>3985</v>
      </c>
      <c r="AP11" s="8" t="s">
        <v>3986</v>
      </c>
      <c r="AQ11" s="8" t="s">
        <v>3987</v>
      </c>
      <c r="AR11" s="8" t="s">
        <v>5283</v>
      </c>
      <c r="AS11" s="8" t="s">
        <v>5284</v>
      </c>
      <c r="AT11" s="8" t="s">
        <v>5285</v>
      </c>
      <c r="AU11" s="8" t="s">
        <v>5288</v>
      </c>
      <c r="AV11" s="8" t="s">
        <v>5289</v>
      </c>
      <c r="AW11" s="8" t="s">
        <v>5290</v>
      </c>
      <c r="AX11" s="8" t="s">
        <v>5291</v>
      </c>
      <c r="AY11" s="8" t="s">
        <v>5292</v>
      </c>
      <c r="AZ11" s="8" t="s">
        <v>5293</v>
      </c>
    </row>
    <row r="12" spans="1:70" x14ac:dyDescent="0.2">
      <c r="B12" t="s">
        <v>3888</v>
      </c>
      <c r="C12">
        <v>2.9014601020071384</v>
      </c>
      <c r="D12">
        <v>0</v>
      </c>
      <c r="E12">
        <v>0</v>
      </c>
      <c r="F12">
        <v>0</v>
      </c>
      <c r="G12">
        <v>0</v>
      </c>
      <c r="H12">
        <v>1.4019540107582382</v>
      </c>
      <c r="M12" t="s">
        <v>3900</v>
      </c>
      <c r="N12">
        <v>2.7766079075512287</v>
      </c>
      <c r="O12">
        <v>0</v>
      </c>
      <c r="P12">
        <v>0</v>
      </c>
      <c r="Q12">
        <v>0</v>
      </c>
      <c r="R12">
        <v>0</v>
      </c>
      <c r="S12">
        <v>0</v>
      </c>
      <c r="X12" t="s">
        <v>3915</v>
      </c>
      <c r="Y12">
        <v>3.9009757843891069</v>
      </c>
      <c r="Z12">
        <v>2.9349060106428477</v>
      </c>
      <c r="AA12">
        <v>2.8653448577223513</v>
      </c>
      <c r="AB12">
        <v>1.5475848299241313</v>
      </c>
      <c r="AC12">
        <v>1.5918618343874649</v>
      </c>
      <c r="AD12">
        <v>0</v>
      </c>
      <c r="AE12">
        <v>0</v>
      </c>
      <c r="AF12">
        <v>0</v>
      </c>
      <c r="AG12">
        <v>0</v>
      </c>
      <c r="AH12">
        <v>0</v>
      </c>
      <c r="AI12">
        <v>0</v>
      </c>
      <c r="AJ12">
        <v>0</v>
      </c>
      <c r="AN12" t="s">
        <v>4237</v>
      </c>
      <c r="AO12">
        <v>0</v>
      </c>
      <c r="AP12">
        <v>0</v>
      </c>
      <c r="AQ12">
        <v>5.2037212195492448E-2</v>
      </c>
      <c r="AR12">
        <v>0.22263118408625276</v>
      </c>
      <c r="AS12">
        <v>0</v>
      </c>
      <c r="AT12">
        <v>0</v>
      </c>
      <c r="AU12">
        <v>4.2669531127131304</v>
      </c>
      <c r="AV12">
        <v>6.4073347049850602</v>
      </c>
      <c r="AW12">
        <v>0.90235472938796102</v>
      </c>
      <c r="AX12">
        <v>6.7153664325337701</v>
      </c>
      <c r="AY12">
        <v>6.7349435676270897</v>
      </c>
      <c r="AZ12">
        <v>8.8947691739214001</v>
      </c>
    </row>
    <row r="13" spans="1:70" ht="18" x14ac:dyDescent="0.2">
      <c r="B13" t="s">
        <v>3889</v>
      </c>
      <c r="C13">
        <v>2.6004301063431572</v>
      </c>
      <c r="D13">
        <v>0</v>
      </c>
      <c r="E13">
        <v>2.3271450970071266</v>
      </c>
      <c r="F13">
        <v>3.6585654754218599</v>
      </c>
      <c r="G13">
        <v>2.1495498234995267</v>
      </c>
      <c r="H13">
        <v>2.5989615221672322</v>
      </c>
      <c r="M13" t="s">
        <v>3906</v>
      </c>
      <c r="N13">
        <v>2.1240363422510673</v>
      </c>
      <c r="O13">
        <v>0</v>
      </c>
      <c r="P13">
        <v>0</v>
      </c>
      <c r="Q13">
        <v>0</v>
      </c>
      <c r="R13">
        <v>0</v>
      </c>
      <c r="S13">
        <v>0</v>
      </c>
      <c r="X13" t="s">
        <v>3916</v>
      </c>
      <c r="Y13">
        <v>1.3271174252442763</v>
      </c>
      <c r="Z13">
        <v>2.6172267544132977</v>
      </c>
      <c r="AA13">
        <v>2.9522579818193586</v>
      </c>
      <c r="AB13">
        <v>2.9073144370625092</v>
      </c>
      <c r="AC13">
        <v>3.1157712303673959</v>
      </c>
      <c r="AD13">
        <v>3.2520058977489321</v>
      </c>
      <c r="AE13">
        <v>0</v>
      </c>
      <c r="AF13">
        <v>0</v>
      </c>
      <c r="AG13">
        <v>0</v>
      </c>
      <c r="AH13">
        <v>0</v>
      </c>
      <c r="AI13">
        <v>0</v>
      </c>
      <c r="AJ13">
        <v>0</v>
      </c>
      <c r="AN13" t="s">
        <v>4569</v>
      </c>
      <c r="AO13">
        <v>0</v>
      </c>
      <c r="AP13">
        <v>0</v>
      </c>
      <c r="AQ13">
        <v>0.21733392138536026</v>
      </c>
      <c r="AR13">
        <v>5.5808600212643493E-2</v>
      </c>
      <c r="AS13">
        <v>0</v>
      </c>
      <c r="AT13">
        <v>0</v>
      </c>
      <c r="AU13">
        <v>3.5335886726098802</v>
      </c>
      <c r="AV13">
        <v>1.1222595950274801</v>
      </c>
      <c r="AW13">
        <v>1.3472248948596299</v>
      </c>
      <c r="AX13">
        <v>2.19793698491435</v>
      </c>
      <c r="AY13">
        <v>2.0099410785955101</v>
      </c>
      <c r="AZ13">
        <v>0.70895367613890603</v>
      </c>
      <c r="BF13" s="27" t="s">
        <v>5279</v>
      </c>
    </row>
    <row r="14" spans="1:70" x14ac:dyDescent="0.2">
      <c r="B14" t="s">
        <v>3890</v>
      </c>
      <c r="C14">
        <v>2.0775496303956618</v>
      </c>
      <c r="D14">
        <v>0</v>
      </c>
      <c r="E14">
        <v>0</v>
      </c>
      <c r="F14">
        <v>0</v>
      </c>
      <c r="G14">
        <v>0</v>
      </c>
      <c r="H14">
        <v>0</v>
      </c>
      <c r="M14" t="s">
        <v>3907</v>
      </c>
      <c r="N14">
        <v>2.1240363422510673</v>
      </c>
      <c r="O14">
        <v>0</v>
      </c>
      <c r="P14">
        <v>0</v>
      </c>
      <c r="Q14">
        <v>0</v>
      </c>
      <c r="R14">
        <v>0</v>
      </c>
      <c r="S14">
        <v>0</v>
      </c>
      <c r="X14" t="s">
        <v>3914</v>
      </c>
      <c r="Y14">
        <v>0</v>
      </c>
      <c r="Z14">
        <v>2.9349060106428477</v>
      </c>
      <c r="AA14">
        <v>2.8653448577223513</v>
      </c>
      <c r="AB14">
        <v>2.8503806584668463</v>
      </c>
      <c r="AC14">
        <v>2.9191210896581827</v>
      </c>
      <c r="AD14">
        <v>3.1606853937458785</v>
      </c>
      <c r="AE14">
        <v>0</v>
      </c>
      <c r="AF14">
        <v>0</v>
      </c>
      <c r="AG14">
        <v>0</v>
      </c>
      <c r="AH14">
        <v>0</v>
      </c>
      <c r="AI14">
        <v>0</v>
      </c>
      <c r="AJ14">
        <v>0</v>
      </c>
      <c r="AN14" t="s">
        <v>4676</v>
      </c>
      <c r="AO14">
        <v>0</v>
      </c>
      <c r="AP14">
        <v>0.10398664087877964</v>
      </c>
      <c r="AQ14">
        <v>6.3742203885574023E-3</v>
      </c>
      <c r="AR14">
        <v>6.8769271333229591E-3</v>
      </c>
      <c r="AS14">
        <v>1.613025151326233E-2</v>
      </c>
      <c r="AT14">
        <v>3.8550428540544364E-2</v>
      </c>
      <c r="AU14">
        <v>3.0746686313502898</v>
      </c>
      <c r="AV14">
        <v>1.4072788665910101</v>
      </c>
      <c r="AW14">
        <v>0.93355471686666702</v>
      </c>
      <c r="AX14">
        <v>1.6929951331666899</v>
      </c>
      <c r="AY14">
        <v>1.5169511346478</v>
      </c>
      <c r="AZ14">
        <v>0.53176437421295597</v>
      </c>
    </row>
    <row r="15" spans="1:70" x14ac:dyDescent="0.2">
      <c r="B15" t="s">
        <v>3891</v>
      </c>
      <c r="C15">
        <v>2.0361555292421647</v>
      </c>
      <c r="D15">
        <v>0</v>
      </c>
      <c r="E15">
        <v>0</v>
      </c>
      <c r="F15">
        <v>0</v>
      </c>
      <c r="G15">
        <v>0</v>
      </c>
      <c r="H15">
        <v>0</v>
      </c>
      <c r="M15" t="s">
        <v>3909</v>
      </c>
      <c r="N15">
        <v>2.0370674414419958</v>
      </c>
      <c r="O15">
        <v>0</v>
      </c>
      <c r="P15">
        <v>0</v>
      </c>
      <c r="Q15">
        <v>0</v>
      </c>
      <c r="R15">
        <v>0</v>
      </c>
      <c r="S15">
        <v>0</v>
      </c>
      <c r="X15" t="s">
        <v>3889</v>
      </c>
      <c r="Y15">
        <v>0.74838611045640813</v>
      </c>
      <c r="Z15">
        <v>2.2802296676956586</v>
      </c>
      <c r="AA15">
        <v>2.2132130977284517</v>
      </c>
      <c r="AB15">
        <v>2.1988296229905604</v>
      </c>
      <c r="AC15">
        <v>2.2650002650074379</v>
      </c>
      <c r="AD15">
        <v>2.4986257487870369</v>
      </c>
      <c r="AE15">
        <v>0</v>
      </c>
      <c r="AF15">
        <v>0</v>
      </c>
      <c r="AG15">
        <v>0</v>
      </c>
      <c r="AH15">
        <v>0</v>
      </c>
      <c r="AI15">
        <v>0</v>
      </c>
      <c r="AJ15">
        <v>0</v>
      </c>
      <c r="AN15" t="s">
        <v>4715</v>
      </c>
      <c r="AO15">
        <v>0</v>
      </c>
      <c r="AP15">
        <v>0</v>
      </c>
      <c r="AQ15">
        <v>1.8584079684650214E-3</v>
      </c>
      <c r="AR15">
        <v>2.0503594055658169E-3</v>
      </c>
      <c r="AS15">
        <v>0.10660446428910146</v>
      </c>
      <c r="AT15">
        <v>0</v>
      </c>
      <c r="AU15">
        <v>1.62118162943844</v>
      </c>
      <c r="AV15">
        <v>3.0759661490135501</v>
      </c>
      <c r="AW15">
        <v>0</v>
      </c>
      <c r="AX15">
        <v>0</v>
      </c>
      <c r="AY15">
        <v>0</v>
      </c>
      <c r="AZ15">
        <v>0.76576461408460905</v>
      </c>
    </row>
    <row r="16" spans="1:70" x14ac:dyDescent="0.2">
      <c r="B16" t="s">
        <v>3892</v>
      </c>
      <c r="C16">
        <v>1.9983528086539619</v>
      </c>
      <c r="D16">
        <v>0</v>
      </c>
      <c r="E16">
        <v>1.7665977221881048</v>
      </c>
      <c r="F16">
        <v>1.7809134428307476</v>
      </c>
      <c r="G16">
        <v>0</v>
      </c>
      <c r="H16">
        <v>1.3992339604647706</v>
      </c>
      <c r="M16" t="s">
        <v>3912</v>
      </c>
      <c r="N16">
        <v>1.6176947248066851</v>
      </c>
      <c r="O16">
        <v>0</v>
      </c>
      <c r="P16">
        <v>0</v>
      </c>
      <c r="Q16">
        <v>0</v>
      </c>
      <c r="R16">
        <v>0</v>
      </c>
      <c r="S16">
        <v>0</v>
      </c>
      <c r="X16" t="s">
        <v>3918</v>
      </c>
      <c r="Y16">
        <v>0</v>
      </c>
      <c r="Z16">
        <v>2.2802296676956586</v>
      </c>
      <c r="AA16">
        <v>2.2132130977284517</v>
      </c>
      <c r="AB16">
        <v>2.1988296229905604</v>
      </c>
      <c r="AC16">
        <v>2.2650002650074379</v>
      </c>
      <c r="AD16">
        <v>2.4986257487870369</v>
      </c>
      <c r="AE16">
        <v>0</v>
      </c>
      <c r="AF16">
        <v>0</v>
      </c>
      <c r="AG16">
        <v>0</v>
      </c>
      <c r="AH16">
        <v>0</v>
      </c>
      <c r="AI16">
        <v>0</v>
      </c>
      <c r="AJ16">
        <v>0</v>
      </c>
      <c r="AN16" t="s">
        <v>4974</v>
      </c>
      <c r="AO16">
        <v>0</v>
      </c>
      <c r="AP16">
        <v>0</v>
      </c>
      <c r="AQ16">
        <v>0</v>
      </c>
      <c r="AR16">
        <v>0</v>
      </c>
      <c r="AS16">
        <v>1.3752745518539047</v>
      </c>
      <c r="AT16">
        <v>1.6087295916688007</v>
      </c>
      <c r="AU16">
        <v>1.0097178978755399</v>
      </c>
      <c r="AV16">
        <v>4.3071939333971097</v>
      </c>
      <c r="AW16">
        <v>0</v>
      </c>
      <c r="AX16">
        <v>0</v>
      </c>
      <c r="AY16">
        <v>0</v>
      </c>
      <c r="AZ16">
        <v>0</v>
      </c>
      <c r="BF16" s="8" t="s">
        <v>3887</v>
      </c>
      <c r="BG16" s="8" t="s">
        <v>5277</v>
      </c>
      <c r="BH16" s="8" t="s">
        <v>5277</v>
      </c>
      <c r="BI16" s="8" t="s">
        <v>5277</v>
      </c>
      <c r="BJ16" s="8" t="s">
        <v>5277</v>
      </c>
      <c r="BK16" s="8" t="s">
        <v>5277</v>
      </c>
      <c r="BL16" s="8" t="s">
        <v>5277</v>
      </c>
      <c r="BM16" s="8" t="s">
        <v>5278</v>
      </c>
      <c r="BN16" s="8" t="s">
        <v>5278</v>
      </c>
      <c r="BO16" s="8" t="s">
        <v>5278</v>
      </c>
      <c r="BP16" s="8" t="s">
        <v>5278</v>
      </c>
      <c r="BQ16" s="8" t="s">
        <v>5278</v>
      </c>
      <c r="BR16" s="8" t="s">
        <v>5278</v>
      </c>
    </row>
    <row r="17" spans="2:70" x14ac:dyDescent="0.2">
      <c r="B17" t="s">
        <v>3893</v>
      </c>
      <c r="C17">
        <v>1.9806344254275121</v>
      </c>
      <c r="D17">
        <v>0</v>
      </c>
      <c r="E17">
        <v>1.6925681482802537</v>
      </c>
      <c r="F17">
        <v>1.7324059202387083</v>
      </c>
      <c r="G17">
        <v>0</v>
      </c>
      <c r="H17">
        <v>1.3666123509109067</v>
      </c>
      <c r="M17" t="s">
        <v>3989</v>
      </c>
      <c r="N17">
        <v>1.5244450264158687</v>
      </c>
      <c r="O17">
        <v>0</v>
      </c>
      <c r="P17">
        <v>0</v>
      </c>
      <c r="Q17">
        <v>0</v>
      </c>
      <c r="R17">
        <v>0</v>
      </c>
      <c r="S17">
        <v>0</v>
      </c>
      <c r="X17" t="s">
        <v>3919</v>
      </c>
      <c r="Y17">
        <v>0</v>
      </c>
      <c r="Z17">
        <v>2.2802296676956586</v>
      </c>
      <c r="AA17">
        <v>2.2132130977284517</v>
      </c>
      <c r="AB17">
        <v>2.1988296229905604</v>
      </c>
      <c r="AC17">
        <v>2.2650002650074379</v>
      </c>
      <c r="AD17">
        <v>2.4986257487870369</v>
      </c>
      <c r="AE17">
        <v>0</v>
      </c>
      <c r="AF17">
        <v>0</v>
      </c>
      <c r="AG17">
        <v>0</v>
      </c>
      <c r="AH17">
        <v>0</v>
      </c>
      <c r="AI17">
        <v>0</v>
      </c>
      <c r="AJ17">
        <v>0</v>
      </c>
      <c r="AN17" t="s">
        <v>5155</v>
      </c>
      <c r="AO17">
        <v>0</v>
      </c>
      <c r="AP17">
        <v>0</v>
      </c>
      <c r="AQ17">
        <v>0</v>
      </c>
      <c r="AR17">
        <v>0</v>
      </c>
      <c r="AS17">
        <v>0</v>
      </c>
      <c r="AT17">
        <v>0</v>
      </c>
      <c r="AU17">
        <v>0.90461996055694904</v>
      </c>
      <c r="AV17">
        <v>3.27829757895887</v>
      </c>
      <c r="AW17">
        <v>0</v>
      </c>
      <c r="AX17">
        <v>0</v>
      </c>
      <c r="AY17">
        <v>0</v>
      </c>
      <c r="AZ17">
        <v>0</v>
      </c>
      <c r="BF17" s="8" t="s">
        <v>5282</v>
      </c>
      <c r="BG17" s="8" t="s">
        <v>3985</v>
      </c>
      <c r="BH17" s="8" t="s">
        <v>3986</v>
      </c>
      <c r="BI17" s="8" t="s">
        <v>3987</v>
      </c>
      <c r="BJ17" s="8" t="s">
        <v>5283</v>
      </c>
      <c r="BK17" s="8" t="s">
        <v>5284</v>
      </c>
      <c r="BL17" s="8" t="s">
        <v>5285</v>
      </c>
      <c r="BM17" s="8" t="s">
        <v>3985</v>
      </c>
      <c r="BN17" s="8" t="s">
        <v>3986</v>
      </c>
      <c r="BO17" s="8" t="s">
        <v>3987</v>
      </c>
      <c r="BP17" s="8" t="s">
        <v>5283</v>
      </c>
      <c r="BQ17" s="8" t="s">
        <v>5284</v>
      </c>
      <c r="BR17" s="8" t="s">
        <v>5285</v>
      </c>
    </row>
    <row r="18" spans="2:70" x14ac:dyDescent="0.2">
      <c r="B18" t="s">
        <v>3894</v>
      </c>
      <c r="C18">
        <v>1.9806344254275121</v>
      </c>
      <c r="D18">
        <v>0</v>
      </c>
      <c r="E18">
        <v>1.6925681482802537</v>
      </c>
      <c r="F18">
        <v>1.7324059202387083</v>
      </c>
      <c r="G18">
        <v>0</v>
      </c>
      <c r="H18">
        <v>1.3666123509109067</v>
      </c>
      <c r="M18" t="s">
        <v>3990</v>
      </c>
      <c r="N18">
        <v>1.4899512267675463</v>
      </c>
      <c r="O18">
        <v>0</v>
      </c>
      <c r="P18">
        <v>0</v>
      </c>
      <c r="Q18">
        <v>0</v>
      </c>
      <c r="R18">
        <v>0</v>
      </c>
      <c r="S18">
        <v>0</v>
      </c>
      <c r="X18" t="s">
        <v>3967</v>
      </c>
      <c r="Y18">
        <v>0</v>
      </c>
      <c r="Z18">
        <v>0.88292766341402218</v>
      </c>
      <c r="AA18">
        <v>2.2935297251126343</v>
      </c>
      <c r="AB18">
        <v>2.2834040818151533</v>
      </c>
      <c r="AC18">
        <v>2.3299490663901374</v>
      </c>
      <c r="AD18">
        <v>2.4931027914494295</v>
      </c>
      <c r="AE18">
        <v>0</v>
      </c>
      <c r="AF18">
        <v>0</v>
      </c>
      <c r="AG18">
        <v>0</v>
      </c>
      <c r="AH18">
        <v>0</v>
      </c>
      <c r="AI18">
        <v>0</v>
      </c>
      <c r="AJ18">
        <v>0</v>
      </c>
      <c r="AN18" t="s">
        <v>4089</v>
      </c>
      <c r="AO18">
        <v>0</v>
      </c>
      <c r="AP18">
        <v>0</v>
      </c>
      <c r="AQ18">
        <v>0</v>
      </c>
      <c r="AR18">
        <v>0</v>
      </c>
      <c r="AS18">
        <v>0.68907314462830682</v>
      </c>
      <c r="AT18">
        <v>0.92277748958894679</v>
      </c>
      <c r="AU18">
        <v>0</v>
      </c>
      <c r="AV18">
        <v>0.42915922509819998</v>
      </c>
      <c r="AW18">
        <v>0.68687145076084299</v>
      </c>
      <c r="AX18">
        <v>1.08699214616706</v>
      </c>
      <c r="AY18">
        <v>0.99652298422765595</v>
      </c>
      <c r="AZ18">
        <v>3.1659363345302198</v>
      </c>
      <c r="BF18" t="s">
        <v>3893</v>
      </c>
      <c r="BG18">
        <v>0.71803537674010043</v>
      </c>
      <c r="BH18">
        <v>1.6281750926711076</v>
      </c>
      <c r="BI18">
        <v>1.5372576981661579</v>
      </c>
      <c r="BJ18">
        <v>1.517912858173514</v>
      </c>
      <c r="BK18">
        <v>1.0589260635609292</v>
      </c>
      <c r="BL18">
        <v>0.77796020283898448</v>
      </c>
      <c r="BM18">
        <v>1.9806344254275121</v>
      </c>
      <c r="BN18">
        <v>0</v>
      </c>
      <c r="BO18">
        <v>1.6925681482802537</v>
      </c>
      <c r="BP18">
        <v>1.7324059202387083</v>
      </c>
      <c r="BQ18">
        <v>0</v>
      </c>
      <c r="BR18">
        <v>1.3666123509109067</v>
      </c>
    </row>
    <row r="19" spans="2:70" x14ac:dyDescent="0.2">
      <c r="B19" t="s">
        <v>3895</v>
      </c>
      <c r="C19">
        <v>1.9314060190233486</v>
      </c>
      <c r="D19">
        <v>0</v>
      </c>
      <c r="E19">
        <v>1.4938333349530339</v>
      </c>
      <c r="F19">
        <v>1.5998247936646102</v>
      </c>
      <c r="G19">
        <v>0</v>
      </c>
      <c r="H19">
        <v>0</v>
      </c>
      <c r="M19" t="s">
        <v>3991</v>
      </c>
      <c r="N19">
        <v>1.2639542624034581</v>
      </c>
      <c r="O19">
        <v>0</v>
      </c>
      <c r="P19">
        <v>0</v>
      </c>
      <c r="Q19">
        <v>0</v>
      </c>
      <c r="R19">
        <v>0</v>
      </c>
      <c r="S19">
        <v>0</v>
      </c>
      <c r="X19" t="s">
        <v>3921</v>
      </c>
      <c r="Y19">
        <v>0.48750237989687684</v>
      </c>
      <c r="Z19">
        <v>2.1844023303674152</v>
      </c>
      <c r="AA19">
        <v>2.10051327773657</v>
      </c>
      <c r="AB19">
        <v>2.0825575123570474</v>
      </c>
      <c r="AC19">
        <v>2.1653059612286598</v>
      </c>
      <c r="AD19">
        <v>2.4600837395324784</v>
      </c>
      <c r="AE19">
        <v>0</v>
      </c>
      <c r="AF19">
        <v>0</v>
      </c>
      <c r="AG19">
        <v>0</v>
      </c>
      <c r="AH19">
        <v>0</v>
      </c>
      <c r="AI19">
        <v>0</v>
      </c>
      <c r="AJ19">
        <v>0</v>
      </c>
      <c r="AN19" t="s">
        <v>5162</v>
      </c>
      <c r="AO19">
        <v>0</v>
      </c>
      <c r="AP19">
        <v>0</v>
      </c>
      <c r="AQ19">
        <v>0</v>
      </c>
      <c r="AR19">
        <v>0</v>
      </c>
      <c r="AS19">
        <v>0.48688898834391109</v>
      </c>
      <c r="AT19">
        <v>0.66506396730933104</v>
      </c>
      <c r="AU19">
        <v>0</v>
      </c>
      <c r="AV19">
        <v>6.3268412380918404</v>
      </c>
      <c r="AW19">
        <v>0.70832134833571003</v>
      </c>
      <c r="AX19">
        <v>0.60032626918565501</v>
      </c>
      <c r="AY19">
        <v>1.1956011049462301</v>
      </c>
      <c r="AZ19">
        <v>1.52781770158238</v>
      </c>
      <c r="BF19" t="s">
        <v>3949</v>
      </c>
      <c r="BG19">
        <v>0</v>
      </c>
      <c r="BH19">
        <v>0</v>
      </c>
      <c r="BI19">
        <v>0.28021310863507404</v>
      </c>
      <c r="BJ19">
        <v>0.7963688736694875</v>
      </c>
      <c r="BK19">
        <v>0.83416237530987181</v>
      </c>
      <c r="BL19">
        <v>0</v>
      </c>
      <c r="BM19">
        <v>0</v>
      </c>
      <c r="BN19">
        <v>0</v>
      </c>
      <c r="BO19">
        <v>0</v>
      </c>
      <c r="BP19">
        <v>1.6824798727151906</v>
      </c>
      <c r="BQ19">
        <v>1.6976041268474333</v>
      </c>
      <c r="BR19">
        <v>0</v>
      </c>
    </row>
    <row r="20" spans="2:70" x14ac:dyDescent="0.2">
      <c r="B20" t="s">
        <v>3896</v>
      </c>
      <c r="C20">
        <v>1.9314060190233486</v>
      </c>
      <c r="D20">
        <v>0</v>
      </c>
      <c r="E20">
        <v>1.4938333349530339</v>
      </c>
      <c r="F20">
        <v>2.4678191153813724</v>
      </c>
      <c r="G20">
        <v>1.6208032961678651</v>
      </c>
      <c r="H20">
        <v>0</v>
      </c>
      <c r="M20" t="s">
        <v>3915</v>
      </c>
      <c r="N20">
        <v>0</v>
      </c>
      <c r="O20">
        <v>3.0758396441862619</v>
      </c>
      <c r="P20">
        <v>0</v>
      </c>
      <c r="Q20">
        <v>0</v>
      </c>
      <c r="R20">
        <v>0</v>
      </c>
      <c r="S20">
        <v>0</v>
      </c>
      <c r="X20" t="s">
        <v>3924</v>
      </c>
      <c r="Y20">
        <v>2.52173660630184</v>
      </c>
      <c r="Z20">
        <v>1.883359054338871</v>
      </c>
      <c r="AA20">
        <v>1.8374057255575782</v>
      </c>
      <c r="AB20">
        <v>1.8275138303130649</v>
      </c>
      <c r="AC20">
        <v>1.8729276128805452</v>
      </c>
      <c r="AD20">
        <v>2.0325362701056604</v>
      </c>
      <c r="AE20">
        <v>0</v>
      </c>
      <c r="AF20">
        <v>0</v>
      </c>
      <c r="AG20">
        <v>0</v>
      </c>
      <c r="AH20">
        <v>0</v>
      </c>
      <c r="AI20">
        <v>0</v>
      </c>
      <c r="AJ20">
        <v>0</v>
      </c>
      <c r="AN20" t="s">
        <v>5133</v>
      </c>
      <c r="AO20">
        <v>0</v>
      </c>
      <c r="AP20">
        <v>0</v>
      </c>
      <c r="AQ20">
        <v>0</v>
      </c>
      <c r="AR20">
        <v>0</v>
      </c>
      <c r="AS20">
        <v>0.41596292878226354</v>
      </c>
      <c r="AT20">
        <v>0.50641648878672718</v>
      </c>
      <c r="AU20">
        <v>0</v>
      </c>
      <c r="AV20">
        <v>4.0633481157967397</v>
      </c>
      <c r="AW20">
        <v>0.44231262611177402</v>
      </c>
      <c r="AX20">
        <v>0.69350913767183597</v>
      </c>
      <c r="AY20">
        <v>1.41501709711531</v>
      </c>
      <c r="AZ20">
        <v>1.08464566216257</v>
      </c>
      <c r="BF20" t="s">
        <v>3967</v>
      </c>
      <c r="BG20">
        <v>0</v>
      </c>
      <c r="BH20">
        <v>0.88292766341402218</v>
      </c>
      <c r="BI20">
        <v>2.2935297251126343</v>
      </c>
      <c r="BJ20">
        <v>2.2834040818151533</v>
      </c>
      <c r="BK20">
        <v>2.3299490663901374</v>
      </c>
      <c r="BL20">
        <v>2.4931027914494295</v>
      </c>
      <c r="BM20">
        <v>0</v>
      </c>
      <c r="BN20">
        <v>0</v>
      </c>
      <c r="BO20">
        <v>0</v>
      </c>
      <c r="BP20">
        <v>1.3421222529767791</v>
      </c>
      <c r="BQ20">
        <v>1.3499937699222317</v>
      </c>
      <c r="BR20">
        <v>0</v>
      </c>
    </row>
    <row r="21" spans="2:70" x14ac:dyDescent="0.2">
      <c r="B21" t="s">
        <v>3897</v>
      </c>
      <c r="C21">
        <v>1.9161750039466634</v>
      </c>
      <c r="D21">
        <v>0</v>
      </c>
      <c r="E21">
        <v>1.4343528528490816</v>
      </c>
      <c r="F21">
        <v>2.4107766905094468</v>
      </c>
      <c r="G21">
        <v>1.5802589748593494</v>
      </c>
      <c r="H21">
        <v>0</v>
      </c>
      <c r="M21" t="s">
        <v>3920</v>
      </c>
      <c r="N21">
        <v>0</v>
      </c>
      <c r="O21">
        <v>2.6844494655780951</v>
      </c>
      <c r="P21">
        <v>0</v>
      </c>
      <c r="Q21">
        <v>0</v>
      </c>
      <c r="R21">
        <v>0</v>
      </c>
      <c r="S21">
        <v>0</v>
      </c>
      <c r="X21" t="s">
        <v>3925</v>
      </c>
      <c r="Y21">
        <v>2.52173660630184</v>
      </c>
      <c r="Z21">
        <v>1.883359054338871</v>
      </c>
      <c r="AA21">
        <v>1.8374057255575782</v>
      </c>
      <c r="AB21">
        <v>1.8275138303130649</v>
      </c>
      <c r="AC21">
        <v>1.8729276128805452</v>
      </c>
      <c r="AD21">
        <v>2.0325362701056604</v>
      </c>
      <c r="AE21">
        <v>0</v>
      </c>
      <c r="AF21">
        <v>0</v>
      </c>
      <c r="AG21">
        <v>0</v>
      </c>
      <c r="AH21">
        <v>0</v>
      </c>
      <c r="AI21">
        <v>0</v>
      </c>
      <c r="AJ21">
        <v>0</v>
      </c>
      <c r="AN21" t="s">
        <v>5143</v>
      </c>
      <c r="AO21">
        <v>0</v>
      </c>
      <c r="AP21">
        <v>0</v>
      </c>
      <c r="AQ21">
        <v>0</v>
      </c>
      <c r="AR21">
        <v>0</v>
      </c>
      <c r="AS21">
        <v>2.1833183420066141E-2</v>
      </c>
      <c r="AT21">
        <v>4.682523628010643E-2</v>
      </c>
      <c r="AU21">
        <v>0</v>
      </c>
      <c r="AV21">
        <v>3.9844468490046099</v>
      </c>
      <c r="AW21">
        <v>0.84539227442237197</v>
      </c>
      <c r="AX21">
        <v>0.68677066941195897</v>
      </c>
      <c r="AY21">
        <v>1.3995471668683399</v>
      </c>
      <c r="AZ21">
        <v>1.0710487369949999</v>
      </c>
      <c r="BF21" t="s">
        <v>3916</v>
      </c>
      <c r="BG21">
        <v>1.3271174252442763</v>
      </c>
      <c r="BH21">
        <v>2.6172267544132977</v>
      </c>
      <c r="BI21">
        <v>2.9522579818193586</v>
      </c>
      <c r="BJ21">
        <v>2.9073144370625092</v>
      </c>
      <c r="BK21">
        <v>3.1157712303673959</v>
      </c>
      <c r="BL21">
        <v>3.2520058977489321</v>
      </c>
      <c r="BM21">
        <v>0</v>
      </c>
      <c r="BN21">
        <v>0</v>
      </c>
      <c r="BO21">
        <v>2.7501659584032074</v>
      </c>
      <c r="BP21">
        <v>0</v>
      </c>
      <c r="BQ21">
        <v>0</v>
      </c>
      <c r="BR21">
        <v>0</v>
      </c>
    </row>
    <row r="22" spans="2:70" x14ac:dyDescent="0.2">
      <c r="B22" t="s">
        <v>3898</v>
      </c>
      <c r="C22">
        <v>1.6625806756703267</v>
      </c>
      <c r="D22">
        <v>0</v>
      </c>
      <c r="E22">
        <v>0</v>
      </c>
      <c r="F22">
        <v>1.5233422399688379</v>
      </c>
      <c r="G22">
        <v>0</v>
      </c>
      <c r="H22">
        <v>0</v>
      </c>
      <c r="M22" t="s">
        <v>3936</v>
      </c>
      <c r="N22">
        <v>0</v>
      </c>
      <c r="O22">
        <v>2.2204251518636151</v>
      </c>
      <c r="P22">
        <v>0</v>
      </c>
      <c r="Q22">
        <v>0</v>
      </c>
      <c r="R22">
        <v>0</v>
      </c>
      <c r="S22">
        <v>0</v>
      </c>
      <c r="X22" t="s">
        <v>3923</v>
      </c>
      <c r="Y22">
        <v>0</v>
      </c>
      <c r="Z22">
        <v>1.883359054338871</v>
      </c>
      <c r="AA22">
        <v>1.8374057255575782</v>
      </c>
      <c r="AB22">
        <v>1.8275138303130649</v>
      </c>
      <c r="AC22">
        <v>1.8729276128805452</v>
      </c>
      <c r="AD22">
        <v>2.0325362701056604</v>
      </c>
      <c r="AE22">
        <v>0</v>
      </c>
      <c r="AF22">
        <v>0</v>
      </c>
      <c r="AG22">
        <v>0</v>
      </c>
      <c r="AH22">
        <v>0</v>
      </c>
      <c r="AI22">
        <v>0</v>
      </c>
      <c r="AJ22">
        <v>0</v>
      </c>
      <c r="AN22" t="s">
        <v>4544</v>
      </c>
      <c r="AO22">
        <v>0</v>
      </c>
      <c r="AP22">
        <v>4.380274562617785E-2</v>
      </c>
      <c r="AQ22">
        <v>0.20586762090644695</v>
      </c>
      <c r="AR22">
        <v>0.1978559450098856</v>
      </c>
      <c r="AS22">
        <v>2.0811410175730127E-2</v>
      </c>
      <c r="AT22">
        <v>1.026104559742208E-2</v>
      </c>
      <c r="AU22">
        <v>0</v>
      </c>
      <c r="AV22">
        <v>3.10830353373581</v>
      </c>
      <c r="AW22">
        <v>1.1418372447866101</v>
      </c>
      <c r="AX22">
        <v>0</v>
      </c>
      <c r="AY22">
        <v>0</v>
      </c>
      <c r="AZ22">
        <v>0</v>
      </c>
      <c r="BF22" t="s">
        <v>3936</v>
      </c>
      <c r="BG22">
        <v>2.4848550052351794</v>
      </c>
      <c r="BH22">
        <v>1.5897290357478155</v>
      </c>
      <c r="BI22">
        <v>1.5277117296602432</v>
      </c>
      <c r="BJ22">
        <v>0.7963688736694875</v>
      </c>
      <c r="BK22">
        <v>0.83416237530987181</v>
      </c>
      <c r="BL22">
        <v>0</v>
      </c>
      <c r="BM22">
        <v>0</v>
      </c>
      <c r="BN22">
        <v>0</v>
      </c>
      <c r="BO22">
        <v>1.6333156108210563</v>
      </c>
      <c r="BP22">
        <v>0</v>
      </c>
      <c r="BQ22">
        <v>0</v>
      </c>
      <c r="BR22">
        <v>0</v>
      </c>
    </row>
    <row r="23" spans="2:70" x14ac:dyDescent="0.2">
      <c r="B23" t="s">
        <v>3899</v>
      </c>
      <c r="C23">
        <v>1.2646326793122846</v>
      </c>
      <c r="D23">
        <v>0</v>
      </c>
      <c r="E23">
        <v>0</v>
      </c>
      <c r="F23">
        <v>0</v>
      </c>
      <c r="G23">
        <v>0</v>
      </c>
      <c r="H23">
        <v>0</v>
      </c>
      <c r="M23" t="s">
        <v>3941</v>
      </c>
      <c r="N23">
        <v>0</v>
      </c>
      <c r="O23">
        <v>2.0606305299253402</v>
      </c>
      <c r="P23">
        <v>0</v>
      </c>
      <c r="Q23">
        <v>0</v>
      </c>
      <c r="R23">
        <v>0</v>
      </c>
      <c r="S23">
        <v>0</v>
      </c>
      <c r="X23" t="s">
        <v>3926</v>
      </c>
      <c r="Y23">
        <v>0</v>
      </c>
      <c r="Z23">
        <v>1.883359054338871</v>
      </c>
      <c r="AA23">
        <v>1.8374057255575782</v>
      </c>
      <c r="AB23">
        <v>1.8275138303130649</v>
      </c>
      <c r="AC23">
        <v>1.8729276128805452</v>
      </c>
      <c r="AD23">
        <v>2.0325362701056604</v>
      </c>
      <c r="AE23">
        <v>0</v>
      </c>
      <c r="AF23">
        <v>0</v>
      </c>
      <c r="AG23">
        <v>0</v>
      </c>
      <c r="AH23">
        <v>0</v>
      </c>
      <c r="AI23">
        <v>0</v>
      </c>
      <c r="AJ23">
        <v>0</v>
      </c>
      <c r="AN23" t="s">
        <v>4036</v>
      </c>
      <c r="AO23">
        <v>0</v>
      </c>
      <c r="AP23">
        <v>0.72811194733951656</v>
      </c>
      <c r="AQ23">
        <v>0</v>
      </c>
      <c r="AR23">
        <v>0</v>
      </c>
      <c r="AS23">
        <v>4.7492385520203113</v>
      </c>
      <c r="AT23">
        <v>5.2970441471958001</v>
      </c>
      <c r="AU23">
        <v>0</v>
      </c>
      <c r="AV23">
        <v>0</v>
      </c>
      <c r="AW23">
        <v>0</v>
      </c>
      <c r="AX23">
        <v>0</v>
      </c>
      <c r="AY23">
        <v>0</v>
      </c>
      <c r="AZ23">
        <v>0</v>
      </c>
      <c r="BF23" t="s">
        <v>3964</v>
      </c>
      <c r="BG23">
        <v>0</v>
      </c>
      <c r="BH23">
        <v>0</v>
      </c>
      <c r="BI23">
        <v>0.86027829518479582</v>
      </c>
      <c r="BJ23">
        <v>0.85542579239038363</v>
      </c>
      <c r="BK23">
        <v>0.87778412172717335</v>
      </c>
      <c r="BL23">
        <v>0.95644125308526728</v>
      </c>
      <c r="BM23">
        <v>0</v>
      </c>
      <c r="BN23">
        <v>0</v>
      </c>
      <c r="BO23">
        <v>0</v>
      </c>
      <c r="BP23">
        <v>1.3421222529767791</v>
      </c>
      <c r="BQ23">
        <v>1.3499937699222317</v>
      </c>
      <c r="BR23">
        <v>0</v>
      </c>
    </row>
    <row r="24" spans="2:70" x14ac:dyDescent="0.2">
      <c r="B24" t="s">
        <v>3900</v>
      </c>
      <c r="C24">
        <v>0</v>
      </c>
      <c r="D24">
        <v>2.3789380212870546</v>
      </c>
      <c r="E24">
        <v>0</v>
      </c>
      <c r="F24">
        <v>0</v>
      </c>
      <c r="G24">
        <v>0</v>
      </c>
      <c r="H24">
        <v>0</v>
      </c>
      <c r="M24" t="s">
        <v>3992</v>
      </c>
      <c r="N24">
        <v>0</v>
      </c>
      <c r="O24">
        <v>1.9161750039466634</v>
      </c>
      <c r="P24">
        <v>0</v>
      </c>
      <c r="Q24">
        <v>0</v>
      </c>
      <c r="R24">
        <v>0</v>
      </c>
      <c r="S24">
        <v>0</v>
      </c>
      <c r="X24" t="s">
        <v>3927</v>
      </c>
      <c r="Y24">
        <v>0</v>
      </c>
      <c r="Z24">
        <v>1.883359054338871</v>
      </c>
      <c r="AA24">
        <v>1.8374057255575782</v>
      </c>
      <c r="AB24">
        <v>1.8275138303130649</v>
      </c>
      <c r="AC24">
        <v>1.8729276128805452</v>
      </c>
      <c r="AD24">
        <v>2.0325362701056604</v>
      </c>
      <c r="AE24">
        <v>0</v>
      </c>
      <c r="AF24">
        <v>0</v>
      </c>
      <c r="AG24">
        <v>0</v>
      </c>
      <c r="AH24">
        <v>0</v>
      </c>
      <c r="AI24">
        <v>0</v>
      </c>
      <c r="AJ24">
        <v>0</v>
      </c>
      <c r="AN24" t="s">
        <v>4038</v>
      </c>
      <c r="AO24">
        <v>0</v>
      </c>
      <c r="AP24">
        <v>0.72811194733951656</v>
      </c>
      <c r="AQ24">
        <v>0</v>
      </c>
      <c r="AR24">
        <v>0</v>
      </c>
      <c r="AS24">
        <v>4.7492385520203113</v>
      </c>
      <c r="AT24">
        <v>5.2970441471958001</v>
      </c>
      <c r="AU24">
        <v>0</v>
      </c>
      <c r="AV24">
        <v>0</v>
      </c>
      <c r="AW24">
        <v>0</v>
      </c>
      <c r="AX24">
        <v>0</v>
      </c>
      <c r="AY24">
        <v>0</v>
      </c>
      <c r="AZ24">
        <v>0</v>
      </c>
      <c r="BF24" t="s">
        <v>4115</v>
      </c>
      <c r="BG24">
        <v>0</v>
      </c>
      <c r="BH24">
        <v>1.243211801231882</v>
      </c>
      <c r="BI24">
        <v>1.2005974129087293</v>
      </c>
      <c r="BJ24">
        <v>1.1914649468553515</v>
      </c>
      <c r="BK24">
        <v>1.2335202291001379</v>
      </c>
      <c r="BL24">
        <v>1.3827584511628739</v>
      </c>
      <c r="BM24">
        <v>0</v>
      </c>
      <c r="BN24">
        <v>0</v>
      </c>
      <c r="BO24">
        <v>0</v>
      </c>
      <c r="BP24">
        <v>0</v>
      </c>
      <c r="BQ24">
        <v>0</v>
      </c>
      <c r="BR24">
        <v>0</v>
      </c>
    </row>
    <row r="25" spans="2:70" x14ac:dyDescent="0.2">
      <c r="B25" t="s">
        <v>3901</v>
      </c>
      <c r="C25">
        <v>0</v>
      </c>
      <c r="D25">
        <v>1.9032637395375311</v>
      </c>
      <c r="E25">
        <v>0</v>
      </c>
      <c r="F25">
        <v>0</v>
      </c>
      <c r="G25">
        <v>0</v>
      </c>
      <c r="H25">
        <v>0</v>
      </c>
      <c r="M25" t="s">
        <v>3993</v>
      </c>
      <c r="N25">
        <v>0</v>
      </c>
      <c r="O25">
        <v>1.9161750039466634</v>
      </c>
      <c r="P25">
        <v>0</v>
      </c>
      <c r="Q25">
        <v>0</v>
      </c>
      <c r="R25">
        <v>0</v>
      </c>
      <c r="S25">
        <v>0</v>
      </c>
      <c r="X25" t="s">
        <v>3929</v>
      </c>
      <c r="Y25">
        <v>1.8763769952487257</v>
      </c>
      <c r="Z25">
        <v>1.7114824982029258</v>
      </c>
      <c r="AA25">
        <v>1.6328678075692455</v>
      </c>
      <c r="AB25">
        <v>1.6160949130230915</v>
      </c>
      <c r="AC25">
        <v>1.6935749724493125</v>
      </c>
      <c r="AD25">
        <v>1.9719577049092505</v>
      </c>
      <c r="AE25">
        <v>0</v>
      </c>
      <c r="AF25">
        <v>0</v>
      </c>
      <c r="AG25">
        <v>0</v>
      </c>
      <c r="AH25">
        <v>0</v>
      </c>
      <c r="AI25">
        <v>0</v>
      </c>
      <c r="AJ25">
        <v>0</v>
      </c>
      <c r="AN25" t="s">
        <v>4008</v>
      </c>
      <c r="AO25">
        <v>0</v>
      </c>
      <c r="AP25">
        <v>5.1998811756724796</v>
      </c>
      <c r="AQ25">
        <v>0</v>
      </c>
      <c r="AR25">
        <v>0</v>
      </c>
      <c r="AS25">
        <v>4.4021184145313166</v>
      </c>
      <c r="AT25">
        <v>5.1350500998420401</v>
      </c>
      <c r="AU25">
        <v>0</v>
      </c>
      <c r="AV25">
        <v>0</v>
      </c>
      <c r="AW25">
        <v>0</v>
      </c>
      <c r="AX25">
        <v>0</v>
      </c>
      <c r="AY25">
        <v>0</v>
      </c>
      <c r="AZ25">
        <v>0</v>
      </c>
      <c r="BF25" t="s">
        <v>4148</v>
      </c>
      <c r="BG25">
        <v>2.6466416544734086</v>
      </c>
      <c r="BH25">
        <v>1.9544814371155073</v>
      </c>
      <c r="BI25">
        <v>1.8992504743101402</v>
      </c>
      <c r="BJ25">
        <v>0.67945908007541933</v>
      </c>
      <c r="BK25">
        <v>0.70342255486088134</v>
      </c>
      <c r="BL25">
        <v>0</v>
      </c>
      <c r="BM25">
        <v>0</v>
      </c>
      <c r="BN25">
        <v>0</v>
      </c>
      <c r="BO25">
        <v>0</v>
      </c>
      <c r="BP25">
        <v>0</v>
      </c>
      <c r="BQ25">
        <v>0</v>
      </c>
      <c r="BR25">
        <v>0</v>
      </c>
    </row>
    <row r="26" spans="2:70" x14ac:dyDescent="0.2">
      <c r="B26" t="s">
        <v>3902</v>
      </c>
      <c r="C26">
        <v>0</v>
      </c>
      <c r="D26">
        <v>1.8366895110363139</v>
      </c>
      <c r="E26">
        <v>0</v>
      </c>
      <c r="F26">
        <v>0</v>
      </c>
      <c r="G26">
        <v>0</v>
      </c>
      <c r="H26">
        <v>0</v>
      </c>
      <c r="M26" t="s">
        <v>3957</v>
      </c>
      <c r="N26">
        <v>0</v>
      </c>
      <c r="O26">
        <v>1.9161750039466634</v>
      </c>
      <c r="P26">
        <v>0</v>
      </c>
      <c r="Q26">
        <v>0</v>
      </c>
      <c r="R26">
        <v>0</v>
      </c>
      <c r="S26">
        <v>0</v>
      </c>
      <c r="X26" t="s">
        <v>3930</v>
      </c>
      <c r="Y26">
        <v>1.8763769952487257</v>
      </c>
      <c r="Z26">
        <v>1.7114824982029258</v>
      </c>
      <c r="AA26">
        <v>1.6328678075692455</v>
      </c>
      <c r="AB26">
        <v>1.6160949130230915</v>
      </c>
      <c r="AC26">
        <v>1.6935749724493125</v>
      </c>
      <c r="AD26">
        <v>1.9719577049092505</v>
      </c>
      <c r="AE26">
        <v>0</v>
      </c>
      <c r="AF26">
        <v>0</v>
      </c>
      <c r="AG26">
        <v>0</v>
      </c>
      <c r="AH26">
        <v>0</v>
      </c>
      <c r="AI26">
        <v>0</v>
      </c>
      <c r="AJ26">
        <v>0</v>
      </c>
      <c r="AN26" t="s">
        <v>4009</v>
      </c>
      <c r="AO26">
        <v>0</v>
      </c>
      <c r="AP26">
        <v>5.1998811756724796</v>
      </c>
      <c r="AQ26">
        <v>0</v>
      </c>
      <c r="AR26">
        <v>0</v>
      </c>
      <c r="AS26">
        <v>4.4021184145313166</v>
      </c>
      <c r="AT26">
        <v>5.1350500998420401</v>
      </c>
      <c r="AU26">
        <v>0</v>
      </c>
      <c r="AV26">
        <v>0</v>
      </c>
      <c r="AW26">
        <v>0</v>
      </c>
      <c r="AX26">
        <v>0</v>
      </c>
      <c r="AY26">
        <v>0</v>
      </c>
      <c r="AZ26">
        <v>0</v>
      </c>
    </row>
    <row r="27" spans="2:70" x14ac:dyDescent="0.2">
      <c r="B27" t="s">
        <v>3903</v>
      </c>
      <c r="C27">
        <v>0</v>
      </c>
      <c r="D27">
        <v>1.8366895110363139</v>
      </c>
      <c r="E27">
        <v>0</v>
      </c>
      <c r="F27">
        <v>0</v>
      </c>
      <c r="G27">
        <v>0</v>
      </c>
      <c r="H27">
        <v>0</v>
      </c>
      <c r="M27" t="s">
        <v>3994</v>
      </c>
      <c r="N27">
        <v>0</v>
      </c>
      <c r="O27">
        <v>1.9161750039466634</v>
      </c>
      <c r="P27">
        <v>0</v>
      </c>
      <c r="Q27">
        <v>0</v>
      </c>
      <c r="R27">
        <v>0</v>
      </c>
      <c r="S27">
        <v>0</v>
      </c>
      <c r="X27" t="s">
        <v>3928</v>
      </c>
      <c r="Y27">
        <v>0.59252411470874422</v>
      </c>
      <c r="Z27">
        <v>1.7228264445142147</v>
      </c>
      <c r="AA27">
        <v>2.6207307505263526</v>
      </c>
      <c r="AB27">
        <v>1.6460453206282903</v>
      </c>
      <c r="AC27">
        <v>2.6886700476962067</v>
      </c>
      <c r="AD27">
        <v>1.9303688973796576</v>
      </c>
      <c r="AE27">
        <v>0</v>
      </c>
      <c r="AF27">
        <v>0</v>
      </c>
      <c r="AG27">
        <v>0</v>
      </c>
      <c r="AH27">
        <v>0</v>
      </c>
      <c r="AI27">
        <v>0</v>
      </c>
      <c r="AJ27">
        <v>0</v>
      </c>
      <c r="AN27" t="s">
        <v>4015</v>
      </c>
      <c r="AO27">
        <v>0</v>
      </c>
      <c r="AP27">
        <v>3.4647058799572297</v>
      </c>
      <c r="AQ27">
        <v>7.6055611601857321E-3</v>
      </c>
      <c r="AR27">
        <v>7.2344674456667037E-3</v>
      </c>
      <c r="AS27">
        <v>3.4471858270785343</v>
      </c>
      <c r="AT27">
        <v>4.3858835288182174</v>
      </c>
      <c r="AU27">
        <v>0</v>
      </c>
      <c r="AV27">
        <v>0</v>
      </c>
      <c r="AW27">
        <v>0</v>
      </c>
      <c r="AX27">
        <v>0</v>
      </c>
      <c r="AY27">
        <v>0</v>
      </c>
      <c r="AZ27">
        <v>0</v>
      </c>
    </row>
    <row r="28" spans="2:70" x14ac:dyDescent="0.2">
      <c r="B28" t="s">
        <v>3904</v>
      </c>
      <c r="C28">
        <v>0</v>
      </c>
      <c r="D28">
        <v>1.8366895110363139</v>
      </c>
      <c r="E28">
        <v>0</v>
      </c>
      <c r="F28">
        <v>0</v>
      </c>
      <c r="G28">
        <v>0</v>
      </c>
      <c r="H28">
        <v>0</v>
      </c>
      <c r="M28" t="s">
        <v>3995</v>
      </c>
      <c r="N28">
        <v>0</v>
      </c>
      <c r="O28">
        <v>1.9161750039466634</v>
      </c>
      <c r="P28">
        <v>0</v>
      </c>
      <c r="Q28">
        <v>0</v>
      </c>
      <c r="R28">
        <v>0</v>
      </c>
      <c r="S28">
        <v>0</v>
      </c>
      <c r="X28" t="s">
        <v>3917</v>
      </c>
      <c r="Y28">
        <v>0</v>
      </c>
      <c r="Z28">
        <v>2.3706311816364916</v>
      </c>
      <c r="AA28">
        <v>1.5406678351079963</v>
      </c>
      <c r="AB28">
        <v>1.5241690671685466</v>
      </c>
      <c r="AC28">
        <v>1.6003435814326439</v>
      </c>
      <c r="AD28">
        <v>1.8746814218764736</v>
      </c>
      <c r="AE28">
        <v>0</v>
      </c>
      <c r="AF28">
        <v>0</v>
      </c>
      <c r="AG28">
        <v>0</v>
      </c>
      <c r="AH28">
        <v>0</v>
      </c>
      <c r="AI28">
        <v>0</v>
      </c>
      <c r="AJ28">
        <v>0</v>
      </c>
      <c r="AN28" t="s">
        <v>4068</v>
      </c>
      <c r="AO28">
        <v>0</v>
      </c>
      <c r="AP28">
        <v>0.42824459755356437</v>
      </c>
      <c r="AQ28">
        <v>0.42862895474667873</v>
      </c>
      <c r="AR28">
        <v>0.42216365870725592</v>
      </c>
      <c r="AS28">
        <v>3.6985359268567004</v>
      </c>
      <c r="AT28">
        <v>4.3208538501762996</v>
      </c>
      <c r="AU28">
        <v>0</v>
      </c>
      <c r="AV28">
        <v>0</v>
      </c>
      <c r="AW28">
        <v>0</v>
      </c>
      <c r="AX28">
        <v>0</v>
      </c>
      <c r="AY28">
        <v>0</v>
      </c>
      <c r="AZ28">
        <v>0</v>
      </c>
    </row>
    <row r="29" spans="2:70" x14ac:dyDescent="0.2">
      <c r="B29" t="s">
        <v>3905</v>
      </c>
      <c r="C29">
        <v>0</v>
      </c>
      <c r="D29">
        <v>1.8366895110363139</v>
      </c>
      <c r="E29">
        <v>0</v>
      </c>
      <c r="F29">
        <v>0</v>
      </c>
      <c r="G29">
        <v>0</v>
      </c>
      <c r="H29">
        <v>0</v>
      </c>
      <c r="M29" t="s">
        <v>3996</v>
      </c>
      <c r="N29">
        <v>0</v>
      </c>
      <c r="O29">
        <v>1.6501981381284079</v>
      </c>
      <c r="P29">
        <v>0</v>
      </c>
      <c r="Q29">
        <v>0</v>
      </c>
      <c r="R29">
        <v>0</v>
      </c>
      <c r="S29">
        <v>0</v>
      </c>
      <c r="X29" t="s">
        <v>3937</v>
      </c>
      <c r="Y29">
        <v>2.4848550052351794</v>
      </c>
      <c r="Z29">
        <v>1.5897290357478155</v>
      </c>
      <c r="AA29">
        <v>1.5277117296602432</v>
      </c>
      <c r="AB29">
        <v>1.514434720517142</v>
      </c>
      <c r="AC29">
        <v>1.5756084455897226</v>
      </c>
      <c r="AD29">
        <v>1.7937139555875676</v>
      </c>
      <c r="AE29">
        <v>0</v>
      </c>
      <c r="AF29">
        <v>0</v>
      </c>
      <c r="AG29">
        <v>0</v>
      </c>
      <c r="AH29">
        <v>0</v>
      </c>
      <c r="AI29">
        <v>0</v>
      </c>
      <c r="AJ29">
        <v>0</v>
      </c>
      <c r="AN29" t="s">
        <v>4066</v>
      </c>
      <c r="AO29">
        <v>0</v>
      </c>
      <c r="AP29">
        <v>0</v>
      </c>
      <c r="AQ29">
        <v>0</v>
      </c>
      <c r="AR29">
        <v>0</v>
      </c>
      <c r="AS29">
        <v>2.634867833035309</v>
      </c>
      <c r="AT29">
        <v>4.1704196535834805</v>
      </c>
      <c r="AU29">
        <v>0</v>
      </c>
      <c r="AV29">
        <v>0</v>
      </c>
      <c r="AW29">
        <v>0</v>
      </c>
      <c r="AX29">
        <v>0</v>
      </c>
      <c r="AY29">
        <v>0</v>
      </c>
      <c r="AZ29">
        <v>0</v>
      </c>
    </row>
    <row r="30" spans="2:70" x14ac:dyDescent="0.2">
      <c r="B30" t="s">
        <v>3906</v>
      </c>
      <c r="C30">
        <v>0</v>
      </c>
      <c r="D30">
        <v>1.7282745305097615</v>
      </c>
      <c r="E30">
        <v>0</v>
      </c>
      <c r="F30">
        <v>0</v>
      </c>
      <c r="G30">
        <v>0</v>
      </c>
      <c r="H30">
        <v>0</v>
      </c>
      <c r="M30" t="s">
        <v>3997</v>
      </c>
      <c r="N30">
        <v>0</v>
      </c>
      <c r="O30">
        <v>1.6176947248066851</v>
      </c>
      <c r="P30">
        <v>0</v>
      </c>
      <c r="Q30">
        <v>0</v>
      </c>
      <c r="R30">
        <v>0</v>
      </c>
      <c r="S30">
        <v>0</v>
      </c>
      <c r="X30" t="s">
        <v>3932</v>
      </c>
      <c r="Y30">
        <v>0.91080163319485108</v>
      </c>
      <c r="Z30">
        <v>1.6020426198961126</v>
      </c>
      <c r="AA30">
        <v>1.5572224415319367</v>
      </c>
      <c r="AB30">
        <v>1.5475848299241313</v>
      </c>
      <c r="AC30">
        <v>1.5918618343874649</v>
      </c>
      <c r="AD30">
        <v>1.7479726703472138</v>
      </c>
      <c r="AE30">
        <v>0</v>
      </c>
      <c r="AF30">
        <v>0</v>
      </c>
      <c r="AG30">
        <v>0</v>
      </c>
      <c r="AH30">
        <v>0</v>
      </c>
      <c r="AI30">
        <v>0</v>
      </c>
      <c r="AJ30">
        <v>0</v>
      </c>
      <c r="AN30" t="s">
        <v>4067</v>
      </c>
      <c r="AO30">
        <v>0</v>
      </c>
      <c r="AP30">
        <v>0</v>
      </c>
      <c r="AQ30">
        <v>0</v>
      </c>
      <c r="AR30">
        <v>0</v>
      </c>
      <c r="AS30">
        <v>2.1912018096306283</v>
      </c>
      <c r="AT30">
        <v>3.803160854166888</v>
      </c>
      <c r="AU30">
        <v>0</v>
      </c>
      <c r="AV30">
        <v>0</v>
      </c>
      <c r="AW30">
        <v>0</v>
      </c>
      <c r="AX30">
        <v>0</v>
      </c>
      <c r="AY30">
        <v>0</v>
      </c>
      <c r="AZ30">
        <v>0</v>
      </c>
      <c r="BF30" s="8" t="s">
        <v>5280</v>
      </c>
      <c r="BG30" s="8" t="s">
        <v>5277</v>
      </c>
      <c r="BH30" s="8" t="s">
        <v>5277</v>
      </c>
      <c r="BI30" s="8" t="s">
        <v>5277</v>
      </c>
      <c r="BJ30" s="8" t="s">
        <v>5277</v>
      </c>
      <c r="BK30" s="8" t="s">
        <v>5277</v>
      </c>
      <c r="BL30" s="8" t="s">
        <v>5277</v>
      </c>
      <c r="BM30" s="8" t="s">
        <v>5278</v>
      </c>
      <c r="BN30" s="8" t="s">
        <v>5278</v>
      </c>
      <c r="BO30" s="8" t="s">
        <v>5278</v>
      </c>
      <c r="BP30" s="8" t="s">
        <v>5278</v>
      </c>
      <c r="BQ30" s="8" t="s">
        <v>5278</v>
      </c>
      <c r="BR30" s="8" t="s">
        <v>5278</v>
      </c>
    </row>
    <row r="31" spans="2:70" x14ac:dyDescent="0.2">
      <c r="B31" t="s">
        <v>3907</v>
      </c>
      <c r="C31">
        <v>0</v>
      </c>
      <c r="D31">
        <v>1.7282745305097615</v>
      </c>
      <c r="E31">
        <v>0</v>
      </c>
      <c r="F31">
        <v>0</v>
      </c>
      <c r="G31">
        <v>0</v>
      </c>
      <c r="H31">
        <v>0</v>
      </c>
      <c r="M31" t="s">
        <v>3975</v>
      </c>
      <c r="N31">
        <v>0</v>
      </c>
      <c r="O31">
        <v>1.6176947248066851</v>
      </c>
      <c r="P31">
        <v>0</v>
      </c>
      <c r="Q31">
        <v>0</v>
      </c>
      <c r="R31">
        <v>0</v>
      </c>
      <c r="S31">
        <v>0</v>
      </c>
      <c r="X31" t="s">
        <v>3933</v>
      </c>
      <c r="Y31">
        <v>0.91080163319485108</v>
      </c>
      <c r="Z31">
        <v>1.6020426198961126</v>
      </c>
      <c r="AA31">
        <v>1.5572224415319367</v>
      </c>
      <c r="AB31">
        <v>1.5475848299241313</v>
      </c>
      <c r="AC31">
        <v>1.5918618343874649</v>
      </c>
      <c r="AD31">
        <v>1.7479726703472138</v>
      </c>
      <c r="AE31">
        <v>0</v>
      </c>
      <c r="AF31">
        <v>0</v>
      </c>
      <c r="AG31">
        <v>0</v>
      </c>
      <c r="AH31">
        <v>0</v>
      </c>
      <c r="AI31">
        <v>0</v>
      </c>
      <c r="AJ31">
        <v>0</v>
      </c>
      <c r="AN31" t="s">
        <v>4072</v>
      </c>
      <c r="AO31">
        <v>0</v>
      </c>
      <c r="AP31">
        <v>0</v>
      </c>
      <c r="AQ31">
        <v>0</v>
      </c>
      <c r="AR31">
        <v>0</v>
      </c>
      <c r="AS31">
        <v>1.8936730881780337</v>
      </c>
      <c r="AT31">
        <v>3.353410047453397</v>
      </c>
      <c r="AU31">
        <v>0</v>
      </c>
      <c r="AV31">
        <v>0</v>
      </c>
      <c r="AW31">
        <v>0</v>
      </c>
      <c r="AX31">
        <v>0</v>
      </c>
      <c r="AY31">
        <v>0</v>
      </c>
      <c r="AZ31">
        <v>0</v>
      </c>
      <c r="BF31" s="8" t="s">
        <v>5282</v>
      </c>
      <c r="BG31" s="8" t="s">
        <v>3985</v>
      </c>
      <c r="BH31" s="8" t="s">
        <v>3986</v>
      </c>
      <c r="BI31" s="8" t="s">
        <v>3987</v>
      </c>
      <c r="BJ31" s="8" t="s">
        <v>5283</v>
      </c>
      <c r="BK31" s="8" t="s">
        <v>5284</v>
      </c>
      <c r="BL31" s="8" t="s">
        <v>5285</v>
      </c>
      <c r="BM31" s="8" t="s">
        <v>3985</v>
      </c>
      <c r="BN31" s="8" t="s">
        <v>3986</v>
      </c>
      <c r="BO31" s="8" t="s">
        <v>3987</v>
      </c>
      <c r="BP31" s="8" t="s">
        <v>5283</v>
      </c>
      <c r="BQ31" s="8" t="s">
        <v>5284</v>
      </c>
      <c r="BR31" s="8" t="s">
        <v>5285</v>
      </c>
    </row>
    <row r="32" spans="2:70" x14ac:dyDescent="0.2">
      <c r="B32" t="s">
        <v>3908</v>
      </c>
      <c r="C32">
        <v>0</v>
      </c>
      <c r="D32">
        <v>1.7282745305097615</v>
      </c>
      <c r="E32">
        <v>0</v>
      </c>
      <c r="F32">
        <v>0</v>
      </c>
      <c r="G32">
        <v>0</v>
      </c>
      <c r="H32">
        <v>0</v>
      </c>
      <c r="M32" t="s">
        <v>3976</v>
      </c>
      <c r="N32">
        <v>0</v>
      </c>
      <c r="O32">
        <v>1.6176947248066851</v>
      </c>
      <c r="P32">
        <v>0</v>
      </c>
      <c r="Q32">
        <v>0</v>
      </c>
      <c r="R32">
        <v>0</v>
      </c>
      <c r="S32">
        <v>0</v>
      </c>
      <c r="X32" t="s">
        <v>3934</v>
      </c>
      <c r="Y32">
        <v>0.91080163319485108</v>
      </c>
      <c r="Z32">
        <v>1.6020426198961126</v>
      </c>
      <c r="AA32">
        <v>1.5572224415319367</v>
      </c>
      <c r="AB32">
        <v>1.5475848299241313</v>
      </c>
      <c r="AC32">
        <v>1.5918618343874649</v>
      </c>
      <c r="AD32">
        <v>1.7479726703472138</v>
      </c>
      <c r="AE32">
        <v>0</v>
      </c>
      <c r="AF32">
        <v>0</v>
      </c>
      <c r="AG32">
        <v>0</v>
      </c>
      <c r="AH32">
        <v>0</v>
      </c>
      <c r="AI32">
        <v>0</v>
      </c>
      <c r="AJ32">
        <v>0</v>
      </c>
      <c r="AN32" t="s">
        <v>4070</v>
      </c>
      <c r="AO32">
        <v>0</v>
      </c>
      <c r="AP32">
        <v>0</v>
      </c>
      <c r="AQ32">
        <v>0</v>
      </c>
      <c r="AR32">
        <v>0</v>
      </c>
      <c r="AS32">
        <v>1.8936730881780337</v>
      </c>
      <c r="AT32">
        <v>3.353410047453397</v>
      </c>
      <c r="AU32">
        <v>0</v>
      </c>
      <c r="AV32">
        <v>0</v>
      </c>
      <c r="AW32">
        <v>0</v>
      </c>
      <c r="AX32">
        <v>0</v>
      </c>
      <c r="AY32">
        <v>0</v>
      </c>
      <c r="AZ32">
        <v>0</v>
      </c>
      <c r="BF32" t="s">
        <v>4036</v>
      </c>
      <c r="BG32">
        <v>0</v>
      </c>
      <c r="BH32">
        <v>0.72811194733951656</v>
      </c>
      <c r="BI32">
        <v>0</v>
      </c>
      <c r="BJ32">
        <v>0</v>
      </c>
      <c r="BK32">
        <v>4.7492385520203113</v>
      </c>
      <c r="BL32">
        <v>5.2970441471958001</v>
      </c>
      <c r="BM32">
        <v>0</v>
      </c>
      <c r="BN32">
        <v>0</v>
      </c>
      <c r="BO32">
        <v>1.5660862249098426</v>
      </c>
      <c r="BP32">
        <v>5.0245681914907374</v>
      </c>
      <c r="BQ32">
        <v>3.4570750327053159</v>
      </c>
      <c r="BR32">
        <v>0</v>
      </c>
    </row>
    <row r="33" spans="2:70" x14ac:dyDescent="0.2">
      <c r="B33" t="s">
        <v>3909</v>
      </c>
      <c r="C33">
        <v>0</v>
      </c>
      <c r="D33">
        <v>1.6418556754878251</v>
      </c>
      <c r="E33">
        <v>0</v>
      </c>
      <c r="F33">
        <v>0</v>
      </c>
      <c r="G33">
        <v>0</v>
      </c>
      <c r="H33">
        <v>0</v>
      </c>
      <c r="M33" t="s">
        <v>3998</v>
      </c>
      <c r="N33">
        <v>0</v>
      </c>
      <c r="O33">
        <v>1.6176947248066851</v>
      </c>
      <c r="P33">
        <v>0</v>
      </c>
      <c r="Q33">
        <v>0</v>
      </c>
      <c r="R33">
        <v>0</v>
      </c>
      <c r="S33">
        <v>0</v>
      </c>
      <c r="X33" t="s">
        <v>4109</v>
      </c>
      <c r="Y33">
        <v>2.1832285876666537</v>
      </c>
      <c r="Z33">
        <v>1.5087503966249645</v>
      </c>
      <c r="AA33">
        <v>1.4556590563061964</v>
      </c>
      <c r="AB33">
        <v>1.4697874909392037</v>
      </c>
      <c r="AC33">
        <v>1.5187867624877915</v>
      </c>
      <c r="AD33">
        <v>1.680477550934546</v>
      </c>
      <c r="AE33">
        <v>0</v>
      </c>
      <c r="AF33">
        <v>0</v>
      </c>
      <c r="AG33">
        <v>0</v>
      </c>
      <c r="AH33">
        <v>0</v>
      </c>
      <c r="AI33">
        <v>0</v>
      </c>
      <c r="AJ33">
        <v>0</v>
      </c>
      <c r="AN33" t="s">
        <v>4071</v>
      </c>
      <c r="AO33">
        <v>0</v>
      </c>
      <c r="AP33">
        <v>0</v>
      </c>
      <c r="AQ33">
        <v>0</v>
      </c>
      <c r="AR33">
        <v>0</v>
      </c>
      <c r="AS33">
        <v>1.8936730881780337</v>
      </c>
      <c r="AT33">
        <v>3.353410047453397</v>
      </c>
      <c r="AU33">
        <v>0</v>
      </c>
      <c r="AV33">
        <v>0</v>
      </c>
      <c r="AW33">
        <v>0</v>
      </c>
      <c r="AX33">
        <v>0</v>
      </c>
      <c r="AY33">
        <v>0</v>
      </c>
      <c r="AZ33">
        <v>0</v>
      </c>
      <c r="BF33" t="s">
        <v>4011</v>
      </c>
      <c r="BG33">
        <v>0</v>
      </c>
      <c r="BH33">
        <v>1.2977073567075312</v>
      </c>
      <c r="BI33">
        <v>0</v>
      </c>
      <c r="BJ33">
        <v>0</v>
      </c>
      <c r="BK33">
        <v>2.5666462642950281</v>
      </c>
      <c r="BL33">
        <v>1.0995891709528807</v>
      </c>
      <c r="BM33">
        <v>0</v>
      </c>
      <c r="BN33">
        <v>0</v>
      </c>
      <c r="BO33">
        <v>2.9562448730313204</v>
      </c>
      <c r="BP33">
        <v>3.4036338565085349</v>
      </c>
      <c r="BQ33">
        <v>3.4410035948278415</v>
      </c>
      <c r="BR33">
        <v>0</v>
      </c>
    </row>
    <row r="34" spans="2:70" x14ac:dyDescent="0.2">
      <c r="B34" t="s">
        <v>3910</v>
      </c>
      <c r="C34">
        <v>0</v>
      </c>
      <c r="D34">
        <v>1.2757077422374044</v>
      </c>
      <c r="E34">
        <v>0</v>
      </c>
      <c r="F34">
        <v>0</v>
      </c>
      <c r="G34">
        <v>0</v>
      </c>
      <c r="H34">
        <v>0</v>
      </c>
      <c r="M34" t="s">
        <v>3999</v>
      </c>
      <c r="N34">
        <v>0</v>
      </c>
      <c r="O34">
        <v>1.6176947248066851</v>
      </c>
      <c r="P34">
        <v>0</v>
      </c>
      <c r="Q34">
        <v>0</v>
      </c>
      <c r="R34">
        <v>0</v>
      </c>
      <c r="S34">
        <v>0</v>
      </c>
      <c r="X34" t="s">
        <v>4110</v>
      </c>
      <c r="Y34">
        <v>0.86413618620013022</v>
      </c>
      <c r="Z34">
        <v>1.5087503966249645</v>
      </c>
      <c r="AA34">
        <v>1.4556590563061964</v>
      </c>
      <c r="AB34">
        <v>1.4697874909392037</v>
      </c>
      <c r="AC34">
        <v>1.5187867624877915</v>
      </c>
      <c r="AD34">
        <v>1.680477550934546</v>
      </c>
      <c r="AE34">
        <v>0</v>
      </c>
      <c r="AF34">
        <v>0</v>
      </c>
      <c r="AG34">
        <v>0</v>
      </c>
      <c r="AH34">
        <v>0</v>
      </c>
      <c r="AI34">
        <v>0</v>
      </c>
      <c r="AJ34">
        <v>0</v>
      </c>
      <c r="AN34" t="s">
        <v>4024</v>
      </c>
      <c r="AO34">
        <v>0</v>
      </c>
      <c r="AP34">
        <v>3.4001605778064339</v>
      </c>
      <c r="AQ34">
        <v>1.998214241273805E-4</v>
      </c>
      <c r="AR34">
        <v>1.7809725001195225E-4</v>
      </c>
      <c r="AS34">
        <v>2.497354422022076</v>
      </c>
      <c r="AT34">
        <v>3.1449960037403604</v>
      </c>
      <c r="AU34">
        <v>0</v>
      </c>
      <c r="AV34">
        <v>0</v>
      </c>
      <c r="AW34">
        <v>0</v>
      </c>
      <c r="AX34">
        <v>0</v>
      </c>
      <c r="AY34">
        <v>0</v>
      </c>
      <c r="AZ34">
        <v>0</v>
      </c>
      <c r="BF34" t="s">
        <v>4024</v>
      </c>
      <c r="BG34">
        <v>0</v>
      </c>
      <c r="BH34">
        <v>3.4001605778064339</v>
      </c>
      <c r="BI34">
        <v>1.998214241273805E-4</v>
      </c>
      <c r="BJ34">
        <v>1.7809725001195225E-4</v>
      </c>
      <c r="BK34">
        <v>2.497354422022076</v>
      </c>
      <c r="BL34">
        <v>3.1449960037403604</v>
      </c>
      <c r="BM34">
        <v>0</v>
      </c>
      <c r="BN34">
        <v>0</v>
      </c>
      <c r="BO34">
        <v>1.9292235371565654</v>
      </c>
      <c r="BP34">
        <v>0</v>
      </c>
      <c r="BQ34">
        <v>1.4026778533411572</v>
      </c>
      <c r="BR34">
        <v>1.8176995004066612</v>
      </c>
    </row>
    <row r="35" spans="2:70" x14ac:dyDescent="0.2">
      <c r="B35" t="s">
        <v>3911</v>
      </c>
      <c r="C35">
        <v>0</v>
      </c>
      <c r="D35">
        <v>1.2422700269522262</v>
      </c>
      <c r="E35">
        <v>0</v>
      </c>
      <c r="F35">
        <v>0</v>
      </c>
      <c r="G35">
        <v>0</v>
      </c>
      <c r="H35">
        <v>0</v>
      </c>
      <c r="M35" t="s">
        <v>4000</v>
      </c>
      <c r="N35">
        <v>0</v>
      </c>
      <c r="O35">
        <v>1.512819187396069</v>
      </c>
      <c r="P35">
        <v>0</v>
      </c>
      <c r="Q35">
        <v>0</v>
      </c>
      <c r="R35">
        <v>0</v>
      </c>
      <c r="S35">
        <v>0</v>
      </c>
      <c r="X35" t="s">
        <v>4111</v>
      </c>
      <c r="Y35">
        <v>0.86413618620013022</v>
      </c>
      <c r="Z35">
        <v>1.5087503966249645</v>
      </c>
      <c r="AA35">
        <v>1.4556590563061964</v>
      </c>
      <c r="AB35">
        <v>1.4697874909392037</v>
      </c>
      <c r="AC35">
        <v>1.5187867624877915</v>
      </c>
      <c r="AD35">
        <v>1.680477550934546</v>
      </c>
      <c r="AE35">
        <v>0</v>
      </c>
      <c r="AF35">
        <v>0</v>
      </c>
      <c r="AG35">
        <v>0</v>
      </c>
      <c r="AH35">
        <v>0</v>
      </c>
      <c r="AI35">
        <v>0</v>
      </c>
      <c r="AJ35">
        <v>0</v>
      </c>
      <c r="AN35" t="s">
        <v>4016</v>
      </c>
      <c r="AO35">
        <v>0</v>
      </c>
      <c r="AP35">
        <v>0.91944566101122893</v>
      </c>
      <c r="AQ35">
        <v>0</v>
      </c>
      <c r="AR35">
        <v>0</v>
      </c>
      <c r="AS35">
        <v>2.7417219847569685</v>
      </c>
      <c r="AT35">
        <v>3.0348877079076759</v>
      </c>
      <c r="AU35">
        <v>0</v>
      </c>
      <c r="AV35">
        <v>0</v>
      </c>
      <c r="AW35">
        <v>0</v>
      </c>
      <c r="AX35">
        <v>0</v>
      </c>
      <c r="AY35">
        <v>0</v>
      </c>
      <c r="AZ35">
        <v>0</v>
      </c>
      <c r="BF35" t="s">
        <v>4009</v>
      </c>
      <c r="BG35">
        <v>0</v>
      </c>
      <c r="BH35">
        <v>5.1998811756724796</v>
      </c>
      <c r="BI35">
        <v>0</v>
      </c>
      <c r="BJ35">
        <v>0</v>
      </c>
      <c r="BK35">
        <v>4.4021184145313166</v>
      </c>
      <c r="BL35">
        <v>5.1350500998420401</v>
      </c>
      <c r="BM35">
        <v>0</v>
      </c>
      <c r="BN35">
        <v>0</v>
      </c>
      <c r="BO35">
        <v>3.4129066883660726</v>
      </c>
      <c r="BP35">
        <v>0</v>
      </c>
      <c r="BQ35">
        <v>0</v>
      </c>
      <c r="BR35">
        <v>0</v>
      </c>
    </row>
    <row r="36" spans="2:70" x14ac:dyDescent="0.2">
      <c r="B36" t="s">
        <v>3912</v>
      </c>
      <c r="C36">
        <v>0</v>
      </c>
      <c r="D36">
        <v>1.2273922813146965</v>
      </c>
      <c r="E36">
        <v>0</v>
      </c>
      <c r="F36">
        <v>0</v>
      </c>
      <c r="G36">
        <v>0</v>
      </c>
      <c r="H36">
        <v>0</v>
      </c>
      <c r="M36" t="s">
        <v>3888</v>
      </c>
      <c r="N36">
        <v>0</v>
      </c>
      <c r="O36">
        <v>1.444156163301145</v>
      </c>
      <c r="P36">
        <v>0</v>
      </c>
      <c r="Q36">
        <v>0</v>
      </c>
      <c r="R36">
        <v>0</v>
      </c>
      <c r="S36">
        <v>0</v>
      </c>
      <c r="X36" t="s">
        <v>3939</v>
      </c>
      <c r="Y36">
        <v>2.0171636471905128</v>
      </c>
      <c r="Z36">
        <v>1.3998115015437711</v>
      </c>
      <c r="AA36">
        <v>1.3560935255449047</v>
      </c>
      <c r="AB36">
        <v>1.3467199345591314</v>
      </c>
      <c r="AC36">
        <v>1.3898723869240046</v>
      </c>
      <c r="AD36">
        <v>1.5425268652926416</v>
      </c>
      <c r="AE36">
        <v>0</v>
      </c>
      <c r="AF36">
        <v>0</v>
      </c>
      <c r="AG36">
        <v>0</v>
      </c>
      <c r="AH36">
        <v>0</v>
      </c>
      <c r="AI36">
        <v>0</v>
      </c>
      <c r="AJ36">
        <v>0</v>
      </c>
      <c r="AN36" t="s">
        <v>4028</v>
      </c>
      <c r="AO36">
        <v>0</v>
      </c>
      <c r="AP36">
        <v>2.4370056920525793</v>
      </c>
      <c r="AQ36">
        <v>1.0348528308656969E-3</v>
      </c>
      <c r="AR36">
        <v>9.6085293901171126E-4</v>
      </c>
      <c r="AS36">
        <v>2.1136277349315131</v>
      </c>
      <c r="AT36">
        <v>2.9306279456914854</v>
      </c>
      <c r="AU36">
        <v>0</v>
      </c>
      <c r="AV36">
        <v>0</v>
      </c>
      <c r="AW36">
        <v>0</v>
      </c>
      <c r="AX36">
        <v>0</v>
      </c>
      <c r="AY36">
        <v>0</v>
      </c>
      <c r="AZ36">
        <v>0</v>
      </c>
      <c r="BF36" t="s">
        <v>4076</v>
      </c>
      <c r="BG36">
        <v>0</v>
      </c>
      <c r="BH36">
        <v>0</v>
      </c>
      <c r="BI36">
        <v>0.50837220721494403</v>
      </c>
      <c r="BJ36">
        <v>0.50403960511829482</v>
      </c>
      <c r="BK36">
        <v>1.6119521111715645</v>
      </c>
      <c r="BL36">
        <v>1.8228388002739526</v>
      </c>
      <c r="BM36">
        <v>0</v>
      </c>
      <c r="BN36">
        <v>0</v>
      </c>
      <c r="BO36">
        <v>0</v>
      </c>
      <c r="BP36">
        <v>2.4204450395990014</v>
      </c>
      <c r="BQ36">
        <v>0</v>
      </c>
      <c r="BR36">
        <v>3.2770865081439124</v>
      </c>
    </row>
    <row r="37" spans="2:70" x14ac:dyDescent="0.2">
      <c r="B37" t="s">
        <v>3913</v>
      </c>
      <c r="C37">
        <v>0</v>
      </c>
      <c r="D37">
        <v>1.2273922813146965</v>
      </c>
      <c r="E37">
        <v>0</v>
      </c>
      <c r="F37">
        <v>0</v>
      </c>
      <c r="G37">
        <v>0</v>
      </c>
      <c r="H37">
        <v>0</v>
      </c>
      <c r="M37" t="s">
        <v>4001</v>
      </c>
      <c r="N37">
        <v>0</v>
      </c>
      <c r="O37">
        <v>1.3399887787106692</v>
      </c>
      <c r="P37">
        <v>0</v>
      </c>
      <c r="Q37">
        <v>0</v>
      </c>
      <c r="R37">
        <v>0</v>
      </c>
      <c r="S37">
        <v>0</v>
      </c>
      <c r="X37" t="s">
        <v>3940</v>
      </c>
      <c r="Y37">
        <v>2.0171636471905128</v>
      </c>
      <c r="Z37">
        <v>1.3998115015437711</v>
      </c>
      <c r="AA37">
        <v>1.3560935255449047</v>
      </c>
      <c r="AB37">
        <v>1.3467199345591314</v>
      </c>
      <c r="AC37">
        <v>1.3898723869240046</v>
      </c>
      <c r="AD37">
        <v>1.5425268652926416</v>
      </c>
      <c r="AE37">
        <v>0</v>
      </c>
      <c r="AF37">
        <v>0</v>
      </c>
      <c r="AG37">
        <v>0</v>
      </c>
      <c r="AH37">
        <v>0</v>
      </c>
      <c r="AI37">
        <v>0</v>
      </c>
      <c r="AJ37">
        <v>0</v>
      </c>
      <c r="AN37" t="s">
        <v>4014</v>
      </c>
      <c r="AO37">
        <v>0</v>
      </c>
      <c r="AP37">
        <v>3.1934944272389703</v>
      </c>
      <c r="AQ37">
        <v>0</v>
      </c>
      <c r="AR37">
        <v>0</v>
      </c>
      <c r="AS37">
        <v>2.5666462642950281</v>
      </c>
      <c r="AT37">
        <v>2.7879456351988372</v>
      </c>
      <c r="AU37">
        <v>0</v>
      </c>
      <c r="AV37">
        <v>0</v>
      </c>
      <c r="AW37">
        <v>0</v>
      </c>
      <c r="AX37">
        <v>0</v>
      </c>
      <c r="AY37">
        <v>0</v>
      </c>
      <c r="AZ37">
        <v>0</v>
      </c>
      <c r="BF37" t="s">
        <v>4098</v>
      </c>
      <c r="BG37">
        <v>0</v>
      </c>
      <c r="BH37">
        <v>0</v>
      </c>
      <c r="BI37">
        <v>0</v>
      </c>
      <c r="BJ37">
        <v>0</v>
      </c>
      <c r="BK37">
        <v>0.99203896666381708</v>
      </c>
      <c r="BL37">
        <v>1.0995891709528807</v>
      </c>
      <c r="BM37">
        <v>0</v>
      </c>
      <c r="BN37">
        <v>0</v>
      </c>
      <c r="BO37">
        <v>0</v>
      </c>
      <c r="BP37">
        <v>1.4005973180704152</v>
      </c>
      <c r="BQ37">
        <v>1.4189040758939493</v>
      </c>
      <c r="BR37">
        <v>1.8238218907326698</v>
      </c>
    </row>
    <row r="38" spans="2:70" x14ac:dyDescent="0.2">
      <c r="B38" t="s">
        <v>3914</v>
      </c>
      <c r="C38">
        <v>0</v>
      </c>
      <c r="D38">
        <v>0</v>
      </c>
      <c r="E38">
        <v>2.9835516817409626</v>
      </c>
      <c r="F38">
        <v>2.5190019266369434</v>
      </c>
      <c r="G38">
        <v>0</v>
      </c>
      <c r="H38">
        <v>0</v>
      </c>
      <c r="M38" t="s">
        <v>4002</v>
      </c>
      <c r="N38">
        <v>0</v>
      </c>
      <c r="O38">
        <v>1.32176395860447</v>
      </c>
      <c r="P38">
        <v>0</v>
      </c>
      <c r="Q38">
        <v>0</v>
      </c>
      <c r="R38">
        <v>0</v>
      </c>
      <c r="S38">
        <v>0</v>
      </c>
      <c r="X38" t="s">
        <v>4112</v>
      </c>
      <c r="Y38">
        <v>0.74940924129980724</v>
      </c>
      <c r="Z38">
        <v>1.2388016071289059</v>
      </c>
      <c r="AA38">
        <v>1.1878289186726272</v>
      </c>
      <c r="AB38">
        <v>1.2013838785407505</v>
      </c>
      <c r="AC38">
        <v>1.2484591661687108</v>
      </c>
      <c r="AD38">
        <v>1.4046029938298721</v>
      </c>
      <c r="AE38">
        <v>0</v>
      </c>
      <c r="AF38">
        <v>0</v>
      </c>
      <c r="AG38">
        <v>0</v>
      </c>
      <c r="AH38">
        <v>0</v>
      </c>
      <c r="AI38">
        <v>0</v>
      </c>
      <c r="AJ38">
        <v>0</v>
      </c>
      <c r="AN38" t="s">
        <v>4073</v>
      </c>
      <c r="AO38">
        <v>0</v>
      </c>
      <c r="AP38">
        <v>0</v>
      </c>
      <c r="AQ38">
        <v>0</v>
      </c>
      <c r="AR38">
        <v>0</v>
      </c>
      <c r="AS38">
        <v>2.5666462642950281</v>
      </c>
      <c r="AT38">
        <v>2.7879456351988372</v>
      </c>
      <c r="AU38">
        <v>0</v>
      </c>
      <c r="AV38">
        <v>0</v>
      </c>
      <c r="AW38">
        <v>0</v>
      </c>
      <c r="AX38">
        <v>0</v>
      </c>
      <c r="AY38">
        <v>0</v>
      </c>
      <c r="AZ38">
        <v>0</v>
      </c>
      <c r="BF38" t="s">
        <v>4077</v>
      </c>
      <c r="BG38">
        <v>0</v>
      </c>
      <c r="BH38">
        <v>0.23937398873650759</v>
      </c>
      <c r="BI38">
        <v>0</v>
      </c>
      <c r="BJ38">
        <v>0</v>
      </c>
      <c r="BK38">
        <v>1.0442401137371708</v>
      </c>
      <c r="BL38">
        <v>0.83135522311218313</v>
      </c>
      <c r="BM38">
        <v>0</v>
      </c>
      <c r="BN38">
        <v>0</v>
      </c>
      <c r="BO38">
        <v>0</v>
      </c>
      <c r="BP38">
        <v>2.4182892181009654</v>
      </c>
      <c r="BQ38">
        <v>2.4862631557127486</v>
      </c>
      <c r="BR38">
        <v>0</v>
      </c>
    </row>
    <row r="39" spans="2:70" x14ac:dyDescent="0.2">
      <c r="B39" t="s">
        <v>3915</v>
      </c>
      <c r="C39">
        <v>0</v>
      </c>
      <c r="D39">
        <v>0</v>
      </c>
      <c r="E39">
        <v>2.9835516817409626</v>
      </c>
      <c r="F39">
        <v>0</v>
      </c>
      <c r="G39">
        <v>0</v>
      </c>
      <c r="H39">
        <v>0</v>
      </c>
      <c r="M39" t="s">
        <v>4003</v>
      </c>
      <c r="N39">
        <v>0</v>
      </c>
      <c r="O39">
        <v>1.32176395860447</v>
      </c>
      <c r="P39">
        <v>0</v>
      </c>
      <c r="Q39">
        <v>0</v>
      </c>
      <c r="R39">
        <v>0</v>
      </c>
      <c r="S39">
        <v>0</v>
      </c>
      <c r="X39" t="s">
        <v>4113</v>
      </c>
      <c r="Y39">
        <v>0</v>
      </c>
      <c r="Z39">
        <v>0.44304654560311768</v>
      </c>
      <c r="AA39">
        <v>0</v>
      </c>
      <c r="AB39">
        <v>0.42617724367033466</v>
      </c>
      <c r="AC39">
        <v>1.2484591661687108</v>
      </c>
      <c r="AD39">
        <v>1.4046029938298721</v>
      </c>
      <c r="AE39">
        <v>0</v>
      </c>
      <c r="AF39">
        <v>0</v>
      </c>
      <c r="AG39">
        <v>0</v>
      </c>
      <c r="AH39">
        <v>0</v>
      </c>
      <c r="AI39">
        <v>0</v>
      </c>
      <c r="AJ39">
        <v>0</v>
      </c>
      <c r="AN39" t="s">
        <v>4074</v>
      </c>
      <c r="AO39">
        <v>0</v>
      </c>
      <c r="AP39">
        <v>0</v>
      </c>
      <c r="AQ39">
        <v>0</v>
      </c>
      <c r="AR39">
        <v>0</v>
      </c>
      <c r="AS39">
        <v>2.5666462642950281</v>
      </c>
      <c r="AT39">
        <v>2.7879456351988372</v>
      </c>
      <c r="AU39">
        <v>0</v>
      </c>
      <c r="AV39">
        <v>0</v>
      </c>
      <c r="AW39">
        <v>0</v>
      </c>
      <c r="AX39">
        <v>0</v>
      </c>
      <c r="AY39">
        <v>0</v>
      </c>
      <c r="AZ39">
        <v>0</v>
      </c>
      <c r="BF39" t="s">
        <v>3933</v>
      </c>
      <c r="BG39">
        <v>0</v>
      </c>
      <c r="BH39">
        <v>0</v>
      </c>
      <c r="BI39">
        <v>1.5572224415319367</v>
      </c>
      <c r="BJ39">
        <v>1.5475848299241313</v>
      </c>
      <c r="BK39">
        <v>0</v>
      </c>
      <c r="BL39">
        <v>0</v>
      </c>
      <c r="BM39">
        <v>0</v>
      </c>
      <c r="BN39">
        <v>0</v>
      </c>
      <c r="BO39">
        <v>0</v>
      </c>
      <c r="BP39">
        <v>0</v>
      </c>
      <c r="BQ39">
        <v>0</v>
      </c>
      <c r="BR39">
        <v>0</v>
      </c>
    </row>
    <row r="40" spans="2:70" x14ac:dyDescent="0.2">
      <c r="B40" t="s">
        <v>3916</v>
      </c>
      <c r="C40">
        <v>0</v>
      </c>
      <c r="D40">
        <v>0</v>
      </c>
      <c r="E40">
        <v>2.7501659584032074</v>
      </c>
      <c r="F40">
        <v>0</v>
      </c>
      <c r="G40">
        <v>0</v>
      </c>
      <c r="H40">
        <v>0</v>
      </c>
      <c r="M40" t="s">
        <v>4004</v>
      </c>
      <c r="N40">
        <v>0</v>
      </c>
      <c r="O40">
        <v>1.32176395860447</v>
      </c>
      <c r="P40">
        <v>0</v>
      </c>
      <c r="Q40">
        <v>0</v>
      </c>
      <c r="R40">
        <v>0</v>
      </c>
      <c r="S40">
        <v>0</v>
      </c>
      <c r="X40" t="s">
        <v>4114</v>
      </c>
      <c r="Y40">
        <v>0.74838611045640813</v>
      </c>
      <c r="Z40">
        <v>1.243211801231882</v>
      </c>
      <c r="AA40">
        <v>1.2005974129087293</v>
      </c>
      <c r="AB40">
        <v>1.1914649468553515</v>
      </c>
      <c r="AC40">
        <v>1.2335202291001379</v>
      </c>
      <c r="AD40">
        <v>1.3827584511628739</v>
      </c>
      <c r="AE40">
        <v>0</v>
      </c>
      <c r="AF40">
        <v>0</v>
      </c>
      <c r="AG40">
        <v>0</v>
      </c>
      <c r="AH40">
        <v>0</v>
      </c>
      <c r="AI40">
        <v>0</v>
      </c>
      <c r="AJ40">
        <v>0</v>
      </c>
      <c r="AN40" t="s">
        <v>4033</v>
      </c>
      <c r="AO40">
        <v>0</v>
      </c>
      <c r="AP40">
        <v>0</v>
      </c>
      <c r="AQ40">
        <v>0</v>
      </c>
      <c r="AR40">
        <v>0</v>
      </c>
      <c r="AS40">
        <v>1.3196282213370416</v>
      </c>
      <c r="AT40">
        <v>2.6962856913462896</v>
      </c>
      <c r="AU40">
        <v>0</v>
      </c>
      <c r="AV40">
        <v>0</v>
      </c>
      <c r="AW40">
        <v>0</v>
      </c>
      <c r="AX40">
        <v>0</v>
      </c>
      <c r="AY40">
        <v>0</v>
      </c>
      <c r="AZ40">
        <v>0</v>
      </c>
    </row>
    <row r="41" spans="2:70" x14ac:dyDescent="0.2">
      <c r="B41" t="s">
        <v>3917</v>
      </c>
      <c r="C41">
        <v>0</v>
      </c>
      <c r="D41">
        <v>0</v>
      </c>
      <c r="E41">
        <v>2.4423003556487854</v>
      </c>
      <c r="F41">
        <v>2.205247135374822</v>
      </c>
      <c r="G41">
        <v>0</v>
      </c>
      <c r="H41">
        <v>0</v>
      </c>
      <c r="M41" t="s">
        <v>4005</v>
      </c>
      <c r="N41">
        <v>0</v>
      </c>
      <c r="O41">
        <v>1.32176395860447</v>
      </c>
      <c r="P41">
        <v>0</v>
      </c>
      <c r="Q41">
        <v>0</v>
      </c>
      <c r="R41">
        <v>0</v>
      </c>
      <c r="S41">
        <v>0</v>
      </c>
      <c r="X41" t="s">
        <v>4115</v>
      </c>
      <c r="Y41">
        <v>0</v>
      </c>
      <c r="Z41">
        <v>1.243211801231882</v>
      </c>
      <c r="AA41">
        <v>1.2005974129087293</v>
      </c>
      <c r="AB41">
        <v>1.1914649468553515</v>
      </c>
      <c r="AC41">
        <v>1.2335202291001379</v>
      </c>
      <c r="AD41">
        <v>1.3827584511628739</v>
      </c>
      <c r="AE41">
        <v>0</v>
      </c>
      <c r="AF41">
        <v>0</v>
      </c>
      <c r="AG41">
        <v>0</v>
      </c>
      <c r="AH41">
        <v>0</v>
      </c>
      <c r="AI41">
        <v>0</v>
      </c>
      <c r="AJ41">
        <v>0</v>
      </c>
      <c r="AN41" t="s">
        <v>4037</v>
      </c>
      <c r="AO41">
        <v>0</v>
      </c>
      <c r="AP41">
        <v>0</v>
      </c>
      <c r="AQ41">
        <v>0</v>
      </c>
      <c r="AR41">
        <v>0</v>
      </c>
      <c r="AS41">
        <v>1.2095318654954395</v>
      </c>
      <c r="AT41">
        <v>2.5050804967611779</v>
      </c>
      <c r="AU41">
        <v>0</v>
      </c>
      <c r="AV41">
        <v>0</v>
      </c>
      <c r="AW41">
        <v>0</v>
      </c>
      <c r="AX41">
        <v>0</v>
      </c>
      <c r="AY41">
        <v>0</v>
      </c>
      <c r="AZ41">
        <v>0</v>
      </c>
    </row>
    <row r="42" spans="2:70" x14ac:dyDescent="0.2">
      <c r="B42" t="s">
        <v>3918</v>
      </c>
      <c r="C42">
        <v>0</v>
      </c>
      <c r="D42">
        <v>0</v>
      </c>
      <c r="E42">
        <v>2.3271450970071266</v>
      </c>
      <c r="F42">
        <v>2.1339549880168334</v>
      </c>
      <c r="G42">
        <v>0</v>
      </c>
      <c r="H42">
        <v>0</v>
      </c>
      <c r="M42" t="s">
        <v>4006</v>
      </c>
      <c r="N42">
        <v>0</v>
      </c>
      <c r="O42">
        <v>1.2273922813146965</v>
      </c>
      <c r="P42">
        <v>0</v>
      </c>
      <c r="Q42">
        <v>0</v>
      </c>
      <c r="R42">
        <v>0</v>
      </c>
      <c r="S42">
        <v>0</v>
      </c>
      <c r="X42" t="s">
        <v>4116</v>
      </c>
      <c r="Y42">
        <v>0.74838611045640813</v>
      </c>
      <c r="Z42">
        <v>0.46359308193378201</v>
      </c>
      <c r="AA42">
        <v>1.2005974129087293</v>
      </c>
      <c r="AB42">
        <v>1.1914649468553515</v>
      </c>
      <c r="AC42">
        <v>1.2335202291001379</v>
      </c>
      <c r="AD42">
        <v>1.3827584511628739</v>
      </c>
      <c r="AE42">
        <v>0</v>
      </c>
      <c r="AF42">
        <v>0</v>
      </c>
      <c r="AG42">
        <v>0</v>
      </c>
      <c r="AH42">
        <v>0</v>
      </c>
      <c r="AI42">
        <v>0</v>
      </c>
      <c r="AJ42">
        <v>0</v>
      </c>
      <c r="AN42" t="s">
        <v>3910</v>
      </c>
      <c r="AO42">
        <v>0.55161836314533963</v>
      </c>
      <c r="AP42">
        <v>5.8756978691398704E-2</v>
      </c>
      <c r="AQ42">
        <v>5.7444537538871542E-3</v>
      </c>
      <c r="AR42">
        <v>5.1507556653379279E-3</v>
      </c>
      <c r="AS42">
        <v>1.4686999469248141</v>
      </c>
      <c r="AT42">
        <v>2.501648086800635</v>
      </c>
      <c r="AU42">
        <v>0</v>
      </c>
      <c r="AV42">
        <v>0</v>
      </c>
      <c r="AW42">
        <v>0</v>
      </c>
      <c r="AX42">
        <v>0</v>
      </c>
      <c r="AY42">
        <v>0</v>
      </c>
      <c r="AZ42">
        <v>0</v>
      </c>
    </row>
    <row r="43" spans="2:70" x14ac:dyDescent="0.2">
      <c r="B43" t="s">
        <v>3919</v>
      </c>
      <c r="C43">
        <v>0</v>
      </c>
      <c r="D43">
        <v>0</v>
      </c>
      <c r="E43">
        <v>2.3271450970071266</v>
      </c>
      <c r="F43">
        <v>2.1339549880168334</v>
      </c>
      <c r="G43">
        <v>0</v>
      </c>
      <c r="H43">
        <v>0</v>
      </c>
      <c r="M43" t="s">
        <v>4007</v>
      </c>
      <c r="N43">
        <v>0</v>
      </c>
      <c r="O43">
        <v>0</v>
      </c>
      <c r="P43">
        <v>3.8509657328387505</v>
      </c>
      <c r="Q43">
        <v>4.5228787452803374</v>
      </c>
      <c r="R43">
        <v>4.5796151230395923</v>
      </c>
      <c r="S43">
        <v>0</v>
      </c>
      <c r="X43" t="s">
        <v>4117</v>
      </c>
      <c r="Y43">
        <v>1.4920901820297188</v>
      </c>
      <c r="Z43">
        <v>1.1690650602078352</v>
      </c>
      <c r="AA43">
        <v>1.1455846390822273</v>
      </c>
      <c r="AB43">
        <v>1.1405314521416352</v>
      </c>
      <c r="AC43">
        <v>1.1637328654413226</v>
      </c>
      <c r="AD43">
        <v>1.2450404122782901</v>
      </c>
      <c r="AE43">
        <v>0</v>
      </c>
      <c r="AF43">
        <v>0</v>
      </c>
      <c r="AG43">
        <v>0</v>
      </c>
      <c r="AH43">
        <v>0</v>
      </c>
      <c r="AI43">
        <v>0</v>
      </c>
      <c r="AJ43">
        <v>0</v>
      </c>
      <c r="AN43" t="s">
        <v>4030</v>
      </c>
      <c r="AO43">
        <v>0</v>
      </c>
      <c r="AP43">
        <v>8.9930822433779534E-2</v>
      </c>
      <c r="AQ43">
        <v>3.5364881702932578E-3</v>
      </c>
      <c r="AR43">
        <v>3.3307495684921922E-3</v>
      </c>
      <c r="AS43">
        <v>1.7776737890091885</v>
      </c>
      <c r="AT43">
        <v>2.4305909736525737</v>
      </c>
      <c r="AU43">
        <v>0</v>
      </c>
      <c r="AV43">
        <v>0</v>
      </c>
      <c r="AW43">
        <v>0</v>
      </c>
      <c r="AX43">
        <v>0</v>
      </c>
      <c r="AY43">
        <v>0</v>
      </c>
      <c r="AZ43">
        <v>0</v>
      </c>
    </row>
    <row r="44" spans="2:70" ht="18" x14ac:dyDescent="0.2">
      <c r="B44" t="s">
        <v>3920</v>
      </c>
      <c r="C44">
        <v>0</v>
      </c>
      <c r="D44">
        <v>0</v>
      </c>
      <c r="E44">
        <v>2.3271450970071266</v>
      </c>
      <c r="F44">
        <v>0</v>
      </c>
      <c r="G44">
        <v>0</v>
      </c>
      <c r="H44">
        <v>0</v>
      </c>
      <c r="M44" t="s">
        <v>4008</v>
      </c>
      <c r="N44">
        <v>0</v>
      </c>
      <c r="O44">
        <v>0</v>
      </c>
      <c r="P44">
        <v>3.4129066883660726</v>
      </c>
      <c r="Q44">
        <v>0</v>
      </c>
      <c r="R44">
        <v>0</v>
      </c>
      <c r="S44">
        <v>0</v>
      </c>
      <c r="X44" t="s">
        <v>4118</v>
      </c>
      <c r="Y44">
        <v>0</v>
      </c>
      <c r="Z44">
        <v>1.1690650602078352</v>
      </c>
      <c r="AA44">
        <v>1.1455846390822273</v>
      </c>
      <c r="AB44">
        <v>1.1405314521416352</v>
      </c>
      <c r="AC44">
        <v>1.1637328654413226</v>
      </c>
      <c r="AD44">
        <v>1.2450404122782901</v>
      </c>
      <c r="AE44">
        <v>0</v>
      </c>
      <c r="AF44">
        <v>0</v>
      </c>
      <c r="AG44">
        <v>0</v>
      </c>
      <c r="AH44">
        <v>0</v>
      </c>
      <c r="AI44">
        <v>0</v>
      </c>
      <c r="AJ44">
        <v>0</v>
      </c>
      <c r="AN44" t="s">
        <v>4031</v>
      </c>
      <c r="AO44">
        <v>0</v>
      </c>
      <c r="AP44">
        <v>8.9930822433779534E-2</v>
      </c>
      <c r="AQ44">
        <v>3.5364881702932578E-3</v>
      </c>
      <c r="AR44">
        <v>3.3307495684921922E-3</v>
      </c>
      <c r="AS44">
        <v>1.7776737890091885</v>
      </c>
      <c r="AT44">
        <v>2.4305909736525737</v>
      </c>
      <c r="AU44">
        <v>0</v>
      </c>
      <c r="AV44">
        <v>0</v>
      </c>
      <c r="AW44">
        <v>0</v>
      </c>
      <c r="AX44">
        <v>0</v>
      </c>
      <c r="AY44">
        <v>0</v>
      </c>
      <c r="AZ44">
        <v>0</v>
      </c>
      <c r="BF44" s="27" t="s">
        <v>6497</v>
      </c>
    </row>
    <row r="45" spans="2:70" x14ac:dyDescent="0.2">
      <c r="B45" t="s">
        <v>3921</v>
      </c>
      <c r="C45">
        <v>0</v>
      </c>
      <c r="D45">
        <v>0</v>
      </c>
      <c r="E45">
        <v>2.2433410747800617</v>
      </c>
      <c r="F45">
        <v>2.65989313964511</v>
      </c>
      <c r="G45">
        <v>1.5438010353407623</v>
      </c>
      <c r="H45">
        <v>1.9773242380462726</v>
      </c>
      <c r="M45" t="s">
        <v>4009</v>
      </c>
      <c r="N45">
        <v>0</v>
      </c>
      <c r="O45">
        <v>0</v>
      </c>
      <c r="P45">
        <v>3.4129066883660726</v>
      </c>
      <c r="Q45">
        <v>0</v>
      </c>
      <c r="R45">
        <v>0</v>
      </c>
      <c r="S45">
        <v>0</v>
      </c>
      <c r="X45" t="s">
        <v>3955</v>
      </c>
      <c r="Y45">
        <v>0</v>
      </c>
      <c r="Z45">
        <v>1.1690650602078352</v>
      </c>
      <c r="AA45">
        <v>1.1455846390822273</v>
      </c>
      <c r="AB45">
        <v>1.1405314521416352</v>
      </c>
      <c r="AC45">
        <v>1.1637328654413226</v>
      </c>
      <c r="AD45">
        <v>1.2450404122782901</v>
      </c>
      <c r="AE45">
        <v>0</v>
      </c>
      <c r="AF45">
        <v>0</v>
      </c>
      <c r="AG45">
        <v>0</v>
      </c>
      <c r="AH45">
        <v>0</v>
      </c>
      <c r="AI45">
        <v>0</v>
      </c>
      <c r="AJ45">
        <v>0</v>
      </c>
      <c r="AN45" t="s">
        <v>4019</v>
      </c>
      <c r="AO45">
        <v>0</v>
      </c>
      <c r="AP45">
        <v>0.13306318226836064</v>
      </c>
      <c r="AQ45">
        <v>5.0307556462699535E-2</v>
      </c>
      <c r="AR45">
        <v>4.8405089846770756E-2</v>
      </c>
      <c r="AS45">
        <v>2.3720506962151289</v>
      </c>
      <c r="AT45">
        <v>2.4100503986742923</v>
      </c>
      <c r="AU45">
        <v>0</v>
      </c>
      <c r="AV45">
        <v>0</v>
      </c>
      <c r="AW45">
        <v>0</v>
      </c>
      <c r="AX45">
        <v>0</v>
      </c>
      <c r="AY45">
        <v>0</v>
      </c>
      <c r="AZ45">
        <v>0</v>
      </c>
      <c r="BF45" t="s">
        <v>5287</v>
      </c>
    </row>
    <row r="46" spans="2:70" x14ac:dyDescent="0.2">
      <c r="B46" t="s">
        <v>3922</v>
      </c>
      <c r="C46">
        <v>0</v>
      </c>
      <c r="D46">
        <v>0</v>
      </c>
      <c r="E46">
        <v>1.9223051341134139</v>
      </c>
      <c r="F46">
        <v>0</v>
      </c>
      <c r="G46">
        <v>0</v>
      </c>
      <c r="H46">
        <v>0</v>
      </c>
      <c r="M46" t="s">
        <v>4010</v>
      </c>
      <c r="N46">
        <v>0</v>
      </c>
      <c r="O46">
        <v>0</v>
      </c>
      <c r="P46">
        <v>3.1107039013296101</v>
      </c>
      <c r="Q46">
        <v>0</v>
      </c>
      <c r="R46">
        <v>0</v>
      </c>
      <c r="S46">
        <v>0</v>
      </c>
      <c r="X46" t="s">
        <v>3896</v>
      </c>
      <c r="Y46">
        <v>0.64355344449553009</v>
      </c>
      <c r="Z46">
        <v>1.4320918173310699</v>
      </c>
      <c r="AA46">
        <v>1.9105187973125632</v>
      </c>
      <c r="AB46">
        <v>1.8868591631329192</v>
      </c>
      <c r="AC46">
        <v>1.412199267621963</v>
      </c>
      <c r="AD46">
        <v>1.1490904502607846</v>
      </c>
      <c r="AE46">
        <v>0</v>
      </c>
      <c r="AF46">
        <v>0</v>
      </c>
      <c r="AG46">
        <v>0</v>
      </c>
      <c r="AH46">
        <v>0</v>
      </c>
      <c r="AI46">
        <v>0</v>
      </c>
      <c r="AJ46">
        <v>0</v>
      </c>
      <c r="AN46" t="s">
        <v>4020</v>
      </c>
      <c r="AO46">
        <v>0</v>
      </c>
      <c r="AP46">
        <v>0.13306318226836064</v>
      </c>
      <c r="AQ46">
        <v>5.0307556462699535E-2</v>
      </c>
      <c r="AR46">
        <v>4.8405089846770756E-2</v>
      </c>
      <c r="AS46">
        <v>2.3720506962151289</v>
      </c>
      <c r="AT46">
        <v>2.4100503986742923</v>
      </c>
      <c r="AU46">
        <v>0</v>
      </c>
      <c r="AV46">
        <v>0</v>
      </c>
      <c r="AW46">
        <v>0</v>
      </c>
      <c r="AX46">
        <v>0</v>
      </c>
      <c r="AY46">
        <v>0</v>
      </c>
      <c r="AZ46">
        <v>0</v>
      </c>
    </row>
    <row r="47" spans="2:70" x14ac:dyDescent="0.2">
      <c r="B47" t="s">
        <v>3923</v>
      </c>
      <c r="C47">
        <v>0</v>
      </c>
      <c r="D47">
        <v>0</v>
      </c>
      <c r="E47">
        <v>1.9154594679385155</v>
      </c>
      <c r="F47">
        <v>2.8135805108445244</v>
      </c>
      <c r="G47">
        <v>0</v>
      </c>
      <c r="H47">
        <v>1.4019540107582382</v>
      </c>
      <c r="M47" t="s">
        <v>4011</v>
      </c>
      <c r="N47">
        <v>0</v>
      </c>
      <c r="O47">
        <v>0</v>
      </c>
      <c r="P47">
        <v>2.9562448730313204</v>
      </c>
      <c r="Q47">
        <v>3.4036338565085349</v>
      </c>
      <c r="R47">
        <v>3.4410035948278415</v>
      </c>
      <c r="S47">
        <v>0</v>
      </c>
      <c r="X47" t="s">
        <v>3911</v>
      </c>
      <c r="Y47">
        <v>1.228655086303752</v>
      </c>
      <c r="Z47">
        <v>0.93233411802575128</v>
      </c>
      <c r="AA47">
        <v>0.86870220340237703</v>
      </c>
      <c r="AB47">
        <v>0.85523903922392674</v>
      </c>
      <c r="AC47">
        <v>0.52189545842594254</v>
      </c>
      <c r="AD47">
        <v>1.1490904502607846</v>
      </c>
      <c r="AE47">
        <v>16.908575145269499</v>
      </c>
      <c r="AF47">
        <v>15.2388942901073</v>
      </c>
      <c r="AG47">
        <v>8.0657085690057695</v>
      </c>
      <c r="AH47">
        <v>1.26559584902603</v>
      </c>
      <c r="AI47">
        <v>1.86744831751709</v>
      </c>
      <c r="AJ47">
        <v>0.70807765245057996</v>
      </c>
      <c r="AN47" t="s">
        <v>4025</v>
      </c>
      <c r="AO47">
        <v>0</v>
      </c>
      <c r="AP47">
        <v>1.4206280352751117</v>
      </c>
      <c r="AQ47">
        <v>0</v>
      </c>
      <c r="AR47">
        <v>0</v>
      </c>
      <c r="AS47">
        <v>2.2128088290314802</v>
      </c>
      <c r="AT47">
        <v>2.3422750457948918</v>
      </c>
      <c r="AU47">
        <v>0</v>
      </c>
      <c r="AV47">
        <v>0</v>
      </c>
      <c r="AW47">
        <v>0</v>
      </c>
      <c r="AX47">
        <v>0</v>
      </c>
      <c r="AY47">
        <v>0</v>
      </c>
      <c r="AZ47">
        <v>0</v>
      </c>
      <c r="BG47" s="22" t="s">
        <v>5271</v>
      </c>
      <c r="BH47" s="22"/>
      <c r="BI47" s="22"/>
      <c r="BJ47" s="22"/>
      <c r="BK47" s="22"/>
      <c r="BL47" s="22"/>
      <c r="BM47" s="21" t="s">
        <v>5274</v>
      </c>
      <c r="BN47" s="22"/>
      <c r="BO47" s="22"/>
      <c r="BP47" s="22"/>
      <c r="BQ47" s="22"/>
      <c r="BR47" s="22"/>
    </row>
    <row r="48" spans="2:70" x14ac:dyDescent="0.2">
      <c r="B48" t="s">
        <v>3924</v>
      </c>
      <c r="C48">
        <v>0</v>
      </c>
      <c r="D48">
        <v>0</v>
      </c>
      <c r="E48">
        <v>1.9154594679385155</v>
      </c>
      <c r="F48">
        <v>0</v>
      </c>
      <c r="G48">
        <v>0</v>
      </c>
      <c r="H48">
        <v>1.4019540107582382</v>
      </c>
      <c r="M48" t="s">
        <v>4012</v>
      </c>
      <c r="N48">
        <v>0</v>
      </c>
      <c r="O48">
        <v>0</v>
      </c>
      <c r="P48">
        <v>2.9562448730313204</v>
      </c>
      <c r="Q48">
        <v>3.4036338565085349</v>
      </c>
      <c r="R48">
        <v>3.4410035948278415</v>
      </c>
      <c r="S48">
        <v>0</v>
      </c>
      <c r="X48" t="s">
        <v>4119</v>
      </c>
      <c r="Y48">
        <v>0.63697123096198904</v>
      </c>
      <c r="Z48">
        <v>1.0107905347117465</v>
      </c>
      <c r="AA48">
        <v>1.8125638902262917</v>
      </c>
      <c r="AB48">
        <v>0.96169782780047541</v>
      </c>
      <c r="AC48">
        <v>1.8623927294953697</v>
      </c>
      <c r="AD48">
        <v>1.1440873108117553</v>
      </c>
      <c r="AE48">
        <v>0</v>
      </c>
      <c r="AF48">
        <v>0</v>
      </c>
      <c r="AG48">
        <v>0</v>
      </c>
      <c r="AH48">
        <v>0</v>
      </c>
      <c r="AI48">
        <v>0</v>
      </c>
      <c r="AJ48">
        <v>0</v>
      </c>
      <c r="AN48" t="s">
        <v>4017</v>
      </c>
      <c r="AO48">
        <v>0</v>
      </c>
      <c r="AP48">
        <v>0.20757328816537754</v>
      </c>
      <c r="AQ48">
        <v>0.15479029861767157</v>
      </c>
      <c r="AR48">
        <v>0.14868048735125486</v>
      </c>
      <c r="AS48">
        <v>2.0757207139381184</v>
      </c>
      <c r="AT48">
        <v>2.3256993045191208</v>
      </c>
      <c r="AU48">
        <v>0</v>
      </c>
      <c r="AV48">
        <v>0</v>
      </c>
      <c r="AW48">
        <v>0</v>
      </c>
      <c r="AX48">
        <v>0</v>
      </c>
      <c r="AY48">
        <v>0</v>
      </c>
      <c r="AZ48">
        <v>0</v>
      </c>
      <c r="BF48" t="s">
        <v>5286</v>
      </c>
      <c r="BG48" s="8">
        <v>15</v>
      </c>
      <c r="BH48" s="8">
        <v>30</v>
      </c>
      <c r="BI48" s="8">
        <v>60</v>
      </c>
      <c r="BJ48" s="8">
        <v>4</v>
      </c>
      <c r="BK48" s="8">
        <v>6</v>
      </c>
      <c r="BL48" s="8">
        <v>24</v>
      </c>
      <c r="BM48" s="8" t="s">
        <v>5288</v>
      </c>
      <c r="BN48" s="8" t="s">
        <v>5289</v>
      </c>
      <c r="BO48" s="8" t="s">
        <v>5290</v>
      </c>
      <c r="BP48" s="8" t="s">
        <v>5291</v>
      </c>
      <c r="BQ48" s="8" t="s">
        <v>5292</v>
      </c>
      <c r="BR48" s="8" t="s">
        <v>5293</v>
      </c>
    </row>
    <row r="49" spans="2:70" x14ac:dyDescent="0.2">
      <c r="B49" t="s">
        <v>3925</v>
      </c>
      <c r="C49">
        <v>0</v>
      </c>
      <c r="D49">
        <v>0</v>
      </c>
      <c r="E49">
        <v>1.9154594679385155</v>
      </c>
      <c r="F49">
        <v>0</v>
      </c>
      <c r="G49">
        <v>0</v>
      </c>
      <c r="H49">
        <v>1.4019540107582382</v>
      </c>
      <c r="M49" t="s">
        <v>4013</v>
      </c>
      <c r="N49">
        <v>0</v>
      </c>
      <c r="O49">
        <v>0</v>
      </c>
      <c r="P49">
        <v>2.9562448730313204</v>
      </c>
      <c r="Q49">
        <v>3.4036338565085349</v>
      </c>
      <c r="R49">
        <v>3.4410035948278415</v>
      </c>
      <c r="S49">
        <v>0</v>
      </c>
      <c r="X49" t="s">
        <v>3922</v>
      </c>
      <c r="Y49">
        <v>0</v>
      </c>
      <c r="Z49">
        <v>1.8770636269836958</v>
      </c>
      <c r="AA49">
        <v>1.8125638902262917</v>
      </c>
      <c r="AB49">
        <v>1.7987394677492083</v>
      </c>
      <c r="AC49">
        <v>1.0015793572401073</v>
      </c>
      <c r="AD49">
        <v>1.1440873108117553</v>
      </c>
      <c r="AE49">
        <v>0</v>
      </c>
      <c r="AF49">
        <v>0</v>
      </c>
      <c r="AG49">
        <v>0</v>
      </c>
      <c r="AH49">
        <v>0</v>
      </c>
      <c r="AI49">
        <v>0</v>
      </c>
      <c r="AJ49">
        <v>0</v>
      </c>
      <c r="AN49" t="s">
        <v>4075</v>
      </c>
      <c r="AO49">
        <v>0</v>
      </c>
      <c r="AP49">
        <v>0</v>
      </c>
      <c r="AQ49">
        <v>0</v>
      </c>
      <c r="AR49">
        <v>0</v>
      </c>
      <c r="AS49">
        <v>2.1046935023407731</v>
      </c>
      <c r="AT49">
        <v>2.3224842952012423</v>
      </c>
      <c r="AU49">
        <v>0</v>
      </c>
      <c r="AV49">
        <v>0</v>
      </c>
      <c r="AW49">
        <v>0</v>
      </c>
      <c r="AX49">
        <v>0</v>
      </c>
      <c r="AY49">
        <v>0</v>
      </c>
      <c r="AZ49">
        <v>0</v>
      </c>
      <c r="BF49" t="s">
        <v>3911</v>
      </c>
      <c r="BG49">
        <v>1.228655086303752</v>
      </c>
      <c r="BH49">
        <v>0.93233411802575128</v>
      </c>
      <c r="BI49">
        <v>0.86870220340237703</v>
      </c>
      <c r="BJ49">
        <v>0.85523903922392674</v>
      </c>
      <c r="BK49">
        <v>0.52189545842594254</v>
      </c>
      <c r="BL49">
        <v>1.1490904502607846</v>
      </c>
      <c r="BM49">
        <v>16.908575145269499</v>
      </c>
      <c r="BN49">
        <v>15.2388942901073</v>
      </c>
      <c r="BO49">
        <v>8.0657085690057695</v>
      </c>
      <c r="BP49">
        <v>1.26559584902603</v>
      </c>
      <c r="BQ49">
        <v>1.86744831751709</v>
      </c>
      <c r="BR49">
        <v>0.70807765245057996</v>
      </c>
    </row>
    <row r="50" spans="2:70" x14ac:dyDescent="0.2">
      <c r="B50" t="s">
        <v>3926</v>
      </c>
      <c r="C50">
        <v>0</v>
      </c>
      <c r="D50">
        <v>0</v>
      </c>
      <c r="E50">
        <v>1.9154594679385155</v>
      </c>
      <c r="F50">
        <v>2.8135805108445244</v>
      </c>
      <c r="G50">
        <v>0</v>
      </c>
      <c r="H50">
        <v>1.4019540107582382</v>
      </c>
      <c r="M50" t="s">
        <v>4014</v>
      </c>
      <c r="N50">
        <v>0</v>
      </c>
      <c r="O50">
        <v>0</v>
      </c>
      <c r="P50">
        <v>2.9562448730313204</v>
      </c>
      <c r="Q50">
        <v>0</v>
      </c>
      <c r="R50">
        <v>0</v>
      </c>
      <c r="S50">
        <v>0</v>
      </c>
      <c r="X50" t="s">
        <v>3897</v>
      </c>
      <c r="Y50">
        <v>0.62107545030241829</v>
      </c>
      <c r="Z50">
        <v>1.3734851285349594</v>
      </c>
      <c r="AA50">
        <v>1.8357066406855378</v>
      </c>
      <c r="AB50">
        <v>1.8123664900493066</v>
      </c>
      <c r="AC50">
        <v>1.353890478021152</v>
      </c>
      <c r="AD50">
        <v>1.1033911201084117</v>
      </c>
      <c r="AE50">
        <v>0</v>
      </c>
      <c r="AF50">
        <v>0</v>
      </c>
      <c r="AG50">
        <v>0</v>
      </c>
      <c r="AH50">
        <v>0</v>
      </c>
      <c r="AI50">
        <v>0</v>
      </c>
      <c r="AJ50">
        <v>0</v>
      </c>
      <c r="AN50" t="s">
        <v>4104</v>
      </c>
      <c r="AO50">
        <v>0</v>
      </c>
      <c r="AP50">
        <v>0</v>
      </c>
      <c r="AQ50">
        <v>0</v>
      </c>
      <c r="AR50">
        <v>0</v>
      </c>
      <c r="AS50">
        <v>2.1046935023407731</v>
      </c>
      <c r="AT50">
        <v>2.3224842952012423</v>
      </c>
      <c r="AU50">
        <v>0</v>
      </c>
      <c r="AV50">
        <v>0</v>
      </c>
      <c r="AW50">
        <v>0</v>
      </c>
      <c r="AX50">
        <v>0</v>
      </c>
      <c r="AY50">
        <v>0</v>
      </c>
      <c r="AZ50">
        <v>0</v>
      </c>
      <c r="BF50" t="s">
        <v>3913</v>
      </c>
      <c r="BG50">
        <v>1.1910871586653398</v>
      </c>
      <c r="BH50">
        <v>0.89011785680089883</v>
      </c>
      <c r="BI50">
        <v>0.82768903147804584</v>
      </c>
      <c r="BJ50">
        <v>0.81448617578146143</v>
      </c>
      <c r="BK50">
        <v>0.49482287912317108</v>
      </c>
      <c r="BL50">
        <v>1.1033911201084117</v>
      </c>
      <c r="BM50">
        <v>1.2908912720995001</v>
      </c>
      <c r="BN50">
        <v>6.6878419498488002</v>
      </c>
      <c r="BO50">
        <v>1.67382613468237</v>
      </c>
      <c r="BP50">
        <v>0</v>
      </c>
      <c r="BQ50">
        <v>0</v>
      </c>
      <c r="BR50">
        <v>0</v>
      </c>
    </row>
    <row r="51" spans="2:70" x14ac:dyDescent="0.2">
      <c r="B51" t="s">
        <v>3927</v>
      </c>
      <c r="C51">
        <v>0</v>
      </c>
      <c r="D51">
        <v>0</v>
      </c>
      <c r="E51">
        <v>1.9154594679385155</v>
      </c>
      <c r="F51">
        <v>2.8135805108445244</v>
      </c>
      <c r="G51">
        <v>0</v>
      </c>
      <c r="H51">
        <v>1.4019540107582382</v>
      </c>
      <c r="M51" t="s">
        <v>4015</v>
      </c>
      <c r="N51">
        <v>0</v>
      </c>
      <c r="O51">
        <v>0</v>
      </c>
      <c r="P51">
        <v>2.7465650647589945</v>
      </c>
      <c r="Q51">
        <v>0</v>
      </c>
      <c r="R51">
        <v>1.7259345636490857</v>
      </c>
      <c r="S51">
        <v>0</v>
      </c>
      <c r="X51" t="s">
        <v>3913</v>
      </c>
      <c r="Y51">
        <v>1.1910871586653398</v>
      </c>
      <c r="Z51">
        <v>0.89011785680089883</v>
      </c>
      <c r="AA51">
        <v>0.82768903147804584</v>
      </c>
      <c r="AB51">
        <v>0.81448617578146143</v>
      </c>
      <c r="AC51">
        <v>0.49482287912317108</v>
      </c>
      <c r="AD51">
        <v>1.1033911201084117</v>
      </c>
      <c r="AE51">
        <v>1.2908912720995001</v>
      </c>
      <c r="AF51">
        <v>6.6878419498488002</v>
      </c>
      <c r="AG51">
        <v>1.67382613468237</v>
      </c>
      <c r="AH51">
        <v>0</v>
      </c>
      <c r="AI51">
        <v>0</v>
      </c>
      <c r="AJ51">
        <v>0</v>
      </c>
      <c r="AN51" t="s">
        <v>5042</v>
      </c>
      <c r="AO51">
        <v>0</v>
      </c>
      <c r="AP51">
        <v>1.4143475464224688</v>
      </c>
      <c r="AQ51">
        <v>0</v>
      </c>
      <c r="AR51">
        <v>0</v>
      </c>
      <c r="AS51">
        <v>1.7580801468498024</v>
      </c>
      <c r="AT51">
        <v>2.2745784499257411</v>
      </c>
      <c r="AU51">
        <v>0</v>
      </c>
      <c r="AV51">
        <v>0</v>
      </c>
      <c r="AW51">
        <v>0</v>
      </c>
      <c r="AX51">
        <v>0</v>
      </c>
      <c r="AY51">
        <v>0</v>
      </c>
      <c r="AZ51">
        <v>0</v>
      </c>
      <c r="BF51" t="s">
        <v>3931</v>
      </c>
      <c r="BG51">
        <v>1.8763769952487257</v>
      </c>
      <c r="BH51">
        <v>1.7114824982029258</v>
      </c>
      <c r="BI51">
        <v>1.6328678075692455</v>
      </c>
      <c r="BJ51">
        <v>1.6160949130230915</v>
      </c>
      <c r="BK51">
        <v>1.0372992682956588</v>
      </c>
      <c r="BL51">
        <v>0.63840436068176554</v>
      </c>
      <c r="BM51">
        <v>0</v>
      </c>
      <c r="BN51">
        <v>0</v>
      </c>
      <c r="BO51">
        <v>0</v>
      </c>
      <c r="BP51">
        <v>0</v>
      </c>
      <c r="BQ51">
        <v>0</v>
      </c>
      <c r="BR51">
        <v>0</v>
      </c>
    </row>
    <row r="52" spans="2:70" x14ac:dyDescent="0.2">
      <c r="B52" t="s">
        <v>3928</v>
      </c>
      <c r="C52">
        <v>0</v>
      </c>
      <c r="D52">
        <v>0</v>
      </c>
      <c r="E52">
        <v>1.7672325258236576</v>
      </c>
      <c r="F52">
        <v>0</v>
      </c>
      <c r="G52">
        <v>0</v>
      </c>
      <c r="H52">
        <v>0</v>
      </c>
      <c r="M52" t="s">
        <v>4016</v>
      </c>
      <c r="N52">
        <v>0</v>
      </c>
      <c r="O52">
        <v>0</v>
      </c>
      <c r="P52">
        <v>2.4570874739996493</v>
      </c>
      <c r="Q52">
        <v>2.1780674453484976</v>
      </c>
      <c r="R52">
        <v>1.9940477131126171</v>
      </c>
      <c r="S52">
        <v>1.3502174450788027</v>
      </c>
      <c r="X52" t="s">
        <v>4120</v>
      </c>
      <c r="Y52">
        <v>1.320581189141538</v>
      </c>
      <c r="Z52">
        <v>0.97608939364907943</v>
      </c>
      <c r="AA52">
        <v>0.94853875567581658</v>
      </c>
      <c r="AB52">
        <v>0.95589161255388022</v>
      </c>
      <c r="AC52">
        <v>0.98129950133375665</v>
      </c>
      <c r="AD52">
        <v>1.0646741479458641</v>
      </c>
      <c r="AE52">
        <v>0</v>
      </c>
      <c r="AF52">
        <v>0</v>
      </c>
      <c r="AG52">
        <v>0</v>
      </c>
      <c r="AH52">
        <v>0</v>
      </c>
      <c r="AI52">
        <v>0</v>
      </c>
      <c r="AJ52">
        <v>0</v>
      </c>
      <c r="AN52" t="s">
        <v>4591</v>
      </c>
      <c r="AO52">
        <v>0</v>
      </c>
      <c r="AP52">
        <v>0</v>
      </c>
      <c r="AQ52">
        <v>4.1708532070837703E-2</v>
      </c>
      <c r="AR52">
        <v>4.0457787540488621E-2</v>
      </c>
      <c r="AS52">
        <v>1.0832408365439554</v>
      </c>
      <c r="AT52">
        <v>2.0783239269040177</v>
      </c>
      <c r="AU52">
        <v>0</v>
      </c>
      <c r="AV52">
        <v>0</v>
      </c>
      <c r="AW52">
        <v>0</v>
      </c>
      <c r="AX52">
        <v>0</v>
      </c>
      <c r="AY52">
        <v>0</v>
      </c>
      <c r="AZ52">
        <v>0</v>
      </c>
      <c r="BF52" t="s">
        <v>4121</v>
      </c>
      <c r="BG52">
        <v>0.48750237989687684</v>
      </c>
      <c r="BH52">
        <v>0.24414038299772903</v>
      </c>
      <c r="BI52">
        <v>0.22884629531096376</v>
      </c>
      <c r="BJ52">
        <v>0.2256144373531585</v>
      </c>
      <c r="BK52">
        <v>0.24063437834407134</v>
      </c>
      <c r="BL52">
        <v>0.29619293472567138</v>
      </c>
      <c r="BM52">
        <v>4.8748743770547396</v>
      </c>
      <c r="BN52">
        <v>1.52411666566894</v>
      </c>
      <c r="BO52">
        <v>0.65960905689351701</v>
      </c>
      <c r="BP52">
        <v>0.45621826014154898</v>
      </c>
      <c r="BQ52">
        <v>1.1291830168280701</v>
      </c>
      <c r="BR52">
        <v>0.86217849995170603</v>
      </c>
    </row>
    <row r="53" spans="2:70" x14ac:dyDescent="0.2">
      <c r="B53" t="s">
        <v>3929</v>
      </c>
      <c r="C53">
        <v>0</v>
      </c>
      <c r="D53">
        <v>0</v>
      </c>
      <c r="E53">
        <v>1.7669277042762057</v>
      </c>
      <c r="F53">
        <v>0</v>
      </c>
      <c r="G53">
        <v>0</v>
      </c>
      <c r="H53">
        <v>0</v>
      </c>
      <c r="M53" t="s">
        <v>4017</v>
      </c>
      <c r="N53">
        <v>0</v>
      </c>
      <c r="O53">
        <v>0</v>
      </c>
      <c r="P53">
        <v>2.3108776877680475</v>
      </c>
      <c r="Q53">
        <v>0</v>
      </c>
      <c r="R53">
        <v>0</v>
      </c>
      <c r="S53">
        <v>0</v>
      </c>
      <c r="X53" t="s">
        <v>3938</v>
      </c>
      <c r="Y53">
        <v>0.51868638902062325</v>
      </c>
      <c r="Z53">
        <v>1.4731440128741253</v>
      </c>
      <c r="AA53">
        <v>1.4123563726790145</v>
      </c>
      <c r="AB53">
        <v>1.3993537643376055</v>
      </c>
      <c r="AC53">
        <v>0.76614123743517215</v>
      </c>
      <c r="AD53">
        <v>0.89887182416124323</v>
      </c>
      <c r="AE53">
        <v>0</v>
      </c>
      <c r="AF53">
        <v>0</v>
      </c>
      <c r="AG53">
        <v>0</v>
      </c>
      <c r="AH53">
        <v>0</v>
      </c>
      <c r="AI53">
        <v>0</v>
      </c>
      <c r="AJ53">
        <v>0</v>
      </c>
      <c r="AN53" t="s">
        <v>4651</v>
      </c>
      <c r="AO53">
        <v>0</v>
      </c>
      <c r="AP53">
        <v>0</v>
      </c>
      <c r="AQ53">
        <v>1.5175757762231528E-2</v>
      </c>
      <c r="AR53">
        <v>1.4555561677087454E-2</v>
      </c>
      <c r="AS53">
        <v>1.5596892716174946</v>
      </c>
      <c r="AT53">
        <v>2.0643970185616998</v>
      </c>
      <c r="AU53">
        <v>0</v>
      </c>
      <c r="AV53">
        <v>0</v>
      </c>
      <c r="AW53">
        <v>0</v>
      </c>
      <c r="AX53">
        <v>0</v>
      </c>
      <c r="AY53">
        <v>0</v>
      </c>
      <c r="AZ53">
        <v>0</v>
      </c>
      <c r="BF53" t="s">
        <v>4122</v>
      </c>
      <c r="BG53">
        <v>0</v>
      </c>
      <c r="BH53">
        <v>0.20303733421297501</v>
      </c>
      <c r="BI53">
        <v>0.18897491232261976</v>
      </c>
      <c r="BJ53">
        <v>0.18600559447350393</v>
      </c>
      <c r="BK53">
        <v>0.19980548884036173</v>
      </c>
      <c r="BL53">
        <v>0.25140888666459243</v>
      </c>
      <c r="BM53">
        <v>4.9862416744823399</v>
      </c>
      <c r="BN53">
        <v>1.8753550683118201</v>
      </c>
      <c r="BO53">
        <v>0.66415849800161597</v>
      </c>
      <c r="BP53">
        <v>0</v>
      </c>
      <c r="BQ53">
        <v>0.69847220075664695</v>
      </c>
      <c r="BR53">
        <v>0.58753284647091597</v>
      </c>
    </row>
    <row r="54" spans="2:70" x14ac:dyDescent="0.2">
      <c r="B54" t="s">
        <v>3930</v>
      </c>
      <c r="C54">
        <v>0</v>
      </c>
      <c r="D54">
        <v>0</v>
      </c>
      <c r="E54">
        <v>1.7669277042762057</v>
      </c>
      <c r="F54">
        <v>0</v>
      </c>
      <c r="G54">
        <v>0</v>
      </c>
      <c r="H54">
        <v>0</v>
      </c>
      <c r="M54" t="s">
        <v>4018</v>
      </c>
      <c r="N54">
        <v>0</v>
      </c>
      <c r="O54">
        <v>0</v>
      </c>
      <c r="P54">
        <v>2.3069681265191457</v>
      </c>
      <c r="Q54">
        <v>0</v>
      </c>
      <c r="R54">
        <v>0</v>
      </c>
      <c r="S54">
        <v>0</v>
      </c>
      <c r="X54" t="s">
        <v>3892</v>
      </c>
      <c r="Y54">
        <v>0.74557277845933168</v>
      </c>
      <c r="Z54">
        <v>1.7013215494398126</v>
      </c>
      <c r="AA54">
        <v>1.6090472390082053</v>
      </c>
      <c r="AB54">
        <v>1.5894083301168807</v>
      </c>
      <c r="AC54">
        <v>1.1118598359526963</v>
      </c>
      <c r="AD54">
        <v>0.81610408461438966</v>
      </c>
      <c r="AE54">
        <v>0</v>
      </c>
      <c r="AF54">
        <v>0</v>
      </c>
      <c r="AG54">
        <v>0</v>
      </c>
      <c r="AH54">
        <v>0</v>
      </c>
      <c r="AI54">
        <v>0</v>
      </c>
      <c r="AJ54">
        <v>0</v>
      </c>
      <c r="AN54" t="s">
        <v>4007</v>
      </c>
      <c r="AO54">
        <v>0</v>
      </c>
      <c r="AP54">
        <v>1.0075834633709089</v>
      </c>
      <c r="AQ54">
        <v>0</v>
      </c>
      <c r="AR54">
        <v>0</v>
      </c>
      <c r="AS54">
        <v>3.269863996003322</v>
      </c>
      <c r="AT54">
        <v>2.0330842699236631</v>
      </c>
      <c r="AU54">
        <v>0</v>
      </c>
      <c r="AV54">
        <v>0</v>
      </c>
      <c r="AW54">
        <v>0</v>
      </c>
      <c r="AX54">
        <v>0</v>
      </c>
      <c r="AY54">
        <v>0</v>
      </c>
      <c r="AZ54">
        <v>0</v>
      </c>
      <c r="BF54" t="s">
        <v>4123</v>
      </c>
      <c r="BG54">
        <v>0.36868816289957551</v>
      </c>
      <c r="BH54">
        <v>0.15623169388948388</v>
      </c>
      <c r="BI54">
        <v>0.1438695071301565</v>
      </c>
      <c r="BJ54">
        <v>0.14127637252063593</v>
      </c>
      <c r="BK54">
        <v>0.1533845831622388</v>
      </c>
      <c r="BL54">
        <v>0.19945474940804761</v>
      </c>
      <c r="BM54">
        <v>4.0946502156841298</v>
      </c>
      <c r="BN54">
        <v>3.08291266295788</v>
      </c>
      <c r="BO54">
        <v>1.0057219016978101</v>
      </c>
      <c r="BP54">
        <v>0</v>
      </c>
      <c r="BQ54">
        <v>0</v>
      </c>
      <c r="BR54">
        <v>0.77410470103986095</v>
      </c>
    </row>
    <row r="55" spans="2:70" x14ac:dyDescent="0.2">
      <c r="B55" t="s">
        <v>3931</v>
      </c>
      <c r="C55">
        <v>0</v>
      </c>
      <c r="D55">
        <v>0</v>
      </c>
      <c r="E55">
        <v>1.7669277042762057</v>
      </c>
      <c r="F55">
        <v>0</v>
      </c>
      <c r="G55">
        <v>0</v>
      </c>
      <c r="H55">
        <v>0</v>
      </c>
      <c r="M55" t="s">
        <v>4019</v>
      </c>
      <c r="N55">
        <v>0</v>
      </c>
      <c r="O55">
        <v>0</v>
      </c>
      <c r="P55">
        <v>2.2017914689729121</v>
      </c>
      <c r="Q55">
        <v>0</v>
      </c>
      <c r="R55">
        <v>0</v>
      </c>
      <c r="S55">
        <v>0</v>
      </c>
      <c r="X55" t="s">
        <v>3893</v>
      </c>
      <c r="Y55">
        <v>0.71803537674010043</v>
      </c>
      <c r="Z55">
        <v>1.6281750926711076</v>
      </c>
      <c r="AA55">
        <v>1.5372576981661579</v>
      </c>
      <c r="AB55">
        <v>1.517912858173514</v>
      </c>
      <c r="AC55">
        <v>1.0589260635609292</v>
      </c>
      <c r="AD55">
        <v>0.77796020283898448</v>
      </c>
      <c r="AE55">
        <v>0</v>
      </c>
      <c r="AF55">
        <v>0</v>
      </c>
      <c r="AG55">
        <v>0</v>
      </c>
      <c r="AH55">
        <v>0</v>
      </c>
      <c r="AI55">
        <v>0</v>
      </c>
      <c r="AJ55">
        <v>0</v>
      </c>
      <c r="AN55" t="s">
        <v>5117</v>
      </c>
      <c r="AO55">
        <v>0</v>
      </c>
      <c r="AP55">
        <v>0</v>
      </c>
      <c r="AQ55">
        <v>0</v>
      </c>
      <c r="AR55">
        <v>0</v>
      </c>
      <c r="AS55">
        <v>1.818756839032591</v>
      </c>
      <c r="AT55">
        <v>2.0330842699236631</v>
      </c>
      <c r="AU55">
        <v>0</v>
      </c>
      <c r="AV55">
        <v>0</v>
      </c>
      <c r="AW55">
        <v>0</v>
      </c>
      <c r="AX55">
        <v>0</v>
      </c>
      <c r="AY55">
        <v>0</v>
      </c>
      <c r="AZ55">
        <v>0</v>
      </c>
      <c r="BF55" t="s">
        <v>4124</v>
      </c>
      <c r="BG55">
        <v>0.12101887660626363</v>
      </c>
      <c r="BH55">
        <v>0.30315454085247923</v>
      </c>
      <c r="BI55">
        <v>0.25788786837342026</v>
      </c>
      <c r="BJ55">
        <v>0.24869779586070409</v>
      </c>
      <c r="BK55">
        <v>3.0053193695942202E-2</v>
      </c>
      <c r="BL55">
        <v>0.15108458642264574</v>
      </c>
      <c r="BM55">
        <v>5.1829094168079104</v>
      </c>
      <c r="BN55">
        <v>5.6074868695111304</v>
      </c>
      <c r="BO55">
        <v>2.9607905303673299</v>
      </c>
      <c r="BP55">
        <v>1.0069645856690099</v>
      </c>
      <c r="BQ55">
        <v>1.90327211897684</v>
      </c>
      <c r="BR55">
        <v>0.75137706826755801</v>
      </c>
    </row>
    <row r="56" spans="2:70" x14ac:dyDescent="0.2">
      <c r="B56" t="s">
        <v>3932</v>
      </c>
      <c r="C56">
        <v>0</v>
      </c>
      <c r="D56">
        <v>0</v>
      </c>
      <c r="E56">
        <v>1.6334276338168805</v>
      </c>
      <c r="F56">
        <v>0</v>
      </c>
      <c r="G56">
        <v>0</v>
      </c>
      <c r="H56">
        <v>0</v>
      </c>
      <c r="M56" t="s">
        <v>4020</v>
      </c>
      <c r="N56">
        <v>0</v>
      </c>
      <c r="O56">
        <v>0</v>
      </c>
      <c r="P56">
        <v>2.2017914689729121</v>
      </c>
      <c r="Q56">
        <v>0</v>
      </c>
      <c r="R56">
        <v>0</v>
      </c>
      <c r="S56">
        <v>0</v>
      </c>
      <c r="X56" t="s">
        <v>3894</v>
      </c>
      <c r="Y56">
        <v>0.71803537674010043</v>
      </c>
      <c r="Z56">
        <v>1.6281750926711076</v>
      </c>
      <c r="AA56">
        <v>1.5372576981661579</v>
      </c>
      <c r="AB56">
        <v>1.517912858173514</v>
      </c>
      <c r="AC56">
        <v>1.0589260635609292</v>
      </c>
      <c r="AD56">
        <v>0.77796020283898448</v>
      </c>
      <c r="AE56">
        <v>0</v>
      </c>
      <c r="AF56">
        <v>0</v>
      </c>
      <c r="AG56">
        <v>0</v>
      </c>
      <c r="AH56">
        <v>0</v>
      </c>
      <c r="AI56">
        <v>0</v>
      </c>
      <c r="AJ56">
        <v>0</v>
      </c>
      <c r="AN56" t="s">
        <v>4022</v>
      </c>
      <c r="AO56">
        <v>0</v>
      </c>
      <c r="AP56">
        <v>2.558524815988144</v>
      </c>
      <c r="AQ56">
        <v>4.3429665338816141E-6</v>
      </c>
      <c r="AR56">
        <v>0</v>
      </c>
      <c r="AS56">
        <v>2.0080521774251379</v>
      </c>
      <c r="AT56">
        <v>2.0227475168038946</v>
      </c>
      <c r="AU56">
        <v>0</v>
      </c>
      <c r="AV56">
        <v>0</v>
      </c>
      <c r="AW56">
        <v>0</v>
      </c>
      <c r="AX56">
        <v>0</v>
      </c>
      <c r="AY56">
        <v>0</v>
      </c>
      <c r="AZ56">
        <v>0</v>
      </c>
      <c r="BF56" t="s">
        <v>4126</v>
      </c>
      <c r="BG56">
        <v>0.11128709542241146</v>
      </c>
      <c r="BH56">
        <v>8.563568410333143E-2</v>
      </c>
      <c r="BI56">
        <v>0.19680244602572733</v>
      </c>
      <c r="BJ56">
        <v>0.19132998477281385</v>
      </c>
      <c r="BK56">
        <v>8.2788670967055056E-2</v>
      </c>
      <c r="BL56">
        <v>0.132774181454903</v>
      </c>
      <c r="BM56">
        <v>15.101611732646001</v>
      </c>
      <c r="BN56">
        <v>16.034625017693902</v>
      </c>
      <c r="BO56">
        <v>8.3705889276166001</v>
      </c>
      <c r="BP56">
        <v>1.34742992011158</v>
      </c>
      <c r="BQ56">
        <v>2.15362488253386</v>
      </c>
      <c r="BR56">
        <v>0.89902301391552197</v>
      </c>
    </row>
    <row r="57" spans="2:70" x14ac:dyDescent="0.2">
      <c r="B57" t="s">
        <v>3933</v>
      </c>
      <c r="C57">
        <v>0</v>
      </c>
      <c r="D57">
        <v>0</v>
      </c>
      <c r="E57">
        <v>1.6334276338168805</v>
      </c>
      <c r="F57">
        <v>0</v>
      </c>
      <c r="G57">
        <v>0</v>
      </c>
      <c r="H57">
        <v>0</v>
      </c>
      <c r="M57" t="s">
        <v>4021</v>
      </c>
      <c r="N57">
        <v>0</v>
      </c>
      <c r="O57">
        <v>0</v>
      </c>
      <c r="P57">
        <v>2.1622348499665831</v>
      </c>
      <c r="Q57">
        <v>0</v>
      </c>
      <c r="R57">
        <v>0</v>
      </c>
      <c r="S57">
        <v>0</v>
      </c>
      <c r="X57" t="s">
        <v>3935</v>
      </c>
      <c r="Y57">
        <v>0.91080163319485108</v>
      </c>
      <c r="Z57">
        <v>1.6020426198961126</v>
      </c>
      <c r="AA57">
        <v>1.5572224415319367</v>
      </c>
      <c r="AB57">
        <v>1.5475848299241313</v>
      </c>
      <c r="AC57">
        <v>1.5918618343874649</v>
      </c>
      <c r="AD57">
        <v>0.67995762452035524</v>
      </c>
      <c r="AE57">
        <v>0</v>
      </c>
      <c r="AF57">
        <v>0</v>
      </c>
      <c r="AG57">
        <v>0</v>
      </c>
      <c r="AH57">
        <v>0</v>
      </c>
      <c r="AI57">
        <v>0</v>
      </c>
      <c r="AJ57">
        <v>0</v>
      </c>
      <c r="AN57" t="s">
        <v>4083</v>
      </c>
      <c r="AO57">
        <v>0</v>
      </c>
      <c r="AP57">
        <v>0.15075261808568408</v>
      </c>
      <c r="AQ57">
        <v>6.4805216147222025E-2</v>
      </c>
      <c r="AR57">
        <v>6.2547307198245125E-2</v>
      </c>
      <c r="AS57">
        <v>1.4764616282963476</v>
      </c>
      <c r="AT57">
        <v>1.9727319575333813</v>
      </c>
      <c r="AU57">
        <v>0</v>
      </c>
      <c r="AV57">
        <v>0</v>
      </c>
      <c r="AW57">
        <v>0</v>
      </c>
      <c r="AX57">
        <v>0</v>
      </c>
      <c r="AY57">
        <v>0</v>
      </c>
      <c r="AZ57">
        <v>0</v>
      </c>
      <c r="BF57" t="s">
        <v>4128</v>
      </c>
      <c r="BG57">
        <v>8.853875772724859E-2</v>
      </c>
      <c r="BH57">
        <v>0.2055956136259133</v>
      </c>
      <c r="BI57">
        <v>0.17004045529926484</v>
      </c>
      <c r="BJ57">
        <v>0.16292948889747166</v>
      </c>
      <c r="BK57">
        <v>1.6400772564679703E-2</v>
      </c>
      <c r="BL57">
        <v>0.10005371260279738</v>
      </c>
      <c r="BM57">
        <v>3.7228689715071899</v>
      </c>
      <c r="BN57">
        <v>8.3061473661054901</v>
      </c>
      <c r="BO57">
        <v>3.1030479708373799</v>
      </c>
      <c r="BP57">
        <v>1.21932332733295</v>
      </c>
      <c r="BQ57">
        <v>0.92434795507577305</v>
      </c>
      <c r="BR57">
        <v>0.43001090693294303</v>
      </c>
    </row>
    <row r="58" spans="2:70" x14ac:dyDescent="0.2">
      <c r="B58" t="s">
        <v>3934</v>
      </c>
      <c r="C58">
        <v>0</v>
      </c>
      <c r="D58">
        <v>0</v>
      </c>
      <c r="E58">
        <v>1.6334276338168805</v>
      </c>
      <c r="F58">
        <v>0</v>
      </c>
      <c r="G58">
        <v>0</v>
      </c>
      <c r="H58">
        <v>0</v>
      </c>
      <c r="M58" t="s">
        <v>4022</v>
      </c>
      <c r="N58">
        <v>0</v>
      </c>
      <c r="O58">
        <v>0</v>
      </c>
      <c r="P58">
        <v>1.989064335295615</v>
      </c>
      <c r="Q58">
        <v>0</v>
      </c>
      <c r="R58">
        <v>0</v>
      </c>
      <c r="S58">
        <v>0</v>
      </c>
      <c r="X58" t="s">
        <v>4003</v>
      </c>
      <c r="Y58">
        <v>0</v>
      </c>
      <c r="Z58">
        <v>0.61113536742440588</v>
      </c>
      <c r="AA58">
        <v>0.59013447640141303</v>
      </c>
      <c r="AB58">
        <v>0.58562839954091384</v>
      </c>
      <c r="AC58">
        <v>0.60635461339446406</v>
      </c>
      <c r="AD58">
        <v>0.67995762452035524</v>
      </c>
      <c r="AE58">
        <v>0</v>
      </c>
      <c r="AF58">
        <v>2.2958259838085699</v>
      </c>
      <c r="AG58">
        <v>3.4574329475452199</v>
      </c>
      <c r="AH58">
        <v>0</v>
      </c>
      <c r="AI58">
        <v>0</v>
      </c>
      <c r="AJ58">
        <v>2.4077399211869301</v>
      </c>
      <c r="AN58" t="s">
        <v>4078</v>
      </c>
      <c r="AO58">
        <v>0</v>
      </c>
      <c r="AP58">
        <v>0.22335691949443764</v>
      </c>
      <c r="AQ58">
        <v>3.2948376440444502E-2</v>
      </c>
      <c r="AR58">
        <v>3.1876777537172142E-2</v>
      </c>
      <c r="AS58">
        <v>1.4796868122238958</v>
      </c>
      <c r="AT58">
        <v>1.9126445699459489</v>
      </c>
      <c r="AU58">
        <v>0</v>
      </c>
      <c r="AV58">
        <v>0</v>
      </c>
      <c r="AW58">
        <v>0</v>
      </c>
      <c r="AX58">
        <v>0</v>
      </c>
      <c r="AY58">
        <v>0</v>
      </c>
      <c r="AZ58">
        <v>0</v>
      </c>
      <c r="BF58" t="s">
        <v>4132</v>
      </c>
      <c r="BG58">
        <v>0.10084731462671594</v>
      </c>
      <c r="BH58">
        <v>1.5314134479925254E-3</v>
      </c>
      <c r="BI58">
        <v>1.1293925148147302E-2</v>
      </c>
      <c r="BJ58">
        <v>1.2744990352157504E-2</v>
      </c>
      <c r="BK58">
        <v>1.8933794825097886E-2</v>
      </c>
      <c r="BL58">
        <v>2.244100065265359E-2</v>
      </c>
      <c r="BM58">
        <v>18.436372578694399</v>
      </c>
      <c r="BN58">
        <v>6.58721390233113</v>
      </c>
      <c r="BO58">
        <v>1.30140054151505</v>
      </c>
      <c r="BP58">
        <v>1.12128117080154</v>
      </c>
      <c r="BQ58">
        <v>1.01253898614833</v>
      </c>
      <c r="BR58">
        <v>0</v>
      </c>
    </row>
    <row r="59" spans="2:70" x14ac:dyDescent="0.2">
      <c r="B59" t="s">
        <v>3935</v>
      </c>
      <c r="C59">
        <v>0</v>
      </c>
      <c r="D59">
        <v>0</v>
      </c>
      <c r="E59">
        <v>1.6334276338168805</v>
      </c>
      <c r="F59">
        <v>0</v>
      </c>
      <c r="G59">
        <v>0</v>
      </c>
      <c r="H59">
        <v>0</v>
      </c>
      <c r="M59" t="s">
        <v>4023</v>
      </c>
      <c r="N59">
        <v>0</v>
      </c>
      <c r="O59">
        <v>0</v>
      </c>
      <c r="P59">
        <v>1.942409961329336</v>
      </c>
      <c r="Q59">
        <v>0</v>
      </c>
      <c r="R59">
        <v>0</v>
      </c>
      <c r="S59">
        <v>0</v>
      </c>
      <c r="X59" t="s">
        <v>3895</v>
      </c>
      <c r="Y59">
        <v>0.64355344449553009</v>
      </c>
      <c r="Z59">
        <v>1.4320918173310699</v>
      </c>
      <c r="AA59">
        <v>1.3451402948786182</v>
      </c>
      <c r="AB59">
        <v>1.3266749166591891</v>
      </c>
      <c r="AC59">
        <v>0.91775334525633079</v>
      </c>
      <c r="AD59">
        <v>0.67612939345949108</v>
      </c>
      <c r="AE59">
        <v>0</v>
      </c>
      <c r="AF59">
        <v>0</v>
      </c>
      <c r="AG59">
        <v>0</v>
      </c>
      <c r="AH59">
        <v>0</v>
      </c>
      <c r="AI59">
        <v>0</v>
      </c>
      <c r="AJ59">
        <v>0</v>
      </c>
      <c r="AN59" t="s">
        <v>4606</v>
      </c>
      <c r="AO59">
        <v>0</v>
      </c>
      <c r="AP59">
        <v>0</v>
      </c>
      <c r="AQ59">
        <v>3.2948376440444502E-2</v>
      </c>
      <c r="AR59">
        <v>3.1876777537172142E-2</v>
      </c>
      <c r="AS59">
        <v>0.97130677160608392</v>
      </c>
      <c r="AT59">
        <v>1.9126445699459489</v>
      </c>
      <c r="AU59">
        <v>0</v>
      </c>
      <c r="AV59">
        <v>0</v>
      </c>
      <c r="AW59">
        <v>0</v>
      </c>
      <c r="AX59">
        <v>0</v>
      </c>
      <c r="AY59">
        <v>0</v>
      </c>
      <c r="AZ59">
        <v>0</v>
      </c>
      <c r="BF59" t="s">
        <v>4151</v>
      </c>
      <c r="BG59">
        <v>0</v>
      </c>
      <c r="BH59">
        <v>0</v>
      </c>
      <c r="BI59">
        <v>0.39196630317286307</v>
      </c>
      <c r="BJ59">
        <v>0.38796886614845932</v>
      </c>
      <c r="BK59">
        <v>0.40640383337200614</v>
      </c>
      <c r="BL59">
        <v>0</v>
      </c>
      <c r="BM59">
        <v>5.45669867938539</v>
      </c>
      <c r="BN59">
        <v>1.2559653997834901</v>
      </c>
      <c r="BO59">
        <v>0.85347089022102296</v>
      </c>
      <c r="BP59">
        <v>1.5501477418565299</v>
      </c>
      <c r="BQ59">
        <v>1.1204405690197501</v>
      </c>
      <c r="BR59">
        <v>0.58175113847691096</v>
      </c>
    </row>
    <row r="60" spans="2:70" x14ac:dyDescent="0.2">
      <c r="B60" t="s">
        <v>3936</v>
      </c>
      <c r="C60">
        <v>0</v>
      </c>
      <c r="D60">
        <v>0</v>
      </c>
      <c r="E60">
        <v>1.6333156108210563</v>
      </c>
      <c r="F60">
        <v>0</v>
      </c>
      <c r="G60">
        <v>0</v>
      </c>
      <c r="H60">
        <v>0</v>
      </c>
      <c r="M60" t="s">
        <v>4024</v>
      </c>
      <c r="N60">
        <v>0</v>
      </c>
      <c r="O60">
        <v>0</v>
      </c>
      <c r="P60">
        <v>1.9292235371565654</v>
      </c>
      <c r="Q60">
        <v>0</v>
      </c>
      <c r="R60">
        <v>1.4026778533411572</v>
      </c>
      <c r="S60">
        <v>1.8176995004066612</v>
      </c>
      <c r="X60" t="s">
        <v>3931</v>
      </c>
      <c r="Y60">
        <v>1.8763769952487257</v>
      </c>
      <c r="Z60">
        <v>1.7114824982029258</v>
      </c>
      <c r="AA60">
        <v>1.6328678075692455</v>
      </c>
      <c r="AB60">
        <v>1.6160949130230915</v>
      </c>
      <c r="AC60">
        <v>1.0372992682956588</v>
      </c>
      <c r="AD60">
        <v>0.63840436068176554</v>
      </c>
      <c r="AE60">
        <v>0</v>
      </c>
      <c r="AF60">
        <v>0</v>
      </c>
      <c r="AG60">
        <v>0</v>
      </c>
      <c r="AH60">
        <v>0</v>
      </c>
      <c r="AI60">
        <v>0</v>
      </c>
      <c r="AJ60">
        <v>0</v>
      </c>
      <c r="AN60" t="s">
        <v>4010</v>
      </c>
      <c r="AO60">
        <v>0</v>
      </c>
      <c r="AP60">
        <v>2.6267201067225039</v>
      </c>
      <c r="AQ60">
        <v>0</v>
      </c>
      <c r="AR60">
        <v>0</v>
      </c>
      <c r="AS60">
        <v>2.2466161341624225</v>
      </c>
      <c r="AT60">
        <v>1.9049004203543862</v>
      </c>
      <c r="AU60">
        <v>0</v>
      </c>
      <c r="AV60">
        <v>0</v>
      </c>
      <c r="AW60">
        <v>0</v>
      </c>
      <c r="AX60">
        <v>0</v>
      </c>
      <c r="AY60">
        <v>0</v>
      </c>
      <c r="AZ60">
        <v>0</v>
      </c>
      <c r="BF60" t="s">
        <v>4153</v>
      </c>
      <c r="BG60">
        <v>0.13491972556799164</v>
      </c>
      <c r="BH60">
        <v>0.11551617144544266</v>
      </c>
      <c r="BI60">
        <v>0.1008637493008737</v>
      </c>
      <c r="BJ60">
        <v>9.7866513404893565E-2</v>
      </c>
      <c r="BK60">
        <v>0.11208464642548814</v>
      </c>
      <c r="BL60">
        <v>0</v>
      </c>
      <c r="BM60">
        <v>1.7243277231874501</v>
      </c>
      <c r="BN60">
        <v>5.1700120033283303</v>
      </c>
      <c r="BO60">
        <v>3.6080752335874902</v>
      </c>
      <c r="BP60">
        <v>0.89335424000688501</v>
      </c>
      <c r="BQ60">
        <v>0</v>
      </c>
      <c r="BR60">
        <v>0</v>
      </c>
    </row>
    <row r="61" spans="2:70" x14ac:dyDescent="0.2">
      <c r="B61" t="s">
        <v>3937</v>
      </c>
      <c r="C61">
        <v>0</v>
      </c>
      <c r="D61">
        <v>0</v>
      </c>
      <c r="E61">
        <v>1.6333156108210563</v>
      </c>
      <c r="F61">
        <v>1.6824798727151906</v>
      </c>
      <c r="G61">
        <v>0</v>
      </c>
      <c r="H61">
        <v>0</v>
      </c>
      <c r="M61" t="s">
        <v>4025</v>
      </c>
      <c r="N61">
        <v>0</v>
      </c>
      <c r="O61">
        <v>0</v>
      </c>
      <c r="P61">
        <v>1.821138112843125</v>
      </c>
      <c r="Q61">
        <v>2.8632160368166355</v>
      </c>
      <c r="R61">
        <v>2.6074261435918586</v>
      </c>
      <c r="S61">
        <v>1.884622505720883</v>
      </c>
      <c r="X61" t="s">
        <v>4121</v>
      </c>
      <c r="Y61">
        <v>0.48750237989687684</v>
      </c>
      <c r="Z61">
        <v>0.24414038299772903</v>
      </c>
      <c r="AA61">
        <v>0.22884629531096376</v>
      </c>
      <c r="AB61">
        <v>0.2256144373531585</v>
      </c>
      <c r="AC61">
        <v>0.24063437834407134</v>
      </c>
      <c r="AD61">
        <v>0.29619293472567138</v>
      </c>
      <c r="AE61">
        <v>4.8748743770547396</v>
      </c>
      <c r="AF61">
        <v>1.52411666566894</v>
      </c>
      <c r="AG61">
        <v>0.65960905689351701</v>
      </c>
      <c r="AH61">
        <v>0.45621826014154898</v>
      </c>
      <c r="AI61">
        <v>1.1291830168280701</v>
      </c>
      <c r="AJ61">
        <v>0.86217849995170603</v>
      </c>
      <c r="AN61" t="s">
        <v>4076</v>
      </c>
      <c r="AO61">
        <v>0</v>
      </c>
      <c r="AP61">
        <v>0</v>
      </c>
      <c r="AQ61">
        <v>0.50837220721494403</v>
      </c>
      <c r="AR61">
        <v>0.50403960511829482</v>
      </c>
      <c r="AS61">
        <v>1.6119521111715645</v>
      </c>
      <c r="AT61">
        <v>1.8228388002739526</v>
      </c>
      <c r="AU61">
        <v>0</v>
      </c>
      <c r="AV61">
        <v>0</v>
      </c>
      <c r="AW61">
        <v>0</v>
      </c>
      <c r="AX61">
        <v>0</v>
      </c>
      <c r="AY61">
        <v>0</v>
      </c>
      <c r="AZ61">
        <v>0</v>
      </c>
      <c r="BF61" t="s">
        <v>4158</v>
      </c>
      <c r="BG61">
        <v>0</v>
      </c>
      <c r="BH61">
        <v>0</v>
      </c>
      <c r="BI61">
        <v>0</v>
      </c>
      <c r="BJ61">
        <v>0</v>
      </c>
      <c r="BK61">
        <v>0</v>
      </c>
      <c r="BL61">
        <v>0</v>
      </c>
      <c r="BM61">
        <v>4.85715216530975</v>
      </c>
      <c r="BN61">
        <v>2.1099777606857701</v>
      </c>
      <c r="BO61">
        <v>0.4955785161565</v>
      </c>
      <c r="BP61">
        <v>0.89418364509620796</v>
      </c>
      <c r="BQ61">
        <v>0.72920612581551303</v>
      </c>
      <c r="BR61">
        <v>1.4070717854314601</v>
      </c>
    </row>
    <row r="62" spans="2:70" x14ac:dyDescent="0.2">
      <c r="B62" t="s">
        <v>3938</v>
      </c>
      <c r="C62">
        <v>0</v>
      </c>
      <c r="D62">
        <v>0</v>
      </c>
      <c r="E62">
        <v>1.5159138006420612</v>
      </c>
      <c r="F62">
        <v>0</v>
      </c>
      <c r="G62">
        <v>0</v>
      </c>
      <c r="H62">
        <v>0</v>
      </c>
      <c r="M62" t="s">
        <v>3901</v>
      </c>
      <c r="N62">
        <v>0</v>
      </c>
      <c r="O62">
        <v>0</v>
      </c>
      <c r="P62">
        <v>1.818242136531323</v>
      </c>
      <c r="Q62">
        <v>0</v>
      </c>
      <c r="R62">
        <v>0</v>
      </c>
      <c r="S62">
        <v>0</v>
      </c>
      <c r="X62" t="s">
        <v>4122</v>
      </c>
      <c r="Y62">
        <v>0</v>
      </c>
      <c r="Z62">
        <v>0.20303733421297501</v>
      </c>
      <c r="AA62">
        <v>0.18897491232261976</v>
      </c>
      <c r="AB62">
        <v>0.18600559447350393</v>
      </c>
      <c r="AC62">
        <v>0.19980548884036173</v>
      </c>
      <c r="AD62">
        <v>0.25140888666459243</v>
      </c>
      <c r="AE62">
        <v>4.9862416744823399</v>
      </c>
      <c r="AF62">
        <v>1.8753550683118201</v>
      </c>
      <c r="AG62">
        <v>0.66415849800161597</v>
      </c>
      <c r="AH62">
        <v>0</v>
      </c>
      <c r="AI62">
        <v>0.69847220075664695</v>
      </c>
      <c r="AJ62">
        <v>0.58753284647091597</v>
      </c>
      <c r="AN62" t="s">
        <v>5118</v>
      </c>
      <c r="AO62">
        <v>0</v>
      </c>
      <c r="AP62">
        <v>0</v>
      </c>
      <c r="AQ62">
        <v>0</v>
      </c>
      <c r="AR62">
        <v>0</v>
      </c>
      <c r="AS62">
        <v>1.6119521111715645</v>
      </c>
      <c r="AT62">
        <v>1.8228388002739526</v>
      </c>
      <c r="AU62">
        <v>0</v>
      </c>
      <c r="AV62">
        <v>0</v>
      </c>
      <c r="AW62">
        <v>0</v>
      </c>
      <c r="AX62">
        <v>0</v>
      </c>
      <c r="AY62">
        <v>0</v>
      </c>
      <c r="AZ62">
        <v>0</v>
      </c>
    </row>
    <row r="63" spans="2:70" x14ac:dyDescent="0.2">
      <c r="B63" t="s">
        <v>3939</v>
      </c>
      <c r="C63">
        <v>0</v>
      </c>
      <c r="D63">
        <v>0</v>
      </c>
      <c r="E63">
        <v>1.4304388339491962</v>
      </c>
      <c r="F63">
        <v>0</v>
      </c>
      <c r="G63">
        <v>0</v>
      </c>
      <c r="H63">
        <v>0</v>
      </c>
      <c r="M63" t="s">
        <v>4026</v>
      </c>
      <c r="N63">
        <v>0</v>
      </c>
      <c r="O63">
        <v>0</v>
      </c>
      <c r="P63">
        <v>1.818242136531323</v>
      </c>
      <c r="Q63">
        <v>0</v>
      </c>
      <c r="R63">
        <v>0</v>
      </c>
      <c r="S63">
        <v>0</v>
      </c>
      <c r="X63" t="s">
        <v>4123</v>
      </c>
      <c r="Y63">
        <v>0.36868816289957551</v>
      </c>
      <c r="Z63">
        <v>0.15623169388948388</v>
      </c>
      <c r="AA63">
        <v>0.1438695071301565</v>
      </c>
      <c r="AB63">
        <v>0.14127637252063593</v>
      </c>
      <c r="AC63">
        <v>0.1533845831622388</v>
      </c>
      <c r="AD63">
        <v>0.19945474940804761</v>
      </c>
      <c r="AE63">
        <v>4.0946502156841298</v>
      </c>
      <c r="AF63">
        <v>3.08291266295788</v>
      </c>
      <c r="AG63">
        <v>1.0057219016978101</v>
      </c>
      <c r="AH63">
        <v>0</v>
      </c>
      <c r="AI63">
        <v>0</v>
      </c>
      <c r="AJ63">
        <v>0.77410470103986095</v>
      </c>
      <c r="AN63" t="s">
        <v>4106</v>
      </c>
      <c r="AO63">
        <v>0</v>
      </c>
      <c r="AP63">
        <v>0</v>
      </c>
      <c r="AQ63">
        <v>0</v>
      </c>
      <c r="AR63">
        <v>0</v>
      </c>
      <c r="AS63">
        <v>1.6119521111715645</v>
      </c>
      <c r="AT63">
        <v>1.8228388002739526</v>
      </c>
      <c r="AU63">
        <v>0</v>
      </c>
      <c r="AV63">
        <v>0</v>
      </c>
      <c r="AW63">
        <v>0</v>
      </c>
      <c r="AX63">
        <v>0</v>
      </c>
      <c r="AY63">
        <v>0</v>
      </c>
      <c r="AZ63">
        <v>0</v>
      </c>
    </row>
    <row r="64" spans="2:70" x14ac:dyDescent="0.2">
      <c r="B64" t="s">
        <v>3940</v>
      </c>
      <c r="C64">
        <v>0</v>
      </c>
      <c r="D64">
        <v>0</v>
      </c>
      <c r="E64">
        <v>1.4304388339491962</v>
      </c>
      <c r="F64">
        <v>0</v>
      </c>
      <c r="G64">
        <v>0</v>
      </c>
      <c r="H64">
        <v>0</v>
      </c>
      <c r="M64" t="s">
        <v>4027</v>
      </c>
      <c r="N64">
        <v>0</v>
      </c>
      <c r="O64">
        <v>0</v>
      </c>
      <c r="P64">
        <v>1.818242136531323</v>
      </c>
      <c r="Q64">
        <v>0</v>
      </c>
      <c r="R64">
        <v>0</v>
      </c>
      <c r="S64">
        <v>0</v>
      </c>
      <c r="X64" t="s">
        <v>3961</v>
      </c>
      <c r="Y64">
        <v>0.25603579657975334</v>
      </c>
      <c r="Z64">
        <v>4.1727655351381628E-2</v>
      </c>
      <c r="AA64">
        <v>0.22809664987413711</v>
      </c>
      <c r="AB64">
        <v>0.2211833414267792</v>
      </c>
      <c r="AC64">
        <v>0.25394212938724581</v>
      </c>
      <c r="AD64">
        <v>0.19428170921579105</v>
      </c>
      <c r="AE64">
        <v>12.233203484383299</v>
      </c>
      <c r="AF64">
        <v>5.0011610867480298</v>
      </c>
      <c r="AG64">
        <v>1.37972519649077</v>
      </c>
      <c r="AH64">
        <v>0.99388989470636202</v>
      </c>
      <c r="AI64">
        <v>1.1770712115431801</v>
      </c>
      <c r="AJ64">
        <v>0.94338418786171596</v>
      </c>
      <c r="AN64" t="s">
        <v>4975</v>
      </c>
      <c r="AO64">
        <v>0</v>
      </c>
      <c r="AP64">
        <v>0</v>
      </c>
      <c r="AQ64">
        <v>0</v>
      </c>
      <c r="AR64">
        <v>0</v>
      </c>
      <c r="AS64">
        <v>1.3212995650016957</v>
      </c>
      <c r="AT64">
        <v>1.7978660199391805</v>
      </c>
      <c r="AU64">
        <v>0</v>
      </c>
      <c r="AV64">
        <v>0</v>
      </c>
      <c r="AW64">
        <v>0</v>
      </c>
      <c r="AX64">
        <v>0</v>
      </c>
      <c r="AY64">
        <v>0</v>
      </c>
      <c r="AZ64">
        <v>0</v>
      </c>
    </row>
    <row r="65" spans="2:52" x14ac:dyDescent="0.2">
      <c r="B65" t="s">
        <v>3941</v>
      </c>
      <c r="C65">
        <v>0</v>
      </c>
      <c r="D65">
        <v>0</v>
      </c>
      <c r="E65">
        <v>1.4118067534413505</v>
      </c>
      <c r="F65">
        <v>0</v>
      </c>
      <c r="G65">
        <v>0</v>
      </c>
      <c r="H65">
        <v>0</v>
      </c>
      <c r="M65" t="s">
        <v>4028</v>
      </c>
      <c r="N65">
        <v>0</v>
      </c>
      <c r="O65">
        <v>0</v>
      </c>
      <c r="P65">
        <v>1.7965591331695623</v>
      </c>
      <c r="Q65">
        <v>0</v>
      </c>
      <c r="R65">
        <v>0</v>
      </c>
      <c r="S65">
        <v>0</v>
      </c>
      <c r="X65" t="s">
        <v>4124</v>
      </c>
      <c r="Y65">
        <v>0.12101887660626363</v>
      </c>
      <c r="Z65">
        <v>0.30315454085247923</v>
      </c>
      <c r="AA65">
        <v>0.25788786837342026</v>
      </c>
      <c r="AB65">
        <v>0.24869779586070409</v>
      </c>
      <c r="AC65">
        <v>3.0053193695942202E-2</v>
      </c>
      <c r="AD65">
        <v>0.15108458642264574</v>
      </c>
      <c r="AE65">
        <v>5.1829094168079104</v>
      </c>
      <c r="AF65">
        <v>5.6074868695111304</v>
      </c>
      <c r="AG65">
        <v>2.9607905303673299</v>
      </c>
      <c r="AH65">
        <v>1.0069645856690099</v>
      </c>
      <c r="AI65">
        <v>1.90327211897684</v>
      </c>
      <c r="AJ65">
        <v>0.75137706826755801</v>
      </c>
      <c r="AN65" t="s">
        <v>5059</v>
      </c>
      <c r="AO65">
        <v>0</v>
      </c>
      <c r="AP65">
        <v>1.2722392113687389</v>
      </c>
      <c r="AQ65">
        <v>0</v>
      </c>
      <c r="AR65">
        <v>0</v>
      </c>
      <c r="AS65">
        <v>1.4065367060919973</v>
      </c>
      <c r="AT65">
        <v>1.7335331045597586</v>
      </c>
      <c r="AU65">
        <v>0</v>
      </c>
      <c r="AV65">
        <v>0</v>
      </c>
      <c r="AW65">
        <v>0</v>
      </c>
      <c r="AX65">
        <v>0</v>
      </c>
      <c r="AY65">
        <v>0</v>
      </c>
      <c r="AZ65">
        <v>0</v>
      </c>
    </row>
    <row r="66" spans="2:52" x14ac:dyDescent="0.2">
      <c r="B66" t="s">
        <v>3942</v>
      </c>
      <c r="C66">
        <v>0</v>
      </c>
      <c r="D66">
        <v>0</v>
      </c>
      <c r="E66">
        <v>1.3186140219192226</v>
      </c>
      <c r="F66">
        <v>0</v>
      </c>
      <c r="G66">
        <v>0</v>
      </c>
      <c r="H66">
        <v>0</v>
      </c>
      <c r="M66" t="s">
        <v>4029</v>
      </c>
      <c r="N66">
        <v>0</v>
      </c>
      <c r="O66">
        <v>0</v>
      </c>
      <c r="P66">
        <v>1.7573840424307348</v>
      </c>
      <c r="Q66">
        <v>0</v>
      </c>
      <c r="R66">
        <v>0</v>
      </c>
      <c r="S66">
        <v>0</v>
      </c>
      <c r="X66" t="s">
        <v>4125</v>
      </c>
      <c r="Y66">
        <v>1.5507376446911139</v>
      </c>
      <c r="Z66">
        <v>1.3089096628656383</v>
      </c>
      <c r="AA66">
        <v>1.2366918283392998</v>
      </c>
      <c r="AB66">
        <v>1.2213279086801707</v>
      </c>
      <c r="AC66">
        <v>1.2924127930798461</v>
      </c>
      <c r="AD66">
        <v>0.14923127307111977</v>
      </c>
      <c r="AE66">
        <v>1.3091594012586301</v>
      </c>
      <c r="AF66">
        <v>4.9732280647352098</v>
      </c>
      <c r="AG66">
        <v>3.5805923032798801</v>
      </c>
      <c r="AH66">
        <v>0</v>
      </c>
      <c r="AI66">
        <v>0</v>
      </c>
      <c r="AJ66">
        <v>0.48115079239103298</v>
      </c>
      <c r="AN66" t="s">
        <v>5060</v>
      </c>
      <c r="AO66">
        <v>0</v>
      </c>
      <c r="AP66">
        <v>1.2235603429230506</v>
      </c>
      <c r="AQ66">
        <v>0</v>
      </c>
      <c r="AR66">
        <v>0</v>
      </c>
      <c r="AS66">
        <v>0.69925238753374064</v>
      </c>
      <c r="AT66">
        <v>1.6967175244154804</v>
      </c>
      <c r="AU66">
        <v>0</v>
      </c>
      <c r="AV66">
        <v>0</v>
      </c>
      <c r="AW66">
        <v>0</v>
      </c>
      <c r="AX66">
        <v>0</v>
      </c>
      <c r="AY66">
        <v>0</v>
      </c>
      <c r="AZ66">
        <v>0</v>
      </c>
    </row>
    <row r="67" spans="2:52" x14ac:dyDescent="0.2">
      <c r="B67" t="s">
        <v>3943</v>
      </c>
      <c r="C67">
        <v>0</v>
      </c>
      <c r="D67">
        <v>0</v>
      </c>
      <c r="E67">
        <v>1.3186140219192226</v>
      </c>
      <c r="F67">
        <v>0</v>
      </c>
      <c r="G67">
        <v>0</v>
      </c>
      <c r="H67">
        <v>0</v>
      </c>
      <c r="M67" t="s">
        <v>4030</v>
      </c>
      <c r="N67">
        <v>0</v>
      </c>
      <c r="O67">
        <v>0</v>
      </c>
      <c r="P67">
        <v>1.7321245806811023</v>
      </c>
      <c r="Q67">
        <v>0</v>
      </c>
      <c r="R67">
        <v>0</v>
      </c>
      <c r="S67">
        <v>0</v>
      </c>
      <c r="X67" t="s">
        <v>4126</v>
      </c>
      <c r="Y67">
        <v>0.11128709542241146</v>
      </c>
      <c r="Z67">
        <v>8.563568410333143E-2</v>
      </c>
      <c r="AA67">
        <v>0.19680244602572733</v>
      </c>
      <c r="AB67">
        <v>0.19132998477281385</v>
      </c>
      <c r="AC67">
        <v>8.2788670967055056E-2</v>
      </c>
      <c r="AD67">
        <v>0.132774181454903</v>
      </c>
      <c r="AE67">
        <v>15.101611732646001</v>
      </c>
      <c r="AF67">
        <v>16.034625017693902</v>
      </c>
      <c r="AG67">
        <v>8.3705889276166001</v>
      </c>
      <c r="AH67">
        <v>1.34742992011158</v>
      </c>
      <c r="AI67">
        <v>2.15362488253386</v>
      </c>
      <c r="AJ67">
        <v>0.89902301391552197</v>
      </c>
      <c r="AN67" t="s">
        <v>4026</v>
      </c>
      <c r="AO67">
        <v>0</v>
      </c>
      <c r="AP67">
        <v>0</v>
      </c>
      <c r="AQ67">
        <v>0</v>
      </c>
      <c r="AR67">
        <v>0</v>
      </c>
      <c r="AS67">
        <v>2.6047085616155168</v>
      </c>
      <c r="AT67">
        <v>1.6582885649626609</v>
      </c>
      <c r="AU67">
        <v>0</v>
      </c>
      <c r="AV67">
        <v>0</v>
      </c>
      <c r="AW67">
        <v>0</v>
      </c>
      <c r="AX67">
        <v>0</v>
      </c>
      <c r="AY67">
        <v>0</v>
      </c>
      <c r="AZ67">
        <v>0</v>
      </c>
    </row>
    <row r="68" spans="2:52" x14ac:dyDescent="0.2">
      <c r="B68" t="s">
        <v>3944</v>
      </c>
      <c r="C68">
        <v>0</v>
      </c>
      <c r="D68">
        <v>0</v>
      </c>
      <c r="E68">
        <v>0</v>
      </c>
      <c r="F68">
        <v>2.1339549880168334</v>
      </c>
      <c r="G68">
        <v>2.1495498234995267</v>
      </c>
      <c r="H68">
        <v>0</v>
      </c>
      <c r="M68" t="s">
        <v>4031</v>
      </c>
      <c r="N68">
        <v>0</v>
      </c>
      <c r="O68">
        <v>0</v>
      </c>
      <c r="P68">
        <v>1.7321245806811023</v>
      </c>
      <c r="Q68">
        <v>0</v>
      </c>
      <c r="R68">
        <v>0</v>
      </c>
      <c r="S68">
        <v>0</v>
      </c>
      <c r="X68" t="s">
        <v>4127</v>
      </c>
      <c r="Y68">
        <v>0</v>
      </c>
      <c r="Z68">
        <v>6.9708253635866441E-2</v>
      </c>
      <c r="AA68">
        <v>6.0410866535475227E-2</v>
      </c>
      <c r="AB68">
        <v>6.2813220729936559E-2</v>
      </c>
      <c r="AC68">
        <v>7.1552936790818006E-2</v>
      </c>
      <c r="AD68">
        <v>0.10480405344470681</v>
      </c>
      <c r="AE68">
        <v>7.4777629253826197</v>
      </c>
      <c r="AF68">
        <v>5.3066859107223499</v>
      </c>
      <c r="AG68">
        <v>2.4839857376291099</v>
      </c>
      <c r="AH68">
        <v>0.90483612503182198</v>
      </c>
      <c r="AI68">
        <v>1.11184276930819</v>
      </c>
      <c r="AJ68">
        <v>0.84933312076281797</v>
      </c>
      <c r="AN68" t="s">
        <v>4079</v>
      </c>
      <c r="AO68">
        <v>0</v>
      </c>
      <c r="AP68">
        <v>0</v>
      </c>
      <c r="AQ68">
        <v>0</v>
      </c>
      <c r="AR68">
        <v>0</v>
      </c>
      <c r="AS68">
        <v>1.4508495444524157</v>
      </c>
      <c r="AT68">
        <v>1.6582885649626609</v>
      </c>
      <c r="AU68">
        <v>0</v>
      </c>
      <c r="AV68">
        <v>0</v>
      </c>
      <c r="AW68">
        <v>0</v>
      </c>
      <c r="AX68">
        <v>0</v>
      </c>
      <c r="AY68">
        <v>0</v>
      </c>
      <c r="AZ68">
        <v>0</v>
      </c>
    </row>
    <row r="69" spans="2:52" x14ac:dyDescent="0.2">
      <c r="B69" t="s">
        <v>3945</v>
      </c>
      <c r="C69">
        <v>0</v>
      </c>
      <c r="D69">
        <v>0</v>
      </c>
      <c r="E69">
        <v>0</v>
      </c>
      <c r="F69">
        <v>2.1339549880168334</v>
      </c>
      <c r="G69">
        <v>0</v>
      </c>
      <c r="H69">
        <v>0</v>
      </c>
      <c r="M69" t="s">
        <v>3902</v>
      </c>
      <c r="N69">
        <v>0</v>
      </c>
      <c r="O69">
        <v>0</v>
      </c>
      <c r="P69">
        <v>1.6815818577900556</v>
      </c>
      <c r="Q69">
        <v>0</v>
      </c>
      <c r="R69">
        <v>0</v>
      </c>
      <c r="S69">
        <v>0</v>
      </c>
      <c r="X69" t="s">
        <v>4128</v>
      </c>
      <c r="Y69">
        <v>8.853875772724859E-2</v>
      </c>
      <c r="Z69">
        <v>0.2055956136259133</v>
      </c>
      <c r="AA69">
        <v>0.17004045529926484</v>
      </c>
      <c r="AB69">
        <v>0.16292948889747166</v>
      </c>
      <c r="AC69">
        <v>1.6400772564679703E-2</v>
      </c>
      <c r="AD69">
        <v>0.10005371260279738</v>
      </c>
      <c r="AE69">
        <v>3.7228689715071899</v>
      </c>
      <c r="AF69">
        <v>8.3061473661054901</v>
      </c>
      <c r="AG69">
        <v>3.1030479708373799</v>
      </c>
      <c r="AH69">
        <v>1.21932332733295</v>
      </c>
      <c r="AI69">
        <v>0.92434795507577305</v>
      </c>
      <c r="AJ69">
        <v>0.43001090693294303</v>
      </c>
      <c r="AN69" t="s">
        <v>4027</v>
      </c>
      <c r="AO69">
        <v>0</v>
      </c>
      <c r="AP69">
        <v>0</v>
      </c>
      <c r="AQ69">
        <v>0</v>
      </c>
      <c r="AR69">
        <v>0</v>
      </c>
      <c r="AS69">
        <v>0.5595947398960468</v>
      </c>
      <c r="AT69">
        <v>1.6582885649626609</v>
      </c>
      <c r="AU69">
        <v>0</v>
      </c>
      <c r="AV69">
        <v>0</v>
      </c>
      <c r="AW69">
        <v>0</v>
      </c>
      <c r="AX69">
        <v>0</v>
      </c>
      <c r="AY69">
        <v>0</v>
      </c>
      <c r="AZ69">
        <v>0</v>
      </c>
    </row>
    <row r="70" spans="2:52" x14ac:dyDescent="0.2">
      <c r="B70" t="s">
        <v>3946</v>
      </c>
      <c r="C70">
        <v>0</v>
      </c>
      <c r="D70">
        <v>0</v>
      </c>
      <c r="E70">
        <v>0</v>
      </c>
      <c r="F70">
        <v>2.1339549880168334</v>
      </c>
      <c r="G70">
        <v>2.1495498234995267</v>
      </c>
      <c r="H70">
        <v>0</v>
      </c>
      <c r="M70" t="s">
        <v>4032</v>
      </c>
      <c r="N70">
        <v>0</v>
      </c>
      <c r="O70">
        <v>0</v>
      </c>
      <c r="P70">
        <v>1.6815818577900556</v>
      </c>
      <c r="Q70">
        <v>0</v>
      </c>
      <c r="R70">
        <v>0</v>
      </c>
      <c r="S70">
        <v>0</v>
      </c>
      <c r="X70" t="s">
        <v>4129</v>
      </c>
      <c r="Y70">
        <v>0</v>
      </c>
      <c r="Z70">
        <v>6.3345536739755487E-2</v>
      </c>
      <c r="AA70">
        <v>5.2037212195492448E-2</v>
      </c>
      <c r="AB70">
        <v>4.7081692737695212E-2</v>
      </c>
      <c r="AC70">
        <v>5.6327449960035726E-2</v>
      </c>
      <c r="AD70">
        <v>8.9338249525225732E-2</v>
      </c>
      <c r="AE70">
        <v>0</v>
      </c>
      <c r="AF70">
        <v>0</v>
      </c>
      <c r="AG70">
        <v>0</v>
      </c>
      <c r="AH70">
        <v>1.44860141766212</v>
      </c>
      <c r="AI70">
        <v>2.88481923360112</v>
      </c>
      <c r="AJ70">
        <v>4.3484175662295703</v>
      </c>
      <c r="AN70" t="s">
        <v>5061</v>
      </c>
      <c r="AO70">
        <v>0</v>
      </c>
      <c r="AP70">
        <v>1.1777599802157239</v>
      </c>
      <c r="AQ70">
        <v>0</v>
      </c>
      <c r="AR70">
        <v>0</v>
      </c>
      <c r="AS70">
        <v>0.65519524424503306</v>
      </c>
      <c r="AT70">
        <v>1.6252883048597355</v>
      </c>
      <c r="AU70">
        <v>0</v>
      </c>
      <c r="AV70">
        <v>0</v>
      </c>
      <c r="AW70">
        <v>0</v>
      </c>
      <c r="AX70">
        <v>0</v>
      </c>
      <c r="AY70">
        <v>0</v>
      </c>
      <c r="AZ70">
        <v>0</v>
      </c>
    </row>
    <row r="71" spans="2:52" x14ac:dyDescent="0.2">
      <c r="B71" t="s">
        <v>3947</v>
      </c>
      <c r="C71">
        <v>0</v>
      </c>
      <c r="D71">
        <v>0</v>
      </c>
      <c r="E71">
        <v>0</v>
      </c>
      <c r="F71">
        <v>1.9942619573485751</v>
      </c>
      <c r="G71">
        <v>2.0097322012469001</v>
      </c>
      <c r="H71">
        <v>0</v>
      </c>
      <c r="M71" t="s">
        <v>4033</v>
      </c>
      <c r="N71">
        <v>0</v>
      </c>
      <c r="O71">
        <v>0</v>
      </c>
      <c r="P71">
        <v>1.6815818577900556</v>
      </c>
      <c r="Q71">
        <v>0</v>
      </c>
      <c r="R71">
        <v>0</v>
      </c>
      <c r="S71">
        <v>0</v>
      </c>
      <c r="X71" t="s">
        <v>4130</v>
      </c>
      <c r="Y71">
        <v>8.544530148236637E-2</v>
      </c>
      <c r="Z71">
        <v>6.2464316351285489E-3</v>
      </c>
      <c r="AA71">
        <v>6.3662222642219907E-2</v>
      </c>
      <c r="AB71">
        <v>2.8520043706454043E-2</v>
      </c>
      <c r="AC71">
        <v>3.9281940052487932E-2</v>
      </c>
      <c r="AD71">
        <v>4.8453642579347894E-2</v>
      </c>
      <c r="AE71">
        <v>0</v>
      </c>
      <c r="AF71">
        <v>1.8492807843392201</v>
      </c>
      <c r="AG71">
        <v>3.6742911361352601</v>
      </c>
      <c r="AH71">
        <v>1.6961471703308999</v>
      </c>
      <c r="AI71">
        <v>1.7010989794796301</v>
      </c>
      <c r="AJ71">
        <v>1.3599618056966101</v>
      </c>
      <c r="AN71" t="s">
        <v>4034</v>
      </c>
      <c r="AO71">
        <v>0</v>
      </c>
      <c r="AP71">
        <v>0</v>
      </c>
      <c r="AQ71">
        <v>0</v>
      </c>
      <c r="AR71">
        <v>0</v>
      </c>
      <c r="AS71">
        <v>2.3785121354193697</v>
      </c>
      <c r="AT71">
        <v>1.5236901858936345</v>
      </c>
      <c r="AU71">
        <v>0</v>
      </c>
      <c r="AV71">
        <v>0</v>
      </c>
      <c r="AW71">
        <v>0</v>
      </c>
      <c r="AX71">
        <v>0</v>
      </c>
      <c r="AY71">
        <v>0</v>
      </c>
      <c r="AZ71">
        <v>0</v>
      </c>
    </row>
    <row r="72" spans="2:52" x14ac:dyDescent="0.2">
      <c r="B72" t="s">
        <v>3948</v>
      </c>
      <c r="C72">
        <v>0</v>
      </c>
      <c r="D72">
        <v>0</v>
      </c>
      <c r="E72">
        <v>0</v>
      </c>
      <c r="F72">
        <v>1.9942619573485751</v>
      </c>
      <c r="G72">
        <v>2.0097322012469001</v>
      </c>
      <c r="H72">
        <v>0</v>
      </c>
      <c r="M72" t="s">
        <v>3905</v>
      </c>
      <c r="N72">
        <v>0</v>
      </c>
      <c r="O72">
        <v>0</v>
      </c>
      <c r="P72">
        <v>1.6815818577900556</v>
      </c>
      <c r="Q72">
        <v>0</v>
      </c>
      <c r="R72">
        <v>0</v>
      </c>
      <c r="S72">
        <v>0</v>
      </c>
      <c r="X72" t="s">
        <v>4131</v>
      </c>
      <c r="Y72">
        <v>4.5950553236405449E-2</v>
      </c>
      <c r="Z72">
        <v>1.6004065999618365E-2</v>
      </c>
      <c r="AA72">
        <v>6.7277703299955943E-2</v>
      </c>
      <c r="AB72">
        <v>6.3476204524453364E-2</v>
      </c>
      <c r="AC72">
        <v>8.224249422246141E-2</v>
      </c>
      <c r="AD72">
        <v>4.0696201293678173E-2</v>
      </c>
      <c r="AE72">
        <v>3.2253180200537899</v>
      </c>
      <c r="AF72">
        <v>1.25270680033217</v>
      </c>
      <c r="AG72">
        <v>0</v>
      </c>
      <c r="AH72">
        <v>0</v>
      </c>
      <c r="AI72">
        <v>0</v>
      </c>
      <c r="AJ72">
        <v>0</v>
      </c>
      <c r="AN72" t="s">
        <v>3903</v>
      </c>
      <c r="AO72">
        <v>0</v>
      </c>
      <c r="AP72">
        <v>0</v>
      </c>
      <c r="AQ72">
        <v>0</v>
      </c>
      <c r="AR72">
        <v>0</v>
      </c>
      <c r="AS72">
        <v>1.3196282213370416</v>
      </c>
      <c r="AT72">
        <v>1.5236901858936345</v>
      </c>
      <c r="AU72">
        <v>0</v>
      </c>
      <c r="AV72">
        <v>0</v>
      </c>
      <c r="AW72">
        <v>0</v>
      </c>
      <c r="AX72">
        <v>0</v>
      </c>
      <c r="AY72">
        <v>0</v>
      </c>
      <c r="AZ72">
        <v>0</v>
      </c>
    </row>
    <row r="73" spans="2:52" x14ac:dyDescent="0.2">
      <c r="B73" t="s">
        <v>3949</v>
      </c>
      <c r="C73">
        <v>0</v>
      </c>
      <c r="D73">
        <v>0</v>
      </c>
      <c r="E73">
        <v>0</v>
      </c>
      <c r="F73">
        <v>1.6824798727151906</v>
      </c>
      <c r="G73">
        <v>1.6976041268474333</v>
      </c>
      <c r="H73">
        <v>0</v>
      </c>
      <c r="M73" t="s">
        <v>4034</v>
      </c>
      <c r="N73">
        <v>0</v>
      </c>
      <c r="O73">
        <v>0</v>
      </c>
      <c r="P73">
        <v>1.6815818577900556</v>
      </c>
      <c r="Q73">
        <v>0</v>
      </c>
      <c r="R73">
        <v>0</v>
      </c>
      <c r="S73">
        <v>0</v>
      </c>
      <c r="X73" t="s">
        <v>4132</v>
      </c>
      <c r="Y73">
        <v>0.10084731462671594</v>
      </c>
      <c r="Z73">
        <v>1.5314134479925254E-3</v>
      </c>
      <c r="AA73">
        <v>1.1293925148147302E-2</v>
      </c>
      <c r="AB73">
        <v>1.2744990352157504E-2</v>
      </c>
      <c r="AC73">
        <v>1.8933794825097886E-2</v>
      </c>
      <c r="AD73">
        <v>2.244100065265359E-2</v>
      </c>
      <c r="AE73">
        <v>18.436372578694399</v>
      </c>
      <c r="AF73">
        <v>6.58721390233113</v>
      </c>
      <c r="AG73">
        <v>1.30140054151505</v>
      </c>
      <c r="AH73">
        <v>1.12128117080154</v>
      </c>
      <c r="AI73">
        <v>1.01253898614833</v>
      </c>
      <c r="AJ73">
        <v>0</v>
      </c>
      <c r="AN73" t="s">
        <v>3904</v>
      </c>
      <c r="AO73">
        <v>0</v>
      </c>
      <c r="AP73">
        <v>0</v>
      </c>
      <c r="AQ73">
        <v>0</v>
      </c>
      <c r="AR73">
        <v>0</v>
      </c>
      <c r="AS73">
        <v>1.3196282213370416</v>
      </c>
      <c r="AT73">
        <v>1.5236901858936345</v>
      </c>
      <c r="AU73">
        <v>0</v>
      </c>
      <c r="AV73">
        <v>0</v>
      </c>
      <c r="AW73">
        <v>0</v>
      </c>
      <c r="AX73">
        <v>0</v>
      </c>
      <c r="AY73">
        <v>0</v>
      </c>
      <c r="AZ73">
        <v>0</v>
      </c>
    </row>
    <row r="74" spans="2:52" x14ac:dyDescent="0.2">
      <c r="B74" t="s">
        <v>3950</v>
      </c>
      <c r="C74">
        <v>0</v>
      </c>
      <c r="D74">
        <v>0</v>
      </c>
      <c r="E74">
        <v>0</v>
      </c>
      <c r="F74">
        <v>1.6824798727151906</v>
      </c>
      <c r="G74">
        <v>1.6976041268474333</v>
      </c>
      <c r="H74">
        <v>2.1363857249378229</v>
      </c>
      <c r="M74" t="s">
        <v>4035</v>
      </c>
      <c r="N74">
        <v>0</v>
      </c>
      <c r="O74">
        <v>0</v>
      </c>
      <c r="P74">
        <v>1.6815818577900556</v>
      </c>
      <c r="Q74">
        <v>0</v>
      </c>
      <c r="R74">
        <v>0</v>
      </c>
      <c r="S74">
        <v>0</v>
      </c>
      <c r="X74" t="s">
        <v>4133</v>
      </c>
      <c r="Y74">
        <v>8.5609237081351597E-2</v>
      </c>
      <c r="Z74">
        <v>1.099093002192709E-2</v>
      </c>
      <c r="AA74">
        <v>8.8625648796882006E-3</v>
      </c>
      <c r="AB74">
        <v>8.4505396635837782E-3</v>
      </c>
      <c r="AC74">
        <v>1.0478992351687698E-2</v>
      </c>
      <c r="AD74">
        <v>2.0451625295904902E-2</v>
      </c>
      <c r="AE74">
        <v>0</v>
      </c>
      <c r="AF74">
        <v>2.29117116577528</v>
      </c>
      <c r="AG74">
        <v>1.61975638800102</v>
      </c>
      <c r="AH74">
        <v>2.4008915784423901</v>
      </c>
      <c r="AI74">
        <v>3.2291489792977499</v>
      </c>
      <c r="AJ74">
        <v>3.1589929796887399</v>
      </c>
      <c r="AN74" t="s">
        <v>4035</v>
      </c>
      <c r="AO74">
        <v>0</v>
      </c>
      <c r="AP74">
        <v>0</v>
      </c>
      <c r="AQ74">
        <v>0</v>
      </c>
      <c r="AR74">
        <v>0</v>
      </c>
      <c r="AS74">
        <v>0.50356855481579998</v>
      </c>
      <c r="AT74">
        <v>1.5236901858936345</v>
      </c>
      <c r="AU74">
        <v>0</v>
      </c>
      <c r="AV74">
        <v>0</v>
      </c>
      <c r="AW74">
        <v>0</v>
      </c>
      <c r="AX74">
        <v>0</v>
      </c>
      <c r="AY74">
        <v>0</v>
      </c>
      <c r="AZ74">
        <v>0</v>
      </c>
    </row>
    <row r="75" spans="2:52" x14ac:dyDescent="0.2">
      <c r="B75" t="s">
        <v>3951</v>
      </c>
      <c r="C75">
        <v>0</v>
      </c>
      <c r="D75">
        <v>0</v>
      </c>
      <c r="E75">
        <v>0</v>
      </c>
      <c r="F75">
        <v>1.6382155205701272</v>
      </c>
      <c r="G75">
        <v>0</v>
      </c>
      <c r="H75">
        <v>0</v>
      </c>
      <c r="M75" t="s">
        <v>4036</v>
      </c>
      <c r="N75">
        <v>0</v>
      </c>
      <c r="O75">
        <v>0</v>
      </c>
      <c r="P75">
        <v>1.5660862249098426</v>
      </c>
      <c r="Q75">
        <v>5.0245681914907374</v>
      </c>
      <c r="R75">
        <v>3.4570750327053159</v>
      </c>
      <c r="S75">
        <v>0</v>
      </c>
      <c r="X75" t="s">
        <v>4134</v>
      </c>
      <c r="Y75">
        <v>0.22712111063836882</v>
      </c>
      <c r="Z75">
        <v>5.1401227236811724E-2</v>
      </c>
      <c r="AA75">
        <v>4.3361018568958187E-2</v>
      </c>
      <c r="AB75">
        <v>3.8033414062487142E-2</v>
      </c>
      <c r="AC75">
        <v>5.8368797781220231E-3</v>
      </c>
      <c r="AD75">
        <v>1.9637517618884708E-2</v>
      </c>
      <c r="AE75">
        <v>3.0365275374224301</v>
      </c>
      <c r="AF75">
        <v>6.8834818792930896</v>
      </c>
      <c r="AG75">
        <v>1.2935072470134099</v>
      </c>
      <c r="AH75">
        <v>0.47264258375790902</v>
      </c>
      <c r="AI75">
        <v>0.73652164314484903</v>
      </c>
      <c r="AJ75">
        <v>1.95872784922776</v>
      </c>
      <c r="AN75" t="s">
        <v>4586</v>
      </c>
      <c r="AO75">
        <v>0</v>
      </c>
      <c r="AP75">
        <v>0</v>
      </c>
      <c r="AQ75">
        <v>4.5140266108724444E-2</v>
      </c>
      <c r="AR75">
        <v>4.3821961345923581E-2</v>
      </c>
      <c r="AS75">
        <v>0.66056843532606713</v>
      </c>
      <c r="AT75">
        <v>1.4614513997029117</v>
      </c>
      <c r="AU75">
        <v>0</v>
      </c>
      <c r="AV75">
        <v>0</v>
      </c>
      <c r="AW75">
        <v>0</v>
      </c>
      <c r="AX75">
        <v>0</v>
      </c>
      <c r="AY75">
        <v>0</v>
      </c>
      <c r="AZ75">
        <v>0</v>
      </c>
    </row>
    <row r="76" spans="2:52" x14ac:dyDescent="0.2">
      <c r="B76" t="s">
        <v>3952</v>
      </c>
      <c r="C76">
        <v>0</v>
      </c>
      <c r="D76">
        <v>0</v>
      </c>
      <c r="E76">
        <v>0</v>
      </c>
      <c r="F76">
        <v>1.6382155205701272</v>
      </c>
      <c r="G76">
        <v>1.6461799051025869</v>
      </c>
      <c r="H76">
        <v>0</v>
      </c>
      <c r="M76" t="s">
        <v>4037</v>
      </c>
      <c r="N76">
        <v>0</v>
      </c>
      <c r="O76">
        <v>0</v>
      </c>
      <c r="P76">
        <v>1.5660862249098426</v>
      </c>
      <c r="Q76">
        <v>0</v>
      </c>
      <c r="R76">
        <v>0</v>
      </c>
      <c r="S76">
        <v>0</v>
      </c>
      <c r="X76" t="s">
        <v>4135</v>
      </c>
      <c r="Y76">
        <v>5.337581984495729E-2</v>
      </c>
      <c r="Z76">
        <v>4.2814639535842169E-3</v>
      </c>
      <c r="AA76">
        <v>3.2738603499334728E-3</v>
      </c>
      <c r="AB76">
        <v>3.0857413919970094E-3</v>
      </c>
      <c r="AC76">
        <v>4.0315355237735481E-3</v>
      </c>
      <c r="AD76">
        <v>9.2483620279452013E-3</v>
      </c>
      <c r="AE76">
        <v>3.4481519914147101</v>
      </c>
      <c r="AF76">
        <v>9.3227666434180598</v>
      </c>
      <c r="AG76">
        <v>4.00013280883259</v>
      </c>
      <c r="AH76">
        <v>0.62127274695470303</v>
      </c>
      <c r="AI76">
        <v>0</v>
      </c>
      <c r="AJ76">
        <v>0</v>
      </c>
      <c r="AN76" t="s">
        <v>4018</v>
      </c>
      <c r="AO76">
        <v>0</v>
      </c>
      <c r="AP76">
        <v>0.7956086680807003</v>
      </c>
      <c r="AQ76">
        <v>0</v>
      </c>
      <c r="AR76">
        <v>0</v>
      </c>
      <c r="AS76">
        <v>1.5768196848952138</v>
      </c>
      <c r="AT76">
        <v>1.4574235237394704</v>
      </c>
      <c r="AU76">
        <v>0</v>
      </c>
      <c r="AV76">
        <v>0</v>
      </c>
      <c r="AW76">
        <v>0</v>
      </c>
      <c r="AX76">
        <v>0</v>
      </c>
      <c r="AY76">
        <v>0</v>
      </c>
      <c r="AZ76">
        <v>0</v>
      </c>
    </row>
    <row r="77" spans="2:52" x14ac:dyDescent="0.2">
      <c r="B77" t="s">
        <v>3953</v>
      </c>
      <c r="C77">
        <v>0</v>
      </c>
      <c r="D77">
        <v>0</v>
      </c>
      <c r="E77">
        <v>0</v>
      </c>
      <c r="F77">
        <v>1.6382155205701272</v>
      </c>
      <c r="G77">
        <v>1.6461799051025869</v>
      </c>
      <c r="H77">
        <v>0</v>
      </c>
      <c r="M77" t="s">
        <v>4038</v>
      </c>
      <c r="N77">
        <v>0</v>
      </c>
      <c r="O77">
        <v>0</v>
      </c>
      <c r="P77">
        <v>1.5660862249098426</v>
      </c>
      <c r="Q77">
        <v>5.0245681914907374</v>
      </c>
      <c r="R77">
        <v>3.4570750327053159</v>
      </c>
      <c r="S77">
        <v>0</v>
      </c>
      <c r="X77" t="s">
        <v>4136</v>
      </c>
      <c r="Y77">
        <v>8.1272624260988593E-2</v>
      </c>
      <c r="Z77">
        <v>2.3646448735049523E-3</v>
      </c>
      <c r="AA77">
        <v>2.3448283728221421E-2</v>
      </c>
      <c r="AB77">
        <v>8.0654502810521608E-3</v>
      </c>
      <c r="AC77">
        <v>3.5038332993680539E-2</v>
      </c>
      <c r="AD77">
        <v>8.1849242417674044E-3</v>
      </c>
      <c r="AE77">
        <v>1.31011112005221</v>
      </c>
      <c r="AF77">
        <v>3.0373635521426801</v>
      </c>
      <c r="AG77">
        <v>1.9991614374859099</v>
      </c>
      <c r="AH77">
        <v>0</v>
      </c>
      <c r="AI77">
        <v>0.71300289960628804</v>
      </c>
      <c r="AJ77">
        <v>1.69699652735069</v>
      </c>
      <c r="AN77" t="s">
        <v>4985</v>
      </c>
      <c r="AO77">
        <v>0</v>
      </c>
      <c r="AP77">
        <v>1.5932554937650971</v>
      </c>
      <c r="AQ77">
        <v>0</v>
      </c>
      <c r="AR77">
        <v>0</v>
      </c>
      <c r="AS77">
        <v>1.2816727282574363</v>
      </c>
      <c r="AT77">
        <v>1.3918056972459918</v>
      </c>
      <c r="AU77">
        <v>0</v>
      </c>
      <c r="AV77">
        <v>0</v>
      </c>
      <c r="AW77">
        <v>0</v>
      </c>
      <c r="AX77">
        <v>0</v>
      </c>
      <c r="AY77">
        <v>0</v>
      </c>
      <c r="AZ77">
        <v>0</v>
      </c>
    </row>
    <row r="78" spans="2:52" x14ac:dyDescent="0.2">
      <c r="B78" t="s">
        <v>3954</v>
      </c>
      <c r="C78">
        <v>0</v>
      </c>
      <c r="D78">
        <v>0</v>
      </c>
      <c r="E78">
        <v>0</v>
      </c>
      <c r="F78">
        <v>1.6382155205701272</v>
      </c>
      <c r="G78">
        <v>1.6461799051025869</v>
      </c>
      <c r="H78">
        <v>1.8734140720456618</v>
      </c>
      <c r="M78" t="s">
        <v>4039</v>
      </c>
      <c r="N78">
        <v>0</v>
      </c>
      <c r="O78">
        <v>0</v>
      </c>
      <c r="P78">
        <v>1.4754870430798941</v>
      </c>
      <c r="Q78">
        <v>1.6973444460492815</v>
      </c>
      <c r="R78">
        <v>1.7158175053630984</v>
      </c>
      <c r="S78">
        <v>0</v>
      </c>
      <c r="X78" t="s">
        <v>4137</v>
      </c>
      <c r="Y78">
        <v>0</v>
      </c>
      <c r="Z78">
        <v>4.8233462017804456E-4</v>
      </c>
      <c r="AA78">
        <v>3.2584306785752204E-4</v>
      </c>
      <c r="AB78">
        <v>2.9976662389581986E-4</v>
      </c>
      <c r="AC78">
        <v>4.4320644527402444E-4</v>
      </c>
      <c r="AD78">
        <v>1.487832774829887E-3</v>
      </c>
      <c r="AE78">
        <v>1.0191901786220401</v>
      </c>
      <c r="AF78">
        <v>1.1781020312952899</v>
      </c>
      <c r="AG78">
        <v>0.94627874649904997</v>
      </c>
      <c r="AH78">
        <v>3.0988908758420002</v>
      </c>
      <c r="AI78">
        <v>2.4351724977404099</v>
      </c>
      <c r="AJ78">
        <v>1.30161835411828</v>
      </c>
      <c r="AN78" t="s">
        <v>4042</v>
      </c>
      <c r="AO78">
        <v>0</v>
      </c>
      <c r="AP78">
        <v>1.5932554937650971</v>
      </c>
      <c r="AQ78">
        <v>0</v>
      </c>
      <c r="AR78">
        <v>0</v>
      </c>
      <c r="AS78">
        <v>1.2816727282574363</v>
      </c>
      <c r="AT78">
        <v>1.3918056972459918</v>
      </c>
      <c r="AU78">
        <v>0</v>
      </c>
      <c r="AV78">
        <v>0</v>
      </c>
      <c r="AW78">
        <v>0</v>
      </c>
      <c r="AX78">
        <v>0</v>
      </c>
      <c r="AY78">
        <v>0</v>
      </c>
      <c r="AZ78">
        <v>0</v>
      </c>
    </row>
    <row r="79" spans="2:52" x14ac:dyDescent="0.2">
      <c r="B79" t="s">
        <v>3955</v>
      </c>
      <c r="C79">
        <v>0</v>
      </c>
      <c r="D79">
        <v>0</v>
      </c>
      <c r="E79">
        <v>0</v>
      </c>
      <c r="F79">
        <v>1.6382155205701272</v>
      </c>
      <c r="G79">
        <v>1.6461799051025869</v>
      </c>
      <c r="H79">
        <v>0</v>
      </c>
      <c r="M79" t="s">
        <v>4040</v>
      </c>
      <c r="N79">
        <v>0</v>
      </c>
      <c r="O79">
        <v>0</v>
      </c>
      <c r="P79">
        <v>1.4754870430798941</v>
      </c>
      <c r="Q79">
        <v>0</v>
      </c>
      <c r="R79">
        <v>0</v>
      </c>
      <c r="S79">
        <v>0</v>
      </c>
      <c r="X79" t="s">
        <v>4138</v>
      </c>
      <c r="Y79">
        <v>0</v>
      </c>
      <c r="Z79">
        <v>0</v>
      </c>
      <c r="AA79">
        <v>0</v>
      </c>
      <c r="AB79">
        <v>0</v>
      </c>
      <c r="AC79">
        <v>0</v>
      </c>
      <c r="AD79">
        <v>1.302902989351207E-5</v>
      </c>
      <c r="AE79">
        <v>0</v>
      </c>
      <c r="AF79">
        <v>0.93733418542575397</v>
      </c>
      <c r="AG79">
        <v>0</v>
      </c>
      <c r="AH79">
        <v>0</v>
      </c>
      <c r="AI79">
        <v>2.7105039184379001</v>
      </c>
      <c r="AJ79">
        <v>7.1720884094688602</v>
      </c>
      <c r="AN79" t="s">
        <v>4046</v>
      </c>
      <c r="AO79">
        <v>0</v>
      </c>
      <c r="AP79">
        <v>1.5932554937650971</v>
      </c>
      <c r="AQ79">
        <v>0</v>
      </c>
      <c r="AR79">
        <v>0</v>
      </c>
      <c r="AS79">
        <v>1.2816727282574363</v>
      </c>
      <c r="AT79">
        <v>1.3918056972459918</v>
      </c>
      <c r="AU79">
        <v>0</v>
      </c>
      <c r="AV79">
        <v>0</v>
      </c>
      <c r="AW79">
        <v>0</v>
      </c>
      <c r="AX79">
        <v>0</v>
      </c>
      <c r="AY79">
        <v>0</v>
      </c>
      <c r="AZ79">
        <v>0</v>
      </c>
    </row>
    <row r="80" spans="2:52" x14ac:dyDescent="0.2">
      <c r="B80" t="s">
        <v>3956</v>
      </c>
      <c r="C80">
        <v>0</v>
      </c>
      <c r="D80">
        <v>0</v>
      </c>
      <c r="E80">
        <v>0</v>
      </c>
      <c r="F80">
        <v>1.6382155205701272</v>
      </c>
      <c r="G80">
        <v>0</v>
      </c>
      <c r="H80">
        <v>0</v>
      </c>
      <c r="M80" t="s">
        <v>4041</v>
      </c>
      <c r="N80">
        <v>0</v>
      </c>
      <c r="O80">
        <v>0</v>
      </c>
      <c r="P80">
        <v>1.4754870430798941</v>
      </c>
      <c r="Q80">
        <v>0</v>
      </c>
      <c r="R80">
        <v>0</v>
      </c>
      <c r="S80">
        <v>0</v>
      </c>
      <c r="X80" t="s">
        <v>4139</v>
      </c>
      <c r="Y80">
        <v>5.9974030107876931E-4</v>
      </c>
      <c r="Z80">
        <v>0</v>
      </c>
      <c r="AA80">
        <v>0</v>
      </c>
      <c r="AB80">
        <v>0</v>
      </c>
      <c r="AC80">
        <v>0</v>
      </c>
      <c r="AD80">
        <v>0</v>
      </c>
      <c r="AE80">
        <v>5.5980223482844798</v>
      </c>
      <c r="AF80">
        <v>1.4563178264312999</v>
      </c>
      <c r="AG80">
        <v>0</v>
      </c>
      <c r="AH80">
        <v>0</v>
      </c>
      <c r="AI80">
        <v>0</v>
      </c>
      <c r="AJ80">
        <v>0</v>
      </c>
      <c r="AN80" t="s">
        <v>4052</v>
      </c>
      <c r="AO80">
        <v>0</v>
      </c>
      <c r="AP80">
        <v>1.5932554937650971</v>
      </c>
      <c r="AQ80">
        <v>0</v>
      </c>
      <c r="AR80">
        <v>0</v>
      </c>
      <c r="AS80">
        <v>1.2816727282574363</v>
      </c>
      <c r="AT80">
        <v>1.3918056972459918</v>
      </c>
      <c r="AU80">
        <v>0</v>
      </c>
      <c r="AV80">
        <v>0</v>
      </c>
      <c r="AW80">
        <v>0</v>
      </c>
      <c r="AX80">
        <v>0</v>
      </c>
      <c r="AY80">
        <v>0</v>
      </c>
      <c r="AZ80">
        <v>0</v>
      </c>
    </row>
    <row r="81" spans="2:52" x14ac:dyDescent="0.2">
      <c r="B81" t="s">
        <v>3957</v>
      </c>
      <c r="C81">
        <v>0</v>
      </c>
      <c r="D81">
        <v>0</v>
      </c>
      <c r="E81">
        <v>0</v>
      </c>
      <c r="F81">
        <v>1.6382155205701272</v>
      </c>
      <c r="G81">
        <v>0</v>
      </c>
      <c r="H81">
        <v>0</v>
      </c>
      <c r="M81" t="s">
        <v>4042</v>
      </c>
      <c r="N81">
        <v>0</v>
      </c>
      <c r="O81">
        <v>0</v>
      </c>
      <c r="P81">
        <v>1.4754870430798941</v>
      </c>
      <c r="Q81">
        <v>0</v>
      </c>
      <c r="R81">
        <v>0</v>
      </c>
      <c r="S81">
        <v>0</v>
      </c>
      <c r="X81" t="s">
        <v>4140</v>
      </c>
      <c r="Y81">
        <v>0</v>
      </c>
      <c r="Z81">
        <v>0</v>
      </c>
      <c r="AA81">
        <v>0</v>
      </c>
      <c r="AB81">
        <v>0</v>
      </c>
      <c r="AC81">
        <v>0</v>
      </c>
      <c r="AD81">
        <v>0</v>
      </c>
      <c r="AE81">
        <v>0.74779732898314</v>
      </c>
      <c r="AF81">
        <v>4.1673218685952804</v>
      </c>
      <c r="AG81">
        <v>5.3411005591386296</v>
      </c>
      <c r="AH81">
        <v>2.1651558094346099</v>
      </c>
      <c r="AI81">
        <v>1.55032438523958</v>
      </c>
      <c r="AJ81">
        <v>0.79317592904824796</v>
      </c>
      <c r="AN81" t="s">
        <v>4060</v>
      </c>
      <c r="AO81">
        <v>0</v>
      </c>
      <c r="AP81">
        <v>1.5932554937650971</v>
      </c>
      <c r="AQ81">
        <v>0</v>
      </c>
      <c r="AR81">
        <v>0</v>
      </c>
      <c r="AS81">
        <v>1.2816727282574363</v>
      </c>
      <c r="AT81">
        <v>1.3918056972459918</v>
      </c>
      <c r="AU81">
        <v>0</v>
      </c>
      <c r="AV81">
        <v>0</v>
      </c>
      <c r="AW81">
        <v>0</v>
      </c>
      <c r="AX81">
        <v>0</v>
      </c>
      <c r="AY81">
        <v>0</v>
      </c>
      <c r="AZ81">
        <v>0</v>
      </c>
    </row>
    <row r="82" spans="2:52" x14ac:dyDescent="0.2">
      <c r="B82" t="s">
        <v>3958</v>
      </c>
      <c r="C82">
        <v>0</v>
      </c>
      <c r="D82">
        <v>0</v>
      </c>
      <c r="E82">
        <v>0</v>
      </c>
      <c r="F82">
        <v>1.4834249663186012</v>
      </c>
      <c r="G82">
        <v>1.5040118821294308</v>
      </c>
      <c r="H82">
        <v>0</v>
      </c>
      <c r="M82" t="s">
        <v>4043</v>
      </c>
      <c r="N82">
        <v>0</v>
      </c>
      <c r="O82">
        <v>0</v>
      </c>
      <c r="P82">
        <v>1.4754870430798941</v>
      </c>
      <c r="Q82">
        <v>1.6973444460492815</v>
      </c>
      <c r="R82">
        <v>1.7158175053630984</v>
      </c>
      <c r="S82">
        <v>0</v>
      </c>
      <c r="X82" t="s">
        <v>4141</v>
      </c>
      <c r="Y82">
        <v>4.777502068369477E-5</v>
      </c>
      <c r="Z82">
        <v>0</v>
      </c>
      <c r="AA82">
        <v>0</v>
      </c>
      <c r="AB82">
        <v>0</v>
      </c>
      <c r="AC82">
        <v>0</v>
      </c>
      <c r="AD82">
        <v>0</v>
      </c>
      <c r="AE82">
        <v>0</v>
      </c>
      <c r="AF82">
        <v>3.2198908756715401</v>
      </c>
      <c r="AG82">
        <v>1.6657289847674901</v>
      </c>
      <c r="AH82">
        <v>1.54636963570837</v>
      </c>
      <c r="AI82">
        <v>1.2190864659898499</v>
      </c>
      <c r="AJ82">
        <v>0.87173154555441701</v>
      </c>
      <c r="AN82" t="s">
        <v>4061</v>
      </c>
      <c r="AO82">
        <v>0</v>
      </c>
      <c r="AP82">
        <v>1.5932554937650971</v>
      </c>
      <c r="AQ82">
        <v>0</v>
      </c>
      <c r="AR82">
        <v>0</v>
      </c>
      <c r="AS82">
        <v>1.2816727282574363</v>
      </c>
      <c r="AT82">
        <v>1.3918056972459918</v>
      </c>
      <c r="AU82">
        <v>0</v>
      </c>
      <c r="AV82">
        <v>0</v>
      </c>
      <c r="AW82">
        <v>0</v>
      </c>
      <c r="AX82">
        <v>0</v>
      </c>
      <c r="AY82">
        <v>0</v>
      </c>
      <c r="AZ82">
        <v>0</v>
      </c>
    </row>
    <row r="83" spans="2:52" x14ac:dyDescent="0.2">
      <c r="B83" t="s">
        <v>3959</v>
      </c>
      <c r="C83">
        <v>0</v>
      </c>
      <c r="D83">
        <v>0</v>
      </c>
      <c r="E83">
        <v>0</v>
      </c>
      <c r="F83">
        <v>1.4627351412454563</v>
      </c>
      <c r="G83">
        <v>1.4775036021212791</v>
      </c>
      <c r="H83">
        <v>1.908368209373192</v>
      </c>
      <c r="M83" t="s">
        <v>4044</v>
      </c>
      <c r="N83">
        <v>0</v>
      </c>
      <c r="O83">
        <v>0</v>
      </c>
      <c r="P83">
        <v>1.4754870430798941</v>
      </c>
      <c r="Q83">
        <v>1.6973444460492815</v>
      </c>
      <c r="R83">
        <v>1.7158175053630984</v>
      </c>
      <c r="S83">
        <v>0</v>
      </c>
      <c r="X83" t="s">
        <v>4142</v>
      </c>
      <c r="Y83">
        <v>0</v>
      </c>
      <c r="Z83">
        <v>0</v>
      </c>
      <c r="AA83">
        <v>0</v>
      </c>
      <c r="AB83">
        <v>0</v>
      </c>
      <c r="AC83">
        <v>0</v>
      </c>
      <c r="AD83">
        <v>0</v>
      </c>
      <c r="AE83">
        <v>0</v>
      </c>
      <c r="AF83">
        <v>0</v>
      </c>
      <c r="AG83">
        <v>0</v>
      </c>
      <c r="AH83">
        <v>0</v>
      </c>
      <c r="AI83">
        <v>1.36282363711609</v>
      </c>
      <c r="AJ83">
        <v>3.0913230639363798</v>
      </c>
      <c r="AN83" t="s">
        <v>5105</v>
      </c>
      <c r="AO83">
        <v>0</v>
      </c>
      <c r="AP83">
        <v>0</v>
      </c>
      <c r="AQ83">
        <v>0</v>
      </c>
      <c r="AR83">
        <v>0</v>
      </c>
      <c r="AS83">
        <v>1.2816727282574363</v>
      </c>
      <c r="AT83">
        <v>1.3918056972459918</v>
      </c>
      <c r="AU83">
        <v>0</v>
      </c>
      <c r="AV83">
        <v>0</v>
      </c>
      <c r="AW83">
        <v>0</v>
      </c>
      <c r="AX83">
        <v>0</v>
      </c>
      <c r="AY83">
        <v>0</v>
      </c>
      <c r="AZ83">
        <v>0</v>
      </c>
    </row>
    <row r="84" spans="2:52" x14ac:dyDescent="0.2">
      <c r="B84" t="s">
        <v>3960</v>
      </c>
      <c r="C84">
        <v>0</v>
      </c>
      <c r="D84">
        <v>0</v>
      </c>
      <c r="E84">
        <v>0</v>
      </c>
      <c r="F84">
        <v>1.4627351412454563</v>
      </c>
      <c r="G84">
        <v>1.4775036021212791</v>
      </c>
      <c r="H84">
        <v>1.908368209373192</v>
      </c>
      <c r="M84" t="s">
        <v>4045</v>
      </c>
      <c r="N84">
        <v>0</v>
      </c>
      <c r="O84">
        <v>0</v>
      </c>
      <c r="P84">
        <v>1.4754870430798941</v>
      </c>
      <c r="Q84">
        <v>1.6973444460492815</v>
      </c>
      <c r="R84">
        <v>1.7158175053630984</v>
      </c>
      <c r="S84">
        <v>0</v>
      </c>
      <c r="X84" t="s">
        <v>4143</v>
      </c>
      <c r="Y84">
        <v>0</v>
      </c>
      <c r="Z84">
        <v>0</v>
      </c>
      <c r="AA84">
        <v>0</v>
      </c>
      <c r="AB84">
        <v>0</v>
      </c>
      <c r="AC84">
        <v>0</v>
      </c>
      <c r="AD84">
        <v>0</v>
      </c>
      <c r="AE84">
        <v>0</v>
      </c>
      <c r="AF84">
        <v>0</v>
      </c>
      <c r="AG84">
        <v>0</v>
      </c>
      <c r="AH84">
        <v>0.65319426160501304</v>
      </c>
      <c r="AI84">
        <v>1.9927462150044299</v>
      </c>
      <c r="AJ84">
        <v>8.5537061975384603</v>
      </c>
      <c r="AN84" t="s">
        <v>5108</v>
      </c>
      <c r="AO84">
        <v>0</v>
      </c>
      <c r="AP84">
        <v>0</v>
      </c>
      <c r="AQ84">
        <v>0</v>
      </c>
      <c r="AR84">
        <v>0</v>
      </c>
      <c r="AS84">
        <v>1.2816727282574363</v>
      </c>
      <c r="AT84">
        <v>1.3918056972459918</v>
      </c>
      <c r="AU84">
        <v>0</v>
      </c>
      <c r="AV84">
        <v>0</v>
      </c>
      <c r="AW84">
        <v>0</v>
      </c>
      <c r="AX84">
        <v>0</v>
      </c>
      <c r="AY84">
        <v>0</v>
      </c>
      <c r="AZ84">
        <v>0</v>
      </c>
    </row>
    <row r="85" spans="2:52" x14ac:dyDescent="0.2">
      <c r="B85" t="s">
        <v>3961</v>
      </c>
      <c r="C85">
        <v>0</v>
      </c>
      <c r="D85">
        <v>0</v>
      </c>
      <c r="E85">
        <v>0</v>
      </c>
      <c r="F85">
        <v>1.3957955541436695</v>
      </c>
      <c r="G85">
        <v>0</v>
      </c>
      <c r="H85">
        <v>1.408067671442274</v>
      </c>
      <c r="M85" t="s">
        <v>4046</v>
      </c>
      <c r="N85">
        <v>0</v>
      </c>
      <c r="O85">
        <v>0</v>
      </c>
      <c r="P85">
        <v>1.4754870430798941</v>
      </c>
      <c r="Q85">
        <v>0</v>
      </c>
      <c r="R85">
        <v>0</v>
      </c>
      <c r="S85">
        <v>0</v>
      </c>
      <c r="X85" t="s">
        <v>4144</v>
      </c>
      <c r="Y85">
        <v>0</v>
      </c>
      <c r="Z85">
        <v>0</v>
      </c>
      <c r="AA85">
        <v>0</v>
      </c>
      <c r="AB85">
        <v>0</v>
      </c>
      <c r="AC85">
        <v>0</v>
      </c>
      <c r="AD85">
        <v>0</v>
      </c>
      <c r="AE85">
        <v>0</v>
      </c>
      <c r="AF85">
        <v>0</v>
      </c>
      <c r="AG85">
        <v>0</v>
      </c>
      <c r="AH85">
        <v>0.80054261936917304</v>
      </c>
      <c r="AI85">
        <v>3.3749638662606798</v>
      </c>
      <c r="AJ85">
        <v>15.1634718919563</v>
      </c>
      <c r="AN85" t="s">
        <v>5110</v>
      </c>
      <c r="AO85">
        <v>0</v>
      </c>
      <c r="AP85">
        <v>0</v>
      </c>
      <c r="AQ85">
        <v>0</v>
      </c>
      <c r="AR85">
        <v>0</v>
      </c>
      <c r="AS85">
        <v>1.2816727282574363</v>
      </c>
      <c r="AT85">
        <v>1.3918056972459918</v>
      </c>
      <c r="AU85">
        <v>0</v>
      </c>
      <c r="AV85">
        <v>0</v>
      </c>
      <c r="AW85">
        <v>0</v>
      </c>
      <c r="AX85">
        <v>0</v>
      </c>
      <c r="AY85">
        <v>0</v>
      </c>
      <c r="AZ85">
        <v>0</v>
      </c>
    </row>
    <row r="86" spans="2:52" x14ac:dyDescent="0.2">
      <c r="B86" t="s">
        <v>3962</v>
      </c>
      <c r="C86">
        <v>0</v>
      </c>
      <c r="D86">
        <v>0</v>
      </c>
      <c r="E86">
        <v>0</v>
      </c>
      <c r="F86">
        <v>1.3957955541436695</v>
      </c>
      <c r="G86">
        <v>0</v>
      </c>
      <c r="H86">
        <v>1.408067671442274</v>
      </c>
      <c r="M86" t="s">
        <v>4047</v>
      </c>
      <c r="N86">
        <v>0</v>
      </c>
      <c r="O86">
        <v>0</v>
      </c>
      <c r="P86">
        <v>1.4754870430798941</v>
      </c>
      <c r="Q86">
        <v>0</v>
      </c>
      <c r="R86">
        <v>0</v>
      </c>
      <c r="S86">
        <v>0</v>
      </c>
      <c r="X86" t="s">
        <v>4145</v>
      </c>
      <c r="Y86">
        <v>0</v>
      </c>
      <c r="Z86">
        <v>0</v>
      </c>
      <c r="AA86">
        <v>0</v>
      </c>
      <c r="AB86">
        <v>0</v>
      </c>
      <c r="AC86">
        <v>0</v>
      </c>
      <c r="AD86">
        <v>0</v>
      </c>
      <c r="AE86">
        <v>0</v>
      </c>
      <c r="AF86">
        <v>4.5656835611140201</v>
      </c>
      <c r="AG86">
        <v>2.3731776590023399</v>
      </c>
      <c r="AH86">
        <v>1.9567434789823199</v>
      </c>
      <c r="AI86">
        <v>3.8337629535478399</v>
      </c>
      <c r="AJ86">
        <v>2.2001600689279499</v>
      </c>
      <c r="AN86" t="s">
        <v>5111</v>
      </c>
      <c r="AO86">
        <v>0</v>
      </c>
      <c r="AP86">
        <v>0</v>
      </c>
      <c r="AQ86">
        <v>0</v>
      </c>
      <c r="AR86">
        <v>0</v>
      </c>
      <c r="AS86">
        <v>1.2816727282574363</v>
      </c>
      <c r="AT86">
        <v>1.3918056972459918</v>
      </c>
      <c r="AU86">
        <v>0</v>
      </c>
      <c r="AV86">
        <v>0</v>
      </c>
      <c r="AW86">
        <v>0</v>
      </c>
      <c r="AX86">
        <v>0</v>
      </c>
      <c r="AY86">
        <v>0</v>
      </c>
      <c r="AZ86">
        <v>0</v>
      </c>
    </row>
    <row r="87" spans="2:52" x14ac:dyDescent="0.2">
      <c r="B87" t="s">
        <v>3963</v>
      </c>
      <c r="C87">
        <v>0</v>
      </c>
      <c r="D87">
        <v>0</v>
      </c>
      <c r="E87">
        <v>0</v>
      </c>
      <c r="F87">
        <v>1.3463437675052154</v>
      </c>
      <c r="G87">
        <v>1.3608722506294799</v>
      </c>
      <c r="H87">
        <v>1.7865353709604441</v>
      </c>
      <c r="M87" t="s">
        <v>4048</v>
      </c>
      <c r="N87">
        <v>0</v>
      </c>
      <c r="O87">
        <v>0</v>
      </c>
      <c r="P87">
        <v>1.4754870430798941</v>
      </c>
      <c r="Q87">
        <v>1.6973444460492815</v>
      </c>
      <c r="R87">
        <v>1.7158175053630984</v>
      </c>
      <c r="S87">
        <v>2.1233088516234946</v>
      </c>
      <c r="X87" t="s">
        <v>4146</v>
      </c>
      <c r="Y87">
        <v>0</v>
      </c>
      <c r="Z87">
        <v>0</v>
      </c>
      <c r="AA87">
        <v>0</v>
      </c>
      <c r="AB87">
        <v>0</v>
      </c>
      <c r="AC87">
        <v>0</v>
      </c>
      <c r="AD87">
        <v>0</v>
      </c>
      <c r="AE87">
        <v>0</v>
      </c>
      <c r="AF87">
        <v>0</v>
      </c>
      <c r="AG87">
        <v>0</v>
      </c>
      <c r="AH87">
        <v>0.65125716337086503</v>
      </c>
      <c r="AI87">
        <v>0.92427455823281501</v>
      </c>
      <c r="AJ87">
        <v>3.0428803551790899</v>
      </c>
      <c r="AN87" t="s">
        <v>5112</v>
      </c>
      <c r="AO87">
        <v>0</v>
      </c>
      <c r="AP87">
        <v>0</v>
      </c>
      <c r="AQ87">
        <v>0</v>
      </c>
      <c r="AR87">
        <v>0</v>
      </c>
      <c r="AS87">
        <v>1.2816727282574363</v>
      </c>
      <c r="AT87">
        <v>1.3918056972459918</v>
      </c>
      <c r="AU87">
        <v>0</v>
      </c>
      <c r="AV87">
        <v>0</v>
      </c>
      <c r="AW87">
        <v>0</v>
      </c>
      <c r="AX87">
        <v>0</v>
      </c>
      <c r="AY87">
        <v>0</v>
      </c>
      <c r="AZ87">
        <v>0</v>
      </c>
    </row>
    <row r="88" spans="2:52" x14ac:dyDescent="0.2">
      <c r="B88" t="s">
        <v>3964</v>
      </c>
      <c r="C88">
        <v>0</v>
      </c>
      <c r="D88">
        <v>0</v>
      </c>
      <c r="E88">
        <v>0</v>
      </c>
      <c r="F88">
        <v>1.3421222529767791</v>
      </c>
      <c r="G88">
        <v>1.3499937699222317</v>
      </c>
      <c r="H88">
        <v>0</v>
      </c>
      <c r="M88" t="s">
        <v>4049</v>
      </c>
      <c r="N88">
        <v>0</v>
      </c>
      <c r="O88">
        <v>0</v>
      </c>
      <c r="P88">
        <v>1.4754870430798941</v>
      </c>
      <c r="Q88">
        <v>0</v>
      </c>
      <c r="R88">
        <v>0</v>
      </c>
      <c r="S88">
        <v>0</v>
      </c>
      <c r="X88" t="s">
        <v>3920</v>
      </c>
      <c r="Y88">
        <v>3.2223992046552699</v>
      </c>
      <c r="Z88">
        <v>2.2802296676956586</v>
      </c>
      <c r="AA88">
        <v>2.2132130977284517</v>
      </c>
      <c r="AB88">
        <v>1.1914649468553515</v>
      </c>
      <c r="AC88">
        <v>1.2335202291001379</v>
      </c>
      <c r="AD88">
        <v>0</v>
      </c>
      <c r="AE88">
        <v>0</v>
      </c>
      <c r="AF88">
        <v>0</v>
      </c>
      <c r="AG88">
        <v>0</v>
      </c>
      <c r="AH88">
        <v>0</v>
      </c>
      <c r="AI88">
        <v>0</v>
      </c>
      <c r="AJ88">
        <v>0</v>
      </c>
      <c r="AN88" t="s">
        <v>5113</v>
      </c>
      <c r="AO88">
        <v>0</v>
      </c>
      <c r="AP88">
        <v>0</v>
      </c>
      <c r="AQ88">
        <v>0</v>
      </c>
      <c r="AR88">
        <v>0</v>
      </c>
      <c r="AS88">
        <v>1.2816727282574363</v>
      </c>
      <c r="AT88">
        <v>1.3918056972459918</v>
      </c>
      <c r="AU88">
        <v>0</v>
      </c>
      <c r="AV88">
        <v>0</v>
      </c>
      <c r="AW88">
        <v>0</v>
      </c>
      <c r="AX88">
        <v>0</v>
      </c>
      <c r="AY88">
        <v>0</v>
      </c>
      <c r="AZ88">
        <v>0</v>
      </c>
    </row>
    <row r="89" spans="2:52" x14ac:dyDescent="0.2">
      <c r="B89" t="s">
        <v>3965</v>
      </c>
      <c r="C89">
        <v>0</v>
      </c>
      <c r="D89">
        <v>0</v>
      </c>
      <c r="E89">
        <v>0</v>
      </c>
      <c r="F89">
        <v>1.3421222529767791</v>
      </c>
      <c r="G89">
        <v>0</v>
      </c>
      <c r="H89">
        <v>0</v>
      </c>
      <c r="M89" t="s">
        <v>4050</v>
      </c>
      <c r="N89">
        <v>0</v>
      </c>
      <c r="O89">
        <v>0</v>
      </c>
      <c r="P89">
        <v>1.4754870430798941</v>
      </c>
      <c r="Q89">
        <v>0</v>
      </c>
      <c r="R89">
        <v>0</v>
      </c>
      <c r="S89">
        <v>0</v>
      </c>
      <c r="X89" t="s">
        <v>3936</v>
      </c>
      <c r="Y89">
        <v>2.4848550052351794</v>
      </c>
      <c r="Z89">
        <v>1.5897290357478155</v>
      </c>
      <c r="AA89">
        <v>1.5277117296602432</v>
      </c>
      <c r="AB89">
        <v>0.7963688736694875</v>
      </c>
      <c r="AC89">
        <v>0.83416237530987181</v>
      </c>
      <c r="AD89">
        <v>0</v>
      </c>
      <c r="AE89">
        <v>0</v>
      </c>
      <c r="AF89">
        <v>0</v>
      </c>
      <c r="AG89">
        <v>0</v>
      </c>
      <c r="AH89">
        <v>0</v>
      </c>
      <c r="AI89">
        <v>0</v>
      </c>
      <c r="AJ89">
        <v>0</v>
      </c>
      <c r="AN89" t="s">
        <v>5115</v>
      </c>
      <c r="AO89">
        <v>0</v>
      </c>
      <c r="AP89">
        <v>0</v>
      </c>
      <c r="AQ89">
        <v>0</v>
      </c>
      <c r="AR89">
        <v>0</v>
      </c>
      <c r="AS89">
        <v>1.2816727282574363</v>
      </c>
      <c r="AT89">
        <v>1.3918056972459918</v>
      </c>
      <c r="AU89">
        <v>0</v>
      </c>
      <c r="AV89">
        <v>0</v>
      </c>
      <c r="AW89">
        <v>0</v>
      </c>
      <c r="AX89">
        <v>0</v>
      </c>
      <c r="AY89">
        <v>0</v>
      </c>
      <c r="AZ89">
        <v>0</v>
      </c>
    </row>
    <row r="90" spans="2:52" x14ac:dyDescent="0.2">
      <c r="B90" t="s">
        <v>3966</v>
      </c>
      <c r="C90">
        <v>0</v>
      </c>
      <c r="D90">
        <v>0</v>
      </c>
      <c r="E90">
        <v>0</v>
      </c>
      <c r="F90">
        <v>1.3421222529767791</v>
      </c>
      <c r="G90">
        <v>0</v>
      </c>
      <c r="H90">
        <v>0</v>
      </c>
      <c r="M90" t="s">
        <v>4051</v>
      </c>
      <c r="N90">
        <v>0</v>
      </c>
      <c r="O90">
        <v>0</v>
      </c>
      <c r="P90">
        <v>1.4754870430798941</v>
      </c>
      <c r="Q90">
        <v>1.6973444460492815</v>
      </c>
      <c r="R90">
        <v>1.7158175053630984</v>
      </c>
      <c r="S90">
        <v>0</v>
      </c>
      <c r="X90" t="s">
        <v>3941</v>
      </c>
      <c r="Y90">
        <v>2.2418453780326102</v>
      </c>
      <c r="Z90">
        <v>1.3698468242687185</v>
      </c>
      <c r="AA90">
        <v>1.3102650486352807</v>
      </c>
      <c r="AB90">
        <v>0.67021580093576838</v>
      </c>
      <c r="AC90">
        <v>0.70597490590467726</v>
      </c>
      <c r="AD90">
        <v>0</v>
      </c>
      <c r="AE90">
        <v>0</v>
      </c>
      <c r="AF90">
        <v>0</v>
      </c>
      <c r="AG90">
        <v>0</v>
      </c>
      <c r="AH90">
        <v>0</v>
      </c>
      <c r="AI90">
        <v>0</v>
      </c>
      <c r="AJ90">
        <v>0</v>
      </c>
      <c r="AN90" t="s">
        <v>5116</v>
      </c>
      <c r="AO90">
        <v>0</v>
      </c>
      <c r="AP90">
        <v>0</v>
      </c>
      <c r="AQ90">
        <v>0</v>
      </c>
      <c r="AR90">
        <v>0</v>
      </c>
      <c r="AS90">
        <v>1.2816727282574363</v>
      </c>
      <c r="AT90">
        <v>1.3918056972459918</v>
      </c>
      <c r="AU90">
        <v>0</v>
      </c>
      <c r="AV90">
        <v>0</v>
      </c>
      <c r="AW90">
        <v>0</v>
      </c>
      <c r="AX90">
        <v>0</v>
      </c>
      <c r="AY90">
        <v>0</v>
      </c>
      <c r="AZ90">
        <v>0</v>
      </c>
    </row>
    <row r="91" spans="2:52" x14ac:dyDescent="0.2">
      <c r="B91" t="s">
        <v>3967</v>
      </c>
      <c r="C91">
        <v>0</v>
      </c>
      <c r="D91">
        <v>0</v>
      </c>
      <c r="E91">
        <v>0</v>
      </c>
      <c r="F91">
        <v>1.3421222529767791</v>
      </c>
      <c r="G91">
        <v>1.3499937699222317</v>
      </c>
      <c r="H91">
        <v>0</v>
      </c>
      <c r="M91" t="s">
        <v>3953</v>
      </c>
      <c r="N91">
        <v>0</v>
      </c>
      <c r="O91">
        <v>0</v>
      </c>
      <c r="P91">
        <v>1.4754870430798941</v>
      </c>
      <c r="Q91">
        <v>0</v>
      </c>
      <c r="R91">
        <v>0</v>
      </c>
      <c r="S91">
        <v>0</v>
      </c>
      <c r="X91" t="s">
        <v>4147</v>
      </c>
      <c r="Y91">
        <v>2.6466416544734086</v>
      </c>
      <c r="Z91">
        <v>1.9544814371155073</v>
      </c>
      <c r="AA91">
        <v>1.8992504743101402</v>
      </c>
      <c r="AB91">
        <v>0.67945908007541933</v>
      </c>
      <c r="AC91">
        <v>0.70342255486088134</v>
      </c>
      <c r="AD91">
        <v>0</v>
      </c>
      <c r="AE91">
        <v>0</v>
      </c>
      <c r="AF91">
        <v>0</v>
      </c>
      <c r="AG91">
        <v>0</v>
      </c>
      <c r="AH91">
        <v>0</v>
      </c>
      <c r="AI91">
        <v>0</v>
      </c>
      <c r="AJ91">
        <v>0</v>
      </c>
      <c r="AN91" t="s">
        <v>5119</v>
      </c>
      <c r="AO91">
        <v>0</v>
      </c>
      <c r="AP91">
        <v>0</v>
      </c>
      <c r="AQ91">
        <v>0</v>
      </c>
      <c r="AR91">
        <v>0</v>
      </c>
      <c r="AS91">
        <v>1.2816727282574363</v>
      </c>
      <c r="AT91">
        <v>1.3918056972459918</v>
      </c>
      <c r="AU91">
        <v>0</v>
      </c>
      <c r="AV91">
        <v>0</v>
      </c>
      <c r="AW91">
        <v>0</v>
      </c>
      <c r="AX91">
        <v>0</v>
      </c>
      <c r="AY91">
        <v>0</v>
      </c>
      <c r="AZ91">
        <v>0</v>
      </c>
    </row>
    <row r="92" spans="2:52" x14ac:dyDescent="0.2">
      <c r="B92" t="s">
        <v>3968</v>
      </c>
      <c r="C92">
        <v>0</v>
      </c>
      <c r="D92">
        <v>0</v>
      </c>
      <c r="E92">
        <v>0</v>
      </c>
      <c r="F92">
        <v>1.3421222529767791</v>
      </c>
      <c r="G92">
        <v>0</v>
      </c>
      <c r="H92">
        <v>0</v>
      </c>
      <c r="M92" t="s">
        <v>4052</v>
      </c>
      <c r="N92">
        <v>0</v>
      </c>
      <c r="O92">
        <v>0</v>
      </c>
      <c r="P92">
        <v>1.4754870430798941</v>
      </c>
      <c r="Q92">
        <v>0</v>
      </c>
      <c r="R92">
        <v>0</v>
      </c>
      <c r="S92">
        <v>0</v>
      </c>
      <c r="X92" t="s">
        <v>4148</v>
      </c>
      <c r="Y92">
        <v>2.6466416544734086</v>
      </c>
      <c r="Z92">
        <v>1.9544814371155073</v>
      </c>
      <c r="AA92">
        <v>1.8992504743101402</v>
      </c>
      <c r="AB92">
        <v>0.67945908007541933</v>
      </c>
      <c r="AC92">
        <v>0.70342255486088134</v>
      </c>
      <c r="AD92">
        <v>0</v>
      </c>
      <c r="AE92">
        <v>0</v>
      </c>
      <c r="AF92">
        <v>0</v>
      </c>
      <c r="AG92">
        <v>0</v>
      </c>
      <c r="AH92">
        <v>0</v>
      </c>
      <c r="AI92">
        <v>0</v>
      </c>
      <c r="AJ92">
        <v>0</v>
      </c>
      <c r="AN92" t="s">
        <v>5120</v>
      </c>
      <c r="AO92">
        <v>0</v>
      </c>
      <c r="AP92">
        <v>0</v>
      </c>
      <c r="AQ92">
        <v>0</v>
      </c>
      <c r="AR92">
        <v>0</v>
      </c>
      <c r="AS92">
        <v>1.2816727282574363</v>
      </c>
      <c r="AT92">
        <v>1.3918056972459918</v>
      </c>
      <c r="AU92">
        <v>0</v>
      </c>
      <c r="AV92">
        <v>0</v>
      </c>
      <c r="AW92">
        <v>0</v>
      </c>
      <c r="AX92">
        <v>0</v>
      </c>
      <c r="AY92">
        <v>0</v>
      </c>
      <c r="AZ92">
        <v>0</v>
      </c>
    </row>
    <row r="93" spans="2:52" x14ac:dyDescent="0.2">
      <c r="B93" t="s">
        <v>3969</v>
      </c>
      <c r="C93">
        <v>0</v>
      </c>
      <c r="D93">
        <v>0</v>
      </c>
      <c r="E93">
        <v>0</v>
      </c>
      <c r="F93">
        <v>1.3421222529767791</v>
      </c>
      <c r="G93">
        <v>0</v>
      </c>
      <c r="H93">
        <v>0</v>
      </c>
      <c r="M93" t="s">
        <v>4053</v>
      </c>
      <c r="N93">
        <v>0</v>
      </c>
      <c r="O93">
        <v>0</v>
      </c>
      <c r="P93">
        <v>1.4754870430798941</v>
      </c>
      <c r="Q93">
        <v>1.6973444460492815</v>
      </c>
      <c r="R93">
        <v>1.7158175053630984</v>
      </c>
      <c r="S93">
        <v>2.1233088516234946</v>
      </c>
      <c r="X93" t="s">
        <v>4149</v>
      </c>
      <c r="Y93">
        <v>2.6466416544734086</v>
      </c>
      <c r="Z93">
        <v>1.9544814371155073</v>
      </c>
      <c r="AA93">
        <v>1.8992504743101402</v>
      </c>
      <c r="AB93">
        <v>0.67945908007541933</v>
      </c>
      <c r="AC93">
        <v>0.70342255486088134</v>
      </c>
      <c r="AD93">
        <v>0</v>
      </c>
      <c r="AE93">
        <v>0</v>
      </c>
      <c r="AF93">
        <v>0</v>
      </c>
      <c r="AG93">
        <v>0</v>
      </c>
      <c r="AH93">
        <v>0</v>
      </c>
      <c r="AI93">
        <v>0</v>
      </c>
      <c r="AJ93">
        <v>0</v>
      </c>
      <c r="AN93" t="s">
        <v>5135</v>
      </c>
      <c r="AO93">
        <v>0</v>
      </c>
      <c r="AP93">
        <v>0</v>
      </c>
      <c r="AQ93">
        <v>0</v>
      </c>
      <c r="AR93">
        <v>0</v>
      </c>
      <c r="AS93">
        <v>1.2816727282574363</v>
      </c>
      <c r="AT93">
        <v>1.3918056972459918</v>
      </c>
      <c r="AU93">
        <v>0</v>
      </c>
      <c r="AV93">
        <v>0</v>
      </c>
      <c r="AW93">
        <v>0</v>
      </c>
      <c r="AX93">
        <v>0</v>
      </c>
      <c r="AY93">
        <v>0</v>
      </c>
      <c r="AZ93">
        <v>0</v>
      </c>
    </row>
    <row r="94" spans="2:52" x14ac:dyDescent="0.2">
      <c r="B94" t="s">
        <v>3970</v>
      </c>
      <c r="C94">
        <v>0</v>
      </c>
      <c r="D94">
        <v>0</v>
      </c>
      <c r="E94">
        <v>0</v>
      </c>
      <c r="F94">
        <v>1.3421222529767791</v>
      </c>
      <c r="G94">
        <v>1.3499937699222317</v>
      </c>
      <c r="H94">
        <v>0</v>
      </c>
      <c r="M94" t="s">
        <v>4054</v>
      </c>
      <c r="N94">
        <v>0</v>
      </c>
      <c r="O94">
        <v>0</v>
      </c>
      <c r="P94">
        <v>1.4754870430798941</v>
      </c>
      <c r="Q94">
        <v>1.6973444460492815</v>
      </c>
      <c r="R94">
        <v>1.7158175053630984</v>
      </c>
      <c r="S94">
        <v>0</v>
      </c>
      <c r="X94" t="s">
        <v>4150</v>
      </c>
      <c r="Y94">
        <v>0.74940924129980724</v>
      </c>
      <c r="Z94">
        <v>0.44304654560311768</v>
      </c>
      <c r="AA94">
        <v>0.42009070475182636</v>
      </c>
      <c r="AB94">
        <v>0.42617724367033466</v>
      </c>
      <c r="AC94">
        <v>0.44741694801826953</v>
      </c>
      <c r="AD94">
        <v>0</v>
      </c>
      <c r="AE94">
        <v>0</v>
      </c>
      <c r="AF94">
        <v>2.3366742205759201</v>
      </c>
      <c r="AG94">
        <v>3.1481773374118598</v>
      </c>
      <c r="AH94">
        <v>1.83701710728984</v>
      </c>
      <c r="AI94">
        <v>1.63799287905108</v>
      </c>
      <c r="AJ94">
        <v>1.4830110564038099</v>
      </c>
      <c r="AN94" t="s">
        <v>5136</v>
      </c>
      <c r="AO94">
        <v>0</v>
      </c>
      <c r="AP94">
        <v>0</v>
      </c>
      <c r="AQ94">
        <v>0</v>
      </c>
      <c r="AR94">
        <v>0</v>
      </c>
      <c r="AS94">
        <v>1.2816727282574363</v>
      </c>
      <c r="AT94">
        <v>1.3918056972459918</v>
      </c>
      <c r="AU94">
        <v>0</v>
      </c>
      <c r="AV94">
        <v>0</v>
      </c>
      <c r="AW94">
        <v>0</v>
      </c>
      <c r="AX94">
        <v>0</v>
      </c>
      <c r="AY94">
        <v>0</v>
      </c>
      <c r="AZ94">
        <v>0</v>
      </c>
    </row>
    <row r="95" spans="2:52" x14ac:dyDescent="0.2">
      <c r="B95" t="s">
        <v>3971</v>
      </c>
      <c r="C95">
        <v>0</v>
      </c>
      <c r="D95">
        <v>0</v>
      </c>
      <c r="E95">
        <v>0</v>
      </c>
      <c r="F95">
        <v>1.3421222529767791</v>
      </c>
      <c r="G95">
        <v>1.3499937699222317</v>
      </c>
      <c r="H95">
        <v>1.5752326664310228</v>
      </c>
      <c r="M95" t="s">
        <v>4055</v>
      </c>
      <c r="N95">
        <v>0</v>
      </c>
      <c r="O95">
        <v>0</v>
      </c>
      <c r="P95">
        <v>1.4754870430798941</v>
      </c>
      <c r="Q95">
        <v>1.6973444460492815</v>
      </c>
      <c r="R95">
        <v>1.7158175053630984</v>
      </c>
      <c r="S95">
        <v>0</v>
      </c>
      <c r="X95" t="s">
        <v>4151</v>
      </c>
      <c r="Y95">
        <v>0</v>
      </c>
      <c r="Z95">
        <v>0</v>
      </c>
      <c r="AA95">
        <v>0.39196630317286307</v>
      </c>
      <c r="AB95">
        <v>0.38796886614845932</v>
      </c>
      <c r="AC95">
        <v>0.40640383337200614</v>
      </c>
      <c r="AD95">
        <v>0</v>
      </c>
      <c r="AE95">
        <v>5.45669867938539</v>
      </c>
      <c r="AF95">
        <v>1.2559653997834901</v>
      </c>
      <c r="AG95">
        <v>0.85347089022102296</v>
      </c>
      <c r="AH95">
        <v>1.5501477418565299</v>
      </c>
      <c r="AI95">
        <v>1.1204405690197501</v>
      </c>
      <c r="AJ95">
        <v>0.58175113847691096</v>
      </c>
      <c r="AN95" t="s">
        <v>4084</v>
      </c>
      <c r="AO95">
        <v>0</v>
      </c>
      <c r="AP95">
        <v>0</v>
      </c>
      <c r="AQ95">
        <v>0</v>
      </c>
      <c r="AR95">
        <v>0</v>
      </c>
      <c r="AS95">
        <v>1.2816727282574363</v>
      </c>
      <c r="AT95">
        <v>1.3918056972459918</v>
      </c>
      <c r="AU95">
        <v>0</v>
      </c>
      <c r="AV95">
        <v>0</v>
      </c>
      <c r="AW95">
        <v>0</v>
      </c>
      <c r="AX95">
        <v>0</v>
      </c>
      <c r="AY95">
        <v>0</v>
      </c>
      <c r="AZ95">
        <v>0</v>
      </c>
    </row>
    <row r="96" spans="2:52" x14ac:dyDescent="0.2">
      <c r="B96" t="s">
        <v>3972</v>
      </c>
      <c r="C96">
        <v>0</v>
      </c>
      <c r="D96">
        <v>0</v>
      </c>
      <c r="E96">
        <v>0</v>
      </c>
      <c r="F96">
        <v>1.3421222529767791</v>
      </c>
      <c r="G96">
        <v>1.3499937699222317</v>
      </c>
      <c r="H96">
        <v>1.5752326664310228</v>
      </c>
      <c r="M96" t="s">
        <v>4056</v>
      </c>
      <c r="N96">
        <v>0</v>
      </c>
      <c r="O96">
        <v>0</v>
      </c>
      <c r="P96">
        <v>1.4754870430798941</v>
      </c>
      <c r="Q96">
        <v>1.6973444460492815</v>
      </c>
      <c r="R96">
        <v>1.7158175053630984</v>
      </c>
      <c r="S96">
        <v>0</v>
      </c>
      <c r="X96" t="s">
        <v>4152</v>
      </c>
      <c r="Y96">
        <v>1.4972042958699932</v>
      </c>
      <c r="Z96">
        <v>0.92078256425343308</v>
      </c>
      <c r="AA96">
        <v>0.88140463477623809</v>
      </c>
      <c r="AB96">
        <v>0.87296002654491844</v>
      </c>
      <c r="AC96">
        <v>0.32511131503111446</v>
      </c>
      <c r="AD96">
        <v>0</v>
      </c>
      <c r="AE96">
        <v>1.45207026674201</v>
      </c>
      <c r="AF96">
        <v>4.6850489723228597</v>
      </c>
      <c r="AG96">
        <v>2.9488397477732402</v>
      </c>
      <c r="AH96">
        <v>0</v>
      </c>
      <c r="AI96">
        <v>0</v>
      </c>
      <c r="AJ96">
        <v>0</v>
      </c>
      <c r="AN96" t="s">
        <v>5168</v>
      </c>
      <c r="AO96">
        <v>0</v>
      </c>
      <c r="AP96">
        <v>0</v>
      </c>
      <c r="AQ96">
        <v>0</v>
      </c>
      <c r="AR96">
        <v>0</v>
      </c>
      <c r="AS96">
        <v>1.2816727282574363</v>
      </c>
      <c r="AT96">
        <v>1.3918056972459918</v>
      </c>
      <c r="AU96">
        <v>0</v>
      </c>
      <c r="AV96">
        <v>0</v>
      </c>
      <c r="AW96">
        <v>0</v>
      </c>
      <c r="AX96">
        <v>0</v>
      </c>
      <c r="AY96">
        <v>0</v>
      </c>
      <c r="AZ96">
        <v>0</v>
      </c>
    </row>
    <row r="97" spans="2:52" x14ac:dyDescent="0.2">
      <c r="B97" t="s">
        <v>3973</v>
      </c>
      <c r="C97">
        <v>0</v>
      </c>
      <c r="D97">
        <v>0</v>
      </c>
      <c r="E97">
        <v>0</v>
      </c>
      <c r="F97">
        <v>1.3421222529767791</v>
      </c>
      <c r="G97">
        <v>1.3499937699222317</v>
      </c>
      <c r="H97">
        <v>1.5752326664310228</v>
      </c>
      <c r="M97" t="s">
        <v>4057</v>
      </c>
      <c r="N97">
        <v>0</v>
      </c>
      <c r="O97">
        <v>0</v>
      </c>
      <c r="P97">
        <v>1.4754870430798941</v>
      </c>
      <c r="Q97">
        <v>1.6973444460492815</v>
      </c>
      <c r="R97">
        <v>1.7158175053630984</v>
      </c>
      <c r="S97">
        <v>0</v>
      </c>
      <c r="X97" t="s">
        <v>4153</v>
      </c>
      <c r="Y97">
        <v>0.13491972556799164</v>
      </c>
      <c r="Z97">
        <v>0.11551617144544266</v>
      </c>
      <c r="AA97">
        <v>0.1008637493008737</v>
      </c>
      <c r="AB97">
        <v>9.7866513404893565E-2</v>
      </c>
      <c r="AC97">
        <v>0.11208464642548814</v>
      </c>
      <c r="AD97">
        <v>0</v>
      </c>
      <c r="AE97">
        <v>1.7243277231874501</v>
      </c>
      <c r="AF97">
        <v>5.1700120033283303</v>
      </c>
      <c r="AG97">
        <v>3.6080752335874902</v>
      </c>
      <c r="AH97">
        <v>0.89335424000688501</v>
      </c>
      <c r="AI97">
        <v>0</v>
      </c>
      <c r="AJ97">
        <v>0</v>
      </c>
      <c r="AN97" t="s">
        <v>5169</v>
      </c>
      <c r="AO97">
        <v>0</v>
      </c>
      <c r="AP97">
        <v>0</v>
      </c>
      <c r="AQ97">
        <v>0</v>
      </c>
      <c r="AR97">
        <v>0</v>
      </c>
      <c r="AS97">
        <v>1.2816727282574363</v>
      </c>
      <c r="AT97">
        <v>1.3918056972459918</v>
      </c>
      <c r="AU97">
        <v>0</v>
      </c>
      <c r="AV97">
        <v>0</v>
      </c>
      <c r="AW97">
        <v>0</v>
      </c>
      <c r="AX97">
        <v>0</v>
      </c>
      <c r="AY97">
        <v>0</v>
      </c>
      <c r="AZ97">
        <v>0</v>
      </c>
    </row>
    <row r="98" spans="2:52" x14ac:dyDescent="0.2">
      <c r="B98" t="s">
        <v>3974</v>
      </c>
      <c r="C98">
        <v>0</v>
      </c>
      <c r="D98">
        <v>0</v>
      </c>
      <c r="E98">
        <v>0</v>
      </c>
      <c r="F98">
        <v>1.3421222529767791</v>
      </c>
      <c r="G98">
        <v>1.3499937699222317</v>
      </c>
      <c r="H98">
        <v>1.5752326664310228</v>
      </c>
      <c r="M98" t="s">
        <v>4058</v>
      </c>
      <c r="N98">
        <v>0</v>
      </c>
      <c r="O98">
        <v>0</v>
      </c>
      <c r="P98">
        <v>1.4754870430798941</v>
      </c>
      <c r="Q98">
        <v>1.6973444460492815</v>
      </c>
      <c r="R98">
        <v>1.7158175053630984</v>
      </c>
      <c r="S98">
        <v>0</v>
      </c>
      <c r="X98" t="s">
        <v>4154</v>
      </c>
      <c r="Y98">
        <v>0</v>
      </c>
      <c r="Z98">
        <v>2.6849046244347717E-2</v>
      </c>
      <c r="AA98">
        <v>2.1951937959208776E-2</v>
      </c>
      <c r="AB98">
        <v>2.3191662661933767E-2</v>
      </c>
      <c r="AC98">
        <v>0</v>
      </c>
      <c r="AD98">
        <v>0</v>
      </c>
      <c r="AE98">
        <v>2.69314121608235</v>
      </c>
      <c r="AF98">
        <v>3.0020894916968301</v>
      </c>
      <c r="AG98">
        <v>0.91937213713613597</v>
      </c>
      <c r="AH98">
        <v>0</v>
      </c>
      <c r="AI98">
        <v>0</v>
      </c>
      <c r="AJ98">
        <v>0</v>
      </c>
      <c r="AN98" t="s">
        <v>4085</v>
      </c>
      <c r="AO98">
        <v>0</v>
      </c>
      <c r="AP98">
        <v>0</v>
      </c>
      <c r="AQ98">
        <v>0</v>
      </c>
      <c r="AR98">
        <v>0</v>
      </c>
      <c r="AS98">
        <v>1.2816727282574363</v>
      </c>
      <c r="AT98">
        <v>1.3918056972459918</v>
      </c>
      <c r="AU98">
        <v>0</v>
      </c>
      <c r="AV98">
        <v>0</v>
      </c>
      <c r="AW98">
        <v>0</v>
      </c>
      <c r="AX98">
        <v>0</v>
      </c>
      <c r="AY98">
        <v>0</v>
      </c>
      <c r="AZ98">
        <v>0</v>
      </c>
    </row>
    <row r="99" spans="2:52" x14ac:dyDescent="0.2">
      <c r="B99" t="s">
        <v>3975</v>
      </c>
      <c r="C99">
        <v>0</v>
      </c>
      <c r="D99">
        <v>0</v>
      </c>
      <c r="E99">
        <v>0</v>
      </c>
      <c r="F99">
        <v>1.3421222529767791</v>
      </c>
      <c r="G99">
        <v>1.3499937699222317</v>
      </c>
      <c r="H99">
        <v>1.5752326664310228</v>
      </c>
      <c r="M99" t="s">
        <v>4059</v>
      </c>
      <c r="N99">
        <v>0</v>
      </c>
      <c r="O99">
        <v>0</v>
      </c>
      <c r="P99">
        <v>1.4754870430798941</v>
      </c>
      <c r="Q99">
        <v>1.6973444460492815</v>
      </c>
      <c r="R99">
        <v>1.7158175053630984</v>
      </c>
      <c r="S99">
        <v>0</v>
      </c>
      <c r="X99" t="s">
        <v>3994</v>
      </c>
      <c r="Y99">
        <v>1.4920901820297188</v>
      </c>
      <c r="Z99">
        <v>1.1690650602078352</v>
      </c>
      <c r="AA99">
        <v>1.1455846390822273</v>
      </c>
      <c r="AB99">
        <v>0</v>
      </c>
      <c r="AC99">
        <v>0</v>
      </c>
      <c r="AD99">
        <v>0</v>
      </c>
      <c r="AE99">
        <v>0</v>
      </c>
      <c r="AF99">
        <v>0</v>
      </c>
      <c r="AG99">
        <v>0</v>
      </c>
      <c r="AH99">
        <v>0</v>
      </c>
      <c r="AI99">
        <v>0</v>
      </c>
      <c r="AJ99">
        <v>0</v>
      </c>
      <c r="AN99" t="s">
        <v>4048</v>
      </c>
      <c r="AO99">
        <v>0</v>
      </c>
      <c r="AP99">
        <v>0</v>
      </c>
      <c r="AQ99">
        <v>0</v>
      </c>
      <c r="AR99">
        <v>0</v>
      </c>
      <c r="AS99">
        <v>1.2816727282574363</v>
      </c>
      <c r="AT99">
        <v>1.3918056972459918</v>
      </c>
      <c r="AU99">
        <v>0</v>
      </c>
      <c r="AV99">
        <v>0</v>
      </c>
      <c r="AW99">
        <v>0</v>
      </c>
      <c r="AX99">
        <v>0</v>
      </c>
      <c r="AY99">
        <v>0</v>
      </c>
      <c r="AZ99">
        <v>0</v>
      </c>
    </row>
    <row r="100" spans="2:52" x14ac:dyDescent="0.2">
      <c r="B100" t="s">
        <v>3976</v>
      </c>
      <c r="C100">
        <v>0</v>
      </c>
      <c r="D100">
        <v>0</v>
      </c>
      <c r="E100">
        <v>0</v>
      </c>
      <c r="F100">
        <v>1.3421222529767791</v>
      </c>
      <c r="G100">
        <v>0</v>
      </c>
      <c r="H100">
        <v>0</v>
      </c>
      <c r="M100" t="s">
        <v>4060</v>
      </c>
      <c r="N100">
        <v>0</v>
      </c>
      <c r="O100">
        <v>0</v>
      </c>
      <c r="P100">
        <v>1.4754870430798941</v>
      </c>
      <c r="Q100">
        <v>0</v>
      </c>
      <c r="R100">
        <v>0</v>
      </c>
      <c r="S100">
        <v>0</v>
      </c>
      <c r="X100" t="s">
        <v>4155</v>
      </c>
      <c r="Y100">
        <v>0.22024482546655857</v>
      </c>
      <c r="Z100">
        <v>6.4805216147222025E-2</v>
      </c>
      <c r="AA100">
        <v>5.7342232332761547E-2</v>
      </c>
      <c r="AB100">
        <v>0</v>
      </c>
      <c r="AC100">
        <v>0</v>
      </c>
      <c r="AD100">
        <v>0</v>
      </c>
      <c r="AE100">
        <v>0.74652764924627302</v>
      </c>
      <c r="AF100">
        <v>0.63394954927199998</v>
      </c>
      <c r="AG100">
        <v>0</v>
      </c>
      <c r="AH100">
        <v>1.4292655854344301</v>
      </c>
      <c r="AI100">
        <v>0.50852438028332503</v>
      </c>
      <c r="AJ100">
        <v>4.1039205314239098</v>
      </c>
      <c r="AN100" t="s">
        <v>4086</v>
      </c>
      <c r="AO100">
        <v>0</v>
      </c>
      <c r="AP100">
        <v>0</v>
      </c>
      <c r="AQ100">
        <v>0</v>
      </c>
      <c r="AR100">
        <v>0</v>
      </c>
      <c r="AS100">
        <v>1.2816727282574363</v>
      </c>
      <c r="AT100">
        <v>1.3918056972459918</v>
      </c>
      <c r="AU100">
        <v>0</v>
      </c>
      <c r="AV100">
        <v>0</v>
      </c>
      <c r="AW100">
        <v>0</v>
      </c>
      <c r="AX100">
        <v>0</v>
      </c>
      <c r="AY100">
        <v>0</v>
      </c>
      <c r="AZ100">
        <v>0</v>
      </c>
    </row>
    <row r="101" spans="2:52" x14ac:dyDescent="0.2">
      <c r="B101" t="s">
        <v>3977</v>
      </c>
      <c r="C101">
        <v>0</v>
      </c>
      <c r="D101">
        <v>0</v>
      </c>
      <c r="E101">
        <v>0</v>
      </c>
      <c r="F101">
        <v>0</v>
      </c>
      <c r="G101">
        <v>0</v>
      </c>
      <c r="H101">
        <v>1.4334328870065034</v>
      </c>
      <c r="M101" t="s">
        <v>4061</v>
      </c>
      <c r="N101">
        <v>0</v>
      </c>
      <c r="O101">
        <v>0</v>
      </c>
      <c r="P101">
        <v>1.4754870430798941</v>
      </c>
      <c r="Q101">
        <v>0</v>
      </c>
      <c r="R101">
        <v>0</v>
      </c>
      <c r="S101">
        <v>0</v>
      </c>
      <c r="X101" t="s">
        <v>4156</v>
      </c>
      <c r="Y101">
        <v>0.10317076392589355</v>
      </c>
      <c r="Z101">
        <v>1.5819360478221807E-2</v>
      </c>
      <c r="AA101">
        <v>1.300893525469512E-2</v>
      </c>
      <c r="AB101">
        <v>0</v>
      </c>
      <c r="AC101">
        <v>0</v>
      </c>
      <c r="AD101">
        <v>0</v>
      </c>
      <c r="AE101">
        <v>2.5809873141484201</v>
      </c>
      <c r="AF101">
        <v>3.2365203301604701</v>
      </c>
      <c r="AG101">
        <v>0.89558423491468997</v>
      </c>
      <c r="AH101">
        <v>1.27981153260354</v>
      </c>
      <c r="AI101">
        <v>0</v>
      </c>
      <c r="AJ101">
        <v>0</v>
      </c>
      <c r="AN101" t="s">
        <v>4087</v>
      </c>
      <c r="AO101">
        <v>0</v>
      </c>
      <c r="AP101">
        <v>0</v>
      </c>
      <c r="AQ101">
        <v>0</v>
      </c>
      <c r="AR101">
        <v>0</v>
      </c>
      <c r="AS101">
        <v>1.2816727282574363</v>
      </c>
      <c r="AT101">
        <v>1.3918056972459918</v>
      </c>
      <c r="AU101">
        <v>0</v>
      </c>
      <c r="AV101">
        <v>0</v>
      </c>
      <c r="AW101">
        <v>0</v>
      </c>
      <c r="AX101">
        <v>0</v>
      </c>
      <c r="AY101">
        <v>0</v>
      </c>
      <c r="AZ101">
        <v>0</v>
      </c>
    </row>
    <row r="102" spans="2:52" x14ac:dyDescent="0.2">
      <c r="B102" t="s">
        <v>3978</v>
      </c>
      <c r="C102">
        <v>0</v>
      </c>
      <c r="D102">
        <v>0</v>
      </c>
      <c r="E102">
        <v>0</v>
      </c>
      <c r="F102">
        <v>0</v>
      </c>
      <c r="G102">
        <v>0</v>
      </c>
      <c r="H102">
        <v>1.4019540107582382</v>
      </c>
      <c r="M102" t="s">
        <v>4062</v>
      </c>
      <c r="N102">
        <v>0</v>
      </c>
      <c r="O102">
        <v>0</v>
      </c>
      <c r="P102">
        <v>1.4754870430798941</v>
      </c>
      <c r="Q102">
        <v>0</v>
      </c>
      <c r="R102">
        <v>0</v>
      </c>
      <c r="S102">
        <v>0</v>
      </c>
      <c r="X102" t="s">
        <v>4157</v>
      </c>
      <c r="Y102">
        <v>0</v>
      </c>
      <c r="Z102">
        <v>0</v>
      </c>
      <c r="AA102">
        <v>0</v>
      </c>
      <c r="AB102">
        <v>0</v>
      </c>
      <c r="AC102">
        <v>0</v>
      </c>
      <c r="AD102">
        <v>0</v>
      </c>
      <c r="AE102">
        <v>5.2090644002438999</v>
      </c>
      <c r="AF102">
        <v>4.5526780300355103</v>
      </c>
      <c r="AG102">
        <v>2.0703853671671801</v>
      </c>
      <c r="AH102">
        <v>0</v>
      </c>
      <c r="AI102">
        <v>0.58593898338180195</v>
      </c>
      <c r="AJ102">
        <v>0</v>
      </c>
      <c r="AN102" t="s">
        <v>4088</v>
      </c>
      <c r="AO102">
        <v>0</v>
      </c>
      <c r="AP102">
        <v>0</v>
      </c>
      <c r="AQ102">
        <v>0</v>
      </c>
      <c r="AR102">
        <v>0</v>
      </c>
      <c r="AS102">
        <v>1.2816727282574363</v>
      </c>
      <c r="AT102">
        <v>1.3918056972459918</v>
      </c>
      <c r="AU102">
        <v>0</v>
      </c>
      <c r="AV102">
        <v>0</v>
      </c>
      <c r="AW102">
        <v>0</v>
      </c>
      <c r="AX102">
        <v>0</v>
      </c>
      <c r="AY102">
        <v>0</v>
      </c>
      <c r="AZ102">
        <v>0</v>
      </c>
    </row>
    <row r="103" spans="2:52" x14ac:dyDescent="0.2">
      <c r="B103" t="s">
        <v>3979</v>
      </c>
      <c r="C103">
        <v>0</v>
      </c>
      <c r="D103">
        <v>0</v>
      </c>
      <c r="E103">
        <v>0</v>
      </c>
      <c r="F103">
        <v>0</v>
      </c>
      <c r="G103">
        <v>0</v>
      </c>
      <c r="H103">
        <v>1.4019540107582382</v>
      </c>
      <c r="M103" t="s">
        <v>4063</v>
      </c>
      <c r="N103">
        <v>0</v>
      </c>
      <c r="O103">
        <v>0</v>
      </c>
      <c r="P103">
        <v>1.4754870430798941</v>
      </c>
      <c r="Q103">
        <v>0</v>
      </c>
      <c r="R103">
        <v>0</v>
      </c>
      <c r="S103">
        <v>0</v>
      </c>
      <c r="X103" t="s">
        <v>4158</v>
      </c>
      <c r="Y103">
        <v>0</v>
      </c>
      <c r="Z103">
        <v>0</v>
      </c>
      <c r="AA103">
        <v>0</v>
      </c>
      <c r="AB103">
        <v>0</v>
      </c>
      <c r="AC103">
        <v>0</v>
      </c>
      <c r="AD103">
        <v>0</v>
      </c>
      <c r="AE103">
        <v>4.85715216530975</v>
      </c>
      <c r="AF103">
        <v>2.1099777606857701</v>
      </c>
      <c r="AG103">
        <v>0.4955785161565</v>
      </c>
      <c r="AH103">
        <v>0.89418364509620796</v>
      </c>
      <c r="AI103">
        <v>0.72920612581551303</v>
      </c>
      <c r="AJ103">
        <v>1.4070717854314601</v>
      </c>
      <c r="AN103" t="s">
        <v>4040</v>
      </c>
      <c r="AO103">
        <v>0</v>
      </c>
      <c r="AP103">
        <v>0</v>
      </c>
      <c r="AQ103">
        <v>0</v>
      </c>
      <c r="AR103">
        <v>0</v>
      </c>
      <c r="AS103">
        <v>0</v>
      </c>
      <c r="AT103">
        <v>1.3918056972459918</v>
      </c>
      <c r="AU103">
        <v>0</v>
      </c>
      <c r="AV103">
        <v>0</v>
      </c>
      <c r="AW103">
        <v>0</v>
      </c>
      <c r="AX103">
        <v>0</v>
      </c>
      <c r="AY103">
        <v>0</v>
      </c>
      <c r="AZ103">
        <v>0</v>
      </c>
    </row>
    <row r="104" spans="2:52" x14ac:dyDescent="0.2">
      <c r="B104" t="s">
        <v>3980</v>
      </c>
      <c r="C104">
        <v>0</v>
      </c>
      <c r="D104">
        <v>0</v>
      </c>
      <c r="E104">
        <v>0</v>
      </c>
      <c r="F104">
        <v>0</v>
      </c>
      <c r="G104">
        <v>0</v>
      </c>
      <c r="H104">
        <v>1.4019540107582382</v>
      </c>
      <c r="M104" t="s">
        <v>4064</v>
      </c>
      <c r="N104">
        <v>0</v>
      </c>
      <c r="O104">
        <v>0</v>
      </c>
      <c r="P104">
        <v>1.4754870430798941</v>
      </c>
      <c r="Q104">
        <v>0</v>
      </c>
      <c r="R104">
        <v>0</v>
      </c>
      <c r="S104">
        <v>0</v>
      </c>
      <c r="X104" t="s">
        <v>4159</v>
      </c>
      <c r="Y104">
        <v>0</v>
      </c>
      <c r="Z104">
        <v>0</v>
      </c>
      <c r="AA104">
        <v>0</v>
      </c>
      <c r="AB104">
        <v>0</v>
      </c>
      <c r="AC104">
        <v>0</v>
      </c>
      <c r="AD104">
        <v>0</v>
      </c>
      <c r="AE104">
        <v>3.3013557026188298</v>
      </c>
      <c r="AF104">
        <v>3.6985747401215998</v>
      </c>
      <c r="AG104">
        <v>0.91288975839011899</v>
      </c>
      <c r="AH104">
        <v>0</v>
      </c>
      <c r="AI104">
        <v>0.46745945969399399</v>
      </c>
      <c r="AJ104">
        <v>0</v>
      </c>
      <c r="AN104" t="s">
        <v>4041</v>
      </c>
      <c r="AO104">
        <v>0</v>
      </c>
      <c r="AP104">
        <v>0</v>
      </c>
      <c r="AQ104">
        <v>0</v>
      </c>
      <c r="AR104">
        <v>0</v>
      </c>
      <c r="AS104">
        <v>0</v>
      </c>
      <c r="AT104">
        <v>1.3918056972459918</v>
      </c>
      <c r="AU104">
        <v>0</v>
      </c>
      <c r="AV104">
        <v>0</v>
      </c>
      <c r="AW104">
        <v>0</v>
      </c>
      <c r="AX104">
        <v>0</v>
      </c>
      <c r="AY104">
        <v>0</v>
      </c>
      <c r="AZ104">
        <v>0</v>
      </c>
    </row>
    <row r="105" spans="2:52" x14ac:dyDescent="0.2">
      <c r="B105" t="s">
        <v>3981</v>
      </c>
      <c r="C105">
        <v>0</v>
      </c>
      <c r="D105">
        <v>0</v>
      </c>
      <c r="E105">
        <v>0</v>
      </c>
      <c r="F105">
        <v>0</v>
      </c>
      <c r="G105">
        <v>0</v>
      </c>
      <c r="H105">
        <v>1.4019540107582382</v>
      </c>
      <c r="M105" t="s">
        <v>4065</v>
      </c>
      <c r="N105">
        <v>0</v>
      </c>
      <c r="O105">
        <v>0</v>
      </c>
      <c r="P105">
        <v>1.3110820930121909</v>
      </c>
      <c r="Q105">
        <v>0</v>
      </c>
      <c r="R105">
        <v>0</v>
      </c>
      <c r="S105">
        <v>0</v>
      </c>
      <c r="X105" t="s">
        <v>4160</v>
      </c>
      <c r="Y105">
        <v>0</v>
      </c>
      <c r="Z105">
        <v>0</v>
      </c>
      <c r="AA105">
        <v>0</v>
      </c>
      <c r="AB105">
        <v>0</v>
      </c>
      <c r="AC105">
        <v>0</v>
      </c>
      <c r="AD105">
        <v>0</v>
      </c>
      <c r="AE105">
        <v>1.00159240451471</v>
      </c>
      <c r="AF105">
        <v>3.12478881721922</v>
      </c>
      <c r="AG105">
        <v>2.1826900579137201</v>
      </c>
      <c r="AH105">
        <v>2.1258244177113998</v>
      </c>
      <c r="AI105">
        <v>2.1242217576516298</v>
      </c>
      <c r="AJ105">
        <v>1.12229743832163</v>
      </c>
      <c r="AN105" t="s">
        <v>4080</v>
      </c>
      <c r="AO105">
        <v>0</v>
      </c>
      <c r="AP105">
        <v>0</v>
      </c>
      <c r="AQ105">
        <v>0</v>
      </c>
      <c r="AR105">
        <v>0</v>
      </c>
      <c r="AS105">
        <v>0.9418018121217463</v>
      </c>
      <c r="AT105">
        <v>1.3682215067890944</v>
      </c>
      <c r="AU105">
        <v>0</v>
      </c>
      <c r="AV105">
        <v>0</v>
      </c>
      <c r="AW105">
        <v>0</v>
      </c>
      <c r="AX105">
        <v>0</v>
      </c>
      <c r="AY105">
        <v>0</v>
      </c>
      <c r="AZ105">
        <v>0</v>
      </c>
    </row>
    <row r="106" spans="2:52" x14ac:dyDescent="0.2">
      <c r="B106" t="s">
        <v>3982</v>
      </c>
      <c r="C106">
        <v>0</v>
      </c>
      <c r="D106">
        <v>0</v>
      </c>
      <c r="E106">
        <v>0</v>
      </c>
      <c r="F106">
        <v>0</v>
      </c>
      <c r="G106">
        <v>0</v>
      </c>
      <c r="H106">
        <v>1.4019540107582382</v>
      </c>
      <c r="M106" t="s">
        <v>4066</v>
      </c>
      <c r="N106">
        <v>0</v>
      </c>
      <c r="O106">
        <v>0</v>
      </c>
      <c r="P106">
        <v>0</v>
      </c>
      <c r="Q106">
        <v>5.9746941347352296</v>
      </c>
      <c r="R106">
        <v>2.2835041784982595</v>
      </c>
      <c r="S106">
        <v>0</v>
      </c>
      <c r="X106" t="s">
        <v>4161</v>
      </c>
      <c r="Y106">
        <v>0</v>
      </c>
      <c r="Z106">
        <v>0</v>
      </c>
      <c r="AA106">
        <v>0</v>
      </c>
      <c r="AB106">
        <v>0</v>
      </c>
      <c r="AC106">
        <v>0</v>
      </c>
      <c r="AD106">
        <v>0</v>
      </c>
      <c r="AE106">
        <v>0</v>
      </c>
      <c r="AF106">
        <v>2.13647919548721</v>
      </c>
      <c r="AG106">
        <v>4.5164380751840598</v>
      </c>
      <c r="AH106">
        <v>2.0199267677242401</v>
      </c>
      <c r="AI106">
        <v>2.32870639903701</v>
      </c>
      <c r="AJ106">
        <v>0.96352517800177095</v>
      </c>
      <c r="AN106" t="s">
        <v>4021</v>
      </c>
      <c r="AO106">
        <v>0</v>
      </c>
      <c r="AP106">
        <v>0.73151563615327797</v>
      </c>
      <c r="AQ106">
        <v>0</v>
      </c>
      <c r="AR106">
        <v>0</v>
      </c>
      <c r="AS106">
        <v>1.4344591282642463</v>
      </c>
      <c r="AT106">
        <v>1.3380359527876322</v>
      </c>
      <c r="AU106">
        <v>0</v>
      </c>
      <c r="AV106">
        <v>0</v>
      </c>
      <c r="AW106">
        <v>0</v>
      </c>
      <c r="AX106">
        <v>0</v>
      </c>
      <c r="AY106">
        <v>0</v>
      </c>
      <c r="AZ106">
        <v>0</v>
      </c>
    </row>
    <row r="107" spans="2:52" x14ac:dyDescent="0.2">
      <c r="B107" t="s">
        <v>3983</v>
      </c>
      <c r="C107">
        <v>0</v>
      </c>
      <c r="D107">
        <v>0</v>
      </c>
      <c r="E107">
        <v>0</v>
      </c>
      <c r="F107">
        <v>0</v>
      </c>
      <c r="G107">
        <v>0</v>
      </c>
      <c r="H107">
        <v>1.4019540107582382</v>
      </c>
      <c r="M107" t="s">
        <v>4067</v>
      </c>
      <c r="N107">
        <v>0</v>
      </c>
      <c r="O107">
        <v>0</v>
      </c>
      <c r="P107">
        <v>0</v>
      </c>
      <c r="Q107">
        <v>5.0245681914907374</v>
      </c>
      <c r="R107">
        <v>0</v>
      </c>
      <c r="S107">
        <v>0</v>
      </c>
      <c r="X107" t="s">
        <v>4162</v>
      </c>
      <c r="Y107">
        <v>0</v>
      </c>
      <c r="Z107">
        <v>0</v>
      </c>
      <c r="AA107">
        <v>0</v>
      </c>
      <c r="AB107">
        <v>0</v>
      </c>
      <c r="AC107">
        <v>0</v>
      </c>
      <c r="AD107">
        <v>0</v>
      </c>
      <c r="AE107">
        <v>0</v>
      </c>
      <c r="AF107">
        <v>3.50544022978832</v>
      </c>
      <c r="AG107">
        <v>1.12004104856899</v>
      </c>
      <c r="AH107">
        <v>0</v>
      </c>
      <c r="AI107">
        <v>0</v>
      </c>
      <c r="AJ107">
        <v>1.31422256314519</v>
      </c>
      <c r="AN107" t="s">
        <v>4600</v>
      </c>
      <c r="AO107">
        <v>0</v>
      </c>
      <c r="AP107">
        <v>0</v>
      </c>
      <c r="AQ107">
        <v>3.5631927609335173E-2</v>
      </c>
      <c r="AR107">
        <v>3.4506671472059651E-2</v>
      </c>
      <c r="AS107">
        <v>0.5831432312562681</v>
      </c>
      <c r="AT107">
        <v>1.332892752319192</v>
      </c>
      <c r="AU107">
        <v>0</v>
      </c>
      <c r="AV107">
        <v>0</v>
      </c>
      <c r="AW107">
        <v>0</v>
      </c>
      <c r="AX107">
        <v>0</v>
      </c>
      <c r="AY107">
        <v>0</v>
      </c>
      <c r="AZ107">
        <v>0</v>
      </c>
    </row>
    <row r="108" spans="2:52" x14ac:dyDescent="0.2">
      <c r="B108" t="s">
        <v>3984</v>
      </c>
      <c r="C108">
        <v>0</v>
      </c>
      <c r="D108">
        <v>0</v>
      </c>
      <c r="E108">
        <v>0</v>
      </c>
      <c r="F108">
        <v>0</v>
      </c>
      <c r="G108">
        <v>0</v>
      </c>
      <c r="H108">
        <v>1.4019540107582382</v>
      </c>
      <c r="M108" t="s">
        <v>4068</v>
      </c>
      <c r="N108">
        <v>0</v>
      </c>
      <c r="O108">
        <v>0</v>
      </c>
      <c r="P108">
        <v>0</v>
      </c>
      <c r="Q108">
        <v>4.7304870557820839</v>
      </c>
      <c r="R108">
        <v>3.5206694722923229</v>
      </c>
      <c r="S108">
        <v>0</v>
      </c>
      <c r="X108" t="s">
        <v>4163</v>
      </c>
      <c r="Y108">
        <v>0</v>
      </c>
      <c r="Z108">
        <v>1.243211801231882</v>
      </c>
      <c r="AA108">
        <v>1.2005974129087293</v>
      </c>
      <c r="AB108">
        <v>1.1914649468553515</v>
      </c>
      <c r="AC108">
        <v>1.2335202291001379</v>
      </c>
      <c r="AD108">
        <v>1.3827584511628739</v>
      </c>
      <c r="AE108">
        <v>0</v>
      </c>
      <c r="AF108">
        <v>0</v>
      </c>
      <c r="AG108">
        <v>0</v>
      </c>
      <c r="AH108">
        <v>0</v>
      </c>
      <c r="AI108">
        <v>0</v>
      </c>
      <c r="AJ108">
        <v>0</v>
      </c>
      <c r="AN108" t="s">
        <v>3908</v>
      </c>
      <c r="AO108">
        <v>0</v>
      </c>
      <c r="AP108">
        <v>0</v>
      </c>
      <c r="AQ108">
        <v>0</v>
      </c>
      <c r="AR108">
        <v>0</v>
      </c>
      <c r="AS108">
        <v>1.1151650021180768</v>
      </c>
      <c r="AT108">
        <v>1.3125334675303177</v>
      </c>
      <c r="AU108">
        <v>0</v>
      </c>
      <c r="AV108">
        <v>0</v>
      </c>
      <c r="AW108">
        <v>0</v>
      </c>
      <c r="AX108">
        <v>0</v>
      </c>
      <c r="AY108">
        <v>0</v>
      </c>
      <c r="AZ108">
        <v>0</v>
      </c>
    </row>
    <row r="109" spans="2:52" x14ac:dyDescent="0.2">
      <c r="M109" t="s">
        <v>4069</v>
      </c>
      <c r="N109">
        <v>0</v>
      </c>
      <c r="O109">
        <v>0</v>
      </c>
      <c r="P109">
        <v>0</v>
      </c>
      <c r="Q109">
        <v>4.6615435063953949</v>
      </c>
      <c r="R109">
        <v>2.776062979680018</v>
      </c>
      <c r="S109">
        <v>0</v>
      </c>
      <c r="X109" t="s">
        <v>3945</v>
      </c>
      <c r="Y109">
        <v>0</v>
      </c>
      <c r="Z109">
        <v>1.243211801231882</v>
      </c>
      <c r="AA109">
        <v>1.2005974129087293</v>
      </c>
      <c r="AB109">
        <v>1.1914649468553515</v>
      </c>
      <c r="AC109">
        <v>1.2335202291001379</v>
      </c>
      <c r="AD109">
        <v>1.3827584511628739</v>
      </c>
      <c r="AE109">
        <v>0</v>
      </c>
      <c r="AF109">
        <v>0</v>
      </c>
      <c r="AG109">
        <v>0</v>
      </c>
      <c r="AH109">
        <v>0</v>
      </c>
      <c r="AI109">
        <v>0</v>
      </c>
      <c r="AJ109">
        <v>0</v>
      </c>
      <c r="AN109" t="s">
        <v>5170</v>
      </c>
      <c r="AO109">
        <v>0</v>
      </c>
      <c r="AP109">
        <v>0</v>
      </c>
      <c r="AQ109">
        <v>0</v>
      </c>
      <c r="AR109">
        <v>0</v>
      </c>
      <c r="AS109">
        <v>1.1151650021180768</v>
      </c>
      <c r="AT109">
        <v>1.3125334675303177</v>
      </c>
      <c r="AU109">
        <v>0</v>
      </c>
      <c r="AV109">
        <v>0</v>
      </c>
      <c r="AW109">
        <v>0</v>
      </c>
      <c r="AX109">
        <v>0</v>
      </c>
      <c r="AY109">
        <v>0</v>
      </c>
      <c r="AZ109">
        <v>0</v>
      </c>
    </row>
    <row r="110" spans="2:52" x14ac:dyDescent="0.2">
      <c r="M110" t="s">
        <v>4070</v>
      </c>
      <c r="N110">
        <v>0</v>
      </c>
      <c r="O110">
        <v>0</v>
      </c>
      <c r="P110">
        <v>0</v>
      </c>
      <c r="Q110">
        <v>4.5606673061697371</v>
      </c>
      <c r="R110">
        <v>0</v>
      </c>
      <c r="S110">
        <v>0</v>
      </c>
      <c r="X110" t="s">
        <v>4164</v>
      </c>
      <c r="Y110">
        <v>0.68822495436426034</v>
      </c>
      <c r="Z110">
        <v>1.1164691566759912</v>
      </c>
      <c r="AA110">
        <v>1.0749355578979962</v>
      </c>
      <c r="AB110">
        <v>1.066047284569821</v>
      </c>
      <c r="AC110">
        <v>1.1070154492892834</v>
      </c>
      <c r="AD110">
        <v>1.2528679709670398</v>
      </c>
      <c r="AE110">
        <v>0</v>
      </c>
      <c r="AF110">
        <v>0</v>
      </c>
      <c r="AG110">
        <v>0</v>
      </c>
      <c r="AH110">
        <v>0</v>
      </c>
      <c r="AI110">
        <v>0</v>
      </c>
      <c r="AJ110">
        <v>0</v>
      </c>
      <c r="AN110" t="s">
        <v>5224</v>
      </c>
      <c r="AO110">
        <v>0</v>
      </c>
      <c r="AP110">
        <v>0</v>
      </c>
      <c r="AQ110">
        <v>0</v>
      </c>
      <c r="AR110">
        <v>0</v>
      </c>
      <c r="AS110">
        <v>1.1024058943532244</v>
      </c>
      <c r="AT110">
        <v>1.3122214135066352</v>
      </c>
      <c r="AU110">
        <v>0</v>
      </c>
      <c r="AV110">
        <v>0</v>
      </c>
      <c r="AW110">
        <v>0</v>
      </c>
      <c r="AX110">
        <v>0</v>
      </c>
      <c r="AY110">
        <v>0</v>
      </c>
      <c r="AZ110">
        <v>0</v>
      </c>
    </row>
    <row r="111" spans="2:52" x14ac:dyDescent="0.2">
      <c r="M111" t="s">
        <v>4071</v>
      </c>
      <c r="N111">
        <v>0</v>
      </c>
      <c r="O111">
        <v>0</v>
      </c>
      <c r="P111">
        <v>0</v>
      </c>
      <c r="Q111">
        <v>4.5606673061697371</v>
      </c>
      <c r="R111">
        <v>0</v>
      </c>
      <c r="S111">
        <v>0</v>
      </c>
      <c r="X111" t="s">
        <v>4165</v>
      </c>
      <c r="Y111">
        <v>1.4920901820297188</v>
      </c>
      <c r="Z111">
        <v>1.1690650602078352</v>
      </c>
      <c r="AA111">
        <v>1.1455846390822273</v>
      </c>
      <c r="AB111">
        <v>1.1405314521416352</v>
      </c>
      <c r="AC111">
        <v>1.1637328654413226</v>
      </c>
      <c r="AD111">
        <v>1.2450404122782901</v>
      </c>
      <c r="AE111">
        <v>0</v>
      </c>
      <c r="AF111">
        <v>0</v>
      </c>
      <c r="AG111">
        <v>0</v>
      </c>
      <c r="AH111">
        <v>0</v>
      </c>
      <c r="AI111">
        <v>0</v>
      </c>
      <c r="AJ111">
        <v>0</v>
      </c>
      <c r="AN111" t="s">
        <v>4983</v>
      </c>
      <c r="AO111">
        <v>0</v>
      </c>
      <c r="AP111">
        <v>1.3688912133658608</v>
      </c>
      <c r="AQ111">
        <v>0</v>
      </c>
      <c r="AR111">
        <v>0</v>
      </c>
      <c r="AS111">
        <v>1.0491096362935557</v>
      </c>
      <c r="AT111">
        <v>1.172010748993773</v>
      </c>
      <c r="AU111">
        <v>0</v>
      </c>
      <c r="AV111">
        <v>0</v>
      </c>
      <c r="AW111">
        <v>0</v>
      </c>
      <c r="AX111">
        <v>0</v>
      </c>
      <c r="AY111">
        <v>0</v>
      </c>
      <c r="AZ111">
        <v>0</v>
      </c>
    </row>
    <row r="112" spans="2:52" x14ac:dyDescent="0.2">
      <c r="M112" t="s">
        <v>4072</v>
      </c>
      <c r="N112">
        <v>0</v>
      </c>
      <c r="O112">
        <v>0</v>
      </c>
      <c r="P112">
        <v>0</v>
      </c>
      <c r="Q112">
        <v>4.5606673061697371</v>
      </c>
      <c r="R112">
        <v>0</v>
      </c>
      <c r="S112">
        <v>0</v>
      </c>
      <c r="X112" t="s">
        <v>3951</v>
      </c>
      <c r="Y112">
        <v>1.4920901820297188</v>
      </c>
      <c r="Z112">
        <v>1.1690650602078352</v>
      </c>
      <c r="AA112">
        <v>1.1455846390822273</v>
      </c>
      <c r="AB112">
        <v>1.1405314521416352</v>
      </c>
      <c r="AC112">
        <v>1.1637328654413226</v>
      </c>
      <c r="AD112">
        <v>1.2450404122782901</v>
      </c>
      <c r="AE112">
        <v>0</v>
      </c>
      <c r="AF112">
        <v>0</v>
      </c>
      <c r="AG112">
        <v>0</v>
      </c>
      <c r="AH112">
        <v>0</v>
      </c>
      <c r="AI112">
        <v>0</v>
      </c>
      <c r="AJ112">
        <v>0</v>
      </c>
      <c r="AN112" t="s">
        <v>5045</v>
      </c>
      <c r="AO112">
        <v>0</v>
      </c>
      <c r="AP112">
        <v>1.3688912133658608</v>
      </c>
      <c r="AQ112">
        <v>0</v>
      </c>
      <c r="AR112">
        <v>0</v>
      </c>
      <c r="AS112">
        <v>1.0491096362935557</v>
      </c>
      <c r="AT112">
        <v>1.172010748993773</v>
      </c>
      <c r="AU112">
        <v>0</v>
      </c>
      <c r="AV112">
        <v>0</v>
      </c>
      <c r="AW112">
        <v>0</v>
      </c>
      <c r="AX112">
        <v>0</v>
      </c>
      <c r="AY112">
        <v>0</v>
      </c>
      <c r="AZ112">
        <v>0</v>
      </c>
    </row>
    <row r="113" spans="13:52" x14ac:dyDescent="0.2">
      <c r="M113" t="s">
        <v>3910</v>
      </c>
      <c r="N113">
        <v>0</v>
      </c>
      <c r="O113">
        <v>0</v>
      </c>
      <c r="P113">
        <v>0</v>
      </c>
      <c r="Q113">
        <v>3.6353927282299199</v>
      </c>
      <c r="R113">
        <v>3.1926341226565191</v>
      </c>
      <c r="S113">
        <v>1.3179542538889168</v>
      </c>
      <c r="X113" t="s">
        <v>3952</v>
      </c>
      <c r="Y113">
        <v>1.4920901820297188</v>
      </c>
      <c r="Z113">
        <v>1.1690650602078352</v>
      </c>
      <c r="AA113">
        <v>1.1455846390822273</v>
      </c>
      <c r="AB113">
        <v>1.1405314521416352</v>
      </c>
      <c r="AC113">
        <v>1.1637328654413226</v>
      </c>
      <c r="AD113">
        <v>1.2450404122782901</v>
      </c>
      <c r="AE113">
        <v>0</v>
      </c>
      <c r="AF113">
        <v>0</v>
      </c>
      <c r="AG113">
        <v>0</v>
      </c>
      <c r="AH113">
        <v>0</v>
      </c>
      <c r="AI113">
        <v>0</v>
      </c>
      <c r="AJ113">
        <v>0</v>
      </c>
      <c r="AN113" t="s">
        <v>5046</v>
      </c>
      <c r="AO113">
        <v>0</v>
      </c>
      <c r="AP113">
        <v>1.3688912133658608</v>
      </c>
      <c r="AQ113">
        <v>0</v>
      </c>
      <c r="AR113">
        <v>0</v>
      </c>
      <c r="AS113">
        <v>1.0491096362935557</v>
      </c>
      <c r="AT113">
        <v>1.172010748993773</v>
      </c>
      <c r="AU113">
        <v>0</v>
      </c>
      <c r="AV113">
        <v>0</v>
      </c>
      <c r="AW113">
        <v>0</v>
      </c>
      <c r="AX113">
        <v>0</v>
      </c>
      <c r="AY113">
        <v>0</v>
      </c>
      <c r="AZ113">
        <v>0</v>
      </c>
    </row>
    <row r="114" spans="13:52" x14ac:dyDescent="0.2">
      <c r="M114" t="s">
        <v>4073</v>
      </c>
      <c r="N114">
        <v>0</v>
      </c>
      <c r="O114">
        <v>0</v>
      </c>
      <c r="P114">
        <v>0</v>
      </c>
      <c r="Q114">
        <v>3.4036338565085349</v>
      </c>
      <c r="R114">
        <v>3.4410035948278415</v>
      </c>
      <c r="S114">
        <v>1.8238218907326698</v>
      </c>
      <c r="X114" t="s">
        <v>4166</v>
      </c>
      <c r="Y114">
        <v>1.4920901820297188</v>
      </c>
      <c r="Z114">
        <v>1.1690650602078352</v>
      </c>
      <c r="AA114">
        <v>1.1455846390822273</v>
      </c>
      <c r="AB114">
        <v>1.1405314521416352</v>
      </c>
      <c r="AC114">
        <v>1.1637328654413226</v>
      </c>
      <c r="AD114">
        <v>1.2450404122782901</v>
      </c>
      <c r="AE114">
        <v>0</v>
      </c>
      <c r="AF114">
        <v>0</v>
      </c>
      <c r="AG114">
        <v>0</v>
      </c>
      <c r="AH114">
        <v>0</v>
      </c>
      <c r="AI114">
        <v>0</v>
      </c>
      <c r="AJ114">
        <v>0</v>
      </c>
      <c r="AN114" t="s">
        <v>5047</v>
      </c>
      <c r="AO114">
        <v>0</v>
      </c>
      <c r="AP114">
        <v>1.3688912133658608</v>
      </c>
      <c r="AQ114">
        <v>0</v>
      </c>
      <c r="AR114">
        <v>0</v>
      </c>
      <c r="AS114">
        <v>1.0491096362935557</v>
      </c>
      <c r="AT114">
        <v>1.172010748993773</v>
      </c>
      <c r="AU114">
        <v>0</v>
      </c>
      <c r="AV114">
        <v>0</v>
      </c>
      <c r="AW114">
        <v>0</v>
      </c>
      <c r="AX114">
        <v>0</v>
      </c>
      <c r="AY114">
        <v>0</v>
      </c>
      <c r="AZ114">
        <v>0</v>
      </c>
    </row>
    <row r="115" spans="13:52" x14ac:dyDescent="0.2">
      <c r="M115" t="s">
        <v>4074</v>
      </c>
      <c r="N115">
        <v>0</v>
      </c>
      <c r="O115">
        <v>0</v>
      </c>
      <c r="P115">
        <v>0</v>
      </c>
      <c r="Q115">
        <v>3.4036338565085349</v>
      </c>
      <c r="R115">
        <v>3.4410035948278415</v>
      </c>
      <c r="S115">
        <v>1.8238218907326698</v>
      </c>
      <c r="X115" t="s">
        <v>4167</v>
      </c>
      <c r="Y115">
        <v>1.4920901820297188</v>
      </c>
      <c r="Z115">
        <v>1.1690650602078352</v>
      </c>
      <c r="AA115">
        <v>1.1455846390822273</v>
      </c>
      <c r="AB115">
        <v>1.1405314521416352</v>
      </c>
      <c r="AC115">
        <v>1.1637328654413226</v>
      </c>
      <c r="AD115">
        <v>1.2450404122782901</v>
      </c>
      <c r="AE115">
        <v>0</v>
      </c>
      <c r="AF115">
        <v>0</v>
      </c>
      <c r="AG115">
        <v>0</v>
      </c>
      <c r="AH115">
        <v>0</v>
      </c>
      <c r="AI115">
        <v>0</v>
      </c>
      <c r="AJ115">
        <v>0</v>
      </c>
      <c r="AN115" t="s">
        <v>5050</v>
      </c>
      <c r="AO115">
        <v>0</v>
      </c>
      <c r="AP115">
        <v>1.3688912133658608</v>
      </c>
      <c r="AQ115">
        <v>0</v>
      </c>
      <c r="AR115">
        <v>0</v>
      </c>
      <c r="AS115">
        <v>1.0491096362935557</v>
      </c>
      <c r="AT115">
        <v>1.172010748993773</v>
      </c>
      <c r="AU115">
        <v>0</v>
      </c>
      <c r="AV115">
        <v>0</v>
      </c>
      <c r="AW115">
        <v>0</v>
      </c>
      <c r="AX115">
        <v>0</v>
      </c>
      <c r="AY115">
        <v>0</v>
      </c>
      <c r="AZ115">
        <v>0</v>
      </c>
    </row>
    <row r="116" spans="13:52" x14ac:dyDescent="0.2">
      <c r="M116" t="s">
        <v>4075</v>
      </c>
      <c r="N116">
        <v>0</v>
      </c>
      <c r="O116">
        <v>0</v>
      </c>
      <c r="P116">
        <v>0</v>
      </c>
      <c r="Q116">
        <v>2.9321111933146011</v>
      </c>
      <c r="R116">
        <v>2.9692384090489834</v>
      </c>
      <c r="S116">
        <v>1.6492869152477703</v>
      </c>
      <c r="X116" t="s">
        <v>3957</v>
      </c>
      <c r="Y116">
        <v>1.4920901820297188</v>
      </c>
      <c r="Z116">
        <v>1.1690650602078352</v>
      </c>
      <c r="AA116">
        <v>1.1455846390822273</v>
      </c>
      <c r="AB116">
        <v>1.1405314521416352</v>
      </c>
      <c r="AC116">
        <v>1.1637328654413226</v>
      </c>
      <c r="AD116">
        <v>1.2450404122782901</v>
      </c>
      <c r="AE116">
        <v>0</v>
      </c>
      <c r="AF116">
        <v>0</v>
      </c>
      <c r="AG116">
        <v>0</v>
      </c>
      <c r="AH116">
        <v>0</v>
      </c>
      <c r="AI116">
        <v>0</v>
      </c>
      <c r="AJ116">
        <v>0</v>
      </c>
      <c r="AN116" t="s">
        <v>5051</v>
      </c>
      <c r="AO116">
        <v>0</v>
      </c>
      <c r="AP116">
        <v>1.3688912133658608</v>
      </c>
      <c r="AQ116">
        <v>0</v>
      </c>
      <c r="AR116">
        <v>0</v>
      </c>
      <c r="AS116">
        <v>1.0491096362935557</v>
      </c>
      <c r="AT116">
        <v>1.172010748993773</v>
      </c>
      <c r="AU116">
        <v>0</v>
      </c>
      <c r="AV116">
        <v>0</v>
      </c>
      <c r="AW116">
        <v>0</v>
      </c>
      <c r="AX116">
        <v>0</v>
      </c>
      <c r="AY116">
        <v>0</v>
      </c>
      <c r="AZ116">
        <v>0</v>
      </c>
    </row>
    <row r="117" spans="13:52" x14ac:dyDescent="0.2">
      <c r="M117" t="s">
        <v>4076</v>
      </c>
      <c r="N117">
        <v>0</v>
      </c>
      <c r="O117">
        <v>0</v>
      </c>
      <c r="P117">
        <v>0</v>
      </c>
      <c r="Q117">
        <v>2.4204450395990014</v>
      </c>
      <c r="R117">
        <v>0</v>
      </c>
      <c r="S117">
        <v>3.2770865081439124</v>
      </c>
      <c r="X117" t="s">
        <v>4168</v>
      </c>
      <c r="Y117">
        <v>0</v>
      </c>
      <c r="Z117">
        <v>1.1690650602078352</v>
      </c>
      <c r="AA117">
        <v>1.1455846390822273</v>
      </c>
      <c r="AB117">
        <v>1.1405314521416352</v>
      </c>
      <c r="AC117">
        <v>1.1637328654413226</v>
      </c>
      <c r="AD117">
        <v>1.2450404122782901</v>
      </c>
      <c r="AE117">
        <v>0</v>
      </c>
      <c r="AF117">
        <v>0</v>
      </c>
      <c r="AG117">
        <v>0</v>
      </c>
      <c r="AH117">
        <v>0</v>
      </c>
      <c r="AI117">
        <v>0</v>
      </c>
      <c r="AJ117">
        <v>0</v>
      </c>
      <c r="AN117" t="s">
        <v>5053</v>
      </c>
      <c r="AO117">
        <v>0</v>
      </c>
      <c r="AP117">
        <v>1.3688912133658608</v>
      </c>
      <c r="AQ117">
        <v>0</v>
      </c>
      <c r="AR117">
        <v>0</v>
      </c>
      <c r="AS117">
        <v>1.0491096362935557</v>
      </c>
      <c r="AT117">
        <v>1.172010748993773</v>
      </c>
      <c r="AU117">
        <v>0</v>
      </c>
      <c r="AV117">
        <v>0</v>
      </c>
      <c r="AW117">
        <v>0</v>
      </c>
      <c r="AX117">
        <v>0</v>
      </c>
      <c r="AY117">
        <v>0</v>
      </c>
      <c r="AZ117">
        <v>0</v>
      </c>
    </row>
    <row r="118" spans="13:52" x14ac:dyDescent="0.2">
      <c r="M118" t="s">
        <v>4077</v>
      </c>
      <c r="N118">
        <v>0</v>
      </c>
      <c r="O118">
        <v>0</v>
      </c>
      <c r="P118">
        <v>0</v>
      </c>
      <c r="Q118">
        <v>2.4182892181009654</v>
      </c>
      <c r="R118">
        <v>2.4862631557127486</v>
      </c>
      <c r="S118">
        <v>0</v>
      </c>
      <c r="X118" t="s">
        <v>4169</v>
      </c>
      <c r="Y118">
        <v>0</v>
      </c>
      <c r="Z118">
        <v>1.1690650602078352</v>
      </c>
      <c r="AA118">
        <v>1.1455846390822273</v>
      </c>
      <c r="AB118">
        <v>1.1405314521416352</v>
      </c>
      <c r="AC118">
        <v>1.1637328654413226</v>
      </c>
      <c r="AD118">
        <v>1.2450404122782901</v>
      </c>
      <c r="AE118">
        <v>0</v>
      </c>
      <c r="AF118">
        <v>0</v>
      </c>
      <c r="AG118">
        <v>0</v>
      </c>
      <c r="AH118">
        <v>0</v>
      </c>
      <c r="AI118">
        <v>0</v>
      </c>
      <c r="AJ118">
        <v>0</v>
      </c>
      <c r="AN118" t="s">
        <v>5054</v>
      </c>
      <c r="AO118">
        <v>0</v>
      </c>
      <c r="AP118">
        <v>1.3688912133658608</v>
      </c>
      <c r="AQ118">
        <v>0</v>
      </c>
      <c r="AR118">
        <v>0</v>
      </c>
      <c r="AS118">
        <v>1.0491096362935557</v>
      </c>
      <c r="AT118">
        <v>1.172010748993773</v>
      </c>
      <c r="AU118">
        <v>0</v>
      </c>
      <c r="AV118">
        <v>0</v>
      </c>
      <c r="AW118">
        <v>0</v>
      </c>
      <c r="AX118">
        <v>0</v>
      </c>
      <c r="AY118">
        <v>0</v>
      </c>
      <c r="AZ118">
        <v>0</v>
      </c>
    </row>
    <row r="119" spans="13:52" x14ac:dyDescent="0.2">
      <c r="M119" t="s">
        <v>4078</v>
      </c>
      <c r="N119">
        <v>0</v>
      </c>
      <c r="O119">
        <v>0</v>
      </c>
      <c r="P119">
        <v>0</v>
      </c>
      <c r="Q119">
        <v>2.3240109758273721</v>
      </c>
      <c r="R119">
        <v>1.5470029119840241</v>
      </c>
      <c r="S119">
        <v>0</v>
      </c>
      <c r="X119" t="s">
        <v>4170</v>
      </c>
      <c r="Y119">
        <v>0</v>
      </c>
      <c r="Z119">
        <v>1.1690650602078352</v>
      </c>
      <c r="AA119">
        <v>1.1455846390822273</v>
      </c>
      <c r="AB119">
        <v>1.1405314521416352</v>
      </c>
      <c r="AC119">
        <v>1.1637328654413226</v>
      </c>
      <c r="AD119">
        <v>1.2450404122782901</v>
      </c>
      <c r="AE119">
        <v>0</v>
      </c>
      <c r="AF119">
        <v>0</v>
      </c>
      <c r="AG119">
        <v>0</v>
      </c>
      <c r="AH119">
        <v>0</v>
      </c>
      <c r="AI119">
        <v>0</v>
      </c>
      <c r="AJ119">
        <v>0</v>
      </c>
      <c r="AN119" t="s">
        <v>5056</v>
      </c>
      <c r="AO119">
        <v>0</v>
      </c>
      <c r="AP119">
        <v>1.3688912133658608</v>
      </c>
      <c r="AQ119">
        <v>0</v>
      </c>
      <c r="AR119">
        <v>0</v>
      </c>
      <c r="AS119">
        <v>1.0491096362935557</v>
      </c>
      <c r="AT119">
        <v>1.172010748993773</v>
      </c>
      <c r="AU119">
        <v>0</v>
      </c>
      <c r="AV119">
        <v>0</v>
      </c>
      <c r="AW119">
        <v>0</v>
      </c>
      <c r="AX119">
        <v>0</v>
      </c>
      <c r="AY119">
        <v>0</v>
      </c>
      <c r="AZ119">
        <v>0</v>
      </c>
    </row>
    <row r="120" spans="13:52" x14ac:dyDescent="0.2">
      <c r="M120" t="s">
        <v>4079</v>
      </c>
      <c r="N120">
        <v>0</v>
      </c>
      <c r="O120">
        <v>0</v>
      </c>
      <c r="P120">
        <v>0</v>
      </c>
      <c r="Q120">
        <v>2.2499469658932667</v>
      </c>
      <c r="R120">
        <v>2.2863414837916434</v>
      </c>
      <c r="S120">
        <v>0</v>
      </c>
      <c r="X120" t="s">
        <v>4171</v>
      </c>
      <c r="Y120">
        <v>0</v>
      </c>
      <c r="Z120">
        <v>1.1690650602078352</v>
      </c>
      <c r="AA120">
        <v>1.1455846390822273</v>
      </c>
      <c r="AB120">
        <v>1.1405314521416352</v>
      </c>
      <c r="AC120">
        <v>1.1637328654413226</v>
      </c>
      <c r="AD120">
        <v>1.2450404122782901</v>
      </c>
      <c r="AE120">
        <v>0</v>
      </c>
      <c r="AF120">
        <v>0</v>
      </c>
      <c r="AG120">
        <v>0</v>
      </c>
      <c r="AH120">
        <v>0</v>
      </c>
      <c r="AI120">
        <v>0</v>
      </c>
      <c r="AJ120">
        <v>0</v>
      </c>
      <c r="AN120" t="s">
        <v>5057</v>
      </c>
      <c r="AO120">
        <v>0</v>
      </c>
      <c r="AP120">
        <v>1.3688912133658608</v>
      </c>
      <c r="AQ120">
        <v>0</v>
      </c>
      <c r="AR120">
        <v>0</v>
      </c>
      <c r="AS120">
        <v>1.0491096362935557</v>
      </c>
      <c r="AT120">
        <v>1.172010748993773</v>
      </c>
      <c r="AU120">
        <v>0</v>
      </c>
      <c r="AV120">
        <v>0</v>
      </c>
      <c r="AW120">
        <v>0</v>
      </c>
      <c r="AX120">
        <v>0</v>
      </c>
      <c r="AY120">
        <v>0</v>
      </c>
      <c r="AZ120">
        <v>0</v>
      </c>
    </row>
    <row r="121" spans="13:52" x14ac:dyDescent="0.2">
      <c r="M121" t="s">
        <v>4080</v>
      </c>
      <c r="N121">
        <v>0</v>
      </c>
      <c r="O121">
        <v>0</v>
      </c>
      <c r="P121">
        <v>0</v>
      </c>
      <c r="Q121">
        <v>2.082531252116631</v>
      </c>
      <c r="R121">
        <v>2.1613082908487771</v>
      </c>
      <c r="S121">
        <v>0</v>
      </c>
      <c r="X121" t="s">
        <v>4172</v>
      </c>
      <c r="Y121">
        <v>0</v>
      </c>
      <c r="Z121">
        <v>1.1690650602078352</v>
      </c>
      <c r="AA121">
        <v>1.1455846390822273</v>
      </c>
      <c r="AB121">
        <v>1.1405314521416352</v>
      </c>
      <c r="AC121">
        <v>1.1637328654413226</v>
      </c>
      <c r="AD121">
        <v>1.2450404122782901</v>
      </c>
      <c r="AE121">
        <v>0</v>
      </c>
      <c r="AF121">
        <v>0</v>
      </c>
      <c r="AG121">
        <v>0</v>
      </c>
      <c r="AH121">
        <v>0</v>
      </c>
      <c r="AI121">
        <v>0</v>
      </c>
      <c r="AJ121">
        <v>0</v>
      </c>
      <c r="AN121" t="s">
        <v>5052</v>
      </c>
      <c r="AO121">
        <v>0</v>
      </c>
      <c r="AP121">
        <v>1.3688912133658608</v>
      </c>
      <c r="AQ121">
        <v>0</v>
      </c>
      <c r="AR121">
        <v>0</v>
      </c>
      <c r="AS121">
        <v>0</v>
      </c>
      <c r="AT121">
        <v>1.172010748993773</v>
      </c>
      <c r="AU121">
        <v>0</v>
      </c>
      <c r="AV121">
        <v>0</v>
      </c>
      <c r="AW121">
        <v>0</v>
      </c>
      <c r="AX121">
        <v>0</v>
      </c>
      <c r="AY121">
        <v>0</v>
      </c>
      <c r="AZ121">
        <v>0</v>
      </c>
    </row>
    <row r="122" spans="13:52" x14ac:dyDescent="0.2">
      <c r="M122" t="s">
        <v>4081</v>
      </c>
      <c r="N122">
        <v>0</v>
      </c>
      <c r="O122">
        <v>0</v>
      </c>
      <c r="P122">
        <v>0</v>
      </c>
      <c r="Q122">
        <v>2.0758189583251783</v>
      </c>
      <c r="R122">
        <v>2.1414988948842431</v>
      </c>
      <c r="S122">
        <v>0</v>
      </c>
      <c r="X122" t="s">
        <v>4173</v>
      </c>
      <c r="Y122">
        <v>0</v>
      </c>
      <c r="Z122">
        <v>1.1690650602078352</v>
      </c>
      <c r="AA122">
        <v>1.1455846390822273</v>
      </c>
      <c r="AB122">
        <v>1.1405314521416352</v>
      </c>
      <c r="AC122">
        <v>1.1637328654413226</v>
      </c>
      <c r="AD122">
        <v>1.2450404122782901</v>
      </c>
      <c r="AE122">
        <v>0</v>
      </c>
      <c r="AF122">
        <v>0</v>
      </c>
      <c r="AG122">
        <v>0</v>
      </c>
      <c r="AH122">
        <v>0</v>
      </c>
      <c r="AI122">
        <v>0</v>
      </c>
      <c r="AJ122">
        <v>0</v>
      </c>
      <c r="AN122" t="s">
        <v>5055</v>
      </c>
      <c r="AO122">
        <v>0</v>
      </c>
      <c r="AP122">
        <v>1.3688912133658608</v>
      </c>
      <c r="AQ122">
        <v>0</v>
      </c>
      <c r="AR122">
        <v>0</v>
      </c>
      <c r="AS122">
        <v>0</v>
      </c>
      <c r="AT122">
        <v>1.172010748993773</v>
      </c>
      <c r="AU122">
        <v>0</v>
      </c>
      <c r="AV122">
        <v>0</v>
      </c>
      <c r="AW122">
        <v>0</v>
      </c>
      <c r="AX122">
        <v>0</v>
      </c>
      <c r="AY122">
        <v>0</v>
      </c>
      <c r="AZ122">
        <v>0</v>
      </c>
    </row>
    <row r="123" spans="13:52" x14ac:dyDescent="0.2">
      <c r="M123" t="s">
        <v>4082</v>
      </c>
      <c r="N123">
        <v>0</v>
      </c>
      <c r="O123">
        <v>0</v>
      </c>
      <c r="P123">
        <v>0</v>
      </c>
      <c r="Q123">
        <v>1.9429047103873327</v>
      </c>
      <c r="R123">
        <v>1.3355554759052903</v>
      </c>
      <c r="S123">
        <v>0</v>
      </c>
      <c r="X123" t="s">
        <v>4174</v>
      </c>
      <c r="Y123">
        <v>0</v>
      </c>
      <c r="Z123">
        <v>1.1690650602078352</v>
      </c>
      <c r="AA123">
        <v>1.1455846390822273</v>
      </c>
      <c r="AB123">
        <v>1.1405314521416352</v>
      </c>
      <c r="AC123">
        <v>1.1637328654413226</v>
      </c>
      <c r="AD123">
        <v>1.2450404122782901</v>
      </c>
      <c r="AE123">
        <v>0</v>
      </c>
      <c r="AF123">
        <v>0</v>
      </c>
      <c r="AG123">
        <v>0</v>
      </c>
      <c r="AH123">
        <v>0</v>
      </c>
      <c r="AI123">
        <v>0</v>
      </c>
      <c r="AJ123">
        <v>0</v>
      </c>
      <c r="AN123" t="s">
        <v>4011</v>
      </c>
      <c r="AO123">
        <v>0</v>
      </c>
      <c r="AP123">
        <v>1.2977073567075312</v>
      </c>
      <c r="AQ123">
        <v>0</v>
      </c>
      <c r="AR123">
        <v>0</v>
      </c>
      <c r="AS123">
        <v>2.5666462642950281</v>
      </c>
      <c r="AT123">
        <v>1.0995891709528807</v>
      </c>
      <c r="AU123">
        <v>0</v>
      </c>
      <c r="AV123">
        <v>0</v>
      </c>
      <c r="AW123">
        <v>0</v>
      </c>
      <c r="AX123">
        <v>0</v>
      </c>
      <c r="AY123">
        <v>0</v>
      </c>
      <c r="AZ123">
        <v>0</v>
      </c>
    </row>
    <row r="124" spans="13:52" x14ac:dyDescent="0.2">
      <c r="M124" t="s">
        <v>4083</v>
      </c>
      <c r="N124">
        <v>0</v>
      </c>
      <c r="O124">
        <v>0</v>
      </c>
      <c r="P124">
        <v>0</v>
      </c>
      <c r="Q124">
        <v>1.8681889287296576</v>
      </c>
      <c r="R124">
        <v>0</v>
      </c>
      <c r="S124">
        <v>0</v>
      </c>
      <c r="X124" t="s">
        <v>4175</v>
      </c>
      <c r="Y124">
        <v>0</v>
      </c>
      <c r="Z124">
        <v>1.1690650602078352</v>
      </c>
      <c r="AA124">
        <v>1.1455846390822273</v>
      </c>
      <c r="AB124">
        <v>1.1405314521416352</v>
      </c>
      <c r="AC124">
        <v>1.1637328654413226</v>
      </c>
      <c r="AD124">
        <v>1.2450404122782901</v>
      </c>
      <c r="AE124">
        <v>0</v>
      </c>
      <c r="AF124">
        <v>0</v>
      </c>
      <c r="AG124">
        <v>0</v>
      </c>
      <c r="AH124">
        <v>0</v>
      </c>
      <c r="AI124">
        <v>0</v>
      </c>
      <c r="AJ124">
        <v>0</v>
      </c>
      <c r="AN124" t="s">
        <v>4012</v>
      </c>
      <c r="AO124">
        <v>0</v>
      </c>
      <c r="AP124">
        <v>0</v>
      </c>
      <c r="AQ124">
        <v>0</v>
      </c>
      <c r="AR124">
        <v>0</v>
      </c>
      <c r="AS124">
        <v>2.5666462642950281</v>
      </c>
      <c r="AT124">
        <v>1.0995891709528807</v>
      </c>
      <c r="AU124">
        <v>0</v>
      </c>
      <c r="AV124">
        <v>0</v>
      </c>
      <c r="AW124">
        <v>0</v>
      </c>
      <c r="AX124">
        <v>0</v>
      </c>
      <c r="AY124">
        <v>0</v>
      </c>
      <c r="AZ124">
        <v>0</v>
      </c>
    </row>
    <row r="125" spans="13:52" x14ac:dyDescent="0.2">
      <c r="M125" t="s">
        <v>4084</v>
      </c>
      <c r="N125">
        <v>0</v>
      </c>
      <c r="O125">
        <v>0</v>
      </c>
      <c r="P125">
        <v>0</v>
      </c>
      <c r="Q125">
        <v>1.6973444460492815</v>
      </c>
      <c r="R125">
        <v>1.7158175053630984</v>
      </c>
      <c r="S125">
        <v>0</v>
      </c>
      <c r="X125" t="s">
        <v>3956</v>
      </c>
      <c r="Y125">
        <v>0</v>
      </c>
      <c r="Z125">
        <v>0</v>
      </c>
      <c r="AA125">
        <v>1.1455846390822273</v>
      </c>
      <c r="AB125">
        <v>1.1405314521416352</v>
      </c>
      <c r="AC125">
        <v>1.1637328654413226</v>
      </c>
      <c r="AD125">
        <v>1.2450404122782901</v>
      </c>
      <c r="AE125">
        <v>0</v>
      </c>
      <c r="AF125">
        <v>0</v>
      </c>
      <c r="AG125">
        <v>0</v>
      </c>
      <c r="AH125">
        <v>0</v>
      </c>
      <c r="AI125">
        <v>0</v>
      </c>
      <c r="AJ125">
        <v>0</v>
      </c>
      <c r="AN125" t="s">
        <v>4013</v>
      </c>
      <c r="AO125">
        <v>0</v>
      </c>
      <c r="AP125">
        <v>0</v>
      </c>
      <c r="AQ125">
        <v>0</v>
      </c>
      <c r="AR125">
        <v>0</v>
      </c>
      <c r="AS125">
        <v>2.5666462642950281</v>
      </c>
      <c r="AT125">
        <v>1.0995891709528807</v>
      </c>
      <c r="AU125">
        <v>0</v>
      </c>
      <c r="AV125">
        <v>0</v>
      </c>
      <c r="AW125">
        <v>0</v>
      </c>
      <c r="AX125">
        <v>0</v>
      </c>
      <c r="AY125">
        <v>0</v>
      </c>
      <c r="AZ125">
        <v>0</v>
      </c>
    </row>
    <row r="126" spans="13:52" x14ac:dyDescent="0.2">
      <c r="M126" t="s">
        <v>4085</v>
      </c>
      <c r="N126">
        <v>0</v>
      </c>
      <c r="O126">
        <v>0</v>
      </c>
      <c r="P126">
        <v>0</v>
      </c>
      <c r="Q126">
        <v>1.6973444460492815</v>
      </c>
      <c r="R126">
        <v>1.7158175053630984</v>
      </c>
      <c r="S126">
        <v>0</v>
      </c>
      <c r="X126" t="s">
        <v>3953</v>
      </c>
      <c r="Y126">
        <v>0</v>
      </c>
      <c r="Z126">
        <v>0</v>
      </c>
      <c r="AA126">
        <v>0</v>
      </c>
      <c r="AB126">
        <v>1.1405314521416352</v>
      </c>
      <c r="AC126">
        <v>1.1637328654413226</v>
      </c>
      <c r="AD126">
        <v>1.2450404122782901</v>
      </c>
      <c r="AE126">
        <v>0</v>
      </c>
      <c r="AF126">
        <v>0</v>
      </c>
      <c r="AG126">
        <v>0</v>
      </c>
      <c r="AH126">
        <v>0</v>
      </c>
      <c r="AI126">
        <v>0</v>
      </c>
      <c r="AJ126">
        <v>0</v>
      </c>
      <c r="AN126" t="s">
        <v>4986</v>
      </c>
      <c r="AO126">
        <v>0</v>
      </c>
      <c r="AP126">
        <v>1.3799889398412952</v>
      </c>
      <c r="AQ126">
        <v>0</v>
      </c>
      <c r="AR126">
        <v>0</v>
      </c>
      <c r="AS126">
        <v>0.83779416882299018</v>
      </c>
      <c r="AT126">
        <v>1.0221392707353028</v>
      </c>
      <c r="AU126">
        <v>0</v>
      </c>
      <c r="AV126">
        <v>0</v>
      </c>
      <c r="AW126">
        <v>0</v>
      </c>
      <c r="AX126">
        <v>0</v>
      </c>
      <c r="AY126">
        <v>0</v>
      </c>
      <c r="AZ126">
        <v>0</v>
      </c>
    </row>
    <row r="127" spans="13:52" x14ac:dyDescent="0.2">
      <c r="M127" t="s">
        <v>4086</v>
      </c>
      <c r="N127">
        <v>0</v>
      </c>
      <c r="O127">
        <v>0</v>
      </c>
      <c r="P127">
        <v>0</v>
      </c>
      <c r="Q127">
        <v>1.6973444460492815</v>
      </c>
      <c r="R127">
        <v>1.7158175053630984</v>
      </c>
      <c r="S127">
        <v>0</v>
      </c>
      <c r="X127" t="s">
        <v>4176</v>
      </c>
      <c r="Y127">
        <v>0</v>
      </c>
      <c r="Z127">
        <v>1.0498201983880533</v>
      </c>
      <c r="AA127">
        <v>0.99499117932763281</v>
      </c>
      <c r="AB127">
        <v>0.98330086193502853</v>
      </c>
      <c r="AC127">
        <v>1.0372992682956588</v>
      </c>
      <c r="AD127">
        <v>1.2329555057563331</v>
      </c>
      <c r="AE127">
        <v>0</v>
      </c>
      <c r="AF127">
        <v>0</v>
      </c>
      <c r="AG127">
        <v>0</v>
      </c>
      <c r="AH127">
        <v>0</v>
      </c>
      <c r="AI127">
        <v>0</v>
      </c>
      <c r="AJ127">
        <v>0</v>
      </c>
      <c r="AN127" t="s">
        <v>3901</v>
      </c>
      <c r="AO127">
        <v>1.9997395014526096</v>
      </c>
      <c r="AP127">
        <v>2.0461678513833781</v>
      </c>
      <c r="AQ127">
        <v>0</v>
      </c>
      <c r="AR127">
        <v>0</v>
      </c>
      <c r="AS127">
        <v>0.5595947398960468</v>
      </c>
      <c r="AT127">
        <v>0.65712352120888595</v>
      </c>
      <c r="AU127">
        <v>0</v>
      </c>
      <c r="AV127">
        <v>0</v>
      </c>
      <c r="AW127">
        <v>0</v>
      </c>
      <c r="AX127">
        <v>0</v>
      </c>
      <c r="AY127">
        <v>0</v>
      </c>
      <c r="AZ127">
        <v>0</v>
      </c>
    </row>
    <row r="128" spans="13:52" x14ac:dyDescent="0.2">
      <c r="M128" t="s">
        <v>4087</v>
      </c>
      <c r="N128">
        <v>0</v>
      </c>
      <c r="O128">
        <v>0</v>
      </c>
      <c r="P128">
        <v>0</v>
      </c>
      <c r="Q128">
        <v>1.6973444460492815</v>
      </c>
      <c r="R128">
        <v>1.7158175053630984</v>
      </c>
      <c r="S128">
        <v>0</v>
      </c>
      <c r="X128" t="s">
        <v>4177</v>
      </c>
      <c r="Y128">
        <v>1.5972916533080495</v>
      </c>
      <c r="Z128">
        <v>1.0107905347117465</v>
      </c>
      <c r="AA128">
        <v>0.97033219732467713</v>
      </c>
      <c r="AB128">
        <v>0.96169782780047541</v>
      </c>
      <c r="AC128">
        <v>1.0015793572401073</v>
      </c>
      <c r="AD128">
        <v>1.1440873108117553</v>
      </c>
      <c r="AE128">
        <v>0</v>
      </c>
      <c r="AF128">
        <v>0</v>
      </c>
      <c r="AG128">
        <v>0</v>
      </c>
      <c r="AH128">
        <v>0</v>
      </c>
      <c r="AI128">
        <v>0</v>
      </c>
      <c r="AJ128">
        <v>0</v>
      </c>
      <c r="AN128" t="s">
        <v>4032</v>
      </c>
      <c r="AO128">
        <v>0</v>
      </c>
      <c r="AP128">
        <v>0.7807299141146038</v>
      </c>
      <c r="AQ128">
        <v>0.39196630317286307</v>
      </c>
      <c r="AR128">
        <v>0.38796886614845932</v>
      </c>
      <c r="AS128">
        <v>1.3196282213370416</v>
      </c>
      <c r="AT128">
        <v>0.59870287497841668</v>
      </c>
      <c r="AU128">
        <v>0</v>
      </c>
      <c r="AV128">
        <v>0</v>
      </c>
      <c r="AW128">
        <v>0</v>
      </c>
      <c r="AX128">
        <v>0</v>
      </c>
      <c r="AY128">
        <v>0</v>
      </c>
      <c r="AZ128">
        <v>0</v>
      </c>
    </row>
    <row r="129" spans="13:52" x14ac:dyDescent="0.2">
      <c r="M129" t="s">
        <v>4088</v>
      </c>
      <c r="N129">
        <v>0</v>
      </c>
      <c r="O129">
        <v>0</v>
      </c>
      <c r="P129">
        <v>0</v>
      </c>
      <c r="Q129">
        <v>1.6973444460492815</v>
      </c>
      <c r="R129">
        <v>1.7158175053630984</v>
      </c>
      <c r="S129">
        <v>0</v>
      </c>
      <c r="X129" t="s">
        <v>4178</v>
      </c>
      <c r="Y129">
        <v>1.320581189141538</v>
      </c>
      <c r="Z129">
        <v>0.97608939364907943</v>
      </c>
      <c r="AA129">
        <v>0.94853875567581658</v>
      </c>
      <c r="AB129">
        <v>0.95589161255388022</v>
      </c>
      <c r="AC129">
        <v>0.98129950133375665</v>
      </c>
      <c r="AD129">
        <v>1.0646741479458641</v>
      </c>
      <c r="AE129">
        <v>0</v>
      </c>
      <c r="AF129">
        <v>0</v>
      </c>
      <c r="AG129">
        <v>0</v>
      </c>
      <c r="AH129">
        <v>0</v>
      </c>
      <c r="AI129">
        <v>0</v>
      </c>
      <c r="AJ129">
        <v>0</v>
      </c>
      <c r="AN129" t="s">
        <v>3902</v>
      </c>
      <c r="AO129">
        <v>1.9330408021328778</v>
      </c>
      <c r="AP129">
        <v>1.9072092003231138</v>
      </c>
      <c r="AQ129">
        <v>0</v>
      </c>
      <c r="AR129">
        <v>0</v>
      </c>
      <c r="AS129">
        <v>0.50356855481579998</v>
      </c>
      <c r="AT129">
        <v>0.59870287497841668</v>
      </c>
      <c r="AU129">
        <v>0</v>
      </c>
      <c r="AV129">
        <v>0</v>
      </c>
      <c r="AW129">
        <v>0</v>
      </c>
      <c r="AX129">
        <v>0</v>
      </c>
      <c r="AY129">
        <v>0</v>
      </c>
      <c r="AZ129">
        <v>0</v>
      </c>
    </row>
    <row r="130" spans="13:52" x14ac:dyDescent="0.2">
      <c r="M130" t="s">
        <v>4089</v>
      </c>
      <c r="N130">
        <v>0</v>
      </c>
      <c r="O130">
        <v>0</v>
      </c>
      <c r="P130">
        <v>0</v>
      </c>
      <c r="Q130">
        <v>1.6760469924570802</v>
      </c>
      <c r="R130">
        <v>1.7254034577430033</v>
      </c>
      <c r="S130">
        <v>1.686998013462943</v>
      </c>
      <c r="X130" t="s">
        <v>4179</v>
      </c>
      <c r="Y130">
        <v>1.320581189141538</v>
      </c>
      <c r="Z130">
        <v>0.97608939364907943</v>
      </c>
      <c r="AA130">
        <v>0.94853875567581658</v>
      </c>
      <c r="AB130">
        <v>0.95589161255388022</v>
      </c>
      <c r="AC130">
        <v>0.98129950133375665</v>
      </c>
      <c r="AD130">
        <v>1.0646741479458641</v>
      </c>
      <c r="AE130">
        <v>0</v>
      </c>
      <c r="AF130">
        <v>0</v>
      </c>
      <c r="AG130">
        <v>0</v>
      </c>
      <c r="AH130">
        <v>0</v>
      </c>
      <c r="AI130">
        <v>0</v>
      </c>
      <c r="AJ130">
        <v>0</v>
      </c>
      <c r="AN130" t="s">
        <v>3905</v>
      </c>
      <c r="AO130">
        <v>1.9330408021328778</v>
      </c>
      <c r="AP130">
        <v>1.9072092003231138</v>
      </c>
      <c r="AQ130">
        <v>0</v>
      </c>
      <c r="AR130">
        <v>0</v>
      </c>
      <c r="AS130">
        <v>0.50356855481579998</v>
      </c>
      <c r="AT130">
        <v>0.59870287497841668</v>
      </c>
      <c r="AU130">
        <v>0</v>
      </c>
      <c r="AV130">
        <v>0</v>
      </c>
      <c r="AW130">
        <v>0</v>
      </c>
      <c r="AX130">
        <v>0</v>
      </c>
      <c r="AY130">
        <v>0</v>
      </c>
      <c r="AZ130">
        <v>0</v>
      </c>
    </row>
    <row r="131" spans="13:52" x14ac:dyDescent="0.2">
      <c r="M131" t="s">
        <v>4090</v>
      </c>
      <c r="N131">
        <v>0</v>
      </c>
      <c r="O131">
        <v>0</v>
      </c>
      <c r="P131">
        <v>0</v>
      </c>
      <c r="Q131">
        <v>1.4023267486931394</v>
      </c>
      <c r="R131">
        <v>0</v>
      </c>
      <c r="S131">
        <v>0</v>
      </c>
      <c r="X131" t="s">
        <v>4180</v>
      </c>
      <c r="Y131">
        <v>1.320581189141538</v>
      </c>
      <c r="Z131">
        <v>0.97608939364907943</v>
      </c>
      <c r="AA131">
        <v>0.94853875567581658</v>
      </c>
      <c r="AB131">
        <v>0.95589161255388022</v>
      </c>
      <c r="AC131">
        <v>0.98129950133375665</v>
      </c>
      <c r="AD131">
        <v>1.0646741479458641</v>
      </c>
      <c r="AE131">
        <v>0</v>
      </c>
      <c r="AF131">
        <v>0</v>
      </c>
      <c r="AG131">
        <v>0</v>
      </c>
      <c r="AH131">
        <v>0</v>
      </c>
      <c r="AI131">
        <v>0</v>
      </c>
      <c r="AJ131">
        <v>0</v>
      </c>
      <c r="AN131" t="s">
        <v>4383</v>
      </c>
      <c r="AO131">
        <v>0</v>
      </c>
      <c r="AP131">
        <v>1.6873784174130189</v>
      </c>
      <c r="AQ131">
        <v>0</v>
      </c>
      <c r="AR131">
        <v>0.30809669149398861</v>
      </c>
      <c r="AS131">
        <v>0.41596292878226354</v>
      </c>
      <c r="AT131">
        <v>0.50641648878672718</v>
      </c>
      <c r="AU131">
        <v>0</v>
      </c>
      <c r="AV131">
        <v>0</v>
      </c>
      <c r="AW131">
        <v>0</v>
      </c>
      <c r="AX131">
        <v>0</v>
      </c>
      <c r="AY131">
        <v>0</v>
      </c>
      <c r="AZ131">
        <v>0</v>
      </c>
    </row>
    <row r="132" spans="13:52" x14ac:dyDescent="0.2">
      <c r="M132" t="s">
        <v>4091</v>
      </c>
      <c r="N132">
        <v>0</v>
      </c>
      <c r="O132">
        <v>0</v>
      </c>
      <c r="P132">
        <v>0</v>
      </c>
      <c r="Q132">
        <v>1.4005973180704152</v>
      </c>
      <c r="R132">
        <v>1.4189040758939493</v>
      </c>
      <c r="S132">
        <v>0</v>
      </c>
      <c r="X132" t="s">
        <v>4181</v>
      </c>
      <c r="Y132">
        <v>1.320581189141538</v>
      </c>
      <c r="Z132">
        <v>0.97608939364907943</v>
      </c>
      <c r="AA132">
        <v>0.94853875567581658</v>
      </c>
      <c r="AB132">
        <v>0.95589161255388022</v>
      </c>
      <c r="AC132">
        <v>0.98129950133375665</v>
      </c>
      <c r="AD132">
        <v>1.0646741479458641</v>
      </c>
      <c r="AE132">
        <v>0</v>
      </c>
      <c r="AF132">
        <v>0</v>
      </c>
      <c r="AG132">
        <v>0</v>
      </c>
      <c r="AH132">
        <v>0</v>
      </c>
      <c r="AI132">
        <v>0</v>
      </c>
      <c r="AJ132">
        <v>0</v>
      </c>
      <c r="AN132" t="s">
        <v>4384</v>
      </c>
      <c r="AO132">
        <v>0</v>
      </c>
      <c r="AP132">
        <v>1.6873784174130189</v>
      </c>
      <c r="AQ132">
        <v>0</v>
      </c>
      <c r="AR132">
        <v>0.30809669149398861</v>
      </c>
      <c r="AS132">
        <v>0.41596292878226354</v>
      </c>
      <c r="AT132">
        <v>0.50641648878672718</v>
      </c>
      <c r="AU132">
        <v>0</v>
      </c>
      <c r="AV132">
        <v>0</v>
      </c>
      <c r="AW132">
        <v>0</v>
      </c>
      <c r="AX132">
        <v>0</v>
      </c>
      <c r="AY132">
        <v>0</v>
      </c>
      <c r="AZ132">
        <v>0</v>
      </c>
    </row>
    <row r="133" spans="13:52" x14ac:dyDescent="0.2">
      <c r="M133" t="s">
        <v>4092</v>
      </c>
      <c r="N133">
        <v>0</v>
      </c>
      <c r="O133">
        <v>0</v>
      </c>
      <c r="P133">
        <v>0</v>
      </c>
      <c r="Q133">
        <v>1.4005973180704152</v>
      </c>
      <c r="R133">
        <v>1.4189040758939493</v>
      </c>
      <c r="S133">
        <v>0</v>
      </c>
      <c r="X133" t="s">
        <v>4182</v>
      </c>
      <c r="Y133">
        <v>1.320581189141538</v>
      </c>
      <c r="Z133">
        <v>0.97608939364907943</v>
      </c>
      <c r="AA133">
        <v>0.94853875567581658</v>
      </c>
      <c r="AB133">
        <v>0.95589161255388022</v>
      </c>
      <c r="AC133">
        <v>0.98129950133375665</v>
      </c>
      <c r="AD133">
        <v>1.0646741479458641</v>
      </c>
      <c r="AE133">
        <v>0</v>
      </c>
      <c r="AF133">
        <v>0</v>
      </c>
      <c r="AG133">
        <v>0</v>
      </c>
      <c r="AH133">
        <v>0</v>
      </c>
      <c r="AI133">
        <v>0</v>
      </c>
      <c r="AJ133">
        <v>0</v>
      </c>
      <c r="AN133" t="s">
        <v>3937</v>
      </c>
      <c r="AO133">
        <v>0</v>
      </c>
      <c r="AP133">
        <v>0</v>
      </c>
      <c r="AQ133">
        <v>1.5277117296602432</v>
      </c>
      <c r="AR133">
        <v>1.514434720517142</v>
      </c>
      <c r="AS133">
        <v>0.3808231592332243</v>
      </c>
      <c r="AT133">
        <v>0.46900674235658951</v>
      </c>
      <c r="AU133">
        <v>0</v>
      </c>
      <c r="AV133">
        <v>0</v>
      </c>
      <c r="AW133">
        <v>0</v>
      </c>
      <c r="AX133">
        <v>0</v>
      </c>
      <c r="AY133">
        <v>0</v>
      </c>
      <c r="AZ133">
        <v>0</v>
      </c>
    </row>
    <row r="134" spans="13:52" x14ac:dyDescent="0.2">
      <c r="M134" t="s">
        <v>4093</v>
      </c>
      <c r="N134">
        <v>0</v>
      </c>
      <c r="O134">
        <v>0</v>
      </c>
      <c r="P134">
        <v>0</v>
      </c>
      <c r="Q134">
        <v>1.4005973180704152</v>
      </c>
      <c r="R134">
        <v>1.4189040758939493</v>
      </c>
      <c r="S134">
        <v>0</v>
      </c>
      <c r="X134" t="s">
        <v>4183</v>
      </c>
      <c r="Y134">
        <v>1.320581189141538</v>
      </c>
      <c r="Z134">
        <v>0.97608939364907943</v>
      </c>
      <c r="AA134">
        <v>0.94853875567581658</v>
      </c>
      <c r="AB134">
        <v>0.95589161255388022</v>
      </c>
      <c r="AC134">
        <v>0.98129950133375665</v>
      </c>
      <c r="AD134">
        <v>1.0646741479458641</v>
      </c>
      <c r="AE134">
        <v>0</v>
      </c>
      <c r="AF134">
        <v>0</v>
      </c>
      <c r="AG134">
        <v>0</v>
      </c>
      <c r="AH134">
        <v>0</v>
      </c>
      <c r="AI134">
        <v>0</v>
      </c>
      <c r="AJ134">
        <v>0</v>
      </c>
      <c r="AN134" t="s">
        <v>3921</v>
      </c>
      <c r="AO134">
        <v>0</v>
      </c>
      <c r="AP134">
        <v>0.57321230954200453</v>
      </c>
      <c r="AQ134">
        <v>2.10051327773657</v>
      </c>
      <c r="AR134">
        <v>2.0825575123570474</v>
      </c>
      <c r="AS134">
        <v>0.89585444944599191</v>
      </c>
      <c r="AT134">
        <v>0.40633741225359216</v>
      </c>
      <c r="AU134">
        <v>0</v>
      </c>
      <c r="AV134">
        <v>0</v>
      </c>
      <c r="AW134">
        <v>0</v>
      </c>
      <c r="AX134">
        <v>0</v>
      </c>
      <c r="AY134">
        <v>0</v>
      </c>
      <c r="AZ134">
        <v>0</v>
      </c>
    </row>
    <row r="135" spans="13:52" x14ac:dyDescent="0.2">
      <c r="M135" t="s">
        <v>4094</v>
      </c>
      <c r="N135">
        <v>0</v>
      </c>
      <c r="O135">
        <v>0</v>
      </c>
      <c r="P135">
        <v>0</v>
      </c>
      <c r="Q135">
        <v>1.4005973180704152</v>
      </c>
      <c r="R135">
        <v>1.4189040758939493</v>
      </c>
      <c r="S135">
        <v>0</v>
      </c>
      <c r="X135" t="s">
        <v>4184</v>
      </c>
      <c r="Y135">
        <v>1.320581189141538</v>
      </c>
      <c r="Z135">
        <v>0.97608939364907943</v>
      </c>
      <c r="AA135">
        <v>0.94853875567581658</v>
      </c>
      <c r="AB135">
        <v>0.95589161255388022</v>
      </c>
      <c r="AC135">
        <v>0.98129950133375665</v>
      </c>
      <c r="AD135">
        <v>1.0646741479458641</v>
      </c>
      <c r="AE135">
        <v>0</v>
      </c>
      <c r="AF135">
        <v>0</v>
      </c>
      <c r="AG135">
        <v>0</v>
      </c>
      <c r="AH135">
        <v>0</v>
      </c>
      <c r="AI135">
        <v>0</v>
      </c>
      <c r="AJ135">
        <v>0</v>
      </c>
      <c r="AN135" t="s">
        <v>4442</v>
      </c>
      <c r="AO135">
        <v>0</v>
      </c>
      <c r="AP135">
        <v>1.3799889398412952</v>
      </c>
      <c r="AQ135">
        <v>0</v>
      </c>
      <c r="AR135">
        <v>0.20461362162741945</v>
      </c>
      <c r="AS135">
        <v>0.29813855521979354</v>
      </c>
      <c r="AT135">
        <v>0.37973898617574631</v>
      </c>
      <c r="AU135">
        <v>0</v>
      </c>
      <c r="AV135">
        <v>0</v>
      </c>
      <c r="AW135">
        <v>0</v>
      </c>
      <c r="AX135">
        <v>0</v>
      </c>
      <c r="AY135">
        <v>0</v>
      </c>
      <c r="AZ135">
        <v>0</v>
      </c>
    </row>
    <row r="136" spans="13:52" x14ac:dyDescent="0.2">
      <c r="M136" t="s">
        <v>4095</v>
      </c>
      <c r="N136">
        <v>0</v>
      </c>
      <c r="O136">
        <v>0</v>
      </c>
      <c r="P136">
        <v>0</v>
      </c>
      <c r="Q136">
        <v>1.4005973180704152</v>
      </c>
      <c r="R136">
        <v>1.4189040758939493</v>
      </c>
      <c r="S136">
        <v>0</v>
      </c>
      <c r="X136" t="s">
        <v>4185</v>
      </c>
      <c r="Y136">
        <v>1.320581189141538</v>
      </c>
      <c r="Z136">
        <v>0.97608939364907943</v>
      </c>
      <c r="AA136">
        <v>0.94853875567581658</v>
      </c>
      <c r="AB136">
        <v>0.95589161255388022</v>
      </c>
      <c r="AC136">
        <v>0.98129950133375665</v>
      </c>
      <c r="AD136">
        <v>1.0646741479458641</v>
      </c>
      <c r="AE136">
        <v>0</v>
      </c>
      <c r="AF136">
        <v>0</v>
      </c>
      <c r="AG136">
        <v>0</v>
      </c>
      <c r="AH136">
        <v>0</v>
      </c>
      <c r="AI136">
        <v>0</v>
      </c>
      <c r="AJ136">
        <v>0</v>
      </c>
      <c r="AN136" t="s">
        <v>4443</v>
      </c>
      <c r="AO136">
        <v>0</v>
      </c>
      <c r="AP136">
        <v>1.3799889398412952</v>
      </c>
      <c r="AQ136">
        <v>0</v>
      </c>
      <c r="AR136">
        <v>0.20461362162741945</v>
      </c>
      <c r="AS136">
        <v>0.29813855521979354</v>
      </c>
      <c r="AT136">
        <v>0.37973898617574631</v>
      </c>
      <c r="AU136">
        <v>0</v>
      </c>
      <c r="AV136">
        <v>0</v>
      </c>
      <c r="AW136">
        <v>0</v>
      </c>
      <c r="AX136">
        <v>0</v>
      </c>
      <c r="AY136">
        <v>0</v>
      </c>
      <c r="AZ136">
        <v>0</v>
      </c>
    </row>
    <row r="137" spans="13:52" x14ac:dyDescent="0.2">
      <c r="M137" t="s">
        <v>4096</v>
      </c>
      <c r="N137">
        <v>0</v>
      </c>
      <c r="O137">
        <v>0</v>
      </c>
      <c r="P137">
        <v>0</v>
      </c>
      <c r="Q137">
        <v>1.4005973180704152</v>
      </c>
      <c r="R137">
        <v>1.4189040758939493</v>
      </c>
      <c r="S137">
        <v>1.8238218907326698</v>
      </c>
      <c r="X137" t="s">
        <v>4186</v>
      </c>
      <c r="Y137">
        <v>1.320581189141538</v>
      </c>
      <c r="Z137">
        <v>0.97608939364907943</v>
      </c>
      <c r="AA137">
        <v>0.94853875567581658</v>
      </c>
      <c r="AB137">
        <v>0.95589161255388022</v>
      </c>
      <c r="AC137">
        <v>0.98129950133375665</v>
      </c>
      <c r="AD137">
        <v>1.0646741479458641</v>
      </c>
      <c r="AE137">
        <v>0</v>
      </c>
      <c r="AF137">
        <v>0</v>
      </c>
      <c r="AG137">
        <v>0</v>
      </c>
      <c r="AH137">
        <v>0</v>
      </c>
      <c r="AI137">
        <v>0</v>
      </c>
      <c r="AJ137">
        <v>0</v>
      </c>
      <c r="AN137" t="s">
        <v>3929</v>
      </c>
      <c r="AO137">
        <v>0</v>
      </c>
      <c r="AP137">
        <v>0</v>
      </c>
      <c r="AQ137">
        <v>1.6328678075692455</v>
      </c>
      <c r="AR137">
        <v>1.6160949130230915</v>
      </c>
      <c r="AS137">
        <v>0.23833522232158766</v>
      </c>
      <c r="AT137">
        <v>0.3137123785635601</v>
      </c>
      <c r="AU137">
        <v>0</v>
      </c>
      <c r="AV137">
        <v>0</v>
      </c>
      <c r="AW137">
        <v>0</v>
      </c>
      <c r="AX137">
        <v>0</v>
      </c>
      <c r="AY137">
        <v>0</v>
      </c>
      <c r="AZ137">
        <v>0</v>
      </c>
    </row>
    <row r="138" spans="13:52" x14ac:dyDescent="0.2">
      <c r="M138" t="s">
        <v>4097</v>
      </c>
      <c r="N138">
        <v>0</v>
      </c>
      <c r="O138">
        <v>0</v>
      </c>
      <c r="P138">
        <v>0</v>
      </c>
      <c r="Q138">
        <v>1.4005973180704152</v>
      </c>
      <c r="R138">
        <v>1.4189040758939493</v>
      </c>
      <c r="S138">
        <v>1.8238218907326698</v>
      </c>
      <c r="X138" t="s">
        <v>4187</v>
      </c>
      <c r="Y138">
        <v>1.320581189141538</v>
      </c>
      <c r="Z138">
        <v>0.97608939364907943</v>
      </c>
      <c r="AA138">
        <v>0.94853875567581658</v>
      </c>
      <c r="AB138">
        <v>0.95589161255388022</v>
      </c>
      <c r="AC138">
        <v>0.98129950133375665</v>
      </c>
      <c r="AD138">
        <v>1.0646741479458641</v>
      </c>
      <c r="AE138">
        <v>0</v>
      </c>
      <c r="AF138">
        <v>0</v>
      </c>
      <c r="AG138">
        <v>0</v>
      </c>
      <c r="AH138">
        <v>0</v>
      </c>
      <c r="AI138">
        <v>0</v>
      </c>
      <c r="AJ138">
        <v>0</v>
      </c>
      <c r="AN138" t="s">
        <v>3930</v>
      </c>
      <c r="AO138">
        <v>0</v>
      </c>
      <c r="AP138">
        <v>0</v>
      </c>
      <c r="AQ138">
        <v>1.6328678075692455</v>
      </c>
      <c r="AR138">
        <v>1.6160949130230915</v>
      </c>
      <c r="AS138">
        <v>0.23833522232158766</v>
      </c>
      <c r="AT138">
        <v>0.3137123785635601</v>
      </c>
      <c r="AU138">
        <v>0</v>
      </c>
      <c r="AV138">
        <v>0</v>
      </c>
      <c r="AW138">
        <v>0</v>
      </c>
      <c r="AX138">
        <v>0</v>
      </c>
      <c r="AY138">
        <v>0</v>
      </c>
      <c r="AZ138">
        <v>0</v>
      </c>
    </row>
    <row r="139" spans="13:52" x14ac:dyDescent="0.2">
      <c r="M139" t="s">
        <v>4098</v>
      </c>
      <c r="N139">
        <v>0</v>
      </c>
      <c r="O139">
        <v>0</v>
      </c>
      <c r="P139">
        <v>0</v>
      </c>
      <c r="Q139">
        <v>1.4005973180704152</v>
      </c>
      <c r="R139">
        <v>1.4189040758939493</v>
      </c>
      <c r="S139">
        <v>1.8238218907326698</v>
      </c>
      <c r="X139" t="s">
        <v>4188</v>
      </c>
      <c r="Y139">
        <v>1.320581189141538</v>
      </c>
      <c r="Z139">
        <v>0.97608939364907943</v>
      </c>
      <c r="AA139">
        <v>0.94853875567581658</v>
      </c>
      <c r="AB139">
        <v>0.95589161255388022</v>
      </c>
      <c r="AC139">
        <v>0.98129950133375665</v>
      </c>
      <c r="AD139">
        <v>1.0646741479458641</v>
      </c>
      <c r="AE139">
        <v>0</v>
      </c>
      <c r="AF139">
        <v>0</v>
      </c>
      <c r="AG139">
        <v>0</v>
      </c>
      <c r="AH139">
        <v>0</v>
      </c>
      <c r="AI139">
        <v>0</v>
      </c>
      <c r="AJ139">
        <v>0</v>
      </c>
      <c r="AN139" t="s">
        <v>3892</v>
      </c>
      <c r="AO139">
        <v>0</v>
      </c>
      <c r="AP139">
        <v>0</v>
      </c>
      <c r="AQ139">
        <v>1.6090472390082053</v>
      </c>
      <c r="AR139">
        <v>1.5894083301168807</v>
      </c>
      <c r="AS139">
        <v>0.13898562003207451</v>
      </c>
      <c r="AT139">
        <v>0.19948912310563199</v>
      </c>
      <c r="AU139">
        <v>0</v>
      </c>
      <c r="AV139">
        <v>0</v>
      </c>
      <c r="AW139">
        <v>0</v>
      </c>
      <c r="AX139">
        <v>0</v>
      </c>
      <c r="AY139">
        <v>0</v>
      </c>
      <c r="AZ139">
        <v>0</v>
      </c>
    </row>
    <row r="140" spans="13:52" x14ac:dyDescent="0.2">
      <c r="M140" t="s">
        <v>4099</v>
      </c>
      <c r="N140">
        <v>0</v>
      </c>
      <c r="O140">
        <v>0</v>
      </c>
      <c r="P140">
        <v>0</v>
      </c>
      <c r="Q140">
        <v>1.353468847139637</v>
      </c>
      <c r="R140">
        <v>1.3872373288936692</v>
      </c>
      <c r="S140">
        <v>2.1668146259417425</v>
      </c>
      <c r="X140" t="s">
        <v>4189</v>
      </c>
      <c r="Y140">
        <v>1.320581189141538</v>
      </c>
      <c r="Z140">
        <v>0.97608939364907943</v>
      </c>
      <c r="AA140">
        <v>0.94853875567581658</v>
      </c>
      <c r="AB140">
        <v>0.95589161255388022</v>
      </c>
      <c r="AC140">
        <v>0.98129950133375665</v>
      </c>
      <c r="AD140">
        <v>1.0646741479458641</v>
      </c>
      <c r="AE140">
        <v>0</v>
      </c>
      <c r="AF140">
        <v>0</v>
      </c>
      <c r="AG140">
        <v>0</v>
      </c>
      <c r="AH140">
        <v>0</v>
      </c>
      <c r="AI140">
        <v>0</v>
      </c>
      <c r="AJ140">
        <v>0</v>
      </c>
      <c r="AN140" t="s">
        <v>3893</v>
      </c>
      <c r="AO140">
        <v>0</v>
      </c>
      <c r="AP140">
        <v>0</v>
      </c>
      <c r="AQ140">
        <v>1.5372576981661579</v>
      </c>
      <c r="AR140">
        <v>1.517912858173514</v>
      </c>
      <c r="AS140">
        <v>0.13042215641584945</v>
      </c>
      <c r="AT140">
        <v>0.18922998876563643</v>
      </c>
      <c r="AU140">
        <v>0</v>
      </c>
      <c r="AV140">
        <v>0</v>
      </c>
      <c r="AW140">
        <v>0</v>
      </c>
      <c r="AX140">
        <v>0</v>
      </c>
      <c r="AY140">
        <v>0</v>
      </c>
      <c r="AZ140">
        <v>0</v>
      </c>
    </row>
    <row r="141" spans="13:52" x14ac:dyDescent="0.2">
      <c r="M141" t="s">
        <v>4100</v>
      </c>
      <c r="N141">
        <v>0</v>
      </c>
      <c r="O141">
        <v>0</v>
      </c>
      <c r="P141">
        <v>0</v>
      </c>
      <c r="Q141">
        <v>1.353468847139637</v>
      </c>
      <c r="R141">
        <v>1.3872373288936692</v>
      </c>
      <c r="S141">
        <v>0</v>
      </c>
      <c r="X141" t="s">
        <v>4190</v>
      </c>
      <c r="Y141">
        <v>1.320581189141538</v>
      </c>
      <c r="Z141">
        <v>0.97608939364907943</v>
      </c>
      <c r="AA141">
        <v>0.94853875567581658</v>
      </c>
      <c r="AB141">
        <v>0.95589161255388022</v>
      </c>
      <c r="AC141">
        <v>0.98129950133375665</v>
      </c>
      <c r="AD141">
        <v>1.0646741479458641</v>
      </c>
      <c r="AE141">
        <v>0</v>
      </c>
      <c r="AF141">
        <v>0</v>
      </c>
      <c r="AG141">
        <v>0</v>
      </c>
      <c r="AH141">
        <v>0</v>
      </c>
      <c r="AI141">
        <v>0</v>
      </c>
      <c r="AJ141">
        <v>0</v>
      </c>
      <c r="AN141" t="s">
        <v>3894</v>
      </c>
      <c r="AO141">
        <v>0</v>
      </c>
      <c r="AP141">
        <v>0</v>
      </c>
      <c r="AQ141">
        <v>1.5372576981661579</v>
      </c>
      <c r="AR141">
        <v>1.517912858173514</v>
      </c>
      <c r="AS141">
        <v>0.13042215641584945</v>
      </c>
      <c r="AT141">
        <v>0.18922998876563643</v>
      </c>
      <c r="AU141">
        <v>0</v>
      </c>
      <c r="AV141">
        <v>0</v>
      </c>
      <c r="AW141">
        <v>0</v>
      </c>
      <c r="AX141">
        <v>0</v>
      </c>
      <c r="AY141">
        <v>0</v>
      </c>
      <c r="AZ141">
        <v>0</v>
      </c>
    </row>
    <row r="142" spans="13:52" x14ac:dyDescent="0.2">
      <c r="M142" t="s">
        <v>4101</v>
      </c>
      <c r="N142">
        <v>0</v>
      </c>
      <c r="O142">
        <v>0</v>
      </c>
      <c r="P142">
        <v>0</v>
      </c>
      <c r="Q142">
        <v>0</v>
      </c>
      <c r="R142">
        <v>1.7254034577430033</v>
      </c>
      <c r="S142">
        <v>1.686998013462943</v>
      </c>
      <c r="X142" t="s">
        <v>4191</v>
      </c>
      <c r="Y142">
        <v>1.320581189141538</v>
      </c>
      <c r="Z142">
        <v>0.97608939364907943</v>
      </c>
      <c r="AA142">
        <v>0.94853875567581658</v>
      </c>
      <c r="AB142">
        <v>0.95589161255388022</v>
      </c>
      <c r="AC142">
        <v>0.98129950133375665</v>
      </c>
      <c r="AD142">
        <v>1.0646741479458641</v>
      </c>
      <c r="AE142">
        <v>0</v>
      </c>
      <c r="AF142">
        <v>0</v>
      </c>
      <c r="AG142">
        <v>0</v>
      </c>
      <c r="AH142">
        <v>0</v>
      </c>
      <c r="AI142">
        <v>0</v>
      </c>
      <c r="AJ142">
        <v>0</v>
      </c>
      <c r="AN142" t="s">
        <v>3896</v>
      </c>
      <c r="AO142">
        <v>0</v>
      </c>
      <c r="AP142">
        <v>0</v>
      </c>
      <c r="AQ142">
        <v>1.9105187973125632</v>
      </c>
      <c r="AR142">
        <v>1.8868591631329192</v>
      </c>
      <c r="AS142">
        <v>0.10813374032490482</v>
      </c>
      <c r="AT142">
        <v>0.16209605540705752</v>
      </c>
      <c r="AU142">
        <v>0</v>
      </c>
      <c r="AV142">
        <v>0</v>
      </c>
      <c r="AW142">
        <v>0</v>
      </c>
      <c r="AX142">
        <v>0</v>
      </c>
      <c r="AY142">
        <v>0</v>
      </c>
      <c r="AZ142">
        <v>0</v>
      </c>
    </row>
    <row r="143" spans="13:52" x14ac:dyDescent="0.2">
      <c r="M143" t="s">
        <v>4102</v>
      </c>
      <c r="N143">
        <v>0</v>
      </c>
      <c r="O143">
        <v>0</v>
      </c>
      <c r="P143">
        <v>0</v>
      </c>
      <c r="Q143">
        <v>0</v>
      </c>
      <c r="R143">
        <v>0</v>
      </c>
      <c r="S143">
        <v>1.6492869152477703</v>
      </c>
      <c r="X143" t="s">
        <v>4192</v>
      </c>
      <c r="Y143">
        <v>1.320581189141538</v>
      </c>
      <c r="Z143">
        <v>0.97608939364907943</v>
      </c>
      <c r="AA143">
        <v>0.94853875567581658</v>
      </c>
      <c r="AB143">
        <v>0.95589161255388022</v>
      </c>
      <c r="AC143">
        <v>0.98129950133375665</v>
      </c>
      <c r="AD143">
        <v>1.0646741479458641</v>
      </c>
      <c r="AE143">
        <v>0</v>
      </c>
      <c r="AF143">
        <v>0</v>
      </c>
      <c r="AG143">
        <v>0</v>
      </c>
      <c r="AH143">
        <v>0</v>
      </c>
      <c r="AI143">
        <v>0</v>
      </c>
      <c r="AJ143">
        <v>0</v>
      </c>
      <c r="AN143" t="s">
        <v>3895</v>
      </c>
      <c r="AO143">
        <v>0</v>
      </c>
      <c r="AP143">
        <v>0</v>
      </c>
      <c r="AQ143">
        <v>1.3451402948786182</v>
      </c>
      <c r="AR143">
        <v>1.3266749166591891</v>
      </c>
      <c r="AS143">
        <v>0.10813374032490482</v>
      </c>
      <c r="AT143">
        <v>0.16209605540705752</v>
      </c>
      <c r="AU143">
        <v>0</v>
      </c>
      <c r="AV143">
        <v>0</v>
      </c>
      <c r="AW143">
        <v>0</v>
      </c>
      <c r="AX143">
        <v>0</v>
      </c>
      <c r="AY143">
        <v>0</v>
      </c>
      <c r="AZ143">
        <v>0</v>
      </c>
    </row>
    <row r="144" spans="13:52" x14ac:dyDescent="0.2">
      <c r="M144" t="s">
        <v>4103</v>
      </c>
      <c r="N144">
        <v>0</v>
      </c>
      <c r="O144">
        <v>0</v>
      </c>
      <c r="P144">
        <v>0</v>
      </c>
      <c r="Q144">
        <v>0</v>
      </c>
      <c r="R144">
        <v>0</v>
      </c>
      <c r="S144">
        <v>1.6492869152477703</v>
      </c>
      <c r="X144" t="s">
        <v>4193</v>
      </c>
      <c r="Y144">
        <v>1.320581189141538</v>
      </c>
      <c r="Z144">
        <v>0.97608939364907943</v>
      </c>
      <c r="AA144">
        <v>0.94853875567581658</v>
      </c>
      <c r="AB144">
        <v>0.95589161255388022</v>
      </c>
      <c r="AC144">
        <v>0.98129950133375665</v>
      </c>
      <c r="AD144">
        <v>1.0646741479458641</v>
      </c>
      <c r="AE144">
        <v>0</v>
      </c>
      <c r="AF144">
        <v>0</v>
      </c>
      <c r="AG144">
        <v>0</v>
      </c>
      <c r="AH144">
        <v>0</v>
      </c>
      <c r="AI144">
        <v>0</v>
      </c>
      <c r="AJ144">
        <v>0</v>
      </c>
      <c r="AN144" t="s">
        <v>3897</v>
      </c>
      <c r="AO144">
        <v>0</v>
      </c>
      <c r="AP144">
        <v>0</v>
      </c>
      <c r="AQ144">
        <v>1.8357066406855378</v>
      </c>
      <c r="AR144">
        <v>1.8123664900493066</v>
      </c>
      <c r="AS144">
        <v>0.10168627697458847</v>
      </c>
      <c r="AT144">
        <v>0.15410854669011601</v>
      </c>
      <c r="AU144">
        <v>0</v>
      </c>
      <c r="AV144">
        <v>0</v>
      </c>
      <c r="AW144">
        <v>0</v>
      </c>
      <c r="AX144">
        <v>0</v>
      </c>
      <c r="AY144">
        <v>0</v>
      </c>
      <c r="AZ144">
        <v>0</v>
      </c>
    </row>
    <row r="145" spans="13:52" x14ac:dyDescent="0.2">
      <c r="M145" t="s">
        <v>4104</v>
      </c>
      <c r="N145">
        <v>0</v>
      </c>
      <c r="O145">
        <v>0</v>
      </c>
      <c r="P145">
        <v>0</v>
      </c>
      <c r="Q145">
        <v>0</v>
      </c>
      <c r="R145">
        <v>0</v>
      </c>
      <c r="S145">
        <v>1.6492869152477703</v>
      </c>
      <c r="X145" t="s">
        <v>4194</v>
      </c>
      <c r="Y145">
        <v>0</v>
      </c>
      <c r="Z145">
        <v>0.97608939364907943</v>
      </c>
      <c r="AA145">
        <v>0.94853875567581658</v>
      </c>
      <c r="AB145">
        <v>0.95589161255388022</v>
      </c>
      <c r="AC145">
        <v>0.98129950133375665</v>
      </c>
      <c r="AD145">
        <v>1.0646741479458641</v>
      </c>
      <c r="AE145">
        <v>0</v>
      </c>
      <c r="AF145">
        <v>0</v>
      </c>
      <c r="AG145">
        <v>0</v>
      </c>
      <c r="AH145">
        <v>0</v>
      </c>
      <c r="AI145">
        <v>0</v>
      </c>
      <c r="AJ145">
        <v>0</v>
      </c>
      <c r="AN145" t="s">
        <v>5048</v>
      </c>
      <c r="AO145">
        <v>0</v>
      </c>
      <c r="AP145">
        <v>1.3688912133658608</v>
      </c>
      <c r="AQ145">
        <v>0</v>
      </c>
      <c r="AR145">
        <v>0</v>
      </c>
      <c r="AS145">
        <v>1.0491096362935557</v>
      </c>
      <c r="AT145">
        <v>0</v>
      </c>
      <c r="AU145">
        <v>0</v>
      </c>
      <c r="AV145">
        <v>0</v>
      </c>
      <c r="AW145">
        <v>0</v>
      </c>
      <c r="AX145">
        <v>0</v>
      </c>
      <c r="AY145">
        <v>0</v>
      </c>
      <c r="AZ145">
        <v>0</v>
      </c>
    </row>
    <row r="146" spans="13:52" x14ac:dyDescent="0.2">
      <c r="M146" t="s">
        <v>4105</v>
      </c>
      <c r="N146">
        <v>0</v>
      </c>
      <c r="O146">
        <v>0</v>
      </c>
      <c r="P146">
        <v>0</v>
      </c>
      <c r="Q146">
        <v>0</v>
      </c>
      <c r="R146">
        <v>0</v>
      </c>
      <c r="S146">
        <v>1.4305207487052038</v>
      </c>
      <c r="X146" t="s">
        <v>4195</v>
      </c>
      <c r="Y146">
        <v>0</v>
      </c>
      <c r="Z146">
        <v>0.97608939364907943</v>
      </c>
      <c r="AA146">
        <v>0.94853875567581658</v>
      </c>
      <c r="AB146">
        <v>0.95589161255388022</v>
      </c>
      <c r="AC146">
        <v>0.98129950133375665</v>
      </c>
      <c r="AD146">
        <v>1.0646741479458641</v>
      </c>
      <c r="AE146">
        <v>0</v>
      </c>
      <c r="AF146">
        <v>0</v>
      </c>
      <c r="AG146">
        <v>0</v>
      </c>
      <c r="AH146">
        <v>0</v>
      </c>
      <c r="AI146">
        <v>0</v>
      </c>
      <c r="AJ146">
        <v>0</v>
      </c>
      <c r="AN146" t="s">
        <v>3936</v>
      </c>
      <c r="AO146">
        <v>0</v>
      </c>
      <c r="AP146">
        <v>0</v>
      </c>
      <c r="AQ146">
        <v>1.5277117296602432</v>
      </c>
      <c r="AR146">
        <v>0.7963688736694875</v>
      </c>
      <c r="AS146">
        <v>0.3808231592332243</v>
      </c>
      <c r="AT146">
        <v>0</v>
      </c>
      <c r="AU146">
        <v>0</v>
      </c>
      <c r="AV146">
        <v>0</v>
      </c>
      <c r="AW146">
        <v>0</v>
      </c>
      <c r="AX146">
        <v>0</v>
      </c>
      <c r="AY146">
        <v>0</v>
      </c>
      <c r="AZ146">
        <v>0</v>
      </c>
    </row>
    <row r="147" spans="13:52" x14ac:dyDescent="0.2">
      <c r="M147" t="s">
        <v>4106</v>
      </c>
      <c r="N147">
        <v>0</v>
      </c>
      <c r="O147">
        <v>0</v>
      </c>
      <c r="P147">
        <v>0</v>
      </c>
      <c r="Q147">
        <v>0</v>
      </c>
      <c r="R147">
        <v>0</v>
      </c>
      <c r="S147">
        <v>1.4305207487052038</v>
      </c>
      <c r="X147" t="s">
        <v>4196</v>
      </c>
      <c r="Y147">
        <v>0</v>
      </c>
      <c r="Z147">
        <v>0.97608939364907943</v>
      </c>
      <c r="AA147">
        <v>0.94853875567581658</v>
      </c>
      <c r="AB147">
        <v>0.95589161255388022</v>
      </c>
      <c r="AC147">
        <v>0.98129950133375665</v>
      </c>
      <c r="AD147">
        <v>1.0646741479458641</v>
      </c>
      <c r="AE147">
        <v>0</v>
      </c>
      <c r="AF147">
        <v>0</v>
      </c>
      <c r="AG147">
        <v>0</v>
      </c>
      <c r="AH147">
        <v>0</v>
      </c>
      <c r="AI147">
        <v>0</v>
      </c>
      <c r="AJ147">
        <v>0</v>
      </c>
      <c r="AN147" t="s">
        <v>3941</v>
      </c>
      <c r="AO147">
        <v>0</v>
      </c>
      <c r="AP147">
        <v>0</v>
      </c>
      <c r="AQ147">
        <v>1.3102650486352807</v>
      </c>
      <c r="AR147">
        <v>0.67021580093576838</v>
      </c>
      <c r="AS147">
        <v>0.32257556229875256</v>
      </c>
      <c r="AT147">
        <v>0</v>
      </c>
      <c r="AU147">
        <v>0</v>
      </c>
      <c r="AV147">
        <v>0</v>
      </c>
      <c r="AW147">
        <v>0</v>
      </c>
      <c r="AX147">
        <v>0</v>
      </c>
      <c r="AY147">
        <v>0</v>
      </c>
      <c r="AZ147">
        <v>0</v>
      </c>
    </row>
    <row r="148" spans="13:52" x14ac:dyDescent="0.2">
      <c r="M148" t="s">
        <v>4107</v>
      </c>
      <c r="N148">
        <v>0</v>
      </c>
      <c r="O148">
        <v>0</v>
      </c>
      <c r="P148">
        <v>0</v>
      </c>
      <c r="Q148">
        <v>0</v>
      </c>
      <c r="R148">
        <v>0</v>
      </c>
      <c r="S148">
        <v>1.4305207487052038</v>
      </c>
      <c r="X148" t="s">
        <v>4197</v>
      </c>
      <c r="Y148">
        <v>0</v>
      </c>
      <c r="Z148">
        <v>0.97608939364907943</v>
      </c>
      <c r="AA148">
        <v>0.94853875567581658</v>
      </c>
      <c r="AB148">
        <v>0.95589161255388022</v>
      </c>
      <c r="AC148">
        <v>0.98129950133375665</v>
      </c>
      <c r="AD148">
        <v>1.0646741479458641</v>
      </c>
      <c r="AE148">
        <v>0</v>
      </c>
      <c r="AF148">
        <v>0</v>
      </c>
      <c r="AG148">
        <v>0</v>
      </c>
      <c r="AH148">
        <v>0</v>
      </c>
      <c r="AI148">
        <v>0</v>
      </c>
      <c r="AJ148">
        <v>0</v>
      </c>
      <c r="AN148" t="s">
        <v>3917</v>
      </c>
      <c r="AO148">
        <v>0</v>
      </c>
      <c r="AP148">
        <v>0</v>
      </c>
      <c r="AQ148">
        <v>1.5406678351079963</v>
      </c>
      <c r="AR148">
        <v>1.5241690671685466</v>
      </c>
      <c r="AS148">
        <v>0.22194285694943133</v>
      </c>
      <c r="AT148">
        <v>0</v>
      </c>
      <c r="AU148">
        <v>0</v>
      </c>
      <c r="AV148">
        <v>0</v>
      </c>
      <c r="AW148">
        <v>0</v>
      </c>
      <c r="AX148">
        <v>0</v>
      </c>
      <c r="AY148">
        <v>0</v>
      </c>
      <c r="AZ148">
        <v>0</v>
      </c>
    </row>
    <row r="149" spans="13:52" x14ac:dyDescent="0.2">
      <c r="M149" t="s">
        <v>4108</v>
      </c>
      <c r="N149">
        <v>0</v>
      </c>
      <c r="O149">
        <v>0</v>
      </c>
      <c r="P149">
        <v>0</v>
      </c>
      <c r="Q149">
        <v>0</v>
      </c>
      <c r="R149">
        <v>0</v>
      </c>
      <c r="S149">
        <v>1.3528812082137673</v>
      </c>
      <c r="X149" t="s">
        <v>4198</v>
      </c>
      <c r="Y149">
        <v>0</v>
      </c>
      <c r="Z149">
        <v>0.97608939364907943</v>
      </c>
      <c r="AA149">
        <v>0.94853875567581658</v>
      </c>
      <c r="AB149">
        <v>0.95589161255388022</v>
      </c>
      <c r="AC149">
        <v>0.98129950133375665</v>
      </c>
      <c r="AD149">
        <v>1.0646741479458641</v>
      </c>
      <c r="AE149">
        <v>0</v>
      </c>
      <c r="AF149">
        <v>0</v>
      </c>
      <c r="AG149">
        <v>0</v>
      </c>
      <c r="AH149">
        <v>0</v>
      </c>
      <c r="AI149">
        <v>0</v>
      </c>
      <c r="AJ149">
        <v>0</v>
      </c>
      <c r="AN149" t="s">
        <v>3916</v>
      </c>
      <c r="AO149">
        <v>0</v>
      </c>
      <c r="AP149">
        <v>0</v>
      </c>
      <c r="AQ149">
        <v>2.9522579818193586</v>
      </c>
      <c r="AR149">
        <v>2.9073144370625092</v>
      </c>
      <c r="AS149">
        <v>0</v>
      </c>
      <c r="AT149">
        <v>0</v>
      </c>
      <c r="AU149">
        <v>0</v>
      </c>
      <c r="AV149">
        <v>0</v>
      </c>
      <c r="AW149">
        <v>0</v>
      </c>
      <c r="AX149">
        <v>0</v>
      </c>
      <c r="AY149">
        <v>0</v>
      </c>
      <c r="AZ149">
        <v>0</v>
      </c>
    </row>
    <row r="150" spans="13:52" x14ac:dyDescent="0.2">
      <c r="X150" t="s">
        <v>4199</v>
      </c>
      <c r="Y150">
        <v>0</v>
      </c>
      <c r="Z150">
        <v>0.97608939364907943</v>
      </c>
      <c r="AA150">
        <v>0.94853875567581658</v>
      </c>
      <c r="AB150">
        <v>0.95589161255388022</v>
      </c>
      <c r="AC150">
        <v>0.98129950133375665</v>
      </c>
      <c r="AD150">
        <v>1.0646741479458641</v>
      </c>
      <c r="AE150">
        <v>0</v>
      </c>
      <c r="AF150">
        <v>0</v>
      </c>
      <c r="AG150">
        <v>0</v>
      </c>
      <c r="AH150">
        <v>0</v>
      </c>
      <c r="AI150">
        <v>0</v>
      </c>
      <c r="AJ150">
        <v>0</v>
      </c>
      <c r="AN150" t="s">
        <v>3914</v>
      </c>
      <c r="AO150">
        <v>0</v>
      </c>
      <c r="AP150">
        <v>0</v>
      </c>
      <c r="AQ150">
        <v>2.8653448577223513</v>
      </c>
      <c r="AR150">
        <v>2.8503806584668463</v>
      </c>
      <c r="AS150">
        <v>0</v>
      </c>
      <c r="AT150">
        <v>0</v>
      </c>
      <c r="AU150">
        <v>0</v>
      </c>
      <c r="AV150">
        <v>0</v>
      </c>
      <c r="AW150">
        <v>0</v>
      </c>
      <c r="AX150">
        <v>0</v>
      </c>
      <c r="AY150">
        <v>0</v>
      </c>
      <c r="AZ150">
        <v>0</v>
      </c>
    </row>
    <row r="151" spans="13:52" x14ac:dyDescent="0.2">
      <c r="X151" t="s">
        <v>4200</v>
      </c>
      <c r="Y151">
        <v>0</v>
      </c>
      <c r="Z151">
        <v>0.97608939364907943</v>
      </c>
      <c r="AA151">
        <v>0.94853875567581658</v>
      </c>
      <c r="AB151">
        <v>0.95589161255388022</v>
      </c>
      <c r="AC151">
        <v>0.98129950133375665</v>
      </c>
      <c r="AD151">
        <v>1.0646741479458641</v>
      </c>
      <c r="AE151">
        <v>0</v>
      </c>
      <c r="AF151">
        <v>0</v>
      </c>
      <c r="AG151">
        <v>0</v>
      </c>
      <c r="AH151">
        <v>0</v>
      </c>
      <c r="AI151">
        <v>0</v>
      </c>
      <c r="AJ151">
        <v>0</v>
      </c>
      <c r="AN151" t="s">
        <v>3967</v>
      </c>
      <c r="AO151">
        <v>0</v>
      </c>
      <c r="AP151">
        <v>0</v>
      </c>
      <c r="AQ151">
        <v>2.2935297251126343</v>
      </c>
      <c r="AR151">
        <v>2.2834040818151533</v>
      </c>
      <c r="AS151">
        <v>0</v>
      </c>
      <c r="AT151">
        <v>0</v>
      </c>
      <c r="AU151">
        <v>0</v>
      </c>
      <c r="AV151">
        <v>0</v>
      </c>
      <c r="AW151">
        <v>0</v>
      </c>
      <c r="AX151">
        <v>0</v>
      </c>
      <c r="AY151">
        <v>0</v>
      </c>
      <c r="AZ151">
        <v>0</v>
      </c>
    </row>
    <row r="152" spans="13:52" x14ac:dyDescent="0.2">
      <c r="X152" t="s">
        <v>4201</v>
      </c>
      <c r="Y152">
        <v>0</v>
      </c>
      <c r="Z152">
        <v>0.97608939364907943</v>
      </c>
      <c r="AA152">
        <v>0.94853875567581658</v>
      </c>
      <c r="AB152">
        <v>0.95589161255388022</v>
      </c>
      <c r="AC152">
        <v>0.98129950133375665</v>
      </c>
      <c r="AD152">
        <v>1.0646741479458641</v>
      </c>
      <c r="AE152">
        <v>0</v>
      </c>
      <c r="AF152">
        <v>0</v>
      </c>
      <c r="AG152">
        <v>0</v>
      </c>
      <c r="AH152">
        <v>0</v>
      </c>
      <c r="AI152">
        <v>0</v>
      </c>
      <c r="AJ152">
        <v>0</v>
      </c>
      <c r="AN152" t="s">
        <v>3889</v>
      </c>
      <c r="AO152">
        <v>0</v>
      </c>
      <c r="AP152">
        <v>0</v>
      </c>
      <c r="AQ152">
        <v>2.2132130977284517</v>
      </c>
      <c r="AR152">
        <v>2.1988296229905604</v>
      </c>
      <c r="AS152">
        <v>0</v>
      </c>
      <c r="AT152">
        <v>0</v>
      </c>
      <c r="AU152">
        <v>0</v>
      </c>
      <c r="AV152">
        <v>0</v>
      </c>
      <c r="AW152">
        <v>0</v>
      </c>
      <c r="AX152">
        <v>0</v>
      </c>
      <c r="AY152">
        <v>0</v>
      </c>
      <c r="AZ152">
        <v>0</v>
      </c>
    </row>
    <row r="153" spans="13:52" x14ac:dyDescent="0.2">
      <c r="X153" t="s">
        <v>4202</v>
      </c>
      <c r="Y153">
        <v>0</v>
      </c>
      <c r="Z153">
        <v>0.97608939364907943</v>
      </c>
      <c r="AA153">
        <v>0.94853875567581658</v>
      </c>
      <c r="AB153">
        <v>0.95589161255388022</v>
      </c>
      <c r="AC153">
        <v>0.98129950133375665</v>
      </c>
      <c r="AD153">
        <v>1.0646741479458641</v>
      </c>
      <c r="AE153">
        <v>0</v>
      </c>
      <c r="AF153">
        <v>0</v>
      </c>
      <c r="AG153">
        <v>0</v>
      </c>
      <c r="AH153">
        <v>0</v>
      </c>
      <c r="AI153">
        <v>0</v>
      </c>
      <c r="AJ153">
        <v>0</v>
      </c>
      <c r="AN153" t="s">
        <v>3918</v>
      </c>
      <c r="AO153">
        <v>0</v>
      </c>
      <c r="AP153">
        <v>0</v>
      </c>
      <c r="AQ153">
        <v>2.2132130977284517</v>
      </c>
      <c r="AR153">
        <v>2.1988296229905604</v>
      </c>
      <c r="AS153">
        <v>0</v>
      </c>
      <c r="AT153">
        <v>0</v>
      </c>
      <c r="AU153">
        <v>0</v>
      </c>
      <c r="AV153">
        <v>0</v>
      </c>
      <c r="AW153">
        <v>0</v>
      </c>
      <c r="AX153">
        <v>0</v>
      </c>
      <c r="AY153">
        <v>0</v>
      </c>
      <c r="AZ153">
        <v>0</v>
      </c>
    </row>
    <row r="154" spans="13:52" x14ac:dyDescent="0.2">
      <c r="X154" t="s">
        <v>4203</v>
      </c>
      <c r="Y154">
        <v>0</v>
      </c>
      <c r="Z154">
        <v>0.97608939364907943</v>
      </c>
      <c r="AA154">
        <v>0.94853875567581658</v>
      </c>
      <c r="AB154">
        <v>0.95589161255388022</v>
      </c>
      <c r="AC154">
        <v>0.98129950133375665</v>
      </c>
      <c r="AD154">
        <v>1.0646741479458641</v>
      </c>
      <c r="AE154">
        <v>0</v>
      </c>
      <c r="AF154">
        <v>0</v>
      </c>
      <c r="AG154">
        <v>0</v>
      </c>
      <c r="AH154">
        <v>0</v>
      </c>
      <c r="AI154">
        <v>0</v>
      </c>
      <c r="AJ154">
        <v>0</v>
      </c>
      <c r="AN154" t="s">
        <v>3919</v>
      </c>
      <c r="AO154">
        <v>0</v>
      </c>
      <c r="AP154">
        <v>0</v>
      </c>
      <c r="AQ154">
        <v>2.2132130977284517</v>
      </c>
      <c r="AR154">
        <v>2.1988296229905604</v>
      </c>
      <c r="AS154">
        <v>0</v>
      </c>
      <c r="AT154">
        <v>0</v>
      </c>
      <c r="AU154">
        <v>0</v>
      </c>
      <c r="AV154">
        <v>0</v>
      </c>
      <c r="AW154">
        <v>0</v>
      </c>
      <c r="AX154">
        <v>0</v>
      </c>
      <c r="AY154">
        <v>0</v>
      </c>
      <c r="AZ154">
        <v>0</v>
      </c>
    </row>
    <row r="155" spans="13:52" x14ac:dyDescent="0.2">
      <c r="X155" t="s">
        <v>4204</v>
      </c>
      <c r="Y155">
        <v>0</v>
      </c>
      <c r="Z155">
        <v>0.97608939364907943</v>
      </c>
      <c r="AA155">
        <v>0.94853875567581658</v>
      </c>
      <c r="AB155">
        <v>0.95589161255388022</v>
      </c>
      <c r="AC155">
        <v>0.98129950133375665</v>
      </c>
      <c r="AD155">
        <v>1.0646741479458641</v>
      </c>
      <c r="AE155">
        <v>0</v>
      </c>
      <c r="AF155">
        <v>0</v>
      </c>
      <c r="AG155">
        <v>0</v>
      </c>
      <c r="AH155">
        <v>0</v>
      </c>
      <c r="AI155">
        <v>0</v>
      </c>
      <c r="AJ155">
        <v>0</v>
      </c>
      <c r="AN155" t="s">
        <v>3924</v>
      </c>
      <c r="AO155">
        <v>0</v>
      </c>
      <c r="AP155">
        <v>0</v>
      </c>
      <c r="AQ155">
        <v>1.8374057255575782</v>
      </c>
      <c r="AR155">
        <v>1.8275138303130649</v>
      </c>
      <c r="AS155">
        <v>0</v>
      </c>
      <c r="AT155">
        <v>0</v>
      </c>
      <c r="AU155">
        <v>0</v>
      </c>
      <c r="AV155">
        <v>0</v>
      </c>
      <c r="AW155">
        <v>0</v>
      </c>
      <c r="AX155">
        <v>0</v>
      </c>
      <c r="AY155">
        <v>0</v>
      </c>
      <c r="AZ155">
        <v>0</v>
      </c>
    </row>
    <row r="156" spans="13:52" x14ac:dyDescent="0.2">
      <c r="X156" t="s">
        <v>4205</v>
      </c>
      <c r="Y156">
        <v>0</v>
      </c>
      <c r="Z156">
        <v>0.97608939364907943</v>
      </c>
      <c r="AA156">
        <v>0.94853875567581658</v>
      </c>
      <c r="AB156">
        <v>0.95589161255388022</v>
      </c>
      <c r="AC156">
        <v>0.98129950133375665</v>
      </c>
      <c r="AD156">
        <v>1.0646741479458641</v>
      </c>
      <c r="AE156">
        <v>0</v>
      </c>
      <c r="AF156">
        <v>0</v>
      </c>
      <c r="AG156">
        <v>0</v>
      </c>
      <c r="AH156">
        <v>0</v>
      </c>
      <c r="AI156">
        <v>0</v>
      </c>
      <c r="AJ156">
        <v>0</v>
      </c>
      <c r="AN156" t="s">
        <v>3925</v>
      </c>
      <c r="AO156">
        <v>0</v>
      </c>
      <c r="AP156">
        <v>0</v>
      </c>
      <c r="AQ156">
        <v>1.8374057255575782</v>
      </c>
      <c r="AR156">
        <v>1.8275138303130649</v>
      </c>
      <c r="AS156">
        <v>0</v>
      </c>
      <c r="AT156">
        <v>0</v>
      </c>
      <c r="AU156">
        <v>0</v>
      </c>
      <c r="AV156">
        <v>0</v>
      </c>
      <c r="AW156">
        <v>0</v>
      </c>
      <c r="AX156">
        <v>0</v>
      </c>
      <c r="AY156">
        <v>0</v>
      </c>
      <c r="AZ156">
        <v>0</v>
      </c>
    </row>
    <row r="157" spans="13:52" x14ac:dyDescent="0.2">
      <c r="X157" t="s">
        <v>4206</v>
      </c>
      <c r="Y157">
        <v>0</v>
      </c>
      <c r="Z157">
        <v>0.97608939364907943</v>
      </c>
      <c r="AA157">
        <v>0.94853875567581658</v>
      </c>
      <c r="AB157">
        <v>0.95589161255388022</v>
      </c>
      <c r="AC157">
        <v>0.98129950133375665</v>
      </c>
      <c r="AD157">
        <v>1.0646741479458641</v>
      </c>
      <c r="AE157">
        <v>0</v>
      </c>
      <c r="AF157">
        <v>0</v>
      </c>
      <c r="AG157">
        <v>0</v>
      </c>
      <c r="AH157">
        <v>0</v>
      </c>
      <c r="AI157">
        <v>0</v>
      </c>
      <c r="AJ157">
        <v>0</v>
      </c>
      <c r="AN157" t="s">
        <v>3923</v>
      </c>
      <c r="AO157">
        <v>0</v>
      </c>
      <c r="AP157">
        <v>0</v>
      </c>
      <c r="AQ157">
        <v>1.8374057255575782</v>
      </c>
      <c r="AR157">
        <v>1.8275138303130649</v>
      </c>
      <c r="AS157">
        <v>0</v>
      </c>
      <c r="AT157">
        <v>0</v>
      </c>
      <c r="AU157">
        <v>0</v>
      </c>
      <c r="AV157">
        <v>0</v>
      </c>
      <c r="AW157">
        <v>0</v>
      </c>
      <c r="AX157">
        <v>0</v>
      </c>
      <c r="AY157">
        <v>0</v>
      </c>
      <c r="AZ157">
        <v>0</v>
      </c>
    </row>
    <row r="158" spans="13:52" x14ac:dyDescent="0.2">
      <c r="X158" t="s">
        <v>4207</v>
      </c>
      <c r="Y158">
        <v>0</v>
      </c>
      <c r="Z158">
        <v>0.97608939364907943</v>
      </c>
      <c r="AA158">
        <v>0.94853875567581658</v>
      </c>
      <c r="AB158">
        <v>0.95589161255388022</v>
      </c>
      <c r="AC158">
        <v>0.98129950133375665</v>
      </c>
      <c r="AD158">
        <v>1.0646741479458641</v>
      </c>
      <c r="AE158">
        <v>0</v>
      </c>
      <c r="AF158">
        <v>0</v>
      </c>
      <c r="AG158">
        <v>0</v>
      </c>
      <c r="AH158">
        <v>0</v>
      </c>
      <c r="AI158">
        <v>0</v>
      </c>
      <c r="AJ158">
        <v>0</v>
      </c>
      <c r="AN158" t="s">
        <v>3926</v>
      </c>
      <c r="AO158">
        <v>0</v>
      </c>
      <c r="AP158">
        <v>0</v>
      </c>
      <c r="AQ158">
        <v>1.8374057255575782</v>
      </c>
      <c r="AR158">
        <v>1.8275138303130649</v>
      </c>
      <c r="AS158">
        <v>0</v>
      </c>
      <c r="AT158">
        <v>0</v>
      </c>
      <c r="AU158">
        <v>0</v>
      </c>
      <c r="AV158">
        <v>0</v>
      </c>
      <c r="AW158">
        <v>0</v>
      </c>
      <c r="AX158">
        <v>0</v>
      </c>
      <c r="AY158">
        <v>0</v>
      </c>
      <c r="AZ158">
        <v>0</v>
      </c>
    </row>
    <row r="159" spans="13:52" x14ac:dyDescent="0.2">
      <c r="X159" t="s">
        <v>4208</v>
      </c>
      <c r="Y159">
        <v>0</v>
      </c>
      <c r="Z159">
        <v>0.97608939364907943</v>
      </c>
      <c r="AA159">
        <v>0.94853875567581658</v>
      </c>
      <c r="AB159">
        <v>0.95589161255388022</v>
      </c>
      <c r="AC159">
        <v>0.98129950133375665</v>
      </c>
      <c r="AD159">
        <v>1.0646741479458641</v>
      </c>
      <c r="AE159">
        <v>0</v>
      </c>
      <c r="AF159">
        <v>0</v>
      </c>
      <c r="AG159">
        <v>0</v>
      </c>
      <c r="AH159">
        <v>0</v>
      </c>
      <c r="AI159">
        <v>0</v>
      </c>
      <c r="AJ159">
        <v>0</v>
      </c>
      <c r="AN159" t="s">
        <v>3927</v>
      </c>
      <c r="AO159">
        <v>0</v>
      </c>
      <c r="AP159">
        <v>0</v>
      </c>
      <c r="AQ159">
        <v>1.8374057255575782</v>
      </c>
      <c r="AR159">
        <v>1.8275138303130649</v>
      </c>
      <c r="AS159">
        <v>0</v>
      </c>
      <c r="AT159">
        <v>0</v>
      </c>
      <c r="AU159">
        <v>0</v>
      </c>
      <c r="AV159">
        <v>0</v>
      </c>
      <c r="AW159">
        <v>0</v>
      </c>
      <c r="AX159">
        <v>0</v>
      </c>
      <c r="AY159">
        <v>0</v>
      </c>
      <c r="AZ159">
        <v>0</v>
      </c>
    </row>
    <row r="160" spans="13:52" x14ac:dyDescent="0.2">
      <c r="X160" t="s">
        <v>4209</v>
      </c>
      <c r="Y160">
        <v>0</v>
      </c>
      <c r="Z160">
        <v>0</v>
      </c>
      <c r="AA160">
        <v>0.94853875567581658</v>
      </c>
      <c r="AB160">
        <v>0.95589161255388022</v>
      </c>
      <c r="AC160">
        <v>0.98129950133375665</v>
      </c>
      <c r="AD160">
        <v>1.0646741479458641</v>
      </c>
      <c r="AE160">
        <v>0</v>
      </c>
      <c r="AF160">
        <v>0</v>
      </c>
      <c r="AG160">
        <v>0</v>
      </c>
      <c r="AH160">
        <v>0</v>
      </c>
      <c r="AI160">
        <v>0</v>
      </c>
      <c r="AJ160">
        <v>0</v>
      </c>
      <c r="AN160" t="s">
        <v>3922</v>
      </c>
      <c r="AO160">
        <v>0</v>
      </c>
      <c r="AP160">
        <v>0</v>
      </c>
      <c r="AQ160">
        <v>1.8125638902262917</v>
      </c>
      <c r="AR160">
        <v>1.7987394677492083</v>
      </c>
      <c r="AS160">
        <v>0</v>
      </c>
      <c r="AT160">
        <v>0</v>
      </c>
      <c r="AU160">
        <v>0</v>
      </c>
      <c r="AV160">
        <v>0</v>
      </c>
      <c r="AW160">
        <v>0</v>
      </c>
      <c r="AX160">
        <v>0</v>
      </c>
      <c r="AY160">
        <v>0</v>
      </c>
      <c r="AZ160">
        <v>0</v>
      </c>
    </row>
    <row r="161" spans="24:52" x14ac:dyDescent="0.2">
      <c r="X161" t="s">
        <v>4210</v>
      </c>
      <c r="Y161">
        <v>0</v>
      </c>
      <c r="Z161">
        <v>0</v>
      </c>
      <c r="AA161">
        <v>0.94853875567581658</v>
      </c>
      <c r="AB161">
        <v>0.95589161255388022</v>
      </c>
      <c r="AC161">
        <v>0.98129950133375665</v>
      </c>
      <c r="AD161">
        <v>1.0646741479458641</v>
      </c>
      <c r="AE161">
        <v>0</v>
      </c>
      <c r="AF161">
        <v>0</v>
      </c>
      <c r="AG161">
        <v>0</v>
      </c>
      <c r="AH161">
        <v>0</v>
      </c>
      <c r="AI161">
        <v>0</v>
      </c>
      <c r="AJ161">
        <v>0</v>
      </c>
      <c r="AN161" t="s">
        <v>3928</v>
      </c>
      <c r="AO161">
        <v>0</v>
      </c>
      <c r="AP161">
        <v>0</v>
      </c>
      <c r="AQ161">
        <v>2.6207307505263526</v>
      </c>
      <c r="AR161">
        <v>1.6460453206282903</v>
      </c>
      <c r="AS161">
        <v>0</v>
      </c>
      <c r="AT161">
        <v>0</v>
      </c>
      <c r="AU161">
        <v>0</v>
      </c>
      <c r="AV161">
        <v>0</v>
      </c>
      <c r="AW161">
        <v>0</v>
      </c>
      <c r="AX161">
        <v>0</v>
      </c>
      <c r="AY161">
        <v>0</v>
      </c>
      <c r="AZ161">
        <v>0</v>
      </c>
    </row>
    <row r="162" spans="24:52" x14ac:dyDescent="0.2">
      <c r="X162" t="s">
        <v>4211</v>
      </c>
      <c r="Y162">
        <v>0</v>
      </c>
      <c r="Z162">
        <v>0</v>
      </c>
      <c r="AA162">
        <v>0.94853875567581658</v>
      </c>
      <c r="AB162">
        <v>0.95589161255388022</v>
      </c>
      <c r="AC162">
        <v>0.98129950133375665</v>
      </c>
      <c r="AD162">
        <v>1.0646741479458641</v>
      </c>
      <c r="AE162">
        <v>0</v>
      </c>
      <c r="AF162">
        <v>0</v>
      </c>
      <c r="AG162">
        <v>0</v>
      </c>
      <c r="AH162">
        <v>0</v>
      </c>
      <c r="AI162">
        <v>0</v>
      </c>
      <c r="AJ162">
        <v>0</v>
      </c>
      <c r="AN162" t="s">
        <v>3931</v>
      </c>
      <c r="AO162">
        <v>0</v>
      </c>
      <c r="AP162">
        <v>0</v>
      </c>
      <c r="AQ162">
        <v>1.6328678075692455</v>
      </c>
      <c r="AR162">
        <v>1.6160949130230915</v>
      </c>
      <c r="AS162">
        <v>0</v>
      </c>
      <c r="AT162">
        <v>0</v>
      </c>
      <c r="AU162">
        <v>0</v>
      </c>
      <c r="AV162">
        <v>0</v>
      </c>
      <c r="AW162">
        <v>0</v>
      </c>
      <c r="AX162">
        <v>0</v>
      </c>
      <c r="AY162">
        <v>0</v>
      </c>
      <c r="AZ162">
        <v>0</v>
      </c>
    </row>
    <row r="163" spans="24:52" x14ac:dyDescent="0.2">
      <c r="X163" t="s">
        <v>4212</v>
      </c>
      <c r="Y163">
        <v>1.320581189141538</v>
      </c>
      <c r="Z163">
        <v>0.97608939364907943</v>
      </c>
      <c r="AA163">
        <v>0.94853875567581658</v>
      </c>
      <c r="AB163">
        <v>0.95589161255388022</v>
      </c>
      <c r="AC163">
        <v>0</v>
      </c>
      <c r="AD163">
        <v>1.0646741479458641</v>
      </c>
      <c r="AE163">
        <v>0</v>
      </c>
      <c r="AF163">
        <v>0</v>
      </c>
      <c r="AG163">
        <v>0</v>
      </c>
      <c r="AH163">
        <v>0</v>
      </c>
      <c r="AI163">
        <v>0</v>
      </c>
      <c r="AJ163">
        <v>0</v>
      </c>
      <c r="AN163" t="s">
        <v>3915</v>
      </c>
      <c r="AO163">
        <v>0</v>
      </c>
      <c r="AP163">
        <v>0</v>
      </c>
      <c r="AQ163">
        <v>2.8653448577223513</v>
      </c>
      <c r="AR163">
        <v>1.5475848299241313</v>
      </c>
      <c r="AS163">
        <v>0</v>
      </c>
      <c r="AT163">
        <v>0</v>
      </c>
      <c r="AU163">
        <v>0</v>
      </c>
      <c r="AV163">
        <v>0</v>
      </c>
      <c r="AW163">
        <v>0</v>
      </c>
      <c r="AX163">
        <v>0</v>
      </c>
      <c r="AY163">
        <v>0</v>
      </c>
      <c r="AZ163">
        <v>0</v>
      </c>
    </row>
    <row r="164" spans="24:52" x14ac:dyDescent="0.2">
      <c r="X164" t="s">
        <v>4213</v>
      </c>
      <c r="Y164">
        <v>1.320581189141538</v>
      </c>
      <c r="Z164">
        <v>0.97608939364907943</v>
      </c>
      <c r="AA164">
        <v>0.94853875567581658</v>
      </c>
      <c r="AB164">
        <v>0.95589161255388022</v>
      </c>
      <c r="AC164">
        <v>0</v>
      </c>
      <c r="AD164">
        <v>1.0646741479458641</v>
      </c>
      <c r="AE164">
        <v>0</v>
      </c>
      <c r="AF164">
        <v>0</v>
      </c>
      <c r="AG164">
        <v>0</v>
      </c>
      <c r="AH164">
        <v>0</v>
      </c>
      <c r="AI164">
        <v>0</v>
      </c>
      <c r="AJ164">
        <v>0</v>
      </c>
      <c r="AN164" t="s">
        <v>3932</v>
      </c>
      <c r="AO164">
        <v>0</v>
      </c>
      <c r="AP164">
        <v>0</v>
      </c>
      <c r="AQ164">
        <v>1.5572224415319367</v>
      </c>
      <c r="AR164">
        <v>1.5475848299241313</v>
      </c>
      <c r="AS164">
        <v>0</v>
      </c>
      <c r="AT164">
        <v>0</v>
      </c>
      <c r="AU164">
        <v>0</v>
      </c>
      <c r="AV164">
        <v>0</v>
      </c>
      <c r="AW164">
        <v>0</v>
      </c>
      <c r="AX164">
        <v>0</v>
      </c>
      <c r="AY164">
        <v>0</v>
      </c>
      <c r="AZ164">
        <v>0</v>
      </c>
    </row>
    <row r="165" spans="24:52" x14ac:dyDescent="0.2">
      <c r="X165" t="s">
        <v>4214</v>
      </c>
      <c r="Y165">
        <v>1.1763301867318636</v>
      </c>
      <c r="Z165">
        <v>0.44924591844238437</v>
      </c>
      <c r="AA165">
        <v>0.4032160330343022</v>
      </c>
      <c r="AB165">
        <v>0.76300953534685234</v>
      </c>
      <c r="AC165">
        <v>0.82985567735664345</v>
      </c>
      <c r="AD165">
        <v>1.0632601213629627</v>
      </c>
      <c r="AE165">
        <v>0</v>
      </c>
      <c r="AF165">
        <v>0</v>
      </c>
      <c r="AG165">
        <v>0</v>
      </c>
      <c r="AH165">
        <v>0</v>
      </c>
      <c r="AI165">
        <v>0</v>
      </c>
      <c r="AJ165">
        <v>0</v>
      </c>
      <c r="AN165" t="s">
        <v>3933</v>
      </c>
      <c r="AO165">
        <v>0</v>
      </c>
      <c r="AP165">
        <v>0</v>
      </c>
      <c r="AQ165">
        <v>1.5572224415319367</v>
      </c>
      <c r="AR165">
        <v>1.5475848299241313</v>
      </c>
      <c r="AS165">
        <v>0</v>
      </c>
      <c r="AT165">
        <v>0</v>
      </c>
      <c r="AU165">
        <v>0</v>
      </c>
      <c r="AV165">
        <v>0</v>
      </c>
      <c r="AW165">
        <v>0</v>
      </c>
      <c r="AX165">
        <v>0</v>
      </c>
      <c r="AY165">
        <v>0</v>
      </c>
      <c r="AZ165">
        <v>0</v>
      </c>
    </row>
    <row r="166" spans="24:52" x14ac:dyDescent="0.2">
      <c r="X166" t="s">
        <v>4215</v>
      </c>
      <c r="Y166">
        <v>1.4972042958699932</v>
      </c>
      <c r="Z166">
        <v>0.92078256425343308</v>
      </c>
      <c r="AA166">
        <v>0.88140463477623809</v>
      </c>
      <c r="AB166">
        <v>0.87296002654491844</v>
      </c>
      <c r="AC166">
        <v>0.91182846013564778</v>
      </c>
      <c r="AD166">
        <v>1.0510249671770855</v>
      </c>
      <c r="AE166">
        <v>0</v>
      </c>
      <c r="AF166">
        <v>0</v>
      </c>
      <c r="AG166">
        <v>0</v>
      </c>
      <c r="AH166">
        <v>0</v>
      </c>
      <c r="AI166">
        <v>0</v>
      </c>
      <c r="AJ166">
        <v>0</v>
      </c>
      <c r="AN166" t="s">
        <v>3934</v>
      </c>
      <c r="AO166">
        <v>0</v>
      </c>
      <c r="AP166">
        <v>0</v>
      </c>
      <c r="AQ166">
        <v>1.5572224415319367</v>
      </c>
      <c r="AR166">
        <v>1.5475848299241313</v>
      </c>
      <c r="AS166">
        <v>0</v>
      </c>
      <c r="AT166">
        <v>0</v>
      </c>
      <c r="AU166">
        <v>0</v>
      </c>
      <c r="AV166">
        <v>0</v>
      </c>
      <c r="AW166">
        <v>0</v>
      </c>
      <c r="AX166">
        <v>0</v>
      </c>
      <c r="AY166">
        <v>0</v>
      </c>
      <c r="AZ166">
        <v>0</v>
      </c>
    </row>
    <row r="167" spans="24:52" x14ac:dyDescent="0.2">
      <c r="X167" t="s">
        <v>4216</v>
      </c>
      <c r="Y167">
        <v>0.59252411470874422</v>
      </c>
      <c r="Z167">
        <v>0.92078256425343308</v>
      </c>
      <c r="AA167">
        <v>0.88140463477623809</v>
      </c>
      <c r="AB167">
        <v>0.87296002654491844</v>
      </c>
      <c r="AC167">
        <v>0.91182846013564778</v>
      </c>
      <c r="AD167">
        <v>1.0510249671770855</v>
      </c>
      <c r="AE167">
        <v>0</v>
      </c>
      <c r="AF167">
        <v>0</v>
      </c>
      <c r="AG167">
        <v>0</v>
      </c>
      <c r="AH167">
        <v>0</v>
      </c>
      <c r="AI167">
        <v>0</v>
      </c>
      <c r="AJ167">
        <v>0</v>
      </c>
      <c r="AN167" t="s">
        <v>3935</v>
      </c>
      <c r="AO167">
        <v>0</v>
      </c>
      <c r="AP167">
        <v>0</v>
      </c>
      <c r="AQ167">
        <v>1.5572224415319367</v>
      </c>
      <c r="AR167">
        <v>1.5475848299241313</v>
      </c>
      <c r="AS167">
        <v>0</v>
      </c>
      <c r="AT167">
        <v>0</v>
      </c>
      <c r="AU167">
        <v>0</v>
      </c>
      <c r="AV167">
        <v>0</v>
      </c>
      <c r="AW167">
        <v>0</v>
      </c>
      <c r="AX167">
        <v>0</v>
      </c>
      <c r="AY167">
        <v>0</v>
      </c>
      <c r="AZ167">
        <v>0</v>
      </c>
    </row>
    <row r="168" spans="24:52" x14ac:dyDescent="0.2">
      <c r="X168" t="s">
        <v>4217</v>
      </c>
      <c r="Y168">
        <v>0.59252411470874422</v>
      </c>
      <c r="Z168">
        <v>0.92078256425343308</v>
      </c>
      <c r="AA168">
        <v>0.88140463477623809</v>
      </c>
      <c r="AB168">
        <v>0.87296002654491844</v>
      </c>
      <c r="AC168">
        <v>0.91182846013564778</v>
      </c>
      <c r="AD168">
        <v>1.0510249671770855</v>
      </c>
      <c r="AE168">
        <v>0</v>
      </c>
      <c r="AF168">
        <v>0</v>
      </c>
      <c r="AG168">
        <v>0</v>
      </c>
      <c r="AH168">
        <v>0</v>
      </c>
      <c r="AI168">
        <v>0</v>
      </c>
      <c r="AJ168">
        <v>0</v>
      </c>
      <c r="AN168" t="s">
        <v>4109</v>
      </c>
      <c r="AO168">
        <v>0</v>
      </c>
      <c r="AP168">
        <v>0</v>
      </c>
      <c r="AQ168">
        <v>1.4556590563061964</v>
      </c>
      <c r="AR168">
        <v>1.4697874909392037</v>
      </c>
      <c r="AS168">
        <v>0</v>
      </c>
      <c r="AT168">
        <v>0</v>
      </c>
      <c r="AU168">
        <v>0</v>
      </c>
      <c r="AV168">
        <v>0</v>
      </c>
      <c r="AW168">
        <v>0</v>
      </c>
      <c r="AX168">
        <v>0</v>
      </c>
      <c r="AY168">
        <v>0</v>
      </c>
      <c r="AZ168">
        <v>0</v>
      </c>
    </row>
    <row r="169" spans="24:52" x14ac:dyDescent="0.2">
      <c r="X169" t="s">
        <v>3965</v>
      </c>
      <c r="Y169">
        <v>1.19802035708147</v>
      </c>
      <c r="Z169">
        <v>0.88292766341402218</v>
      </c>
      <c r="AA169">
        <v>0.86027829518479582</v>
      </c>
      <c r="AB169">
        <v>0.85542579239038363</v>
      </c>
      <c r="AC169">
        <v>0.87778412172717335</v>
      </c>
      <c r="AD169">
        <v>0.95644125308526728</v>
      </c>
      <c r="AE169">
        <v>0</v>
      </c>
      <c r="AF169">
        <v>0</v>
      </c>
      <c r="AG169">
        <v>0</v>
      </c>
      <c r="AH169">
        <v>0</v>
      </c>
      <c r="AI169">
        <v>0</v>
      </c>
      <c r="AJ169">
        <v>0</v>
      </c>
      <c r="AN169" t="s">
        <v>4110</v>
      </c>
      <c r="AO169">
        <v>0</v>
      </c>
      <c r="AP169">
        <v>0</v>
      </c>
      <c r="AQ169">
        <v>1.4556590563061964</v>
      </c>
      <c r="AR169">
        <v>1.4697874909392037</v>
      </c>
      <c r="AS169">
        <v>0</v>
      </c>
      <c r="AT169">
        <v>0</v>
      </c>
      <c r="AU169">
        <v>0</v>
      </c>
      <c r="AV169">
        <v>0</v>
      </c>
      <c r="AW169">
        <v>0</v>
      </c>
      <c r="AX169">
        <v>0</v>
      </c>
      <c r="AY169">
        <v>0</v>
      </c>
      <c r="AZ169">
        <v>0</v>
      </c>
    </row>
    <row r="170" spans="24:52" x14ac:dyDescent="0.2">
      <c r="X170" t="s">
        <v>4218</v>
      </c>
      <c r="Y170">
        <v>1.19802035708147</v>
      </c>
      <c r="Z170">
        <v>0.88292766341402218</v>
      </c>
      <c r="AA170">
        <v>0.86027829518479582</v>
      </c>
      <c r="AB170">
        <v>0.85542579239038363</v>
      </c>
      <c r="AC170">
        <v>0.87778412172717335</v>
      </c>
      <c r="AD170">
        <v>0.95644125308526728</v>
      </c>
      <c r="AE170">
        <v>0</v>
      </c>
      <c r="AF170">
        <v>0</v>
      </c>
      <c r="AG170">
        <v>0</v>
      </c>
      <c r="AH170">
        <v>0</v>
      </c>
      <c r="AI170">
        <v>0</v>
      </c>
      <c r="AJ170">
        <v>0</v>
      </c>
      <c r="AN170" t="s">
        <v>4111</v>
      </c>
      <c r="AO170">
        <v>0</v>
      </c>
      <c r="AP170">
        <v>0</v>
      </c>
      <c r="AQ170">
        <v>1.4556590563061964</v>
      </c>
      <c r="AR170">
        <v>1.4697874909392037</v>
      </c>
      <c r="AS170">
        <v>0</v>
      </c>
      <c r="AT170">
        <v>0</v>
      </c>
      <c r="AU170">
        <v>0</v>
      </c>
      <c r="AV170">
        <v>0</v>
      </c>
      <c r="AW170">
        <v>0</v>
      </c>
      <c r="AX170">
        <v>0</v>
      </c>
      <c r="AY170">
        <v>0</v>
      </c>
      <c r="AZ170">
        <v>0</v>
      </c>
    </row>
    <row r="171" spans="24:52" x14ac:dyDescent="0.2">
      <c r="X171" t="s">
        <v>3966</v>
      </c>
      <c r="Y171">
        <v>1.19802035708147</v>
      </c>
      <c r="Z171">
        <v>0.88292766341402218</v>
      </c>
      <c r="AA171">
        <v>0.86027829518479582</v>
      </c>
      <c r="AB171">
        <v>0.85542579239038363</v>
      </c>
      <c r="AC171">
        <v>0.87778412172717335</v>
      </c>
      <c r="AD171">
        <v>0.95644125308526728</v>
      </c>
      <c r="AE171">
        <v>0</v>
      </c>
      <c r="AF171">
        <v>0</v>
      </c>
      <c r="AG171">
        <v>0</v>
      </c>
      <c r="AH171">
        <v>0</v>
      </c>
      <c r="AI171">
        <v>0</v>
      </c>
      <c r="AJ171">
        <v>0</v>
      </c>
      <c r="AN171" t="s">
        <v>3938</v>
      </c>
      <c r="AO171">
        <v>0</v>
      </c>
      <c r="AP171">
        <v>0</v>
      </c>
      <c r="AQ171">
        <v>1.4123563726790145</v>
      </c>
      <c r="AR171">
        <v>1.3993537643376055</v>
      </c>
      <c r="AS171">
        <v>0</v>
      </c>
      <c r="AT171">
        <v>0</v>
      </c>
      <c r="AU171">
        <v>0</v>
      </c>
      <c r="AV171">
        <v>0</v>
      </c>
      <c r="AW171">
        <v>0</v>
      </c>
      <c r="AX171">
        <v>0</v>
      </c>
      <c r="AY171">
        <v>0</v>
      </c>
      <c r="AZ171">
        <v>0</v>
      </c>
    </row>
    <row r="172" spans="24:52" x14ac:dyDescent="0.2">
      <c r="X172" t="s">
        <v>3997</v>
      </c>
      <c r="Y172">
        <v>1.19802035708147</v>
      </c>
      <c r="Z172">
        <v>0.88292766341402218</v>
      </c>
      <c r="AA172">
        <v>0.86027829518479582</v>
      </c>
      <c r="AB172">
        <v>0.85542579239038363</v>
      </c>
      <c r="AC172">
        <v>0.87778412172717335</v>
      </c>
      <c r="AD172">
        <v>0.95644125308526728</v>
      </c>
      <c r="AE172">
        <v>0</v>
      </c>
      <c r="AF172">
        <v>0</v>
      </c>
      <c r="AG172">
        <v>0</v>
      </c>
      <c r="AH172">
        <v>0</v>
      </c>
      <c r="AI172">
        <v>0</v>
      </c>
      <c r="AJ172">
        <v>0</v>
      </c>
      <c r="AN172" t="s">
        <v>3939</v>
      </c>
      <c r="AO172">
        <v>0</v>
      </c>
      <c r="AP172">
        <v>0</v>
      </c>
      <c r="AQ172">
        <v>1.3560935255449047</v>
      </c>
      <c r="AR172">
        <v>1.3467199345591314</v>
      </c>
      <c r="AS172">
        <v>0</v>
      </c>
      <c r="AT172">
        <v>0</v>
      </c>
      <c r="AU172">
        <v>0</v>
      </c>
      <c r="AV172">
        <v>0</v>
      </c>
      <c r="AW172">
        <v>0</v>
      </c>
      <c r="AX172">
        <v>0</v>
      </c>
      <c r="AY172">
        <v>0</v>
      </c>
      <c r="AZ172">
        <v>0</v>
      </c>
    </row>
    <row r="173" spans="24:52" x14ac:dyDescent="0.2">
      <c r="X173" t="s">
        <v>3968</v>
      </c>
      <c r="Y173">
        <v>1.19802035708147</v>
      </c>
      <c r="Z173">
        <v>0.88292766341402218</v>
      </c>
      <c r="AA173">
        <v>0.86027829518479582</v>
      </c>
      <c r="AB173">
        <v>0.85542579239038363</v>
      </c>
      <c r="AC173">
        <v>0.87778412172717335</v>
      </c>
      <c r="AD173">
        <v>0.95644125308526728</v>
      </c>
      <c r="AE173">
        <v>0</v>
      </c>
      <c r="AF173">
        <v>0</v>
      </c>
      <c r="AG173">
        <v>0</v>
      </c>
      <c r="AH173">
        <v>0</v>
      </c>
      <c r="AI173">
        <v>0</v>
      </c>
      <c r="AJ173">
        <v>0</v>
      </c>
      <c r="AN173" t="s">
        <v>3940</v>
      </c>
      <c r="AO173">
        <v>0</v>
      </c>
      <c r="AP173">
        <v>0</v>
      </c>
      <c r="AQ173">
        <v>1.3560935255449047</v>
      </c>
      <c r="AR173">
        <v>1.3467199345591314</v>
      </c>
      <c r="AS173">
        <v>0</v>
      </c>
      <c r="AT173">
        <v>0</v>
      </c>
      <c r="AU173">
        <v>0</v>
      </c>
      <c r="AV173">
        <v>0</v>
      </c>
      <c r="AW173">
        <v>0</v>
      </c>
      <c r="AX173">
        <v>0</v>
      </c>
      <c r="AY173">
        <v>0</v>
      </c>
      <c r="AZ173">
        <v>0</v>
      </c>
    </row>
    <row r="174" spans="24:52" x14ac:dyDescent="0.2">
      <c r="X174" t="s">
        <v>4219</v>
      </c>
      <c r="Y174">
        <v>1.19802035708147</v>
      </c>
      <c r="Z174">
        <v>0.88292766341402218</v>
      </c>
      <c r="AA174">
        <v>0.86027829518479582</v>
      </c>
      <c r="AB174">
        <v>0.85542579239038363</v>
      </c>
      <c r="AC174">
        <v>0.87778412172717335</v>
      </c>
      <c r="AD174">
        <v>0.95644125308526728</v>
      </c>
      <c r="AE174">
        <v>0</v>
      </c>
      <c r="AF174">
        <v>0</v>
      </c>
      <c r="AG174">
        <v>0</v>
      </c>
      <c r="AH174">
        <v>0</v>
      </c>
      <c r="AI174">
        <v>0</v>
      </c>
      <c r="AJ174">
        <v>0</v>
      </c>
      <c r="AN174" t="s">
        <v>3920</v>
      </c>
      <c r="AO174">
        <v>0</v>
      </c>
      <c r="AP174">
        <v>0</v>
      </c>
      <c r="AQ174">
        <v>2.2132130977284517</v>
      </c>
      <c r="AR174">
        <v>1.1914649468553515</v>
      </c>
      <c r="AS174">
        <v>0</v>
      </c>
      <c r="AT174">
        <v>0</v>
      </c>
      <c r="AU174">
        <v>0</v>
      </c>
      <c r="AV174">
        <v>0</v>
      </c>
      <c r="AW174">
        <v>0</v>
      </c>
      <c r="AX174">
        <v>0</v>
      </c>
      <c r="AY174">
        <v>0</v>
      </c>
      <c r="AZ174">
        <v>0</v>
      </c>
    </row>
    <row r="175" spans="24:52" x14ac:dyDescent="0.2">
      <c r="X175" t="s">
        <v>4220</v>
      </c>
      <c r="Y175">
        <v>1.19802035708147</v>
      </c>
      <c r="Z175">
        <v>0.88292766341402218</v>
      </c>
      <c r="AA175">
        <v>0.86027829518479582</v>
      </c>
      <c r="AB175">
        <v>0.85542579239038363</v>
      </c>
      <c r="AC175">
        <v>0.87778412172717335</v>
      </c>
      <c r="AD175">
        <v>0.95644125308526728</v>
      </c>
      <c r="AE175">
        <v>0</v>
      </c>
      <c r="AF175">
        <v>0</v>
      </c>
      <c r="AG175">
        <v>0</v>
      </c>
      <c r="AH175">
        <v>0</v>
      </c>
      <c r="AI175">
        <v>0</v>
      </c>
      <c r="AJ175">
        <v>0</v>
      </c>
      <c r="AN175" t="s">
        <v>3953</v>
      </c>
      <c r="AO175">
        <v>0</v>
      </c>
      <c r="AP175">
        <v>1.5932554937650971</v>
      </c>
      <c r="AQ175">
        <v>0</v>
      </c>
      <c r="AR175">
        <v>1.1405314521416352</v>
      </c>
      <c r="AS175">
        <v>0</v>
      </c>
      <c r="AT175">
        <v>0</v>
      </c>
      <c r="AU175">
        <v>0</v>
      </c>
      <c r="AV175">
        <v>0</v>
      </c>
      <c r="AW175">
        <v>0</v>
      </c>
      <c r="AX175">
        <v>0</v>
      </c>
      <c r="AY175">
        <v>0</v>
      </c>
      <c r="AZ175">
        <v>0</v>
      </c>
    </row>
    <row r="176" spans="24:52" x14ac:dyDescent="0.2">
      <c r="X176" t="s">
        <v>3969</v>
      </c>
      <c r="Y176">
        <v>1.19802035708147</v>
      </c>
      <c r="Z176">
        <v>0.88292766341402218</v>
      </c>
      <c r="AA176">
        <v>0.86027829518479582</v>
      </c>
      <c r="AB176">
        <v>0.85542579239038363</v>
      </c>
      <c r="AC176">
        <v>0.87778412172717335</v>
      </c>
      <c r="AD176">
        <v>0.95644125308526728</v>
      </c>
      <c r="AE176">
        <v>0</v>
      </c>
      <c r="AF176">
        <v>0</v>
      </c>
      <c r="AG176">
        <v>0</v>
      </c>
      <c r="AH176">
        <v>0</v>
      </c>
      <c r="AI176">
        <v>0</v>
      </c>
      <c r="AJ176">
        <v>0</v>
      </c>
      <c r="AN176" t="s">
        <v>4119</v>
      </c>
      <c r="AO176">
        <v>0</v>
      </c>
      <c r="AP176">
        <v>0</v>
      </c>
      <c r="AQ176">
        <v>1.8125638902262917</v>
      </c>
      <c r="AR176">
        <v>0.96169782780047541</v>
      </c>
      <c r="AS176">
        <v>0</v>
      </c>
      <c r="AT176">
        <v>0</v>
      </c>
      <c r="AU176">
        <v>0</v>
      </c>
      <c r="AV176">
        <v>0</v>
      </c>
      <c r="AW176">
        <v>0</v>
      </c>
      <c r="AX176">
        <v>0</v>
      </c>
      <c r="AY176">
        <v>0</v>
      </c>
      <c r="AZ176">
        <v>0</v>
      </c>
    </row>
    <row r="177" spans="24:52" x14ac:dyDescent="0.2">
      <c r="X177" t="s">
        <v>4221</v>
      </c>
      <c r="Y177">
        <v>1.19802035708147</v>
      </c>
      <c r="Z177">
        <v>0.88292766341402218</v>
      </c>
      <c r="AA177">
        <v>0.86027829518479582</v>
      </c>
      <c r="AB177">
        <v>0.85542579239038363</v>
      </c>
      <c r="AC177">
        <v>0.87778412172717335</v>
      </c>
      <c r="AD177">
        <v>0.95644125308526728</v>
      </c>
      <c r="AE177">
        <v>0</v>
      </c>
      <c r="AF177">
        <v>0</v>
      </c>
      <c r="AG177">
        <v>0</v>
      </c>
      <c r="AH177">
        <v>0</v>
      </c>
      <c r="AI177">
        <v>0</v>
      </c>
      <c r="AJ177">
        <v>0</v>
      </c>
      <c r="AN177" t="s">
        <v>4147</v>
      </c>
      <c r="AO177">
        <v>0</v>
      </c>
      <c r="AP177">
        <v>0</v>
      </c>
      <c r="AQ177">
        <v>1.8992504743101402</v>
      </c>
      <c r="AR177">
        <v>0.67945908007541933</v>
      </c>
      <c r="AS177">
        <v>0</v>
      </c>
      <c r="AT177">
        <v>0</v>
      </c>
      <c r="AU177">
        <v>0</v>
      </c>
      <c r="AV177">
        <v>0</v>
      </c>
      <c r="AW177">
        <v>0</v>
      </c>
      <c r="AX177">
        <v>0</v>
      </c>
      <c r="AY177">
        <v>0</v>
      </c>
      <c r="AZ177">
        <v>0</v>
      </c>
    </row>
    <row r="178" spans="24:52" x14ac:dyDescent="0.2">
      <c r="X178" t="s">
        <v>4222</v>
      </c>
      <c r="Y178">
        <v>1.19802035708147</v>
      </c>
      <c r="Z178">
        <v>0.88292766341402218</v>
      </c>
      <c r="AA178">
        <v>0.86027829518479582</v>
      </c>
      <c r="AB178">
        <v>0.85542579239038363</v>
      </c>
      <c r="AC178">
        <v>0.87778412172717335</v>
      </c>
      <c r="AD178">
        <v>0.95644125308526728</v>
      </c>
      <c r="AE178">
        <v>0</v>
      </c>
      <c r="AF178">
        <v>0</v>
      </c>
      <c r="AG178">
        <v>0</v>
      </c>
      <c r="AH178">
        <v>0</v>
      </c>
      <c r="AI178">
        <v>0</v>
      </c>
      <c r="AJ178">
        <v>0</v>
      </c>
      <c r="AN178" t="s">
        <v>4148</v>
      </c>
      <c r="AO178">
        <v>0</v>
      </c>
      <c r="AP178">
        <v>0</v>
      </c>
      <c r="AQ178">
        <v>1.8992504743101402</v>
      </c>
      <c r="AR178">
        <v>0.67945908007541933</v>
      </c>
      <c r="AS178">
        <v>0</v>
      </c>
      <c r="AT178">
        <v>0</v>
      </c>
      <c r="AU178">
        <v>0</v>
      </c>
      <c r="AV178">
        <v>0</v>
      </c>
      <c r="AW178">
        <v>0</v>
      </c>
      <c r="AX178">
        <v>0</v>
      </c>
      <c r="AY178">
        <v>0</v>
      </c>
      <c r="AZ178">
        <v>0</v>
      </c>
    </row>
    <row r="179" spans="24:52" x14ac:dyDescent="0.2">
      <c r="X179" t="s">
        <v>4223</v>
      </c>
      <c r="Y179">
        <v>1.19802035708147</v>
      </c>
      <c r="Z179">
        <v>0.88292766341402218</v>
      </c>
      <c r="AA179">
        <v>0.86027829518479582</v>
      </c>
      <c r="AB179">
        <v>0.85542579239038363</v>
      </c>
      <c r="AC179">
        <v>0.87778412172717335</v>
      </c>
      <c r="AD179">
        <v>0.95644125308526728</v>
      </c>
      <c r="AE179">
        <v>0</v>
      </c>
      <c r="AF179">
        <v>0</v>
      </c>
      <c r="AG179">
        <v>0</v>
      </c>
      <c r="AH179">
        <v>0</v>
      </c>
      <c r="AI179">
        <v>0</v>
      </c>
      <c r="AJ179">
        <v>0</v>
      </c>
      <c r="AN179" t="s">
        <v>4149</v>
      </c>
      <c r="AO179">
        <v>0</v>
      </c>
      <c r="AP179">
        <v>0</v>
      </c>
      <c r="AQ179">
        <v>1.8992504743101402</v>
      </c>
      <c r="AR179">
        <v>0.67945908007541933</v>
      </c>
      <c r="AS179">
        <v>0</v>
      </c>
      <c r="AT179">
        <v>0</v>
      </c>
      <c r="AU179">
        <v>0</v>
      </c>
      <c r="AV179">
        <v>0</v>
      </c>
      <c r="AW179">
        <v>0</v>
      </c>
      <c r="AX179">
        <v>0</v>
      </c>
      <c r="AY179">
        <v>0</v>
      </c>
      <c r="AZ179">
        <v>0</v>
      </c>
    </row>
    <row r="180" spans="24:52" x14ac:dyDescent="0.2">
      <c r="X180" t="s">
        <v>4224</v>
      </c>
      <c r="Y180">
        <v>1.19802035708147</v>
      </c>
      <c r="Z180">
        <v>0.88292766341402218</v>
      </c>
      <c r="AA180">
        <v>0.86027829518479582</v>
      </c>
      <c r="AB180">
        <v>0.85542579239038363</v>
      </c>
      <c r="AC180">
        <v>0.87778412172717335</v>
      </c>
      <c r="AD180">
        <v>0.95644125308526728</v>
      </c>
      <c r="AE180">
        <v>0</v>
      </c>
      <c r="AF180">
        <v>0</v>
      </c>
      <c r="AG180">
        <v>0</v>
      </c>
      <c r="AH180">
        <v>0</v>
      </c>
      <c r="AI180">
        <v>0</v>
      </c>
      <c r="AJ180">
        <v>0</v>
      </c>
      <c r="AN180" t="s">
        <v>5043</v>
      </c>
      <c r="AO180">
        <v>0</v>
      </c>
      <c r="AP180">
        <v>1.3688912133658608</v>
      </c>
      <c r="AQ180">
        <v>0</v>
      </c>
      <c r="AR180">
        <v>0</v>
      </c>
      <c r="AS180">
        <v>0</v>
      </c>
      <c r="AT180">
        <v>0</v>
      </c>
      <c r="AU180">
        <v>0</v>
      </c>
      <c r="AV180">
        <v>0</v>
      </c>
      <c r="AW180">
        <v>0</v>
      </c>
      <c r="AX180">
        <v>0</v>
      </c>
      <c r="AY180">
        <v>0</v>
      </c>
      <c r="AZ180">
        <v>0</v>
      </c>
    </row>
    <row r="181" spans="24:52" x14ac:dyDescent="0.2">
      <c r="X181" t="s">
        <v>4225</v>
      </c>
      <c r="Y181">
        <v>1.19802035708147</v>
      </c>
      <c r="Z181">
        <v>0.88292766341402218</v>
      </c>
      <c r="AA181">
        <v>0.86027829518479582</v>
      </c>
      <c r="AB181">
        <v>0.85542579239038363</v>
      </c>
      <c r="AC181">
        <v>0.87778412172717335</v>
      </c>
      <c r="AD181">
        <v>0.95644125308526728</v>
      </c>
      <c r="AE181">
        <v>0</v>
      </c>
      <c r="AF181">
        <v>0</v>
      </c>
      <c r="AG181">
        <v>0</v>
      </c>
      <c r="AH181">
        <v>0</v>
      </c>
      <c r="AI181">
        <v>0</v>
      </c>
      <c r="AJ181">
        <v>0</v>
      </c>
      <c r="AN181" t="s">
        <v>5044</v>
      </c>
      <c r="AO181">
        <v>0</v>
      </c>
      <c r="AP181">
        <v>1.3688912133658608</v>
      </c>
      <c r="AQ181">
        <v>0</v>
      </c>
      <c r="AR181">
        <v>0</v>
      </c>
      <c r="AS181">
        <v>0</v>
      </c>
      <c r="AT181">
        <v>0</v>
      </c>
      <c r="AU181">
        <v>0</v>
      </c>
      <c r="AV181">
        <v>0</v>
      </c>
      <c r="AW181">
        <v>0</v>
      </c>
      <c r="AX181">
        <v>0</v>
      </c>
      <c r="AY181">
        <v>0</v>
      </c>
      <c r="AZ181">
        <v>0</v>
      </c>
    </row>
    <row r="182" spans="24:52" x14ac:dyDescent="0.2">
      <c r="X182" t="s">
        <v>3974</v>
      </c>
      <c r="Y182">
        <v>1.19802035708147</v>
      </c>
      <c r="Z182">
        <v>0.88292766341402218</v>
      </c>
      <c r="AA182">
        <v>0.86027829518479582</v>
      </c>
      <c r="AB182">
        <v>0.85542579239038363</v>
      </c>
      <c r="AC182">
        <v>0.87778412172717335</v>
      </c>
      <c r="AD182">
        <v>0.95644125308526728</v>
      </c>
      <c r="AE182">
        <v>0</v>
      </c>
      <c r="AF182">
        <v>0</v>
      </c>
      <c r="AG182">
        <v>0</v>
      </c>
      <c r="AH182">
        <v>0</v>
      </c>
      <c r="AI182">
        <v>0</v>
      </c>
      <c r="AJ182">
        <v>0</v>
      </c>
      <c r="AN182" t="s">
        <v>5049</v>
      </c>
      <c r="AO182">
        <v>0</v>
      </c>
      <c r="AP182">
        <v>1.3688912133658608</v>
      </c>
      <c r="AQ182">
        <v>0</v>
      </c>
      <c r="AR182">
        <v>0</v>
      </c>
      <c r="AS182">
        <v>0</v>
      </c>
      <c r="AT182">
        <v>0</v>
      </c>
      <c r="AU182">
        <v>0</v>
      </c>
      <c r="AV182">
        <v>0</v>
      </c>
      <c r="AW182">
        <v>0</v>
      </c>
      <c r="AX182">
        <v>0</v>
      </c>
      <c r="AY182">
        <v>0</v>
      </c>
      <c r="AZ182">
        <v>0</v>
      </c>
    </row>
    <row r="183" spans="24:52" x14ac:dyDescent="0.2">
      <c r="X183" t="s">
        <v>4226</v>
      </c>
      <c r="Y183">
        <v>1.19802035708147</v>
      </c>
      <c r="Z183">
        <v>0.88292766341402218</v>
      </c>
      <c r="AA183">
        <v>0.86027829518479582</v>
      </c>
      <c r="AB183">
        <v>0.85542579239038363</v>
      </c>
      <c r="AC183">
        <v>0.87778412172717335</v>
      </c>
      <c r="AD183">
        <v>0.95644125308526728</v>
      </c>
      <c r="AE183">
        <v>0</v>
      </c>
      <c r="AF183">
        <v>0</v>
      </c>
      <c r="AG183">
        <v>0</v>
      </c>
      <c r="AH183">
        <v>0</v>
      </c>
      <c r="AI183">
        <v>0</v>
      </c>
      <c r="AJ183">
        <v>0</v>
      </c>
      <c r="AN183" t="s">
        <v>5058</v>
      </c>
      <c r="AO183">
        <v>0</v>
      </c>
      <c r="AP183">
        <v>1.3688912133658608</v>
      </c>
      <c r="AQ183">
        <v>0</v>
      </c>
      <c r="AR183">
        <v>0</v>
      </c>
      <c r="AS183">
        <v>0</v>
      </c>
      <c r="AT183">
        <v>0</v>
      </c>
      <c r="AU183">
        <v>0</v>
      </c>
      <c r="AV183">
        <v>0</v>
      </c>
      <c r="AW183">
        <v>0</v>
      </c>
      <c r="AX183">
        <v>0</v>
      </c>
      <c r="AY183">
        <v>0</v>
      </c>
      <c r="AZ183">
        <v>0</v>
      </c>
    </row>
    <row r="184" spans="24:52" x14ac:dyDescent="0.2">
      <c r="X184" t="s">
        <v>4227</v>
      </c>
      <c r="Y184">
        <v>1.19802035708147</v>
      </c>
      <c r="Z184">
        <v>0.88292766341402218</v>
      </c>
      <c r="AA184">
        <v>0.86027829518479582</v>
      </c>
      <c r="AB184">
        <v>0.85542579239038363</v>
      </c>
      <c r="AC184">
        <v>0.87778412172717335</v>
      </c>
      <c r="AD184">
        <v>0.95644125308526728</v>
      </c>
      <c r="AE184">
        <v>0</v>
      </c>
      <c r="AF184">
        <v>0</v>
      </c>
      <c r="AG184">
        <v>0</v>
      </c>
      <c r="AH184">
        <v>0</v>
      </c>
      <c r="AI184">
        <v>0</v>
      </c>
      <c r="AJ184">
        <v>0</v>
      </c>
      <c r="AN184" t="s">
        <v>4949</v>
      </c>
      <c r="AO184">
        <v>1.7165404636230064</v>
      </c>
      <c r="AP184">
        <v>0.33174457765018805</v>
      </c>
      <c r="AQ184">
        <v>0</v>
      </c>
      <c r="AR184">
        <v>0</v>
      </c>
      <c r="AS184">
        <v>0</v>
      </c>
      <c r="AT184">
        <v>0</v>
      </c>
      <c r="AU184">
        <v>0</v>
      </c>
      <c r="AV184">
        <v>0</v>
      </c>
      <c r="AW184">
        <v>0</v>
      </c>
      <c r="AX184">
        <v>0</v>
      </c>
      <c r="AY184">
        <v>0</v>
      </c>
      <c r="AZ184">
        <v>0</v>
      </c>
    </row>
    <row r="185" spans="24:52" x14ac:dyDescent="0.2">
      <c r="X185" t="s">
        <v>3975</v>
      </c>
      <c r="Y185">
        <v>1.19802035708147</v>
      </c>
      <c r="Z185">
        <v>0.88292766341402218</v>
      </c>
      <c r="AA185">
        <v>0.86027829518479582</v>
      </c>
      <c r="AB185">
        <v>0.85542579239038363</v>
      </c>
      <c r="AC185">
        <v>0.87778412172717335</v>
      </c>
      <c r="AD185">
        <v>0.95644125308526728</v>
      </c>
      <c r="AE185">
        <v>0</v>
      </c>
      <c r="AF185">
        <v>0</v>
      </c>
      <c r="AG185">
        <v>0</v>
      </c>
      <c r="AH185">
        <v>0</v>
      </c>
      <c r="AI185">
        <v>0</v>
      </c>
      <c r="AJ185">
        <v>0</v>
      </c>
      <c r="AN185" t="s">
        <v>5020</v>
      </c>
      <c r="AO185">
        <v>0</v>
      </c>
      <c r="AP185">
        <v>0.37657495930649004</v>
      </c>
      <c r="AQ185">
        <v>0</v>
      </c>
      <c r="AR185">
        <v>0</v>
      </c>
      <c r="AS185">
        <v>1.0299880409140598</v>
      </c>
      <c r="AT185">
        <v>1.2952319539721633</v>
      </c>
      <c r="AU185">
        <v>0</v>
      </c>
      <c r="AV185">
        <v>0</v>
      </c>
      <c r="AW185">
        <v>0</v>
      </c>
      <c r="AX185">
        <v>0</v>
      </c>
      <c r="AY185">
        <v>0</v>
      </c>
      <c r="AZ185">
        <v>0</v>
      </c>
    </row>
    <row r="186" spans="24:52" x14ac:dyDescent="0.2">
      <c r="X186" t="s">
        <v>3976</v>
      </c>
      <c r="Y186">
        <v>1.19802035708147</v>
      </c>
      <c r="Z186">
        <v>0.88292766341402218</v>
      </c>
      <c r="AA186">
        <v>0.86027829518479582</v>
      </c>
      <c r="AB186">
        <v>0.85542579239038363</v>
      </c>
      <c r="AC186">
        <v>0.87778412172717335</v>
      </c>
      <c r="AD186">
        <v>0.95644125308526728</v>
      </c>
      <c r="AE186">
        <v>0</v>
      </c>
      <c r="AF186">
        <v>0</v>
      </c>
      <c r="AG186">
        <v>0</v>
      </c>
      <c r="AH186">
        <v>0</v>
      </c>
      <c r="AI186">
        <v>0</v>
      </c>
      <c r="AJ186">
        <v>0</v>
      </c>
      <c r="AN186" t="s">
        <v>5145</v>
      </c>
      <c r="AO186">
        <v>0</v>
      </c>
      <c r="AP186">
        <v>0</v>
      </c>
      <c r="AQ186">
        <v>0</v>
      </c>
      <c r="AR186">
        <v>0</v>
      </c>
      <c r="AS186">
        <v>1.0491096362935557</v>
      </c>
      <c r="AT186">
        <v>1.172010748993773</v>
      </c>
      <c r="AU186">
        <v>0</v>
      </c>
      <c r="AV186">
        <v>0</v>
      </c>
      <c r="AW186">
        <v>0</v>
      </c>
      <c r="AX186">
        <v>0</v>
      </c>
      <c r="AY186">
        <v>0</v>
      </c>
      <c r="AZ186">
        <v>0</v>
      </c>
    </row>
    <row r="187" spans="24:52" x14ac:dyDescent="0.2">
      <c r="X187" t="s">
        <v>4228</v>
      </c>
      <c r="Y187">
        <v>0</v>
      </c>
      <c r="Z187">
        <v>0.88292766341402218</v>
      </c>
      <c r="AA187">
        <v>0.86027829518479582</v>
      </c>
      <c r="AB187">
        <v>0.85542579239038363</v>
      </c>
      <c r="AC187">
        <v>0.87778412172717335</v>
      </c>
      <c r="AD187">
        <v>0.95644125308526728</v>
      </c>
      <c r="AE187">
        <v>0</v>
      </c>
      <c r="AF187">
        <v>0</v>
      </c>
      <c r="AG187">
        <v>0</v>
      </c>
      <c r="AH187">
        <v>0</v>
      </c>
      <c r="AI187">
        <v>0</v>
      </c>
      <c r="AJ187">
        <v>0</v>
      </c>
      <c r="AN187" t="s">
        <v>5146</v>
      </c>
      <c r="AO187">
        <v>0</v>
      </c>
      <c r="AP187">
        <v>0</v>
      </c>
      <c r="AQ187">
        <v>0</v>
      </c>
      <c r="AR187">
        <v>0</v>
      </c>
      <c r="AS187">
        <v>1.0491096362935557</v>
      </c>
      <c r="AT187">
        <v>1.172010748993773</v>
      </c>
      <c r="AU187">
        <v>0</v>
      </c>
      <c r="AV187">
        <v>0</v>
      </c>
      <c r="AW187">
        <v>0</v>
      </c>
      <c r="AX187">
        <v>0</v>
      </c>
      <c r="AY187">
        <v>0</v>
      </c>
      <c r="AZ187">
        <v>0</v>
      </c>
    </row>
    <row r="188" spans="24:52" x14ac:dyDescent="0.2">
      <c r="X188" t="s">
        <v>4229</v>
      </c>
      <c r="Y188">
        <v>0</v>
      </c>
      <c r="Z188">
        <v>0.88292766341402218</v>
      </c>
      <c r="AA188">
        <v>0.86027829518479582</v>
      </c>
      <c r="AB188">
        <v>0.85542579239038363</v>
      </c>
      <c r="AC188">
        <v>0.87778412172717335</v>
      </c>
      <c r="AD188">
        <v>0.95644125308526728</v>
      </c>
      <c r="AE188">
        <v>0</v>
      </c>
      <c r="AF188">
        <v>0</v>
      </c>
      <c r="AG188">
        <v>0</v>
      </c>
      <c r="AH188">
        <v>0</v>
      </c>
      <c r="AI188">
        <v>0</v>
      </c>
      <c r="AJ188">
        <v>0</v>
      </c>
      <c r="AN188" t="s">
        <v>5240</v>
      </c>
      <c r="AO188">
        <v>0</v>
      </c>
      <c r="AP188">
        <v>0</v>
      </c>
      <c r="AQ188">
        <v>0</v>
      </c>
      <c r="AR188">
        <v>0</v>
      </c>
      <c r="AS188">
        <v>1.0491096362935557</v>
      </c>
      <c r="AT188">
        <v>1.172010748993773</v>
      </c>
      <c r="AU188">
        <v>0</v>
      </c>
      <c r="AV188">
        <v>0</v>
      </c>
      <c r="AW188">
        <v>0</v>
      </c>
      <c r="AX188">
        <v>0</v>
      </c>
      <c r="AY188">
        <v>0</v>
      </c>
      <c r="AZ188">
        <v>0</v>
      </c>
    </row>
    <row r="189" spans="24:52" x14ac:dyDescent="0.2">
      <c r="X189" t="s">
        <v>4230</v>
      </c>
      <c r="Y189">
        <v>0</v>
      </c>
      <c r="Z189">
        <v>0.88292766341402218</v>
      </c>
      <c r="AA189">
        <v>0.86027829518479582</v>
      </c>
      <c r="AB189">
        <v>0.85542579239038363</v>
      </c>
      <c r="AC189">
        <v>0.87778412172717335</v>
      </c>
      <c r="AD189">
        <v>0.95644125308526728</v>
      </c>
      <c r="AE189">
        <v>0</v>
      </c>
      <c r="AF189">
        <v>0</v>
      </c>
      <c r="AG189">
        <v>0</v>
      </c>
      <c r="AH189">
        <v>0</v>
      </c>
      <c r="AI189">
        <v>0</v>
      </c>
      <c r="AJ189">
        <v>0</v>
      </c>
      <c r="AN189" t="s">
        <v>5241</v>
      </c>
      <c r="AO189">
        <v>0</v>
      </c>
      <c r="AP189">
        <v>0</v>
      </c>
      <c r="AQ189">
        <v>0</v>
      </c>
      <c r="AR189">
        <v>0</v>
      </c>
      <c r="AS189">
        <v>1.0491096362935557</v>
      </c>
      <c r="AT189">
        <v>1.172010748993773</v>
      </c>
      <c r="AU189">
        <v>0</v>
      </c>
      <c r="AV189">
        <v>0</v>
      </c>
      <c r="AW189">
        <v>0</v>
      </c>
      <c r="AX189">
        <v>0</v>
      </c>
      <c r="AY189">
        <v>0</v>
      </c>
      <c r="AZ189">
        <v>0</v>
      </c>
    </row>
    <row r="190" spans="24:52" x14ac:dyDescent="0.2">
      <c r="X190" t="s">
        <v>4231</v>
      </c>
      <c r="Y190">
        <v>0</v>
      </c>
      <c r="Z190">
        <v>0.88292766341402218</v>
      </c>
      <c r="AA190">
        <v>0.86027829518479582</v>
      </c>
      <c r="AB190">
        <v>0.85542579239038363</v>
      </c>
      <c r="AC190">
        <v>0.87778412172717335</v>
      </c>
      <c r="AD190">
        <v>0.95644125308526728</v>
      </c>
      <c r="AE190">
        <v>0</v>
      </c>
      <c r="AF190">
        <v>0</v>
      </c>
      <c r="AG190">
        <v>0</v>
      </c>
      <c r="AH190">
        <v>0</v>
      </c>
      <c r="AI190">
        <v>0</v>
      </c>
      <c r="AJ190">
        <v>0</v>
      </c>
      <c r="AN190" t="s">
        <v>5245</v>
      </c>
      <c r="AO190">
        <v>0</v>
      </c>
      <c r="AP190">
        <v>0</v>
      </c>
      <c r="AQ190">
        <v>0</v>
      </c>
      <c r="AR190">
        <v>0</v>
      </c>
      <c r="AS190">
        <v>1.0491096362935557</v>
      </c>
      <c r="AT190">
        <v>1.172010748993773</v>
      </c>
      <c r="AU190">
        <v>0</v>
      </c>
      <c r="AV190">
        <v>0</v>
      </c>
      <c r="AW190">
        <v>0</v>
      </c>
      <c r="AX190">
        <v>0</v>
      </c>
      <c r="AY190">
        <v>0</v>
      </c>
      <c r="AZ190">
        <v>0</v>
      </c>
    </row>
    <row r="191" spans="24:52" x14ac:dyDescent="0.2">
      <c r="X191" t="s">
        <v>4232</v>
      </c>
      <c r="Y191">
        <v>0</v>
      </c>
      <c r="Z191">
        <v>0.88292766341402218</v>
      </c>
      <c r="AA191">
        <v>0.86027829518479582</v>
      </c>
      <c r="AB191">
        <v>0.85542579239038363</v>
      </c>
      <c r="AC191">
        <v>0.87778412172717335</v>
      </c>
      <c r="AD191">
        <v>0.95644125308526728</v>
      </c>
      <c r="AE191">
        <v>0</v>
      </c>
      <c r="AF191">
        <v>0</v>
      </c>
      <c r="AG191">
        <v>0</v>
      </c>
      <c r="AH191">
        <v>0</v>
      </c>
      <c r="AI191">
        <v>0</v>
      </c>
      <c r="AJ191">
        <v>0</v>
      </c>
      <c r="AN191" t="s">
        <v>5246</v>
      </c>
      <c r="AO191">
        <v>0</v>
      </c>
      <c r="AP191">
        <v>0</v>
      </c>
      <c r="AQ191">
        <v>0</v>
      </c>
      <c r="AR191">
        <v>0</v>
      </c>
      <c r="AS191">
        <v>1.0491096362935557</v>
      </c>
      <c r="AT191">
        <v>1.172010748993773</v>
      </c>
      <c r="AU191">
        <v>0</v>
      </c>
      <c r="AV191">
        <v>0</v>
      </c>
      <c r="AW191">
        <v>0</v>
      </c>
      <c r="AX191">
        <v>0</v>
      </c>
      <c r="AY191">
        <v>0</v>
      </c>
      <c r="AZ191">
        <v>0</v>
      </c>
    </row>
    <row r="192" spans="24:52" x14ac:dyDescent="0.2">
      <c r="X192" t="s">
        <v>3970</v>
      </c>
      <c r="Y192">
        <v>0</v>
      </c>
      <c r="Z192">
        <v>0.88292766341402218</v>
      </c>
      <c r="AA192">
        <v>0.86027829518479582</v>
      </c>
      <c r="AB192">
        <v>0.85542579239038363</v>
      </c>
      <c r="AC192">
        <v>0.87778412172717335</v>
      </c>
      <c r="AD192">
        <v>0.95644125308526728</v>
      </c>
      <c r="AE192">
        <v>0</v>
      </c>
      <c r="AF192">
        <v>0</v>
      </c>
      <c r="AG192">
        <v>0</v>
      </c>
      <c r="AH192">
        <v>0</v>
      </c>
      <c r="AI192">
        <v>0</v>
      </c>
      <c r="AJ192">
        <v>0</v>
      </c>
      <c r="AN192" t="s">
        <v>5247</v>
      </c>
      <c r="AO192">
        <v>0</v>
      </c>
      <c r="AP192">
        <v>0</v>
      </c>
      <c r="AQ192">
        <v>0</v>
      </c>
      <c r="AR192">
        <v>0</v>
      </c>
      <c r="AS192">
        <v>1.0491096362935557</v>
      </c>
      <c r="AT192">
        <v>1.172010748993773</v>
      </c>
      <c r="AU192">
        <v>0</v>
      </c>
      <c r="AV192">
        <v>0</v>
      </c>
      <c r="AW192">
        <v>0</v>
      </c>
      <c r="AX192">
        <v>0</v>
      </c>
      <c r="AY192">
        <v>0</v>
      </c>
      <c r="AZ192">
        <v>0</v>
      </c>
    </row>
    <row r="193" spans="24:52" x14ac:dyDescent="0.2">
      <c r="X193" t="s">
        <v>3972</v>
      </c>
      <c r="Y193">
        <v>0</v>
      </c>
      <c r="Z193">
        <v>0.88292766341402218</v>
      </c>
      <c r="AA193">
        <v>0.86027829518479582</v>
      </c>
      <c r="AB193">
        <v>0.85542579239038363</v>
      </c>
      <c r="AC193">
        <v>0.87778412172717335</v>
      </c>
      <c r="AD193">
        <v>0.95644125308526728</v>
      </c>
      <c r="AE193">
        <v>0</v>
      </c>
      <c r="AF193">
        <v>0</v>
      </c>
      <c r="AG193">
        <v>0</v>
      </c>
      <c r="AH193">
        <v>0</v>
      </c>
      <c r="AI193">
        <v>0</v>
      </c>
      <c r="AJ193">
        <v>0</v>
      </c>
      <c r="AN193" t="s">
        <v>5248</v>
      </c>
      <c r="AO193">
        <v>0</v>
      </c>
      <c r="AP193">
        <v>0</v>
      </c>
      <c r="AQ193">
        <v>0</v>
      </c>
      <c r="AR193">
        <v>0</v>
      </c>
      <c r="AS193">
        <v>1.0491096362935557</v>
      </c>
      <c r="AT193">
        <v>1.172010748993773</v>
      </c>
      <c r="AU193">
        <v>0</v>
      </c>
      <c r="AV193">
        <v>0</v>
      </c>
      <c r="AW193">
        <v>0</v>
      </c>
      <c r="AX193">
        <v>0</v>
      </c>
      <c r="AY193">
        <v>0</v>
      </c>
      <c r="AZ193">
        <v>0</v>
      </c>
    </row>
    <row r="194" spans="24:52" x14ac:dyDescent="0.2">
      <c r="X194" t="s">
        <v>3973</v>
      </c>
      <c r="Y194">
        <v>0</v>
      </c>
      <c r="Z194">
        <v>0.88292766341402218</v>
      </c>
      <c r="AA194">
        <v>0.86027829518479582</v>
      </c>
      <c r="AB194">
        <v>0.85542579239038363</v>
      </c>
      <c r="AC194">
        <v>0.87778412172717335</v>
      </c>
      <c r="AD194">
        <v>0.95644125308526728</v>
      </c>
      <c r="AE194">
        <v>0</v>
      </c>
      <c r="AF194">
        <v>0</v>
      </c>
      <c r="AG194">
        <v>0</v>
      </c>
      <c r="AH194">
        <v>0</v>
      </c>
      <c r="AI194">
        <v>0</v>
      </c>
      <c r="AJ194">
        <v>0</v>
      </c>
      <c r="AN194" t="s">
        <v>5249</v>
      </c>
      <c r="AO194">
        <v>0</v>
      </c>
      <c r="AP194">
        <v>0</v>
      </c>
      <c r="AQ194">
        <v>0</v>
      </c>
      <c r="AR194">
        <v>0</v>
      </c>
      <c r="AS194">
        <v>1.0491096362935557</v>
      </c>
      <c r="AT194">
        <v>1.172010748993773</v>
      </c>
      <c r="AU194">
        <v>0</v>
      </c>
      <c r="AV194">
        <v>0</v>
      </c>
      <c r="AW194">
        <v>0</v>
      </c>
      <c r="AX194">
        <v>0</v>
      </c>
      <c r="AY194">
        <v>0</v>
      </c>
      <c r="AZ194">
        <v>0</v>
      </c>
    </row>
    <row r="195" spans="24:52" x14ac:dyDescent="0.2">
      <c r="X195" t="s">
        <v>4233</v>
      </c>
      <c r="Y195">
        <v>0</v>
      </c>
      <c r="Z195">
        <v>0.88292766341402218</v>
      </c>
      <c r="AA195">
        <v>0.86027829518479582</v>
      </c>
      <c r="AB195">
        <v>0.85542579239038363</v>
      </c>
      <c r="AC195">
        <v>0.87778412172717335</v>
      </c>
      <c r="AD195">
        <v>0.95644125308526728</v>
      </c>
      <c r="AE195">
        <v>0</v>
      </c>
      <c r="AF195">
        <v>0</v>
      </c>
      <c r="AG195">
        <v>0</v>
      </c>
      <c r="AH195">
        <v>0</v>
      </c>
      <c r="AI195">
        <v>0</v>
      </c>
      <c r="AJ195">
        <v>0</v>
      </c>
      <c r="AN195" t="s">
        <v>5250</v>
      </c>
      <c r="AO195">
        <v>0</v>
      </c>
      <c r="AP195">
        <v>0</v>
      </c>
      <c r="AQ195">
        <v>0</v>
      </c>
      <c r="AR195">
        <v>0</v>
      </c>
      <c r="AS195">
        <v>1.0491096362935557</v>
      </c>
      <c r="AT195">
        <v>1.172010748993773</v>
      </c>
      <c r="AU195">
        <v>0</v>
      </c>
      <c r="AV195">
        <v>0</v>
      </c>
      <c r="AW195">
        <v>0</v>
      </c>
      <c r="AX195">
        <v>0</v>
      </c>
      <c r="AY195">
        <v>0</v>
      </c>
      <c r="AZ195">
        <v>0</v>
      </c>
    </row>
    <row r="196" spans="24:52" x14ac:dyDescent="0.2">
      <c r="X196" t="s">
        <v>4234</v>
      </c>
      <c r="Y196">
        <v>0</v>
      </c>
      <c r="Z196">
        <v>0.88292766341402218</v>
      </c>
      <c r="AA196">
        <v>0.86027829518479582</v>
      </c>
      <c r="AB196">
        <v>0.85542579239038363</v>
      </c>
      <c r="AC196">
        <v>0.87778412172717335</v>
      </c>
      <c r="AD196">
        <v>0.95644125308526728</v>
      </c>
      <c r="AE196">
        <v>0</v>
      </c>
      <c r="AF196">
        <v>0</v>
      </c>
      <c r="AG196">
        <v>0</v>
      </c>
      <c r="AH196">
        <v>0</v>
      </c>
      <c r="AI196">
        <v>0</v>
      </c>
      <c r="AJ196">
        <v>0</v>
      </c>
      <c r="AN196" t="s">
        <v>5251</v>
      </c>
      <c r="AO196">
        <v>0</v>
      </c>
      <c r="AP196">
        <v>0</v>
      </c>
      <c r="AQ196">
        <v>0</v>
      </c>
      <c r="AR196">
        <v>0</v>
      </c>
      <c r="AS196">
        <v>1.0491096362935557</v>
      </c>
      <c r="AT196">
        <v>1.172010748993773</v>
      </c>
      <c r="AU196">
        <v>0</v>
      </c>
      <c r="AV196">
        <v>0</v>
      </c>
      <c r="AW196">
        <v>0</v>
      </c>
      <c r="AX196">
        <v>0</v>
      </c>
      <c r="AY196">
        <v>0</v>
      </c>
      <c r="AZ196">
        <v>0</v>
      </c>
    </row>
    <row r="197" spans="24:52" x14ac:dyDescent="0.2">
      <c r="X197" t="s">
        <v>3964</v>
      </c>
      <c r="Y197">
        <v>0</v>
      </c>
      <c r="Z197">
        <v>0</v>
      </c>
      <c r="AA197">
        <v>0.86027829518479582</v>
      </c>
      <c r="AB197">
        <v>0.85542579239038363</v>
      </c>
      <c r="AC197">
        <v>0.87778412172717335</v>
      </c>
      <c r="AD197">
        <v>0.95644125308526728</v>
      </c>
      <c r="AE197">
        <v>0</v>
      </c>
      <c r="AF197">
        <v>0</v>
      </c>
      <c r="AG197">
        <v>0</v>
      </c>
      <c r="AH197">
        <v>0</v>
      </c>
      <c r="AI197">
        <v>0</v>
      </c>
      <c r="AJ197">
        <v>0</v>
      </c>
      <c r="AN197" t="s">
        <v>5144</v>
      </c>
      <c r="AO197">
        <v>0</v>
      </c>
      <c r="AP197">
        <v>0</v>
      </c>
      <c r="AQ197">
        <v>0</v>
      </c>
      <c r="AR197">
        <v>0</v>
      </c>
      <c r="AS197">
        <v>0</v>
      </c>
      <c r="AT197">
        <v>1.172010748993773</v>
      </c>
      <c r="AU197">
        <v>0</v>
      </c>
      <c r="AV197">
        <v>0</v>
      </c>
      <c r="AW197">
        <v>0</v>
      </c>
      <c r="AX197">
        <v>0</v>
      </c>
      <c r="AY197">
        <v>0</v>
      </c>
      <c r="AZ197">
        <v>0</v>
      </c>
    </row>
    <row r="198" spans="24:52" x14ac:dyDescent="0.2">
      <c r="X198" t="s">
        <v>4235</v>
      </c>
      <c r="Y198">
        <v>5.9448653377535521E-2</v>
      </c>
      <c r="Z198">
        <v>0.91186391129944877</v>
      </c>
      <c r="AA198">
        <v>0.55180400535893248</v>
      </c>
      <c r="AB198">
        <v>0.53781171212983658</v>
      </c>
      <c r="AC198">
        <v>0.60357397198189733</v>
      </c>
      <c r="AD198">
        <v>0.86217133624341924</v>
      </c>
      <c r="AE198">
        <v>0</v>
      </c>
      <c r="AF198">
        <v>0</v>
      </c>
      <c r="AG198">
        <v>0</v>
      </c>
      <c r="AH198">
        <v>0</v>
      </c>
      <c r="AI198">
        <v>0</v>
      </c>
      <c r="AJ198">
        <v>0</v>
      </c>
      <c r="AN198" t="s">
        <v>4933</v>
      </c>
      <c r="AO198">
        <v>0</v>
      </c>
      <c r="AP198">
        <v>0</v>
      </c>
      <c r="AQ198">
        <v>0.25282132863983559</v>
      </c>
      <c r="AR198">
        <v>0.24944532401098995</v>
      </c>
      <c r="AS198">
        <v>0.9604669123306101</v>
      </c>
      <c r="AT198">
        <v>1.1512506657965424</v>
      </c>
      <c r="AU198">
        <v>0</v>
      </c>
      <c r="AV198">
        <v>0</v>
      </c>
      <c r="AW198">
        <v>0</v>
      </c>
      <c r="AX198">
        <v>0</v>
      </c>
      <c r="AY198">
        <v>0</v>
      </c>
      <c r="AZ198">
        <v>0</v>
      </c>
    </row>
    <row r="199" spans="24:52" x14ac:dyDescent="0.2">
      <c r="X199" t="s">
        <v>4000</v>
      </c>
      <c r="Y199">
        <v>0.77466486818145952</v>
      </c>
      <c r="Z199">
        <v>0.69652314639611657</v>
      </c>
      <c r="AA199">
        <v>0.64953876440235758</v>
      </c>
      <c r="AB199">
        <v>0.63961488569536362</v>
      </c>
      <c r="AC199">
        <v>0.68575346471157828</v>
      </c>
      <c r="AD199">
        <v>0.85667287000795356</v>
      </c>
      <c r="AE199">
        <v>0</v>
      </c>
      <c r="AF199">
        <v>0</v>
      </c>
      <c r="AG199">
        <v>0</v>
      </c>
      <c r="AH199">
        <v>0</v>
      </c>
      <c r="AI199">
        <v>0</v>
      </c>
      <c r="AJ199">
        <v>0</v>
      </c>
      <c r="AN199" t="s">
        <v>5021</v>
      </c>
      <c r="AO199">
        <v>0</v>
      </c>
      <c r="AP199">
        <v>0.33365052843980197</v>
      </c>
      <c r="AQ199">
        <v>0</v>
      </c>
      <c r="AR199">
        <v>0</v>
      </c>
      <c r="AS199">
        <v>0.89599114900075694</v>
      </c>
      <c r="AT199">
        <v>1.1505253047098094</v>
      </c>
      <c r="AU199">
        <v>0</v>
      </c>
      <c r="AV199">
        <v>0</v>
      </c>
      <c r="AW199">
        <v>0</v>
      </c>
      <c r="AX199">
        <v>0</v>
      </c>
      <c r="AY199">
        <v>0</v>
      </c>
      <c r="AZ199">
        <v>0</v>
      </c>
    </row>
    <row r="200" spans="24:52" x14ac:dyDescent="0.2">
      <c r="X200" t="s">
        <v>4236</v>
      </c>
      <c r="Y200">
        <v>0.72117783164731231</v>
      </c>
      <c r="Z200">
        <v>0.69810228280479192</v>
      </c>
      <c r="AA200">
        <v>0.62550827505618378</v>
      </c>
      <c r="AB200">
        <v>0.59176003468815042</v>
      </c>
      <c r="AC200">
        <v>0.65370571795865451</v>
      </c>
      <c r="AD200">
        <v>0.84869145181798167</v>
      </c>
      <c r="AE200">
        <v>0</v>
      </c>
      <c r="AF200">
        <v>0</v>
      </c>
      <c r="AG200">
        <v>0</v>
      </c>
      <c r="AH200">
        <v>0</v>
      </c>
      <c r="AI200">
        <v>0</v>
      </c>
      <c r="AJ200">
        <v>0</v>
      </c>
      <c r="AN200" t="s">
        <v>4980</v>
      </c>
      <c r="AO200">
        <v>0</v>
      </c>
      <c r="AP200">
        <v>0</v>
      </c>
      <c r="AQ200">
        <v>0</v>
      </c>
      <c r="AR200">
        <v>0</v>
      </c>
      <c r="AS200">
        <v>0.90829787828285158</v>
      </c>
      <c r="AT200">
        <v>1.1224328625628763</v>
      </c>
      <c r="AU200">
        <v>0</v>
      </c>
      <c r="AV200">
        <v>0</v>
      </c>
      <c r="AW200">
        <v>0</v>
      </c>
      <c r="AX200">
        <v>0</v>
      </c>
      <c r="AY200">
        <v>0</v>
      </c>
      <c r="AZ200">
        <v>0</v>
      </c>
    </row>
    <row r="201" spans="24:52" x14ac:dyDescent="0.2">
      <c r="X201" t="s">
        <v>4237</v>
      </c>
      <c r="Y201">
        <v>0</v>
      </c>
      <c r="Z201">
        <v>6.3345536739755487E-2</v>
      </c>
      <c r="AA201">
        <v>5.2037212195492448E-2</v>
      </c>
      <c r="AB201">
        <v>0.22263118408625276</v>
      </c>
      <c r="AC201">
        <v>0.25391095694379978</v>
      </c>
      <c r="AD201">
        <v>0.84869145181798167</v>
      </c>
      <c r="AE201">
        <v>0</v>
      </c>
      <c r="AF201">
        <v>0</v>
      </c>
      <c r="AG201">
        <v>0</v>
      </c>
      <c r="AH201">
        <v>0</v>
      </c>
      <c r="AI201">
        <v>0</v>
      </c>
      <c r="AJ201">
        <v>0</v>
      </c>
      <c r="AN201" t="s">
        <v>3900</v>
      </c>
      <c r="AO201">
        <v>0</v>
      </c>
      <c r="AP201">
        <v>1.2977073567075312</v>
      </c>
      <c r="AQ201">
        <v>0</v>
      </c>
      <c r="AR201">
        <v>0</v>
      </c>
      <c r="AS201">
        <v>0.99203896666381708</v>
      </c>
      <c r="AT201">
        <v>1.0995891709528807</v>
      </c>
      <c r="AU201">
        <v>0</v>
      </c>
      <c r="AV201">
        <v>0</v>
      </c>
      <c r="AW201">
        <v>0</v>
      </c>
      <c r="AX201">
        <v>0</v>
      </c>
      <c r="AY201">
        <v>0</v>
      </c>
      <c r="AZ201">
        <v>0</v>
      </c>
    </row>
    <row r="202" spans="24:52" x14ac:dyDescent="0.2">
      <c r="X202" t="s">
        <v>4238</v>
      </c>
      <c r="Y202">
        <v>1.0288540878505299</v>
      </c>
      <c r="Z202">
        <v>0.72152077695367756</v>
      </c>
      <c r="AA202">
        <v>0.69973068546964368</v>
      </c>
      <c r="AB202">
        <v>0.69503579816231043</v>
      </c>
      <c r="AC202">
        <v>0.71656307547222398</v>
      </c>
      <c r="AD202">
        <v>0.79268884856386579</v>
      </c>
      <c r="AE202">
        <v>0</v>
      </c>
      <c r="AF202">
        <v>0</v>
      </c>
      <c r="AG202">
        <v>0</v>
      </c>
      <c r="AH202">
        <v>0</v>
      </c>
      <c r="AI202">
        <v>0</v>
      </c>
      <c r="AJ202">
        <v>0</v>
      </c>
      <c r="AN202" t="s">
        <v>4988</v>
      </c>
      <c r="AO202">
        <v>0</v>
      </c>
      <c r="AP202">
        <v>1.2977073567075312</v>
      </c>
      <c r="AQ202">
        <v>0</v>
      </c>
      <c r="AR202">
        <v>0</v>
      </c>
      <c r="AS202">
        <v>0.99203896666381708</v>
      </c>
      <c r="AT202">
        <v>1.0995891709528807</v>
      </c>
      <c r="AU202">
        <v>0</v>
      </c>
      <c r="AV202">
        <v>0</v>
      </c>
      <c r="AW202">
        <v>0</v>
      </c>
      <c r="AX202">
        <v>0</v>
      </c>
      <c r="AY202">
        <v>0</v>
      </c>
      <c r="AZ202">
        <v>0</v>
      </c>
    </row>
    <row r="203" spans="24:52" x14ac:dyDescent="0.2">
      <c r="X203" t="s">
        <v>4239</v>
      </c>
      <c r="Y203">
        <v>1.0288540878505299</v>
      </c>
      <c r="Z203">
        <v>0.72152077695367756</v>
      </c>
      <c r="AA203">
        <v>0.69973068546964368</v>
      </c>
      <c r="AB203">
        <v>0.69503579816231043</v>
      </c>
      <c r="AC203">
        <v>0.71656307547222398</v>
      </c>
      <c r="AD203">
        <v>0.79268884856386579</v>
      </c>
      <c r="AE203">
        <v>0</v>
      </c>
      <c r="AF203">
        <v>0</v>
      </c>
      <c r="AG203">
        <v>0</v>
      </c>
      <c r="AH203">
        <v>0</v>
      </c>
      <c r="AI203">
        <v>0</v>
      </c>
      <c r="AJ203">
        <v>0</v>
      </c>
      <c r="AN203" t="s">
        <v>4989</v>
      </c>
      <c r="AO203">
        <v>0</v>
      </c>
      <c r="AP203">
        <v>1.2977073567075312</v>
      </c>
      <c r="AQ203">
        <v>0</v>
      </c>
      <c r="AR203">
        <v>0</v>
      </c>
      <c r="AS203">
        <v>0.99203896666381708</v>
      </c>
      <c r="AT203">
        <v>1.0995891709528807</v>
      </c>
      <c r="AU203">
        <v>0</v>
      </c>
      <c r="AV203">
        <v>0</v>
      </c>
      <c r="AW203">
        <v>0</v>
      </c>
      <c r="AX203">
        <v>0</v>
      </c>
      <c r="AY203">
        <v>0</v>
      </c>
      <c r="AZ203">
        <v>0</v>
      </c>
    </row>
    <row r="204" spans="24:52" x14ac:dyDescent="0.2">
      <c r="X204" t="s">
        <v>3888</v>
      </c>
      <c r="Y204">
        <v>1.0288540878505299</v>
      </c>
      <c r="Z204">
        <v>0.72152077695367756</v>
      </c>
      <c r="AA204">
        <v>0.69973068546964368</v>
      </c>
      <c r="AB204">
        <v>0.69503579816231043</v>
      </c>
      <c r="AC204">
        <v>0.71656307547222398</v>
      </c>
      <c r="AD204">
        <v>0.79268884856386579</v>
      </c>
      <c r="AE204">
        <v>0</v>
      </c>
      <c r="AF204">
        <v>0</v>
      </c>
      <c r="AG204">
        <v>0</v>
      </c>
      <c r="AH204">
        <v>0</v>
      </c>
      <c r="AI204">
        <v>0</v>
      </c>
      <c r="AJ204">
        <v>0</v>
      </c>
      <c r="AN204" t="s">
        <v>5171</v>
      </c>
      <c r="AO204">
        <v>0</v>
      </c>
      <c r="AP204">
        <v>0</v>
      </c>
      <c r="AQ204">
        <v>0</v>
      </c>
      <c r="AR204">
        <v>0</v>
      </c>
      <c r="AS204">
        <v>0.99203896666381708</v>
      </c>
      <c r="AT204">
        <v>1.0995891709528807</v>
      </c>
      <c r="AU204">
        <v>0</v>
      </c>
      <c r="AV204">
        <v>0</v>
      </c>
      <c r="AW204">
        <v>0</v>
      </c>
      <c r="AX204">
        <v>0</v>
      </c>
      <c r="AY204">
        <v>0</v>
      </c>
      <c r="AZ204">
        <v>0</v>
      </c>
    </row>
    <row r="205" spans="24:52" x14ac:dyDescent="0.2">
      <c r="X205" t="s">
        <v>4240</v>
      </c>
      <c r="Y205">
        <v>1.0288540878505299</v>
      </c>
      <c r="Z205">
        <v>0.72152077695367756</v>
      </c>
      <c r="AA205">
        <v>0.69973068546964368</v>
      </c>
      <c r="AB205">
        <v>0.69503579816231043</v>
      </c>
      <c r="AC205">
        <v>0.71656307547222398</v>
      </c>
      <c r="AD205">
        <v>0.79268884856386579</v>
      </c>
      <c r="AE205">
        <v>0</v>
      </c>
      <c r="AF205">
        <v>0</v>
      </c>
      <c r="AG205">
        <v>0</v>
      </c>
      <c r="AH205">
        <v>0</v>
      </c>
      <c r="AI205">
        <v>0</v>
      </c>
      <c r="AJ205">
        <v>0</v>
      </c>
      <c r="AN205" t="s">
        <v>4092</v>
      </c>
      <c r="AO205">
        <v>0</v>
      </c>
      <c r="AP205">
        <v>0</v>
      </c>
      <c r="AQ205">
        <v>0</v>
      </c>
      <c r="AR205">
        <v>0</v>
      </c>
      <c r="AS205">
        <v>0.99203896666381708</v>
      </c>
      <c r="AT205">
        <v>1.0995891709528807</v>
      </c>
      <c r="AU205">
        <v>0</v>
      </c>
      <c r="AV205">
        <v>0</v>
      </c>
      <c r="AW205">
        <v>0</v>
      </c>
      <c r="AX205">
        <v>0</v>
      </c>
      <c r="AY205">
        <v>0</v>
      </c>
      <c r="AZ205">
        <v>0</v>
      </c>
    </row>
    <row r="206" spans="24:52" x14ac:dyDescent="0.2">
      <c r="X206" t="s">
        <v>4241</v>
      </c>
      <c r="Y206">
        <v>1.0288540878505299</v>
      </c>
      <c r="Z206">
        <v>0.72152077695367756</v>
      </c>
      <c r="AA206">
        <v>0.69973068546964368</v>
      </c>
      <c r="AB206">
        <v>0.69503579816231043</v>
      </c>
      <c r="AC206">
        <v>0.71656307547222398</v>
      </c>
      <c r="AD206">
        <v>0.79268884856386579</v>
      </c>
      <c r="AE206">
        <v>0</v>
      </c>
      <c r="AF206">
        <v>0</v>
      </c>
      <c r="AG206">
        <v>0</v>
      </c>
      <c r="AH206">
        <v>0</v>
      </c>
      <c r="AI206">
        <v>0</v>
      </c>
      <c r="AJ206">
        <v>0</v>
      </c>
      <c r="AN206" t="s">
        <v>4094</v>
      </c>
      <c r="AO206">
        <v>0</v>
      </c>
      <c r="AP206">
        <v>0</v>
      </c>
      <c r="AQ206">
        <v>0</v>
      </c>
      <c r="AR206">
        <v>0</v>
      </c>
      <c r="AS206">
        <v>0.99203896666381708</v>
      </c>
      <c r="AT206">
        <v>1.0995891709528807</v>
      </c>
      <c r="AU206">
        <v>0</v>
      </c>
      <c r="AV206">
        <v>0</v>
      </c>
      <c r="AW206">
        <v>0</v>
      </c>
      <c r="AX206">
        <v>0</v>
      </c>
      <c r="AY206">
        <v>0</v>
      </c>
      <c r="AZ206">
        <v>0</v>
      </c>
    </row>
    <row r="207" spans="24:52" x14ac:dyDescent="0.2">
      <c r="X207" t="s">
        <v>3981</v>
      </c>
      <c r="Y207">
        <v>1.0288540878505299</v>
      </c>
      <c r="Z207">
        <v>0.72152077695367756</v>
      </c>
      <c r="AA207">
        <v>0.69973068546964368</v>
      </c>
      <c r="AB207">
        <v>0.69503579816231043</v>
      </c>
      <c r="AC207">
        <v>0.71656307547222398</v>
      </c>
      <c r="AD207">
        <v>0.79268884856386579</v>
      </c>
      <c r="AE207">
        <v>0</v>
      </c>
      <c r="AF207">
        <v>0</v>
      </c>
      <c r="AG207">
        <v>0</v>
      </c>
      <c r="AH207">
        <v>0</v>
      </c>
      <c r="AI207">
        <v>0</v>
      </c>
      <c r="AJ207">
        <v>0</v>
      </c>
      <c r="AN207" t="s">
        <v>4095</v>
      </c>
      <c r="AO207">
        <v>0</v>
      </c>
      <c r="AP207">
        <v>0</v>
      </c>
      <c r="AQ207">
        <v>0</v>
      </c>
      <c r="AR207">
        <v>0</v>
      </c>
      <c r="AS207">
        <v>0.99203896666381708</v>
      </c>
      <c r="AT207">
        <v>1.0995891709528807</v>
      </c>
      <c r="AU207">
        <v>0</v>
      </c>
      <c r="AV207">
        <v>0</v>
      </c>
      <c r="AW207">
        <v>0</v>
      </c>
      <c r="AX207">
        <v>0</v>
      </c>
      <c r="AY207">
        <v>0</v>
      </c>
      <c r="AZ207">
        <v>0</v>
      </c>
    </row>
    <row r="208" spans="24:52" x14ac:dyDescent="0.2">
      <c r="X208" t="s">
        <v>4242</v>
      </c>
      <c r="Y208">
        <v>1.0288540878505299</v>
      </c>
      <c r="Z208">
        <v>0.72152077695367756</v>
      </c>
      <c r="AA208">
        <v>0.69973068546964368</v>
      </c>
      <c r="AB208">
        <v>0.69503579816231043</v>
      </c>
      <c r="AC208">
        <v>0.71656307547222398</v>
      </c>
      <c r="AD208">
        <v>0.79268884856386579</v>
      </c>
      <c r="AE208">
        <v>0</v>
      </c>
      <c r="AF208">
        <v>0</v>
      </c>
      <c r="AG208">
        <v>0</v>
      </c>
      <c r="AH208">
        <v>0</v>
      </c>
      <c r="AI208">
        <v>0</v>
      </c>
      <c r="AJ208">
        <v>0</v>
      </c>
      <c r="AN208" t="s">
        <v>4096</v>
      </c>
      <c r="AO208">
        <v>0</v>
      </c>
      <c r="AP208">
        <v>0</v>
      </c>
      <c r="AQ208">
        <v>0</v>
      </c>
      <c r="AR208">
        <v>0</v>
      </c>
      <c r="AS208">
        <v>0.99203896666381708</v>
      </c>
      <c r="AT208">
        <v>1.0995891709528807</v>
      </c>
      <c r="AU208">
        <v>0</v>
      </c>
      <c r="AV208">
        <v>0</v>
      </c>
      <c r="AW208">
        <v>0</v>
      </c>
      <c r="AX208">
        <v>0</v>
      </c>
      <c r="AY208">
        <v>0</v>
      </c>
      <c r="AZ208">
        <v>0</v>
      </c>
    </row>
    <row r="209" spans="24:52" x14ac:dyDescent="0.2">
      <c r="X209" t="s">
        <v>4243</v>
      </c>
      <c r="Y209">
        <v>1.0288540878505299</v>
      </c>
      <c r="Z209">
        <v>0.72152077695367756</v>
      </c>
      <c r="AA209">
        <v>0.69973068546964368</v>
      </c>
      <c r="AB209">
        <v>0.69503579816231043</v>
      </c>
      <c r="AC209">
        <v>0.71656307547222398</v>
      </c>
      <c r="AD209">
        <v>0.79268884856386579</v>
      </c>
      <c r="AE209">
        <v>0</v>
      </c>
      <c r="AF209">
        <v>0</v>
      </c>
      <c r="AG209">
        <v>0</v>
      </c>
      <c r="AH209">
        <v>0</v>
      </c>
      <c r="AI209">
        <v>0</v>
      </c>
      <c r="AJ209">
        <v>0</v>
      </c>
      <c r="AN209" t="s">
        <v>4097</v>
      </c>
      <c r="AO209">
        <v>0</v>
      </c>
      <c r="AP209">
        <v>0</v>
      </c>
      <c r="AQ209">
        <v>0</v>
      </c>
      <c r="AR209">
        <v>0</v>
      </c>
      <c r="AS209">
        <v>0.99203896666381708</v>
      </c>
      <c r="AT209">
        <v>1.0995891709528807</v>
      </c>
      <c r="AU209">
        <v>0</v>
      </c>
      <c r="AV209">
        <v>0</v>
      </c>
      <c r="AW209">
        <v>0</v>
      </c>
      <c r="AX209">
        <v>0</v>
      </c>
      <c r="AY209">
        <v>0</v>
      </c>
      <c r="AZ209">
        <v>0</v>
      </c>
    </row>
    <row r="210" spans="24:52" x14ac:dyDescent="0.2">
      <c r="X210" t="s">
        <v>4244</v>
      </c>
      <c r="Y210">
        <v>1.0288540878505299</v>
      </c>
      <c r="Z210">
        <v>0.72152077695367756</v>
      </c>
      <c r="AA210">
        <v>0.69973068546964368</v>
      </c>
      <c r="AB210">
        <v>0.69503579816231043</v>
      </c>
      <c r="AC210">
        <v>0.71656307547222398</v>
      </c>
      <c r="AD210">
        <v>0.79268884856386579</v>
      </c>
      <c r="AE210">
        <v>0</v>
      </c>
      <c r="AF210">
        <v>0</v>
      </c>
      <c r="AG210">
        <v>0</v>
      </c>
      <c r="AH210">
        <v>0</v>
      </c>
      <c r="AI210">
        <v>0</v>
      </c>
      <c r="AJ210">
        <v>0</v>
      </c>
      <c r="AN210" t="s">
        <v>4098</v>
      </c>
      <c r="AO210">
        <v>0</v>
      </c>
      <c r="AP210">
        <v>0</v>
      </c>
      <c r="AQ210">
        <v>0</v>
      </c>
      <c r="AR210">
        <v>0</v>
      </c>
      <c r="AS210">
        <v>0.99203896666381708</v>
      </c>
      <c r="AT210">
        <v>1.0995891709528807</v>
      </c>
      <c r="AU210">
        <v>0</v>
      </c>
      <c r="AV210">
        <v>0</v>
      </c>
      <c r="AW210">
        <v>0</v>
      </c>
      <c r="AX210">
        <v>0</v>
      </c>
      <c r="AY210">
        <v>0</v>
      </c>
      <c r="AZ210">
        <v>0</v>
      </c>
    </row>
    <row r="211" spans="24:52" x14ac:dyDescent="0.2">
      <c r="X211" t="s">
        <v>4245</v>
      </c>
      <c r="Y211">
        <v>1.0288540878505299</v>
      </c>
      <c r="Z211">
        <v>0.72152077695367756</v>
      </c>
      <c r="AA211">
        <v>0.69973068546964368</v>
      </c>
      <c r="AB211">
        <v>0.69503579816231043</v>
      </c>
      <c r="AC211">
        <v>0.71656307547222398</v>
      </c>
      <c r="AD211">
        <v>0.79268884856386579</v>
      </c>
      <c r="AE211">
        <v>0</v>
      </c>
      <c r="AF211">
        <v>0</v>
      </c>
      <c r="AG211">
        <v>0</v>
      </c>
      <c r="AH211">
        <v>0</v>
      </c>
      <c r="AI211">
        <v>0</v>
      </c>
      <c r="AJ211">
        <v>0</v>
      </c>
      <c r="AN211" t="s">
        <v>5172</v>
      </c>
      <c r="AO211">
        <v>0</v>
      </c>
      <c r="AP211">
        <v>0</v>
      </c>
      <c r="AQ211">
        <v>0</v>
      </c>
      <c r="AR211">
        <v>0</v>
      </c>
      <c r="AS211">
        <v>0.99203896666381708</v>
      </c>
      <c r="AT211">
        <v>1.0995891709528807</v>
      </c>
      <c r="AU211">
        <v>0</v>
      </c>
      <c r="AV211">
        <v>0</v>
      </c>
      <c r="AW211">
        <v>0</v>
      </c>
      <c r="AX211">
        <v>0</v>
      </c>
      <c r="AY211">
        <v>0</v>
      </c>
      <c r="AZ211">
        <v>0</v>
      </c>
    </row>
    <row r="212" spans="24:52" x14ac:dyDescent="0.2">
      <c r="X212" t="s">
        <v>4246</v>
      </c>
      <c r="Y212">
        <v>0</v>
      </c>
      <c r="Z212">
        <v>0.72152077695367756</v>
      </c>
      <c r="AA212">
        <v>0.69973068546964368</v>
      </c>
      <c r="AB212">
        <v>0.69503579816231043</v>
      </c>
      <c r="AC212">
        <v>0.71656307547222398</v>
      </c>
      <c r="AD212">
        <v>0.79268884856386579</v>
      </c>
      <c r="AE212">
        <v>0</v>
      </c>
      <c r="AF212">
        <v>0</v>
      </c>
      <c r="AG212">
        <v>0</v>
      </c>
      <c r="AH212">
        <v>0</v>
      </c>
      <c r="AI212">
        <v>0</v>
      </c>
      <c r="AJ212">
        <v>0</v>
      </c>
      <c r="AN212" t="s">
        <v>5173</v>
      </c>
      <c r="AO212">
        <v>0</v>
      </c>
      <c r="AP212">
        <v>0</v>
      </c>
      <c r="AQ212">
        <v>0</v>
      </c>
      <c r="AR212">
        <v>0</v>
      </c>
      <c r="AS212">
        <v>0.99203896666381708</v>
      </c>
      <c r="AT212">
        <v>1.0995891709528807</v>
      </c>
      <c r="AU212">
        <v>0</v>
      </c>
      <c r="AV212">
        <v>0</v>
      </c>
      <c r="AW212">
        <v>0</v>
      </c>
      <c r="AX212">
        <v>0</v>
      </c>
      <c r="AY212">
        <v>0</v>
      </c>
      <c r="AZ212">
        <v>0</v>
      </c>
    </row>
    <row r="213" spans="24:52" x14ac:dyDescent="0.2">
      <c r="X213" t="s">
        <v>4247</v>
      </c>
      <c r="Y213">
        <v>0</v>
      </c>
      <c r="Z213">
        <v>0.72152077695367756</v>
      </c>
      <c r="AA213">
        <v>0.69973068546964368</v>
      </c>
      <c r="AB213">
        <v>0.69503579816231043</v>
      </c>
      <c r="AC213">
        <v>0.71656307547222398</v>
      </c>
      <c r="AD213">
        <v>0.79268884856386579</v>
      </c>
      <c r="AE213">
        <v>0</v>
      </c>
      <c r="AF213">
        <v>0</v>
      </c>
      <c r="AG213">
        <v>0</v>
      </c>
      <c r="AH213">
        <v>0</v>
      </c>
      <c r="AI213">
        <v>0</v>
      </c>
      <c r="AJ213">
        <v>0</v>
      </c>
      <c r="AN213" t="s">
        <v>5174</v>
      </c>
      <c r="AO213">
        <v>0</v>
      </c>
      <c r="AP213">
        <v>0</v>
      </c>
      <c r="AQ213">
        <v>0</v>
      </c>
      <c r="AR213">
        <v>0</v>
      </c>
      <c r="AS213">
        <v>0.99203896666381708</v>
      </c>
      <c r="AT213">
        <v>1.0995891709528807</v>
      </c>
      <c r="AU213">
        <v>0</v>
      </c>
      <c r="AV213">
        <v>0</v>
      </c>
      <c r="AW213">
        <v>0</v>
      </c>
      <c r="AX213">
        <v>0</v>
      </c>
      <c r="AY213">
        <v>0</v>
      </c>
      <c r="AZ213">
        <v>0</v>
      </c>
    </row>
    <row r="214" spans="24:52" x14ac:dyDescent="0.2">
      <c r="X214" t="s">
        <v>4248</v>
      </c>
      <c r="Y214">
        <v>0</v>
      </c>
      <c r="Z214">
        <v>0.72152077695367756</v>
      </c>
      <c r="AA214">
        <v>0.69973068546964368</v>
      </c>
      <c r="AB214">
        <v>0.69503579816231043</v>
      </c>
      <c r="AC214">
        <v>0.71656307547222398</v>
      </c>
      <c r="AD214">
        <v>0.79268884856386579</v>
      </c>
      <c r="AE214">
        <v>0</v>
      </c>
      <c r="AF214">
        <v>0</v>
      </c>
      <c r="AG214">
        <v>0</v>
      </c>
      <c r="AH214">
        <v>0</v>
      </c>
      <c r="AI214">
        <v>0</v>
      </c>
      <c r="AJ214">
        <v>0</v>
      </c>
      <c r="AN214" t="s">
        <v>5175</v>
      </c>
      <c r="AO214">
        <v>0</v>
      </c>
      <c r="AP214">
        <v>0</v>
      </c>
      <c r="AQ214">
        <v>0</v>
      </c>
      <c r="AR214">
        <v>0</v>
      </c>
      <c r="AS214">
        <v>0.99203896666381708</v>
      </c>
      <c r="AT214">
        <v>1.0995891709528807</v>
      </c>
      <c r="AU214">
        <v>0</v>
      </c>
      <c r="AV214">
        <v>0</v>
      </c>
      <c r="AW214">
        <v>0</v>
      </c>
      <c r="AX214">
        <v>0</v>
      </c>
      <c r="AY214">
        <v>0</v>
      </c>
      <c r="AZ214">
        <v>0</v>
      </c>
    </row>
    <row r="215" spans="24:52" x14ac:dyDescent="0.2">
      <c r="X215" t="s">
        <v>4249</v>
      </c>
      <c r="Y215">
        <v>0</v>
      </c>
      <c r="Z215">
        <v>0.72152077695367756</v>
      </c>
      <c r="AA215">
        <v>0.69973068546964368</v>
      </c>
      <c r="AB215">
        <v>0.69503579816231043</v>
      </c>
      <c r="AC215">
        <v>0.71656307547222398</v>
      </c>
      <c r="AD215">
        <v>0.79268884856386579</v>
      </c>
      <c r="AE215">
        <v>0</v>
      </c>
      <c r="AF215">
        <v>0</v>
      </c>
      <c r="AG215">
        <v>0</v>
      </c>
      <c r="AH215">
        <v>0</v>
      </c>
      <c r="AI215">
        <v>0</v>
      </c>
      <c r="AJ215">
        <v>0</v>
      </c>
      <c r="AN215" t="s">
        <v>4559</v>
      </c>
      <c r="AO215">
        <v>0</v>
      </c>
      <c r="AP215">
        <v>0</v>
      </c>
      <c r="AQ215">
        <v>6.214623638866474E-2</v>
      </c>
      <c r="AR215">
        <v>6.053566164960876E-2</v>
      </c>
      <c r="AS215">
        <v>0.38022861383832696</v>
      </c>
      <c r="AT215">
        <v>1.028019458750121</v>
      </c>
      <c r="AU215">
        <v>0</v>
      </c>
      <c r="AV215">
        <v>0</v>
      </c>
      <c r="AW215">
        <v>0</v>
      </c>
      <c r="AX215">
        <v>0</v>
      </c>
      <c r="AY215">
        <v>0</v>
      </c>
      <c r="AZ215">
        <v>0</v>
      </c>
    </row>
    <row r="216" spans="24:52" x14ac:dyDescent="0.2">
      <c r="X216" t="s">
        <v>3982</v>
      </c>
      <c r="Y216">
        <v>0</v>
      </c>
      <c r="Z216">
        <v>0.72152077695367756</v>
      </c>
      <c r="AA216">
        <v>0.69973068546964368</v>
      </c>
      <c r="AB216">
        <v>0.69503579816231043</v>
      </c>
      <c r="AC216">
        <v>0.71656307547222398</v>
      </c>
      <c r="AD216">
        <v>0.79268884856386579</v>
      </c>
      <c r="AE216">
        <v>0</v>
      </c>
      <c r="AF216">
        <v>0</v>
      </c>
      <c r="AG216">
        <v>0</v>
      </c>
      <c r="AH216">
        <v>0</v>
      </c>
      <c r="AI216">
        <v>0</v>
      </c>
      <c r="AJ216">
        <v>0</v>
      </c>
      <c r="AN216" t="s">
        <v>4276</v>
      </c>
      <c r="AO216">
        <v>0</v>
      </c>
      <c r="AP216">
        <v>0</v>
      </c>
      <c r="AQ216">
        <v>0.62505012947505123</v>
      </c>
      <c r="AR216">
        <v>0.61753267798416989</v>
      </c>
      <c r="AS216">
        <v>0.83779416882299018</v>
      </c>
      <c r="AT216">
        <v>1.0221392707353028</v>
      </c>
      <c r="AU216">
        <v>0</v>
      </c>
      <c r="AV216">
        <v>0</v>
      </c>
      <c r="AW216">
        <v>0</v>
      </c>
      <c r="AX216">
        <v>0</v>
      </c>
      <c r="AY216">
        <v>0</v>
      </c>
      <c r="AZ216">
        <v>0</v>
      </c>
    </row>
    <row r="217" spans="24:52" x14ac:dyDescent="0.2">
      <c r="X217" t="s">
        <v>3984</v>
      </c>
      <c r="Y217">
        <v>0</v>
      </c>
      <c r="Z217">
        <v>0.72152077695367756</v>
      </c>
      <c r="AA217">
        <v>0.69973068546964368</v>
      </c>
      <c r="AB217">
        <v>0.69503579816231043</v>
      </c>
      <c r="AC217">
        <v>0.71656307547222398</v>
      </c>
      <c r="AD217">
        <v>0.79268884856386579</v>
      </c>
      <c r="AE217">
        <v>0</v>
      </c>
      <c r="AF217">
        <v>0</v>
      </c>
      <c r="AG217">
        <v>0</v>
      </c>
      <c r="AH217">
        <v>0</v>
      </c>
      <c r="AI217">
        <v>0</v>
      </c>
      <c r="AJ217">
        <v>0</v>
      </c>
      <c r="AN217" t="s">
        <v>4979</v>
      </c>
      <c r="AO217">
        <v>0</v>
      </c>
      <c r="AP217">
        <v>0</v>
      </c>
      <c r="AQ217">
        <v>0</v>
      </c>
      <c r="AR217">
        <v>0</v>
      </c>
      <c r="AS217">
        <v>0.80866078743607039</v>
      </c>
      <c r="AT217">
        <v>1.0165270734119896</v>
      </c>
      <c r="AU217">
        <v>0</v>
      </c>
      <c r="AV217">
        <v>0</v>
      </c>
      <c r="AW217">
        <v>0</v>
      </c>
      <c r="AX217">
        <v>0</v>
      </c>
      <c r="AY217">
        <v>0</v>
      </c>
      <c r="AZ217">
        <v>0</v>
      </c>
    </row>
    <row r="218" spans="24:52" x14ac:dyDescent="0.2">
      <c r="X218" t="s">
        <v>4250</v>
      </c>
      <c r="Y218">
        <v>0</v>
      </c>
      <c r="Z218">
        <v>0</v>
      </c>
      <c r="AA218">
        <v>0.69973068546964368</v>
      </c>
      <c r="AB218">
        <v>0.69503579816231043</v>
      </c>
      <c r="AC218">
        <v>0.71656307547222398</v>
      </c>
      <c r="AD218">
        <v>0.79268884856386579</v>
      </c>
      <c r="AE218">
        <v>0</v>
      </c>
      <c r="AF218">
        <v>0</v>
      </c>
      <c r="AG218">
        <v>0</v>
      </c>
      <c r="AH218">
        <v>0</v>
      </c>
      <c r="AI218">
        <v>0</v>
      </c>
      <c r="AJ218">
        <v>0</v>
      </c>
      <c r="AN218" t="s">
        <v>4573</v>
      </c>
      <c r="AO218">
        <v>0</v>
      </c>
      <c r="AP218">
        <v>0</v>
      </c>
      <c r="AQ218">
        <v>5.2929158701125252E-2</v>
      </c>
      <c r="AR218">
        <v>5.1469673193282182E-2</v>
      </c>
      <c r="AS218">
        <v>0.343777183896398</v>
      </c>
      <c r="AT218">
        <v>0.95616634586685323</v>
      </c>
      <c r="AU218">
        <v>0</v>
      </c>
      <c r="AV218">
        <v>0</v>
      </c>
      <c r="AW218">
        <v>0</v>
      </c>
      <c r="AX218">
        <v>0</v>
      </c>
      <c r="AY218">
        <v>0</v>
      </c>
      <c r="AZ218">
        <v>0</v>
      </c>
    </row>
    <row r="219" spans="24:52" x14ac:dyDescent="0.2">
      <c r="X219" t="s">
        <v>4251</v>
      </c>
      <c r="Y219">
        <v>1.0288540878505299</v>
      </c>
      <c r="Z219">
        <v>0.72152077695367756</v>
      </c>
      <c r="AA219">
        <v>0.69973068546964368</v>
      </c>
      <c r="AB219">
        <v>0.69503579816231043</v>
      </c>
      <c r="AC219">
        <v>0</v>
      </c>
      <c r="AD219">
        <v>0.79268884856386579</v>
      </c>
      <c r="AE219">
        <v>0</v>
      </c>
      <c r="AF219">
        <v>0</v>
      </c>
      <c r="AG219">
        <v>0</v>
      </c>
      <c r="AH219">
        <v>0</v>
      </c>
      <c r="AI219">
        <v>0</v>
      </c>
      <c r="AJ219">
        <v>0</v>
      </c>
      <c r="AN219" t="s">
        <v>5066</v>
      </c>
      <c r="AO219">
        <v>0</v>
      </c>
      <c r="AP219">
        <v>0.94134625842762976</v>
      </c>
      <c r="AQ219">
        <v>0</v>
      </c>
      <c r="AR219">
        <v>0</v>
      </c>
      <c r="AS219">
        <v>0.62690401292127296</v>
      </c>
      <c r="AT219">
        <v>0.9427143555817854</v>
      </c>
      <c r="AU219">
        <v>0</v>
      </c>
      <c r="AV219">
        <v>0</v>
      </c>
      <c r="AW219">
        <v>0</v>
      </c>
      <c r="AX219">
        <v>0</v>
      </c>
      <c r="AY219">
        <v>0</v>
      </c>
      <c r="AZ219">
        <v>0</v>
      </c>
    </row>
    <row r="220" spans="24:52" x14ac:dyDescent="0.2">
      <c r="X220" t="s">
        <v>4252</v>
      </c>
      <c r="Y220">
        <v>1.0288540878505299</v>
      </c>
      <c r="Z220">
        <v>0.72152077695367756</v>
      </c>
      <c r="AA220">
        <v>0.69973068546964368</v>
      </c>
      <c r="AB220">
        <v>0.69503579816231043</v>
      </c>
      <c r="AC220">
        <v>0</v>
      </c>
      <c r="AD220">
        <v>0.79268884856386579</v>
      </c>
      <c r="AE220">
        <v>0</v>
      </c>
      <c r="AF220">
        <v>0</v>
      </c>
      <c r="AG220">
        <v>0</v>
      </c>
      <c r="AH220">
        <v>0</v>
      </c>
      <c r="AI220">
        <v>0</v>
      </c>
      <c r="AJ220">
        <v>0</v>
      </c>
      <c r="AN220" t="s">
        <v>4993</v>
      </c>
      <c r="AO220">
        <v>0</v>
      </c>
      <c r="AP220">
        <v>1.1270807391169453</v>
      </c>
      <c r="AQ220">
        <v>0</v>
      </c>
      <c r="AR220">
        <v>0</v>
      </c>
      <c r="AS220">
        <v>0.82728033865050354</v>
      </c>
      <c r="AT220">
        <v>0.93225979707375961</v>
      </c>
      <c r="AU220">
        <v>0</v>
      </c>
      <c r="AV220">
        <v>0</v>
      </c>
      <c r="AW220">
        <v>0</v>
      </c>
      <c r="AX220">
        <v>0</v>
      </c>
      <c r="AY220">
        <v>0</v>
      </c>
      <c r="AZ220">
        <v>0</v>
      </c>
    </row>
    <row r="221" spans="24:52" x14ac:dyDescent="0.2">
      <c r="X221" t="s">
        <v>4253</v>
      </c>
      <c r="Y221">
        <v>1.0288540878505299</v>
      </c>
      <c r="Z221">
        <v>0.72152077695367756</v>
      </c>
      <c r="AA221">
        <v>0.69973068546964368</v>
      </c>
      <c r="AB221">
        <v>0.69503579816231043</v>
      </c>
      <c r="AC221">
        <v>0</v>
      </c>
      <c r="AD221">
        <v>0.79268884856386579</v>
      </c>
      <c r="AE221">
        <v>0</v>
      </c>
      <c r="AF221">
        <v>0</v>
      </c>
      <c r="AG221">
        <v>0</v>
      </c>
      <c r="AH221">
        <v>0</v>
      </c>
      <c r="AI221">
        <v>0</v>
      </c>
      <c r="AJ221">
        <v>0</v>
      </c>
      <c r="AN221" t="s">
        <v>4994</v>
      </c>
      <c r="AO221">
        <v>0</v>
      </c>
      <c r="AP221">
        <v>1.1270807391169453</v>
      </c>
      <c r="AQ221">
        <v>0</v>
      </c>
      <c r="AR221">
        <v>0</v>
      </c>
      <c r="AS221">
        <v>0.82728033865050354</v>
      </c>
      <c r="AT221">
        <v>0.93225979707375961</v>
      </c>
      <c r="AU221">
        <v>0</v>
      </c>
      <c r="AV221">
        <v>0</v>
      </c>
      <c r="AW221">
        <v>0</v>
      </c>
      <c r="AX221">
        <v>0</v>
      </c>
      <c r="AY221">
        <v>0</v>
      </c>
      <c r="AZ221">
        <v>0</v>
      </c>
    </row>
    <row r="222" spans="24:52" x14ac:dyDescent="0.2">
      <c r="X222" t="s">
        <v>4254</v>
      </c>
      <c r="Y222">
        <v>1.0288540878505299</v>
      </c>
      <c r="Z222">
        <v>0.72152077695367756</v>
      </c>
      <c r="AA222">
        <v>0.69973068546964368</v>
      </c>
      <c r="AB222">
        <v>0.69503579816231043</v>
      </c>
      <c r="AC222">
        <v>0</v>
      </c>
      <c r="AD222">
        <v>0.79268884856386579</v>
      </c>
      <c r="AE222">
        <v>0</v>
      </c>
      <c r="AF222">
        <v>0</v>
      </c>
      <c r="AG222">
        <v>0</v>
      </c>
      <c r="AH222">
        <v>0</v>
      </c>
      <c r="AI222">
        <v>0</v>
      </c>
      <c r="AJ222">
        <v>0</v>
      </c>
      <c r="AN222" t="s">
        <v>4995</v>
      </c>
      <c r="AO222">
        <v>0</v>
      </c>
      <c r="AP222">
        <v>1.1270807391169453</v>
      </c>
      <c r="AQ222">
        <v>0</v>
      </c>
      <c r="AR222">
        <v>0</v>
      </c>
      <c r="AS222">
        <v>0.82728033865050354</v>
      </c>
      <c r="AT222">
        <v>0.93225979707375961</v>
      </c>
      <c r="AU222">
        <v>0</v>
      </c>
      <c r="AV222">
        <v>0</v>
      </c>
      <c r="AW222">
        <v>0</v>
      </c>
      <c r="AX222">
        <v>0</v>
      </c>
      <c r="AY222">
        <v>0</v>
      </c>
      <c r="AZ222">
        <v>0</v>
      </c>
    </row>
    <row r="223" spans="24:52" x14ac:dyDescent="0.2">
      <c r="X223" t="s">
        <v>4255</v>
      </c>
      <c r="Y223">
        <v>1.0288540878505299</v>
      </c>
      <c r="Z223">
        <v>0.72152077695367756</v>
      </c>
      <c r="AA223">
        <v>0.69973068546964368</v>
      </c>
      <c r="AB223">
        <v>0.69503579816231043</v>
      </c>
      <c r="AC223">
        <v>0</v>
      </c>
      <c r="AD223">
        <v>0.79268884856386579</v>
      </c>
      <c r="AE223">
        <v>0</v>
      </c>
      <c r="AF223">
        <v>0</v>
      </c>
      <c r="AG223">
        <v>0</v>
      </c>
      <c r="AH223">
        <v>0</v>
      </c>
      <c r="AI223">
        <v>0</v>
      </c>
      <c r="AJ223">
        <v>0</v>
      </c>
      <c r="AN223" t="s">
        <v>4996</v>
      </c>
      <c r="AO223">
        <v>0</v>
      </c>
      <c r="AP223">
        <v>1.1270807391169453</v>
      </c>
      <c r="AQ223">
        <v>0</v>
      </c>
      <c r="AR223">
        <v>0</v>
      </c>
      <c r="AS223">
        <v>0.82728033865050354</v>
      </c>
      <c r="AT223">
        <v>0.93225979707375961</v>
      </c>
      <c r="AU223">
        <v>0</v>
      </c>
      <c r="AV223">
        <v>0</v>
      </c>
      <c r="AW223">
        <v>0</v>
      </c>
      <c r="AX223">
        <v>0</v>
      </c>
      <c r="AY223">
        <v>0</v>
      </c>
      <c r="AZ223">
        <v>0</v>
      </c>
    </row>
    <row r="224" spans="24:52" x14ac:dyDescent="0.2">
      <c r="X224" t="s">
        <v>4256</v>
      </c>
      <c r="Y224">
        <v>1.0299275506529679</v>
      </c>
      <c r="Z224">
        <v>0.6984925429615636</v>
      </c>
      <c r="AA224">
        <v>0.67253889069685835</v>
      </c>
      <c r="AB224">
        <v>0.67945908007541933</v>
      </c>
      <c r="AC224">
        <v>0.70342255486088134</v>
      </c>
      <c r="AD224">
        <v>0.78264768011863728</v>
      </c>
      <c r="AE224">
        <v>0</v>
      </c>
      <c r="AF224">
        <v>0</v>
      </c>
      <c r="AG224">
        <v>0</v>
      </c>
      <c r="AH224">
        <v>0</v>
      </c>
      <c r="AI224">
        <v>0</v>
      </c>
      <c r="AJ224">
        <v>0</v>
      </c>
      <c r="AN224" t="s">
        <v>5104</v>
      </c>
      <c r="AO224">
        <v>0</v>
      </c>
      <c r="AP224">
        <v>0</v>
      </c>
      <c r="AQ224">
        <v>0</v>
      </c>
      <c r="AR224">
        <v>0</v>
      </c>
      <c r="AS224">
        <v>0.82728033865050354</v>
      </c>
      <c r="AT224">
        <v>0.93225979707375961</v>
      </c>
      <c r="AU224">
        <v>0</v>
      </c>
      <c r="AV224">
        <v>0</v>
      </c>
      <c r="AW224">
        <v>0</v>
      </c>
      <c r="AX224">
        <v>0</v>
      </c>
      <c r="AY224">
        <v>0</v>
      </c>
      <c r="AZ224">
        <v>0</v>
      </c>
    </row>
    <row r="225" spans="24:52" x14ac:dyDescent="0.2">
      <c r="X225" t="s">
        <v>4257</v>
      </c>
      <c r="Y225">
        <v>1.0299275506529679</v>
      </c>
      <c r="Z225">
        <v>0.6984925429615636</v>
      </c>
      <c r="AA225">
        <v>0.67253889069685835</v>
      </c>
      <c r="AB225">
        <v>0.67945908007541933</v>
      </c>
      <c r="AC225">
        <v>0.70342255486088134</v>
      </c>
      <c r="AD225">
        <v>0.78264768011863728</v>
      </c>
      <c r="AE225">
        <v>0</v>
      </c>
      <c r="AF225">
        <v>0</v>
      </c>
      <c r="AG225">
        <v>0</v>
      </c>
      <c r="AH225">
        <v>0</v>
      </c>
      <c r="AI225">
        <v>0</v>
      </c>
      <c r="AJ225">
        <v>0</v>
      </c>
      <c r="AN225" t="s">
        <v>4103</v>
      </c>
      <c r="AO225">
        <v>0</v>
      </c>
      <c r="AP225">
        <v>0</v>
      </c>
      <c r="AQ225">
        <v>0</v>
      </c>
      <c r="AR225">
        <v>0</v>
      </c>
      <c r="AS225">
        <v>0.82728033865050354</v>
      </c>
      <c r="AT225">
        <v>0.93225979707375961</v>
      </c>
      <c r="AU225">
        <v>0</v>
      </c>
      <c r="AV225">
        <v>0</v>
      </c>
      <c r="AW225">
        <v>0</v>
      </c>
      <c r="AX225">
        <v>0</v>
      </c>
      <c r="AY225">
        <v>0</v>
      </c>
      <c r="AZ225">
        <v>0</v>
      </c>
    </row>
    <row r="226" spans="24:52" x14ac:dyDescent="0.2">
      <c r="X226" t="s">
        <v>4258</v>
      </c>
      <c r="Y226">
        <v>1.0299275506529679</v>
      </c>
      <c r="Z226">
        <v>0.6984925429615636</v>
      </c>
      <c r="AA226">
        <v>0.67253889069685835</v>
      </c>
      <c r="AB226">
        <v>0.67945908007541933</v>
      </c>
      <c r="AC226">
        <v>0.70342255486088134</v>
      </c>
      <c r="AD226">
        <v>0.78264768011863728</v>
      </c>
      <c r="AE226">
        <v>0</v>
      </c>
      <c r="AF226">
        <v>0</v>
      </c>
      <c r="AG226">
        <v>0</v>
      </c>
      <c r="AH226">
        <v>0</v>
      </c>
      <c r="AI226">
        <v>0</v>
      </c>
      <c r="AJ226">
        <v>0</v>
      </c>
      <c r="AN226" t="s">
        <v>5114</v>
      </c>
      <c r="AO226">
        <v>0</v>
      </c>
      <c r="AP226">
        <v>0</v>
      </c>
      <c r="AQ226">
        <v>0</v>
      </c>
      <c r="AR226">
        <v>0</v>
      </c>
      <c r="AS226">
        <v>0.82728033865050354</v>
      </c>
      <c r="AT226">
        <v>0.93225979707375961</v>
      </c>
      <c r="AU226">
        <v>0</v>
      </c>
      <c r="AV226">
        <v>0</v>
      </c>
      <c r="AW226">
        <v>0</v>
      </c>
      <c r="AX226">
        <v>0</v>
      </c>
      <c r="AY226">
        <v>0</v>
      </c>
      <c r="AZ226">
        <v>0</v>
      </c>
    </row>
    <row r="227" spans="24:52" x14ac:dyDescent="0.2">
      <c r="X227" t="s">
        <v>4259</v>
      </c>
      <c r="Y227">
        <v>1.0299275506529679</v>
      </c>
      <c r="Z227">
        <v>0.6984925429615636</v>
      </c>
      <c r="AA227">
        <v>0.67253889069685835</v>
      </c>
      <c r="AB227">
        <v>0.67945908007541933</v>
      </c>
      <c r="AC227">
        <v>0.70342255486088134</v>
      </c>
      <c r="AD227">
        <v>0.78264768011863728</v>
      </c>
      <c r="AE227">
        <v>0</v>
      </c>
      <c r="AF227">
        <v>0</v>
      </c>
      <c r="AG227">
        <v>0</v>
      </c>
      <c r="AH227">
        <v>0</v>
      </c>
      <c r="AI227">
        <v>0</v>
      </c>
      <c r="AJ227">
        <v>0</v>
      </c>
      <c r="AN227" t="s">
        <v>4102</v>
      </c>
      <c r="AO227">
        <v>0</v>
      </c>
      <c r="AP227">
        <v>0</v>
      </c>
      <c r="AQ227">
        <v>0</v>
      </c>
      <c r="AR227">
        <v>0</v>
      </c>
      <c r="AS227">
        <v>0.82728033865050354</v>
      </c>
      <c r="AT227">
        <v>0.93225979707375961</v>
      </c>
      <c r="AU227">
        <v>0</v>
      </c>
      <c r="AV227">
        <v>0</v>
      </c>
      <c r="AW227">
        <v>0</v>
      </c>
      <c r="AX227">
        <v>0</v>
      </c>
      <c r="AY227">
        <v>0</v>
      </c>
      <c r="AZ227">
        <v>0</v>
      </c>
    </row>
    <row r="228" spans="24:52" x14ac:dyDescent="0.2">
      <c r="X228" t="s">
        <v>4260</v>
      </c>
      <c r="Y228">
        <v>1.0299275506529679</v>
      </c>
      <c r="Z228">
        <v>0.6984925429615636</v>
      </c>
      <c r="AA228">
        <v>0.67253889069685835</v>
      </c>
      <c r="AB228">
        <v>0.67945908007541933</v>
      </c>
      <c r="AC228">
        <v>0.70342255486088134</v>
      </c>
      <c r="AD228">
        <v>0.78264768011863728</v>
      </c>
      <c r="AE228">
        <v>0</v>
      </c>
      <c r="AF228">
        <v>0</v>
      </c>
      <c r="AG228">
        <v>0</v>
      </c>
      <c r="AH228">
        <v>0</v>
      </c>
      <c r="AI228">
        <v>0</v>
      </c>
      <c r="AJ228">
        <v>0</v>
      </c>
      <c r="AN228" t="s">
        <v>5176</v>
      </c>
      <c r="AO228">
        <v>0</v>
      </c>
      <c r="AP228">
        <v>0</v>
      </c>
      <c r="AQ228">
        <v>0</v>
      </c>
      <c r="AR228">
        <v>0</v>
      </c>
      <c r="AS228">
        <v>0.82728033865050354</v>
      </c>
      <c r="AT228">
        <v>0.93225979707375961</v>
      </c>
      <c r="AU228">
        <v>0</v>
      </c>
      <c r="AV228">
        <v>0</v>
      </c>
      <c r="AW228">
        <v>0</v>
      </c>
      <c r="AX228">
        <v>0</v>
      </c>
      <c r="AY228">
        <v>0</v>
      </c>
      <c r="AZ228">
        <v>0</v>
      </c>
    </row>
    <row r="229" spans="24:52" x14ac:dyDescent="0.2">
      <c r="X229" t="s">
        <v>4261</v>
      </c>
      <c r="Y229">
        <v>1.0299275506529679</v>
      </c>
      <c r="Z229">
        <v>0.6984925429615636</v>
      </c>
      <c r="AA229">
        <v>0.67253889069685835</v>
      </c>
      <c r="AB229">
        <v>0.67945908007541933</v>
      </c>
      <c r="AC229">
        <v>0.70342255486088134</v>
      </c>
      <c r="AD229">
        <v>0.78264768011863728</v>
      </c>
      <c r="AE229">
        <v>0</v>
      </c>
      <c r="AF229">
        <v>0</v>
      </c>
      <c r="AG229">
        <v>0</v>
      </c>
      <c r="AH229">
        <v>0</v>
      </c>
      <c r="AI229">
        <v>0</v>
      </c>
      <c r="AJ229">
        <v>0</v>
      </c>
      <c r="AN229" t="s">
        <v>5177</v>
      </c>
      <c r="AO229">
        <v>0</v>
      </c>
      <c r="AP229">
        <v>0</v>
      </c>
      <c r="AQ229">
        <v>0</v>
      </c>
      <c r="AR229">
        <v>0</v>
      </c>
      <c r="AS229">
        <v>0.82728033865050354</v>
      </c>
      <c r="AT229">
        <v>0.93225979707375961</v>
      </c>
      <c r="AU229">
        <v>0</v>
      </c>
      <c r="AV229">
        <v>0</v>
      </c>
      <c r="AW229">
        <v>0</v>
      </c>
      <c r="AX229">
        <v>0</v>
      </c>
      <c r="AY229">
        <v>0</v>
      </c>
      <c r="AZ229">
        <v>0</v>
      </c>
    </row>
    <row r="230" spans="24:52" x14ac:dyDescent="0.2">
      <c r="X230" t="s">
        <v>4262</v>
      </c>
      <c r="Y230">
        <v>0</v>
      </c>
      <c r="Z230">
        <v>0.6984925429615636</v>
      </c>
      <c r="AA230">
        <v>0.67253889069685835</v>
      </c>
      <c r="AB230">
        <v>0.67945908007541933</v>
      </c>
      <c r="AC230">
        <v>0.70342255486088134</v>
      </c>
      <c r="AD230">
        <v>0.78264768011863728</v>
      </c>
      <c r="AE230">
        <v>0</v>
      </c>
      <c r="AF230">
        <v>0</v>
      </c>
      <c r="AG230">
        <v>0</v>
      </c>
      <c r="AH230">
        <v>0</v>
      </c>
      <c r="AI230">
        <v>0</v>
      </c>
      <c r="AJ230">
        <v>0</v>
      </c>
      <c r="AN230" t="s">
        <v>5178</v>
      </c>
      <c r="AO230">
        <v>0</v>
      </c>
      <c r="AP230">
        <v>0</v>
      </c>
      <c r="AQ230">
        <v>0</v>
      </c>
      <c r="AR230">
        <v>0</v>
      </c>
      <c r="AS230">
        <v>0.82728033865050354</v>
      </c>
      <c r="AT230">
        <v>0.93225979707375961</v>
      </c>
      <c r="AU230">
        <v>0</v>
      </c>
      <c r="AV230">
        <v>0</v>
      </c>
      <c r="AW230">
        <v>0</v>
      </c>
      <c r="AX230">
        <v>0</v>
      </c>
      <c r="AY230">
        <v>0</v>
      </c>
      <c r="AZ230">
        <v>0</v>
      </c>
    </row>
    <row r="231" spans="24:52" x14ac:dyDescent="0.2">
      <c r="X231" t="s">
        <v>4263</v>
      </c>
      <c r="Y231">
        <v>0</v>
      </c>
      <c r="Z231">
        <v>0.6984925429615636</v>
      </c>
      <c r="AA231">
        <v>0.67253889069685835</v>
      </c>
      <c r="AB231">
        <v>0.67945908007541933</v>
      </c>
      <c r="AC231">
        <v>0.70342255486088134</v>
      </c>
      <c r="AD231">
        <v>0.78264768011863728</v>
      </c>
      <c r="AE231">
        <v>0</v>
      </c>
      <c r="AF231">
        <v>0</v>
      </c>
      <c r="AG231">
        <v>0</v>
      </c>
      <c r="AH231">
        <v>0</v>
      </c>
      <c r="AI231">
        <v>0</v>
      </c>
      <c r="AJ231">
        <v>0</v>
      </c>
      <c r="AN231" t="s">
        <v>4101</v>
      </c>
      <c r="AO231">
        <v>0</v>
      </c>
      <c r="AP231">
        <v>0.26628927058249624</v>
      </c>
      <c r="AQ231">
        <v>4.887142030109156E-2</v>
      </c>
      <c r="AR231">
        <v>4.7483617758972578E-2</v>
      </c>
      <c r="AS231">
        <v>0.68907314462830682</v>
      </c>
      <c r="AT231">
        <v>0.92277748958894679</v>
      </c>
      <c r="AU231">
        <v>0</v>
      </c>
      <c r="AV231">
        <v>0</v>
      </c>
      <c r="AW231">
        <v>0</v>
      </c>
      <c r="AX231">
        <v>0</v>
      </c>
      <c r="AY231">
        <v>0</v>
      </c>
      <c r="AZ231">
        <v>0</v>
      </c>
    </row>
    <row r="232" spans="24:52" x14ac:dyDescent="0.2">
      <c r="X232" t="s">
        <v>4264</v>
      </c>
      <c r="Y232">
        <v>0</v>
      </c>
      <c r="Z232">
        <v>0.6984925429615636</v>
      </c>
      <c r="AA232">
        <v>0.67253889069685835</v>
      </c>
      <c r="AB232">
        <v>0.67945908007541933</v>
      </c>
      <c r="AC232">
        <v>0.70342255486088134</v>
      </c>
      <c r="AD232">
        <v>0.78264768011863728</v>
      </c>
      <c r="AE232">
        <v>0</v>
      </c>
      <c r="AF232">
        <v>0</v>
      </c>
      <c r="AG232">
        <v>0</v>
      </c>
      <c r="AH232">
        <v>0</v>
      </c>
      <c r="AI232">
        <v>0</v>
      </c>
      <c r="AJ232">
        <v>0</v>
      </c>
      <c r="AN232" t="s">
        <v>5027</v>
      </c>
      <c r="AO232">
        <v>0</v>
      </c>
      <c r="AP232">
        <v>0.26628927058249624</v>
      </c>
      <c r="AQ232">
        <v>0</v>
      </c>
      <c r="AR232">
        <v>0</v>
      </c>
      <c r="AS232">
        <v>0.68907314462830682</v>
      </c>
      <c r="AT232">
        <v>0.92277748958894679</v>
      </c>
      <c r="AU232">
        <v>0</v>
      </c>
      <c r="AV232">
        <v>0</v>
      </c>
      <c r="AW232">
        <v>0</v>
      </c>
      <c r="AX232">
        <v>0</v>
      </c>
      <c r="AY232">
        <v>0</v>
      </c>
      <c r="AZ232">
        <v>0</v>
      </c>
    </row>
    <row r="233" spans="24:52" x14ac:dyDescent="0.2">
      <c r="X233" t="s">
        <v>4265</v>
      </c>
      <c r="Y233">
        <v>0</v>
      </c>
      <c r="Z233">
        <v>0.6984925429615636</v>
      </c>
      <c r="AA233">
        <v>0.67253889069685835</v>
      </c>
      <c r="AB233">
        <v>0.67945908007541933</v>
      </c>
      <c r="AC233">
        <v>0.70342255486088134</v>
      </c>
      <c r="AD233">
        <v>0.78264768011863728</v>
      </c>
      <c r="AE233">
        <v>0</v>
      </c>
      <c r="AF233">
        <v>0</v>
      </c>
      <c r="AG233">
        <v>0</v>
      </c>
      <c r="AH233">
        <v>0</v>
      </c>
      <c r="AI233">
        <v>0</v>
      </c>
      <c r="AJ233">
        <v>0</v>
      </c>
      <c r="AN233" t="s">
        <v>4969</v>
      </c>
      <c r="AO233">
        <v>0</v>
      </c>
      <c r="AP233">
        <v>1.0771137219782765</v>
      </c>
      <c r="AQ233">
        <v>0</v>
      </c>
      <c r="AR233">
        <v>0</v>
      </c>
      <c r="AS233">
        <v>0.76779192160368381</v>
      </c>
      <c r="AT233">
        <v>0.88572270343841375</v>
      </c>
      <c r="AU233">
        <v>0</v>
      </c>
      <c r="AV233">
        <v>0</v>
      </c>
      <c r="AW233">
        <v>0</v>
      </c>
      <c r="AX233">
        <v>0</v>
      </c>
      <c r="AY233">
        <v>0</v>
      </c>
      <c r="AZ233">
        <v>0</v>
      </c>
    </row>
    <row r="234" spans="24:52" x14ac:dyDescent="0.2">
      <c r="X234" t="s">
        <v>4266</v>
      </c>
      <c r="Y234">
        <v>0</v>
      </c>
      <c r="Z234">
        <v>0.6984925429615636</v>
      </c>
      <c r="AA234">
        <v>0.67253889069685835</v>
      </c>
      <c r="AB234">
        <v>0.67945908007541933</v>
      </c>
      <c r="AC234">
        <v>0.70342255486088134</v>
      </c>
      <c r="AD234">
        <v>0.78264768011863728</v>
      </c>
      <c r="AE234">
        <v>0</v>
      </c>
      <c r="AF234">
        <v>0</v>
      </c>
      <c r="AG234">
        <v>0</v>
      </c>
      <c r="AH234">
        <v>0</v>
      </c>
      <c r="AI234">
        <v>0</v>
      </c>
      <c r="AJ234">
        <v>0</v>
      </c>
      <c r="AN234" t="s">
        <v>5062</v>
      </c>
      <c r="AO234">
        <v>0</v>
      </c>
      <c r="AP234">
        <v>1.0771137219782765</v>
      </c>
      <c r="AQ234">
        <v>0</v>
      </c>
      <c r="AR234">
        <v>0</v>
      </c>
      <c r="AS234">
        <v>0.76779192160368381</v>
      </c>
      <c r="AT234">
        <v>0.88572270343841375</v>
      </c>
      <c r="AU234">
        <v>0</v>
      </c>
      <c r="AV234">
        <v>0</v>
      </c>
      <c r="AW234">
        <v>0</v>
      </c>
      <c r="AX234">
        <v>0</v>
      </c>
      <c r="AY234">
        <v>0</v>
      </c>
      <c r="AZ234">
        <v>0</v>
      </c>
    </row>
    <row r="235" spans="24:52" x14ac:dyDescent="0.2">
      <c r="X235" t="s">
        <v>4267</v>
      </c>
      <c r="Y235">
        <v>0</v>
      </c>
      <c r="Z235">
        <v>0.6984925429615636</v>
      </c>
      <c r="AA235">
        <v>0.67253889069685835</v>
      </c>
      <c r="AB235">
        <v>0.67945908007541933</v>
      </c>
      <c r="AC235">
        <v>0.70342255486088134</v>
      </c>
      <c r="AD235">
        <v>0.78264768011863728</v>
      </c>
      <c r="AE235">
        <v>0</v>
      </c>
      <c r="AF235">
        <v>0</v>
      </c>
      <c r="AG235">
        <v>0</v>
      </c>
      <c r="AH235">
        <v>0</v>
      </c>
      <c r="AI235">
        <v>0</v>
      </c>
      <c r="AJ235">
        <v>0</v>
      </c>
      <c r="AN235" t="s">
        <v>5063</v>
      </c>
      <c r="AO235">
        <v>0</v>
      </c>
      <c r="AP235">
        <v>1.0771137219782765</v>
      </c>
      <c r="AQ235">
        <v>0</v>
      </c>
      <c r="AR235">
        <v>0</v>
      </c>
      <c r="AS235">
        <v>0.76779192160368381</v>
      </c>
      <c r="AT235">
        <v>0.88572270343841375</v>
      </c>
      <c r="AU235">
        <v>0</v>
      </c>
      <c r="AV235">
        <v>0</v>
      </c>
      <c r="AW235">
        <v>0</v>
      </c>
      <c r="AX235">
        <v>0</v>
      </c>
      <c r="AY235">
        <v>0</v>
      </c>
      <c r="AZ235">
        <v>0</v>
      </c>
    </row>
    <row r="236" spans="24:52" x14ac:dyDescent="0.2">
      <c r="X236" t="s">
        <v>4268</v>
      </c>
      <c r="Y236">
        <v>0</v>
      </c>
      <c r="Z236">
        <v>0.6984925429615636</v>
      </c>
      <c r="AA236">
        <v>0.67253889069685835</v>
      </c>
      <c r="AB236">
        <v>0.67945908007541933</v>
      </c>
      <c r="AC236">
        <v>0.70342255486088134</v>
      </c>
      <c r="AD236">
        <v>0.78264768011863728</v>
      </c>
      <c r="AE236">
        <v>0</v>
      </c>
      <c r="AF236">
        <v>0</v>
      </c>
      <c r="AG236">
        <v>0</v>
      </c>
      <c r="AH236">
        <v>0</v>
      </c>
      <c r="AI236">
        <v>0</v>
      </c>
      <c r="AJ236">
        <v>0</v>
      </c>
      <c r="AN236" t="s">
        <v>5064</v>
      </c>
      <c r="AO236">
        <v>0</v>
      </c>
      <c r="AP236">
        <v>1.0771137219782765</v>
      </c>
      <c r="AQ236">
        <v>0</v>
      </c>
      <c r="AR236">
        <v>0</v>
      </c>
      <c r="AS236">
        <v>0.76779192160368381</v>
      </c>
      <c r="AT236">
        <v>0.88572270343841375</v>
      </c>
      <c r="AU236">
        <v>0</v>
      </c>
      <c r="AV236">
        <v>0</v>
      </c>
      <c r="AW236">
        <v>0</v>
      </c>
      <c r="AX236">
        <v>0</v>
      </c>
      <c r="AY236">
        <v>0</v>
      </c>
      <c r="AZ236">
        <v>0</v>
      </c>
    </row>
    <row r="237" spans="24:52" x14ac:dyDescent="0.2">
      <c r="X237" t="s">
        <v>4269</v>
      </c>
      <c r="Y237">
        <v>0</v>
      </c>
      <c r="Z237">
        <v>0.6984925429615636</v>
      </c>
      <c r="AA237">
        <v>0.67253889069685835</v>
      </c>
      <c r="AB237">
        <v>0.67945908007541933</v>
      </c>
      <c r="AC237">
        <v>0.70342255486088134</v>
      </c>
      <c r="AD237">
        <v>0.78264768011863728</v>
      </c>
      <c r="AE237">
        <v>0</v>
      </c>
      <c r="AF237">
        <v>0</v>
      </c>
      <c r="AG237">
        <v>0</v>
      </c>
      <c r="AH237">
        <v>0</v>
      </c>
      <c r="AI237">
        <v>0</v>
      </c>
      <c r="AJ237">
        <v>0</v>
      </c>
      <c r="AN237" t="s">
        <v>4958</v>
      </c>
      <c r="AO237">
        <v>0</v>
      </c>
      <c r="AP237">
        <v>0</v>
      </c>
      <c r="AQ237">
        <v>0</v>
      </c>
      <c r="AR237">
        <v>0</v>
      </c>
      <c r="AS237">
        <v>0.76779192160368381</v>
      </c>
      <c r="AT237">
        <v>0.88572270343841375</v>
      </c>
      <c r="AU237">
        <v>0</v>
      </c>
      <c r="AV237">
        <v>0</v>
      </c>
      <c r="AW237">
        <v>0</v>
      </c>
      <c r="AX237">
        <v>0</v>
      </c>
      <c r="AY237">
        <v>0</v>
      </c>
      <c r="AZ237">
        <v>0</v>
      </c>
    </row>
    <row r="238" spans="24:52" x14ac:dyDescent="0.2">
      <c r="X238" t="s">
        <v>4270</v>
      </c>
      <c r="Y238">
        <v>0</v>
      </c>
      <c r="Z238">
        <v>0.6984925429615636</v>
      </c>
      <c r="AA238">
        <v>0.67253889069685835</v>
      </c>
      <c r="AB238">
        <v>0.67945908007541933</v>
      </c>
      <c r="AC238">
        <v>0.70342255486088134</v>
      </c>
      <c r="AD238">
        <v>0.78264768011863728</v>
      </c>
      <c r="AE238">
        <v>0</v>
      </c>
      <c r="AF238">
        <v>0</v>
      </c>
      <c r="AG238">
        <v>0</v>
      </c>
      <c r="AH238">
        <v>0</v>
      </c>
      <c r="AI238">
        <v>0</v>
      </c>
      <c r="AJ238">
        <v>0</v>
      </c>
      <c r="AN238" t="s">
        <v>5149</v>
      </c>
      <c r="AO238">
        <v>0</v>
      </c>
      <c r="AP238">
        <v>0</v>
      </c>
      <c r="AQ238">
        <v>0</v>
      </c>
      <c r="AR238">
        <v>0</v>
      </c>
      <c r="AS238">
        <v>0.76779192160368381</v>
      </c>
      <c r="AT238">
        <v>0.88572270343841375</v>
      </c>
      <c r="AU238">
        <v>0</v>
      </c>
      <c r="AV238">
        <v>0</v>
      </c>
      <c r="AW238">
        <v>0</v>
      </c>
      <c r="AX238">
        <v>0</v>
      </c>
      <c r="AY238">
        <v>0</v>
      </c>
      <c r="AZ238">
        <v>0</v>
      </c>
    </row>
    <row r="239" spans="24:52" x14ac:dyDescent="0.2">
      <c r="X239" t="s">
        <v>4271</v>
      </c>
      <c r="Y239">
        <v>0</v>
      </c>
      <c r="Z239">
        <v>0.6984925429615636</v>
      </c>
      <c r="AA239">
        <v>0.67253889069685835</v>
      </c>
      <c r="AB239">
        <v>0.67945908007541933</v>
      </c>
      <c r="AC239">
        <v>0.70342255486088134</v>
      </c>
      <c r="AD239">
        <v>0.78264768011863728</v>
      </c>
      <c r="AE239">
        <v>0</v>
      </c>
      <c r="AF239">
        <v>0</v>
      </c>
      <c r="AG239">
        <v>0</v>
      </c>
      <c r="AH239">
        <v>0</v>
      </c>
      <c r="AI239">
        <v>0</v>
      </c>
      <c r="AJ239">
        <v>0</v>
      </c>
      <c r="AN239" t="s">
        <v>5151</v>
      </c>
      <c r="AO239">
        <v>0</v>
      </c>
      <c r="AP239">
        <v>0</v>
      </c>
      <c r="AQ239">
        <v>0</v>
      </c>
      <c r="AR239">
        <v>0</v>
      </c>
      <c r="AS239">
        <v>0.76779192160368381</v>
      </c>
      <c r="AT239">
        <v>0.88572270343841375</v>
      </c>
      <c r="AU239">
        <v>0</v>
      </c>
      <c r="AV239">
        <v>0</v>
      </c>
      <c r="AW239">
        <v>0</v>
      </c>
      <c r="AX239">
        <v>0</v>
      </c>
      <c r="AY239">
        <v>0</v>
      </c>
      <c r="AZ239">
        <v>0</v>
      </c>
    </row>
    <row r="240" spans="24:52" x14ac:dyDescent="0.2">
      <c r="X240" t="s">
        <v>4272</v>
      </c>
      <c r="Y240">
        <v>0</v>
      </c>
      <c r="Z240">
        <v>0.6984925429615636</v>
      </c>
      <c r="AA240">
        <v>0.67253889069685835</v>
      </c>
      <c r="AB240">
        <v>0.67945908007541933</v>
      </c>
      <c r="AC240">
        <v>0.70342255486088134</v>
      </c>
      <c r="AD240">
        <v>0.78264768011863728</v>
      </c>
      <c r="AE240">
        <v>0</v>
      </c>
      <c r="AF240">
        <v>0</v>
      </c>
      <c r="AG240">
        <v>0</v>
      </c>
      <c r="AH240">
        <v>0</v>
      </c>
      <c r="AI240">
        <v>0</v>
      </c>
      <c r="AJ240">
        <v>0</v>
      </c>
      <c r="AN240" t="s">
        <v>5161</v>
      </c>
      <c r="AO240">
        <v>0</v>
      </c>
      <c r="AP240">
        <v>0</v>
      </c>
      <c r="AQ240">
        <v>0</v>
      </c>
      <c r="AR240">
        <v>0</v>
      </c>
      <c r="AS240">
        <v>0.76779192160368381</v>
      </c>
      <c r="AT240">
        <v>0.88572270343841375</v>
      </c>
      <c r="AU240">
        <v>0</v>
      </c>
      <c r="AV240">
        <v>0</v>
      </c>
      <c r="AW240">
        <v>0</v>
      </c>
      <c r="AX240">
        <v>0</v>
      </c>
      <c r="AY240">
        <v>0</v>
      </c>
      <c r="AZ240">
        <v>0</v>
      </c>
    </row>
    <row r="241" spans="24:52" x14ac:dyDescent="0.2">
      <c r="X241" t="s">
        <v>4273</v>
      </c>
      <c r="Y241">
        <v>0</v>
      </c>
      <c r="Z241">
        <v>0.6984925429615636</v>
      </c>
      <c r="AA241">
        <v>0.67253889069685835</v>
      </c>
      <c r="AB241">
        <v>0.67945908007541933</v>
      </c>
      <c r="AC241">
        <v>0.70342255486088134</v>
      </c>
      <c r="AD241">
        <v>0.78264768011863728</v>
      </c>
      <c r="AE241">
        <v>0</v>
      </c>
      <c r="AF241">
        <v>0</v>
      </c>
      <c r="AG241">
        <v>0</v>
      </c>
      <c r="AH241">
        <v>0</v>
      </c>
      <c r="AI241">
        <v>0</v>
      </c>
      <c r="AJ241">
        <v>0</v>
      </c>
      <c r="AN241" t="s">
        <v>5254</v>
      </c>
      <c r="AO241">
        <v>0</v>
      </c>
      <c r="AP241">
        <v>0</v>
      </c>
      <c r="AQ241">
        <v>0</v>
      </c>
      <c r="AR241">
        <v>0</v>
      </c>
      <c r="AS241">
        <v>0.76779192160368381</v>
      </c>
      <c r="AT241">
        <v>0.88572270343841375</v>
      </c>
      <c r="AU241">
        <v>0</v>
      </c>
      <c r="AV241">
        <v>0</v>
      </c>
      <c r="AW241">
        <v>0</v>
      </c>
      <c r="AX241">
        <v>0</v>
      </c>
      <c r="AY241">
        <v>0</v>
      </c>
      <c r="AZ241">
        <v>0</v>
      </c>
    </row>
    <row r="242" spans="24:52" x14ac:dyDescent="0.2">
      <c r="X242" t="s">
        <v>4274</v>
      </c>
      <c r="Y242">
        <v>0</v>
      </c>
      <c r="Z242">
        <v>0.6984925429615636</v>
      </c>
      <c r="AA242">
        <v>0.67253889069685835</v>
      </c>
      <c r="AB242">
        <v>0.67945908007541933</v>
      </c>
      <c r="AC242">
        <v>0.70342255486088134</v>
      </c>
      <c r="AD242">
        <v>0.78264768011863728</v>
      </c>
      <c r="AE242">
        <v>0</v>
      </c>
      <c r="AF242">
        <v>0</v>
      </c>
      <c r="AG242">
        <v>0</v>
      </c>
      <c r="AH242">
        <v>0</v>
      </c>
      <c r="AI242">
        <v>0</v>
      </c>
      <c r="AJ242">
        <v>0</v>
      </c>
      <c r="AN242" t="s">
        <v>5255</v>
      </c>
      <c r="AO242">
        <v>0</v>
      </c>
      <c r="AP242">
        <v>0</v>
      </c>
      <c r="AQ242">
        <v>0</v>
      </c>
      <c r="AR242">
        <v>0</v>
      </c>
      <c r="AS242">
        <v>0.76779192160368381</v>
      </c>
      <c r="AT242">
        <v>0.88572270343841375</v>
      </c>
      <c r="AU242">
        <v>0</v>
      </c>
      <c r="AV242">
        <v>0</v>
      </c>
      <c r="AW242">
        <v>0</v>
      </c>
      <c r="AX242">
        <v>0</v>
      </c>
      <c r="AY242">
        <v>0</v>
      </c>
      <c r="AZ242">
        <v>0</v>
      </c>
    </row>
    <row r="243" spans="24:52" x14ac:dyDescent="0.2">
      <c r="X243" t="s">
        <v>4275</v>
      </c>
      <c r="Y243">
        <v>0</v>
      </c>
      <c r="Z243">
        <v>0.6984925429615636</v>
      </c>
      <c r="AA243">
        <v>0</v>
      </c>
      <c r="AB243">
        <v>0.67945908007541933</v>
      </c>
      <c r="AC243">
        <v>0.70342255486088134</v>
      </c>
      <c r="AD243">
        <v>0.78264768011863728</v>
      </c>
      <c r="AE243">
        <v>0</v>
      </c>
      <c r="AF243">
        <v>0</v>
      </c>
      <c r="AG243">
        <v>0</v>
      </c>
      <c r="AH243">
        <v>0</v>
      </c>
      <c r="AI243">
        <v>0</v>
      </c>
      <c r="AJ243">
        <v>0</v>
      </c>
      <c r="AN243" t="s">
        <v>4990</v>
      </c>
      <c r="AO243">
        <v>0</v>
      </c>
      <c r="AP243">
        <v>1.2140512026702113</v>
      </c>
      <c r="AQ243">
        <v>0</v>
      </c>
      <c r="AR243">
        <v>0</v>
      </c>
      <c r="AS243">
        <v>0.69381094959957423</v>
      </c>
      <c r="AT243">
        <v>0.86870220340237703</v>
      </c>
      <c r="AU243">
        <v>0</v>
      </c>
      <c r="AV243">
        <v>0</v>
      </c>
      <c r="AW243">
        <v>0</v>
      </c>
      <c r="AX243">
        <v>0</v>
      </c>
      <c r="AY243">
        <v>0</v>
      </c>
      <c r="AZ243">
        <v>0</v>
      </c>
    </row>
    <row r="244" spans="24:52" x14ac:dyDescent="0.2">
      <c r="X244" t="s">
        <v>3942</v>
      </c>
      <c r="Y244">
        <v>1.19739729045424</v>
      </c>
      <c r="Z244">
        <v>1.2774565649093534</v>
      </c>
      <c r="AA244">
        <v>1.2190853137859305</v>
      </c>
      <c r="AB244">
        <v>1.2066217621691122</v>
      </c>
      <c r="AC244">
        <v>1.2641536868019327</v>
      </c>
      <c r="AD244">
        <v>0.77874229287909025</v>
      </c>
      <c r="AE244">
        <v>0</v>
      </c>
      <c r="AF244">
        <v>0</v>
      </c>
      <c r="AG244">
        <v>0</v>
      </c>
      <c r="AH244">
        <v>0</v>
      </c>
      <c r="AI244">
        <v>0</v>
      </c>
      <c r="AJ244">
        <v>0</v>
      </c>
      <c r="AN244" t="s">
        <v>4991</v>
      </c>
      <c r="AO244">
        <v>0</v>
      </c>
      <c r="AP244">
        <v>1.2140512026702113</v>
      </c>
      <c r="AQ244">
        <v>0</v>
      </c>
      <c r="AR244">
        <v>0</v>
      </c>
      <c r="AS244">
        <v>0.69381094959957423</v>
      </c>
      <c r="AT244">
        <v>0.86870220340237703</v>
      </c>
      <c r="AU244">
        <v>0</v>
      </c>
      <c r="AV244">
        <v>0</v>
      </c>
      <c r="AW244">
        <v>0</v>
      </c>
      <c r="AX244">
        <v>0</v>
      </c>
      <c r="AY244">
        <v>0</v>
      </c>
      <c r="AZ244">
        <v>0</v>
      </c>
    </row>
    <row r="245" spans="24:52" x14ac:dyDescent="0.2">
      <c r="X245" t="s">
        <v>4276</v>
      </c>
      <c r="Y245">
        <v>0.45929521668923767</v>
      </c>
      <c r="Z245">
        <v>0.66038957837444046</v>
      </c>
      <c r="AA245">
        <v>0.62505012947505123</v>
      </c>
      <c r="AB245">
        <v>0.61753267798416989</v>
      </c>
      <c r="AC245">
        <v>0.65231878736509918</v>
      </c>
      <c r="AD245">
        <v>0.77874229287909025</v>
      </c>
      <c r="AE245">
        <v>0</v>
      </c>
      <c r="AF245">
        <v>0</v>
      </c>
      <c r="AG245">
        <v>0</v>
      </c>
      <c r="AH245">
        <v>0</v>
      </c>
      <c r="AI245">
        <v>0</v>
      </c>
      <c r="AJ245">
        <v>0</v>
      </c>
      <c r="AN245" t="s">
        <v>4090</v>
      </c>
      <c r="AO245">
        <v>0</v>
      </c>
      <c r="AP245">
        <v>0</v>
      </c>
      <c r="AQ245">
        <v>0</v>
      </c>
      <c r="AR245">
        <v>0</v>
      </c>
      <c r="AS245">
        <v>0.69381094959957423</v>
      </c>
      <c r="AT245">
        <v>0.86870220340237703</v>
      </c>
      <c r="AU245">
        <v>0</v>
      </c>
      <c r="AV245">
        <v>0</v>
      </c>
      <c r="AW245">
        <v>0</v>
      </c>
      <c r="AX245">
        <v>0</v>
      </c>
      <c r="AY245">
        <v>0</v>
      </c>
      <c r="AZ245">
        <v>0</v>
      </c>
    </row>
    <row r="246" spans="24:52" x14ac:dyDescent="0.2">
      <c r="X246" t="s">
        <v>4277</v>
      </c>
      <c r="Y246">
        <v>0.25127718954721151</v>
      </c>
      <c r="Z246">
        <v>0.28946800968521763</v>
      </c>
      <c r="AA246">
        <v>0.26480844235003809</v>
      </c>
      <c r="AB246">
        <v>0.56981202965650513</v>
      </c>
      <c r="AC246">
        <v>0.6138400412723436</v>
      </c>
      <c r="AD246">
        <v>0.77796020283898448</v>
      </c>
      <c r="AE246">
        <v>0</v>
      </c>
      <c r="AF246">
        <v>0</v>
      </c>
      <c r="AG246">
        <v>0</v>
      </c>
      <c r="AH246">
        <v>0</v>
      </c>
      <c r="AI246">
        <v>0</v>
      </c>
      <c r="AJ246">
        <v>0</v>
      </c>
      <c r="AN246" t="s">
        <v>4077</v>
      </c>
      <c r="AO246">
        <v>0</v>
      </c>
      <c r="AP246">
        <v>0.23937398873650759</v>
      </c>
      <c r="AQ246">
        <v>0</v>
      </c>
      <c r="AR246">
        <v>0</v>
      </c>
      <c r="AS246">
        <v>1.0442401137371708</v>
      </c>
      <c r="AT246">
        <v>0.83135522311218313</v>
      </c>
      <c r="AU246">
        <v>0</v>
      </c>
      <c r="AV246">
        <v>0</v>
      </c>
      <c r="AW246">
        <v>0</v>
      </c>
      <c r="AX246">
        <v>0</v>
      </c>
      <c r="AY246">
        <v>0</v>
      </c>
      <c r="AZ246">
        <v>0</v>
      </c>
    </row>
    <row r="247" spans="24:52" x14ac:dyDescent="0.2">
      <c r="X247" t="s">
        <v>4278</v>
      </c>
      <c r="Y247">
        <v>0</v>
      </c>
      <c r="Z247">
        <v>0</v>
      </c>
      <c r="AA247">
        <v>0.18067984956507446</v>
      </c>
      <c r="AB247">
        <v>0.58133418694652461</v>
      </c>
      <c r="AC247">
        <v>0.61940891677316745</v>
      </c>
      <c r="AD247">
        <v>0.74938485300936697</v>
      </c>
      <c r="AE247">
        <v>0</v>
      </c>
      <c r="AF247">
        <v>0</v>
      </c>
      <c r="AG247">
        <v>0</v>
      </c>
      <c r="AH247">
        <v>0</v>
      </c>
      <c r="AI247">
        <v>0</v>
      </c>
      <c r="AJ247">
        <v>0</v>
      </c>
      <c r="AN247" t="s">
        <v>4992</v>
      </c>
      <c r="AO247">
        <v>0</v>
      </c>
      <c r="AP247">
        <v>1.1667126100310281</v>
      </c>
      <c r="AQ247">
        <v>0</v>
      </c>
      <c r="AR247">
        <v>0</v>
      </c>
      <c r="AS247">
        <v>0.65368615294088317</v>
      </c>
      <c r="AT247">
        <v>0.8254750220798498</v>
      </c>
      <c r="AU247">
        <v>0</v>
      </c>
      <c r="AV247">
        <v>0</v>
      </c>
      <c r="AW247">
        <v>0</v>
      </c>
      <c r="AX247">
        <v>0</v>
      </c>
      <c r="AY247">
        <v>0</v>
      </c>
      <c r="AZ247">
        <v>0</v>
      </c>
    </row>
    <row r="248" spans="24:52" x14ac:dyDescent="0.2">
      <c r="X248" t="s">
        <v>4001</v>
      </c>
      <c r="Y248">
        <v>0.43525110818698221</v>
      </c>
      <c r="Z248">
        <v>0.52347268702497329</v>
      </c>
      <c r="AA248">
        <v>0.46174053965783429</v>
      </c>
      <c r="AB248">
        <v>0.44897718696613059</v>
      </c>
      <c r="AC248">
        <v>0.50911489054640457</v>
      </c>
      <c r="AD248">
        <v>0.74928731354081468</v>
      </c>
      <c r="AE248">
        <v>0</v>
      </c>
      <c r="AF248">
        <v>0</v>
      </c>
      <c r="AG248">
        <v>0</v>
      </c>
      <c r="AH248">
        <v>0</v>
      </c>
      <c r="AI248">
        <v>0</v>
      </c>
      <c r="AJ248">
        <v>0</v>
      </c>
      <c r="AN248" t="s">
        <v>4100</v>
      </c>
      <c r="AO248">
        <v>0</v>
      </c>
      <c r="AP248">
        <v>0</v>
      </c>
      <c r="AQ248">
        <v>0</v>
      </c>
      <c r="AR248">
        <v>0</v>
      </c>
      <c r="AS248">
        <v>0.65368615294088317</v>
      </c>
      <c r="AT248">
        <v>0.8254750220798498</v>
      </c>
      <c r="AU248">
        <v>0</v>
      </c>
      <c r="AV248">
        <v>0</v>
      </c>
      <c r="AW248">
        <v>0</v>
      </c>
      <c r="AX248">
        <v>0</v>
      </c>
      <c r="AY248">
        <v>0</v>
      </c>
      <c r="AZ248">
        <v>0</v>
      </c>
    </row>
    <row r="249" spans="24:52" x14ac:dyDescent="0.2">
      <c r="X249" t="s">
        <v>4279</v>
      </c>
      <c r="Y249">
        <v>1.5520206882838352</v>
      </c>
      <c r="Z249">
        <v>1.1618122955263952</v>
      </c>
      <c r="AA249">
        <v>1.0621211817568725</v>
      </c>
      <c r="AB249">
        <v>1.0411686470024375</v>
      </c>
      <c r="AC249">
        <v>0.7919081547243052</v>
      </c>
      <c r="AD249">
        <v>0.72094935180097386</v>
      </c>
      <c r="AE249">
        <v>0</v>
      </c>
      <c r="AF249">
        <v>0</v>
      </c>
      <c r="AG249">
        <v>0</v>
      </c>
      <c r="AH249">
        <v>0</v>
      </c>
      <c r="AI249">
        <v>0</v>
      </c>
      <c r="AJ249">
        <v>0</v>
      </c>
      <c r="AN249" t="s">
        <v>4099</v>
      </c>
      <c r="AO249">
        <v>0</v>
      </c>
      <c r="AP249">
        <v>0</v>
      </c>
      <c r="AQ249">
        <v>0</v>
      </c>
      <c r="AR249">
        <v>0</v>
      </c>
      <c r="AS249">
        <v>0.65368615294088317</v>
      </c>
      <c r="AT249">
        <v>0.8254750220798498</v>
      </c>
      <c r="AU249">
        <v>0</v>
      </c>
      <c r="AV249">
        <v>0</v>
      </c>
      <c r="AW249">
        <v>0</v>
      </c>
      <c r="AX249">
        <v>0</v>
      </c>
      <c r="AY249">
        <v>0</v>
      </c>
      <c r="AZ249">
        <v>0</v>
      </c>
    </row>
    <row r="250" spans="24:52" x14ac:dyDescent="0.2">
      <c r="X250" t="s">
        <v>4280</v>
      </c>
      <c r="Y250">
        <v>0.23001007145834337</v>
      </c>
      <c r="Z250">
        <v>0.25515178801623467</v>
      </c>
      <c r="AA250">
        <v>0.23203568858573992</v>
      </c>
      <c r="AB250">
        <v>0.50869434777905798</v>
      </c>
      <c r="AC250">
        <v>0.55064504129720171</v>
      </c>
      <c r="AD250">
        <v>0.70814295376853997</v>
      </c>
      <c r="AE250">
        <v>0</v>
      </c>
      <c r="AF250">
        <v>0</v>
      </c>
      <c r="AG250">
        <v>0</v>
      </c>
      <c r="AH250">
        <v>0</v>
      </c>
      <c r="AI250">
        <v>0</v>
      </c>
      <c r="AJ250">
        <v>0</v>
      </c>
      <c r="AN250" t="s">
        <v>5121</v>
      </c>
      <c r="AO250">
        <v>0</v>
      </c>
      <c r="AP250">
        <v>0</v>
      </c>
      <c r="AQ250">
        <v>0</v>
      </c>
      <c r="AR250">
        <v>0</v>
      </c>
      <c r="AS250">
        <v>0.71356598659790715</v>
      </c>
      <c r="AT250">
        <v>0.81601878108540815</v>
      </c>
      <c r="AU250">
        <v>0</v>
      </c>
      <c r="AV250">
        <v>0</v>
      </c>
      <c r="AW250">
        <v>0</v>
      </c>
      <c r="AX250">
        <v>0</v>
      </c>
      <c r="AY250">
        <v>0</v>
      </c>
      <c r="AZ250">
        <v>0</v>
      </c>
    </row>
    <row r="251" spans="24:52" x14ac:dyDescent="0.2">
      <c r="X251" t="s">
        <v>4281</v>
      </c>
      <c r="Y251">
        <v>0.38064575348562368</v>
      </c>
      <c r="Z251">
        <v>0.59991121526796454</v>
      </c>
      <c r="AA251">
        <v>0.54709474194247942</v>
      </c>
      <c r="AB251">
        <v>0.52234344545307121</v>
      </c>
      <c r="AC251">
        <v>0.56767220773839577</v>
      </c>
      <c r="AD251">
        <v>0.70789906151958082</v>
      </c>
      <c r="AE251">
        <v>0</v>
      </c>
      <c r="AF251">
        <v>0</v>
      </c>
      <c r="AG251">
        <v>0</v>
      </c>
      <c r="AH251">
        <v>0</v>
      </c>
      <c r="AI251">
        <v>0</v>
      </c>
      <c r="AJ251">
        <v>0</v>
      </c>
      <c r="AN251" t="s">
        <v>5122</v>
      </c>
      <c r="AO251">
        <v>0</v>
      </c>
      <c r="AP251">
        <v>0</v>
      </c>
      <c r="AQ251">
        <v>0</v>
      </c>
      <c r="AR251">
        <v>0</v>
      </c>
      <c r="AS251">
        <v>0.71356598659790715</v>
      </c>
      <c r="AT251">
        <v>0.81601878108540815</v>
      </c>
      <c r="AU251">
        <v>0</v>
      </c>
      <c r="AV251">
        <v>0</v>
      </c>
      <c r="AW251">
        <v>0</v>
      </c>
      <c r="AX251">
        <v>0</v>
      </c>
      <c r="AY251">
        <v>0</v>
      </c>
      <c r="AZ251">
        <v>0</v>
      </c>
    </row>
    <row r="252" spans="24:52" x14ac:dyDescent="0.2">
      <c r="X252" t="s">
        <v>4282</v>
      </c>
      <c r="Y252">
        <v>0.41017322424944497</v>
      </c>
      <c r="Z252">
        <v>0.56825036777306659</v>
      </c>
      <c r="AA252">
        <v>0.53485518335167781</v>
      </c>
      <c r="AB252">
        <v>0.52777028753559696</v>
      </c>
      <c r="AC252">
        <v>0.5606041406570228</v>
      </c>
      <c r="AD252">
        <v>0.68089394069022369</v>
      </c>
      <c r="AE252">
        <v>0</v>
      </c>
      <c r="AF252">
        <v>0</v>
      </c>
      <c r="AG252">
        <v>0</v>
      </c>
      <c r="AH252">
        <v>0</v>
      </c>
      <c r="AI252">
        <v>0</v>
      </c>
      <c r="AJ252">
        <v>0</v>
      </c>
      <c r="AN252" t="s">
        <v>5267</v>
      </c>
      <c r="AO252">
        <v>0</v>
      </c>
      <c r="AP252">
        <v>0</v>
      </c>
      <c r="AQ252">
        <v>0</v>
      </c>
      <c r="AR252">
        <v>0</v>
      </c>
      <c r="AS252">
        <v>0</v>
      </c>
      <c r="AT252">
        <v>0.81601878108540815</v>
      </c>
      <c r="AU252">
        <v>0</v>
      </c>
      <c r="AV252">
        <v>0</v>
      </c>
      <c r="AW252">
        <v>0</v>
      </c>
      <c r="AX252">
        <v>0</v>
      </c>
      <c r="AY252">
        <v>0</v>
      </c>
      <c r="AZ252">
        <v>0</v>
      </c>
    </row>
    <row r="253" spans="24:52" x14ac:dyDescent="0.2">
      <c r="X253" t="s">
        <v>3963</v>
      </c>
      <c r="Y253">
        <v>0.41017322424944497</v>
      </c>
      <c r="Z253">
        <v>0.18574574336084887</v>
      </c>
      <c r="AA253">
        <v>0.53485518335167781</v>
      </c>
      <c r="AB253">
        <v>0.52777028753559696</v>
      </c>
      <c r="AC253">
        <v>0.5606041406570228</v>
      </c>
      <c r="AD253">
        <v>0.68089394069022369</v>
      </c>
      <c r="AE253">
        <v>0</v>
      </c>
      <c r="AF253">
        <v>0</v>
      </c>
      <c r="AG253">
        <v>0</v>
      </c>
      <c r="AH253">
        <v>0</v>
      </c>
      <c r="AI253">
        <v>0</v>
      </c>
      <c r="AJ253">
        <v>0</v>
      </c>
      <c r="AN253" t="s">
        <v>5268</v>
      </c>
      <c r="AO253">
        <v>0</v>
      </c>
      <c r="AP253">
        <v>0</v>
      </c>
      <c r="AQ253">
        <v>0</v>
      </c>
      <c r="AR253">
        <v>0</v>
      </c>
      <c r="AS253">
        <v>0</v>
      </c>
      <c r="AT253">
        <v>0.81601878108540815</v>
      </c>
      <c r="AU253">
        <v>0</v>
      </c>
      <c r="AV253">
        <v>0</v>
      </c>
      <c r="AW253">
        <v>0</v>
      </c>
      <c r="AX253">
        <v>0</v>
      </c>
      <c r="AY253">
        <v>0</v>
      </c>
      <c r="AZ253">
        <v>0</v>
      </c>
    </row>
    <row r="254" spans="24:52" x14ac:dyDescent="0.2">
      <c r="X254" t="s">
        <v>4283</v>
      </c>
      <c r="Y254">
        <v>0.91080163319485108</v>
      </c>
      <c r="Z254">
        <v>0.61113536742440588</v>
      </c>
      <c r="AA254">
        <v>0.59013447640141303</v>
      </c>
      <c r="AB254">
        <v>0.58562839954091384</v>
      </c>
      <c r="AC254">
        <v>0.60635461339446406</v>
      </c>
      <c r="AD254">
        <v>0.67995762452035524</v>
      </c>
      <c r="AE254">
        <v>0</v>
      </c>
      <c r="AF254">
        <v>0</v>
      </c>
      <c r="AG254">
        <v>0</v>
      </c>
      <c r="AH254">
        <v>0</v>
      </c>
      <c r="AI254">
        <v>0</v>
      </c>
      <c r="AJ254">
        <v>0</v>
      </c>
      <c r="AN254" t="s">
        <v>5269</v>
      </c>
      <c r="AO254">
        <v>0</v>
      </c>
      <c r="AP254">
        <v>0</v>
      </c>
      <c r="AQ254">
        <v>0</v>
      </c>
      <c r="AR254">
        <v>0</v>
      </c>
      <c r="AS254">
        <v>0</v>
      </c>
      <c r="AT254">
        <v>0.81601878108540815</v>
      </c>
      <c r="AU254">
        <v>0</v>
      </c>
      <c r="AV254">
        <v>0</v>
      </c>
      <c r="AW254">
        <v>0</v>
      </c>
      <c r="AX254">
        <v>0</v>
      </c>
      <c r="AY254">
        <v>0</v>
      </c>
      <c r="AZ254">
        <v>0</v>
      </c>
    </row>
    <row r="255" spans="24:52" x14ac:dyDescent="0.2">
      <c r="X255" t="s">
        <v>4284</v>
      </c>
      <c r="Y255">
        <v>0.91080163319485108</v>
      </c>
      <c r="Z255">
        <v>0.61113536742440588</v>
      </c>
      <c r="AA255">
        <v>0.59013447640141303</v>
      </c>
      <c r="AB255">
        <v>0.58562839954091384</v>
      </c>
      <c r="AC255">
        <v>0.60635461339446406</v>
      </c>
      <c r="AD255">
        <v>0.67995762452035524</v>
      </c>
      <c r="AE255">
        <v>0</v>
      </c>
      <c r="AF255">
        <v>0</v>
      </c>
      <c r="AG255">
        <v>0</v>
      </c>
      <c r="AH255">
        <v>0</v>
      </c>
      <c r="AI255">
        <v>0</v>
      </c>
      <c r="AJ255">
        <v>0</v>
      </c>
      <c r="AN255" t="s">
        <v>5270</v>
      </c>
      <c r="AO255">
        <v>0</v>
      </c>
      <c r="AP255">
        <v>0</v>
      </c>
      <c r="AQ255">
        <v>0</v>
      </c>
      <c r="AR255">
        <v>0</v>
      </c>
      <c r="AS255">
        <v>0</v>
      </c>
      <c r="AT255">
        <v>0.81601878108540815</v>
      </c>
      <c r="AU255">
        <v>0</v>
      </c>
      <c r="AV255">
        <v>0</v>
      </c>
      <c r="AW255">
        <v>0</v>
      </c>
      <c r="AX255">
        <v>0</v>
      </c>
      <c r="AY255">
        <v>0</v>
      </c>
      <c r="AZ255">
        <v>0</v>
      </c>
    </row>
    <row r="256" spans="24:52" x14ac:dyDescent="0.2">
      <c r="X256" t="s">
        <v>4002</v>
      </c>
      <c r="Y256">
        <v>0.91080163319485108</v>
      </c>
      <c r="Z256">
        <v>0.61113536742440588</v>
      </c>
      <c r="AA256">
        <v>0.59013447640141303</v>
      </c>
      <c r="AB256">
        <v>0.58562839954091384</v>
      </c>
      <c r="AC256">
        <v>0.60635461339446406</v>
      </c>
      <c r="AD256">
        <v>0.67995762452035524</v>
      </c>
      <c r="AE256">
        <v>0</v>
      </c>
      <c r="AF256">
        <v>0</v>
      </c>
      <c r="AG256">
        <v>0</v>
      </c>
      <c r="AH256">
        <v>0</v>
      </c>
      <c r="AI256">
        <v>0</v>
      </c>
      <c r="AJ256">
        <v>0</v>
      </c>
      <c r="AN256" t="s">
        <v>4954</v>
      </c>
      <c r="AO256">
        <v>0</v>
      </c>
      <c r="AP256">
        <v>0</v>
      </c>
      <c r="AQ256">
        <v>0</v>
      </c>
      <c r="AR256">
        <v>0</v>
      </c>
      <c r="AS256">
        <v>0.61668741442358121</v>
      </c>
      <c r="AT256">
        <v>0.7853945497099355</v>
      </c>
      <c r="AU256">
        <v>0</v>
      </c>
      <c r="AV256">
        <v>0</v>
      </c>
      <c r="AW256">
        <v>0</v>
      </c>
      <c r="AX256">
        <v>0</v>
      </c>
      <c r="AY256">
        <v>0</v>
      </c>
      <c r="AZ256">
        <v>0</v>
      </c>
    </row>
    <row r="257" spans="24:52" x14ac:dyDescent="0.2">
      <c r="X257" t="s">
        <v>4285</v>
      </c>
      <c r="Y257">
        <v>0.91080163319485108</v>
      </c>
      <c r="Z257">
        <v>0.61113536742440588</v>
      </c>
      <c r="AA257">
        <v>0.59013447640141303</v>
      </c>
      <c r="AB257">
        <v>0.58562839954091384</v>
      </c>
      <c r="AC257">
        <v>0.60635461339446406</v>
      </c>
      <c r="AD257">
        <v>0.67995762452035524</v>
      </c>
      <c r="AE257">
        <v>0</v>
      </c>
      <c r="AF257">
        <v>0</v>
      </c>
      <c r="AG257">
        <v>0</v>
      </c>
      <c r="AH257">
        <v>0</v>
      </c>
      <c r="AI257">
        <v>0</v>
      </c>
      <c r="AJ257">
        <v>0</v>
      </c>
      <c r="AN257" t="s">
        <v>4465</v>
      </c>
      <c r="AO257">
        <v>0</v>
      </c>
      <c r="AP257">
        <v>0.20746123566430516</v>
      </c>
      <c r="AQ257">
        <v>0.13777914615135056</v>
      </c>
      <c r="AR257">
        <v>0.14325902927103232</v>
      </c>
      <c r="AS257">
        <v>0.5046221970559257</v>
      </c>
      <c r="AT257">
        <v>0.7434987337886817</v>
      </c>
      <c r="AU257">
        <v>0</v>
      </c>
      <c r="AV257">
        <v>0</v>
      </c>
      <c r="AW257">
        <v>0</v>
      </c>
      <c r="AX257">
        <v>0</v>
      </c>
      <c r="AY257">
        <v>0</v>
      </c>
      <c r="AZ257">
        <v>0</v>
      </c>
    </row>
    <row r="258" spans="24:52" x14ac:dyDescent="0.2">
      <c r="X258" t="s">
        <v>4286</v>
      </c>
      <c r="Y258">
        <v>0.91080163319485108</v>
      </c>
      <c r="Z258">
        <v>0.61113536742440588</v>
      </c>
      <c r="AA258">
        <v>0.59013447640141303</v>
      </c>
      <c r="AB258">
        <v>0.58562839954091384</v>
      </c>
      <c r="AC258">
        <v>0.60635461339446406</v>
      </c>
      <c r="AD258">
        <v>0.67995762452035524</v>
      </c>
      <c r="AE258">
        <v>0</v>
      </c>
      <c r="AF258">
        <v>0</v>
      </c>
      <c r="AG258">
        <v>0</v>
      </c>
      <c r="AH258">
        <v>0</v>
      </c>
      <c r="AI258">
        <v>0</v>
      </c>
      <c r="AJ258">
        <v>0</v>
      </c>
      <c r="AN258" t="s">
        <v>4082</v>
      </c>
      <c r="AO258">
        <v>0.34547693118870898</v>
      </c>
      <c r="AP258">
        <v>2.6050536638959808E-2</v>
      </c>
      <c r="AQ258">
        <v>2.171526698135886E-5</v>
      </c>
      <c r="AR258">
        <v>1.7372126720998196E-5</v>
      </c>
      <c r="AS258">
        <v>0.54847452647540929</v>
      </c>
      <c r="AT258">
        <v>0.73683753503778338</v>
      </c>
      <c r="AU258">
        <v>0</v>
      </c>
      <c r="AV258">
        <v>0</v>
      </c>
      <c r="AW258">
        <v>0</v>
      </c>
      <c r="AX258">
        <v>0</v>
      </c>
      <c r="AY258">
        <v>0</v>
      </c>
      <c r="AZ258">
        <v>0</v>
      </c>
    </row>
    <row r="259" spans="24:52" x14ac:dyDescent="0.2">
      <c r="X259" t="s">
        <v>4287</v>
      </c>
      <c r="Y259">
        <v>0.91080163319485108</v>
      </c>
      <c r="Z259">
        <v>0.61113536742440588</v>
      </c>
      <c r="AA259">
        <v>0.59013447640141303</v>
      </c>
      <c r="AB259">
        <v>0.58562839954091384</v>
      </c>
      <c r="AC259">
        <v>0.60635461339446406</v>
      </c>
      <c r="AD259">
        <v>0.67995762452035524</v>
      </c>
      <c r="AE259">
        <v>0</v>
      </c>
      <c r="AF259">
        <v>0</v>
      </c>
      <c r="AG259">
        <v>0</v>
      </c>
      <c r="AH259">
        <v>0</v>
      </c>
      <c r="AI259">
        <v>0</v>
      </c>
      <c r="AJ259">
        <v>0</v>
      </c>
      <c r="AN259" t="s">
        <v>4757</v>
      </c>
      <c r="AO259">
        <v>0</v>
      </c>
      <c r="AP259">
        <v>3.2782361791087746E-3</v>
      </c>
      <c r="AQ259">
        <v>1.6578221364769424E-3</v>
      </c>
      <c r="AR259">
        <v>5.9249228541730283E-3</v>
      </c>
      <c r="AS259">
        <v>0.29798327443085493</v>
      </c>
      <c r="AT259">
        <v>0.73539465560833728</v>
      </c>
      <c r="AU259">
        <v>0</v>
      </c>
      <c r="AV259">
        <v>0</v>
      </c>
      <c r="AW259">
        <v>0</v>
      </c>
      <c r="AX259">
        <v>0</v>
      </c>
      <c r="AY259">
        <v>0</v>
      </c>
      <c r="AZ259">
        <v>0</v>
      </c>
    </row>
    <row r="260" spans="24:52" x14ac:dyDescent="0.2">
      <c r="X260" t="s">
        <v>4004</v>
      </c>
      <c r="Y260">
        <v>0.91080163319485108</v>
      </c>
      <c r="Z260">
        <v>0.61113536742440588</v>
      </c>
      <c r="AA260">
        <v>0.59013447640141303</v>
      </c>
      <c r="AB260">
        <v>0.58562839954091384</v>
      </c>
      <c r="AC260">
        <v>0.60635461339446406</v>
      </c>
      <c r="AD260">
        <v>0.67995762452035524</v>
      </c>
      <c r="AE260">
        <v>0</v>
      </c>
      <c r="AF260">
        <v>0</v>
      </c>
      <c r="AG260">
        <v>0</v>
      </c>
      <c r="AH260">
        <v>0</v>
      </c>
      <c r="AI260">
        <v>0</v>
      </c>
      <c r="AJ260">
        <v>0</v>
      </c>
      <c r="AN260" t="s">
        <v>4314</v>
      </c>
      <c r="AO260">
        <v>0</v>
      </c>
      <c r="AP260">
        <v>0</v>
      </c>
      <c r="AQ260">
        <v>0.50837220721494403</v>
      </c>
      <c r="AR260">
        <v>0.50403960511829482</v>
      </c>
      <c r="AS260">
        <v>0.6277694167498864</v>
      </c>
      <c r="AT260">
        <v>0.72774055705977758</v>
      </c>
      <c r="AU260">
        <v>0</v>
      </c>
      <c r="AV260">
        <v>0</v>
      </c>
      <c r="AW260">
        <v>0</v>
      </c>
      <c r="AX260">
        <v>0</v>
      </c>
      <c r="AY260">
        <v>0</v>
      </c>
      <c r="AZ260">
        <v>0</v>
      </c>
    </row>
    <row r="261" spans="24:52" x14ac:dyDescent="0.2">
      <c r="X261" t="s">
        <v>4005</v>
      </c>
      <c r="Y261">
        <v>0.91080163319485108</v>
      </c>
      <c r="Z261">
        <v>0.61113536742440588</v>
      </c>
      <c r="AA261">
        <v>0.59013447640141303</v>
      </c>
      <c r="AB261">
        <v>0.58562839954091384</v>
      </c>
      <c r="AC261">
        <v>0.60635461339446406</v>
      </c>
      <c r="AD261">
        <v>0.67995762452035524</v>
      </c>
      <c r="AE261">
        <v>0</v>
      </c>
      <c r="AF261">
        <v>0</v>
      </c>
      <c r="AG261">
        <v>0</v>
      </c>
      <c r="AH261">
        <v>0</v>
      </c>
      <c r="AI261">
        <v>0</v>
      </c>
      <c r="AJ261">
        <v>0</v>
      </c>
      <c r="AN261" t="s">
        <v>4107</v>
      </c>
      <c r="AO261">
        <v>0</v>
      </c>
      <c r="AP261">
        <v>0</v>
      </c>
      <c r="AQ261">
        <v>0.50837220721494403</v>
      </c>
      <c r="AR261">
        <v>0.50403960511829482</v>
      </c>
      <c r="AS261">
        <v>0.6277694167498864</v>
      </c>
      <c r="AT261">
        <v>0.72774055705977758</v>
      </c>
      <c r="AU261">
        <v>0</v>
      </c>
      <c r="AV261">
        <v>0</v>
      </c>
      <c r="AW261">
        <v>0</v>
      </c>
      <c r="AX261">
        <v>0</v>
      </c>
      <c r="AY261">
        <v>0</v>
      </c>
      <c r="AZ261">
        <v>0</v>
      </c>
    </row>
    <row r="262" spans="24:52" x14ac:dyDescent="0.2">
      <c r="X262" t="s">
        <v>4288</v>
      </c>
      <c r="Y262">
        <v>0.91080163319485108</v>
      </c>
      <c r="Z262">
        <v>0.61113536742440588</v>
      </c>
      <c r="AA262">
        <v>0.59013447640141303</v>
      </c>
      <c r="AB262">
        <v>0.58562839954091384</v>
      </c>
      <c r="AC262">
        <v>0.60635461339446406</v>
      </c>
      <c r="AD262">
        <v>0.67995762452035524</v>
      </c>
      <c r="AE262">
        <v>0</v>
      </c>
      <c r="AF262">
        <v>0</v>
      </c>
      <c r="AG262">
        <v>0</v>
      </c>
      <c r="AH262">
        <v>0</v>
      </c>
      <c r="AI262">
        <v>0</v>
      </c>
      <c r="AJ262">
        <v>0</v>
      </c>
      <c r="AN262" t="s">
        <v>4858</v>
      </c>
      <c r="AO262">
        <v>0</v>
      </c>
      <c r="AP262">
        <v>0</v>
      </c>
      <c r="AQ262">
        <v>0.50837220721494403</v>
      </c>
      <c r="AR262">
        <v>0.50403960511829482</v>
      </c>
      <c r="AS262">
        <v>0.6277694167498864</v>
      </c>
      <c r="AT262">
        <v>0.72774055705977758</v>
      </c>
      <c r="AU262">
        <v>0</v>
      </c>
      <c r="AV262">
        <v>0</v>
      </c>
      <c r="AW262">
        <v>0</v>
      </c>
      <c r="AX262">
        <v>0</v>
      </c>
      <c r="AY262">
        <v>0</v>
      </c>
      <c r="AZ262">
        <v>0</v>
      </c>
    </row>
    <row r="263" spans="24:52" x14ac:dyDescent="0.2">
      <c r="X263" t="s">
        <v>4289</v>
      </c>
      <c r="Y263">
        <v>0</v>
      </c>
      <c r="Z263">
        <v>0.61113536742440588</v>
      </c>
      <c r="AA263">
        <v>0.59013447640141303</v>
      </c>
      <c r="AB263">
        <v>0.58562839954091384</v>
      </c>
      <c r="AC263">
        <v>0.60635461339446406</v>
      </c>
      <c r="AD263">
        <v>0.67995762452035524</v>
      </c>
      <c r="AE263">
        <v>0</v>
      </c>
      <c r="AF263">
        <v>0</v>
      </c>
      <c r="AG263">
        <v>0</v>
      </c>
      <c r="AH263">
        <v>0</v>
      </c>
      <c r="AI263">
        <v>0</v>
      </c>
      <c r="AJ263">
        <v>0</v>
      </c>
      <c r="AN263" t="s">
        <v>5003</v>
      </c>
      <c r="AO263">
        <v>0</v>
      </c>
      <c r="AP263">
        <v>0.91610339727182621</v>
      </c>
      <c r="AQ263">
        <v>0</v>
      </c>
      <c r="AR263">
        <v>0</v>
      </c>
      <c r="AS263">
        <v>0.6277694167498864</v>
      </c>
      <c r="AT263">
        <v>0.72774055705977758</v>
      </c>
      <c r="AU263">
        <v>0</v>
      </c>
      <c r="AV263">
        <v>0</v>
      </c>
      <c r="AW263">
        <v>0</v>
      </c>
      <c r="AX263">
        <v>0</v>
      </c>
      <c r="AY263">
        <v>0</v>
      </c>
      <c r="AZ263">
        <v>0</v>
      </c>
    </row>
    <row r="264" spans="24:52" x14ac:dyDescent="0.2">
      <c r="X264" t="s">
        <v>4290</v>
      </c>
      <c r="Y264">
        <v>0</v>
      </c>
      <c r="Z264">
        <v>0.61113536742440588</v>
      </c>
      <c r="AA264">
        <v>0.59013447640141303</v>
      </c>
      <c r="AB264">
        <v>0.58562839954091384</v>
      </c>
      <c r="AC264">
        <v>0.60635461339446406</v>
      </c>
      <c r="AD264">
        <v>0.67995762452035524</v>
      </c>
      <c r="AE264">
        <v>0</v>
      </c>
      <c r="AF264">
        <v>0</v>
      </c>
      <c r="AG264">
        <v>0</v>
      </c>
      <c r="AH264">
        <v>0</v>
      </c>
      <c r="AI264">
        <v>0</v>
      </c>
      <c r="AJ264">
        <v>0</v>
      </c>
      <c r="AN264" t="s">
        <v>4105</v>
      </c>
      <c r="AO264">
        <v>0</v>
      </c>
      <c r="AP264">
        <v>0</v>
      </c>
      <c r="AQ264">
        <v>0</v>
      </c>
      <c r="AR264">
        <v>0</v>
      </c>
      <c r="AS264">
        <v>0.6277694167498864</v>
      </c>
      <c r="AT264">
        <v>0.72774055705977758</v>
      </c>
      <c r="AU264">
        <v>0</v>
      </c>
      <c r="AV264">
        <v>0</v>
      </c>
      <c r="AW264">
        <v>0</v>
      </c>
      <c r="AX264">
        <v>0</v>
      </c>
      <c r="AY264">
        <v>0</v>
      </c>
      <c r="AZ264">
        <v>0</v>
      </c>
    </row>
    <row r="265" spans="24:52" x14ac:dyDescent="0.2">
      <c r="X265" t="s">
        <v>4291</v>
      </c>
      <c r="Y265">
        <v>0</v>
      </c>
      <c r="Z265">
        <v>0.61113536742440588</v>
      </c>
      <c r="AA265">
        <v>0.59013447640141303</v>
      </c>
      <c r="AB265">
        <v>0.58562839954091384</v>
      </c>
      <c r="AC265">
        <v>0.60635461339446406</v>
      </c>
      <c r="AD265">
        <v>0.67995762452035524</v>
      </c>
      <c r="AE265">
        <v>0</v>
      </c>
      <c r="AF265">
        <v>0</v>
      </c>
      <c r="AG265">
        <v>0</v>
      </c>
      <c r="AH265">
        <v>0</v>
      </c>
      <c r="AI265">
        <v>0</v>
      </c>
      <c r="AJ265">
        <v>0</v>
      </c>
      <c r="AN265" t="s">
        <v>5127</v>
      </c>
      <c r="AO265">
        <v>0</v>
      </c>
      <c r="AP265">
        <v>0</v>
      </c>
      <c r="AQ265">
        <v>0</v>
      </c>
      <c r="AR265">
        <v>0</v>
      </c>
      <c r="AS265">
        <v>0.6277694167498864</v>
      </c>
      <c r="AT265">
        <v>0.72774055705977758</v>
      </c>
      <c r="AU265">
        <v>0</v>
      </c>
      <c r="AV265">
        <v>0</v>
      </c>
      <c r="AW265">
        <v>0</v>
      </c>
      <c r="AX265">
        <v>0</v>
      </c>
      <c r="AY265">
        <v>0</v>
      </c>
      <c r="AZ265">
        <v>0</v>
      </c>
    </row>
    <row r="266" spans="24:52" x14ac:dyDescent="0.2">
      <c r="X266" t="s">
        <v>4292</v>
      </c>
      <c r="Y266">
        <v>0</v>
      </c>
      <c r="Z266">
        <v>0.61113536742440588</v>
      </c>
      <c r="AA266">
        <v>0.59013447640141303</v>
      </c>
      <c r="AB266">
        <v>0.58562839954091384</v>
      </c>
      <c r="AC266">
        <v>0.60635461339446406</v>
      </c>
      <c r="AD266">
        <v>0.67995762452035524</v>
      </c>
      <c r="AE266">
        <v>0</v>
      </c>
      <c r="AF266">
        <v>0</v>
      </c>
      <c r="AG266">
        <v>0</v>
      </c>
      <c r="AH266">
        <v>0</v>
      </c>
      <c r="AI266">
        <v>0</v>
      </c>
      <c r="AJ266">
        <v>0</v>
      </c>
      <c r="AN266" t="s">
        <v>5182</v>
      </c>
      <c r="AO266">
        <v>0</v>
      </c>
      <c r="AP266">
        <v>0</v>
      </c>
      <c r="AQ266">
        <v>0</v>
      </c>
      <c r="AR266">
        <v>0</v>
      </c>
      <c r="AS266">
        <v>0.6277694167498864</v>
      </c>
      <c r="AT266">
        <v>0.72774055705977758</v>
      </c>
      <c r="AU266">
        <v>0</v>
      </c>
      <c r="AV266">
        <v>0</v>
      </c>
      <c r="AW266">
        <v>0</v>
      </c>
      <c r="AX266">
        <v>0</v>
      </c>
      <c r="AY266">
        <v>0</v>
      </c>
      <c r="AZ266">
        <v>0</v>
      </c>
    </row>
    <row r="267" spans="24:52" x14ac:dyDescent="0.2">
      <c r="X267" t="s">
        <v>4293</v>
      </c>
      <c r="Y267">
        <v>0</v>
      </c>
      <c r="Z267">
        <v>0.61113536742440588</v>
      </c>
      <c r="AA267">
        <v>0.59013447640141303</v>
      </c>
      <c r="AB267">
        <v>0.58562839954091384</v>
      </c>
      <c r="AC267">
        <v>0.60635461339446406</v>
      </c>
      <c r="AD267">
        <v>0.67995762452035524</v>
      </c>
      <c r="AE267">
        <v>0</v>
      </c>
      <c r="AF267">
        <v>0</v>
      </c>
      <c r="AG267">
        <v>0</v>
      </c>
      <c r="AH267">
        <v>0</v>
      </c>
      <c r="AI267">
        <v>0</v>
      </c>
      <c r="AJ267">
        <v>0</v>
      </c>
      <c r="AN267" t="s">
        <v>5184</v>
      </c>
      <c r="AO267">
        <v>0</v>
      </c>
      <c r="AP267">
        <v>0</v>
      </c>
      <c r="AQ267">
        <v>0</v>
      </c>
      <c r="AR267">
        <v>0</v>
      </c>
      <c r="AS267">
        <v>0.6277694167498864</v>
      </c>
      <c r="AT267">
        <v>0.72774055705977758</v>
      </c>
      <c r="AU267">
        <v>0</v>
      </c>
      <c r="AV267">
        <v>0</v>
      </c>
      <c r="AW267">
        <v>0</v>
      </c>
      <c r="AX267">
        <v>0</v>
      </c>
      <c r="AY267">
        <v>0</v>
      </c>
      <c r="AZ267">
        <v>0</v>
      </c>
    </row>
    <row r="268" spans="24:52" x14ac:dyDescent="0.2">
      <c r="X268" t="s">
        <v>4294</v>
      </c>
      <c r="Y268">
        <v>0</v>
      </c>
      <c r="Z268">
        <v>0</v>
      </c>
      <c r="AA268">
        <v>0.59013447640141303</v>
      </c>
      <c r="AB268">
        <v>0.58562839954091384</v>
      </c>
      <c r="AC268">
        <v>0.60635461339446406</v>
      </c>
      <c r="AD268">
        <v>0.67995762452035524</v>
      </c>
      <c r="AE268">
        <v>0</v>
      </c>
      <c r="AF268">
        <v>0</v>
      </c>
      <c r="AG268">
        <v>0</v>
      </c>
      <c r="AH268">
        <v>0</v>
      </c>
      <c r="AI268">
        <v>0</v>
      </c>
      <c r="AJ268">
        <v>0</v>
      </c>
      <c r="AN268" t="s">
        <v>5067</v>
      </c>
      <c r="AO268">
        <v>0</v>
      </c>
      <c r="AP268">
        <v>0.91020082696383586</v>
      </c>
      <c r="AQ268">
        <v>0</v>
      </c>
      <c r="AR268">
        <v>0</v>
      </c>
      <c r="AS268">
        <v>0.61109989164576306</v>
      </c>
      <c r="AT268">
        <v>0.724182072122461</v>
      </c>
      <c r="AU268">
        <v>0</v>
      </c>
      <c r="AV268">
        <v>0</v>
      </c>
      <c r="AW268">
        <v>0</v>
      </c>
      <c r="AX268">
        <v>0</v>
      </c>
      <c r="AY268">
        <v>0</v>
      </c>
      <c r="AZ268">
        <v>0</v>
      </c>
    </row>
    <row r="269" spans="24:52" x14ac:dyDescent="0.2">
      <c r="X269" t="s">
        <v>4295</v>
      </c>
      <c r="Y269">
        <v>0</v>
      </c>
      <c r="Z269">
        <v>0</v>
      </c>
      <c r="AA269">
        <v>0.59013447640141303</v>
      </c>
      <c r="AB269">
        <v>0.58562839954091384</v>
      </c>
      <c r="AC269">
        <v>0.60635461339446406</v>
      </c>
      <c r="AD269">
        <v>0.67995762452035524</v>
      </c>
      <c r="AE269">
        <v>0</v>
      </c>
      <c r="AF269">
        <v>0</v>
      </c>
      <c r="AG269">
        <v>0</v>
      </c>
      <c r="AH269">
        <v>0</v>
      </c>
      <c r="AI269">
        <v>0</v>
      </c>
      <c r="AJ269">
        <v>0</v>
      </c>
      <c r="AN269" t="s">
        <v>5068</v>
      </c>
      <c r="AO269">
        <v>0</v>
      </c>
      <c r="AP269">
        <v>0.91020082696383586</v>
      </c>
      <c r="AQ269">
        <v>0</v>
      </c>
      <c r="AR269">
        <v>0</v>
      </c>
      <c r="AS269">
        <v>0.61109989164576306</v>
      </c>
      <c r="AT269">
        <v>0.724182072122461</v>
      </c>
      <c r="AU269">
        <v>0</v>
      </c>
      <c r="AV269">
        <v>0</v>
      </c>
      <c r="AW269">
        <v>0</v>
      </c>
      <c r="AX269">
        <v>0</v>
      </c>
      <c r="AY269">
        <v>0</v>
      </c>
      <c r="AZ269">
        <v>0</v>
      </c>
    </row>
    <row r="270" spans="24:52" x14ac:dyDescent="0.2">
      <c r="X270" t="s">
        <v>4296</v>
      </c>
      <c r="Y270">
        <v>0</v>
      </c>
      <c r="Z270">
        <v>0.52854692570261275</v>
      </c>
      <c r="AA270">
        <v>0.49610041662080817</v>
      </c>
      <c r="AB270">
        <v>0.4892137820771606</v>
      </c>
      <c r="AC270">
        <v>0.5211161958137186</v>
      </c>
      <c r="AD270">
        <v>0.63840436068176554</v>
      </c>
      <c r="AE270">
        <v>0</v>
      </c>
      <c r="AF270">
        <v>0</v>
      </c>
      <c r="AG270">
        <v>0</v>
      </c>
      <c r="AH270">
        <v>0</v>
      </c>
      <c r="AI270">
        <v>0</v>
      </c>
      <c r="AJ270">
        <v>0</v>
      </c>
      <c r="AN270" t="s">
        <v>5069</v>
      </c>
      <c r="AO270">
        <v>0</v>
      </c>
      <c r="AP270">
        <v>0.91020082696383586</v>
      </c>
      <c r="AQ270">
        <v>0</v>
      </c>
      <c r="AR270">
        <v>0</v>
      </c>
      <c r="AS270">
        <v>0.61109989164576306</v>
      </c>
      <c r="AT270">
        <v>0.724182072122461</v>
      </c>
      <c r="AU270">
        <v>0</v>
      </c>
      <c r="AV270">
        <v>0</v>
      </c>
      <c r="AW270">
        <v>0</v>
      </c>
      <c r="AX270">
        <v>0</v>
      </c>
      <c r="AY270">
        <v>0</v>
      </c>
      <c r="AZ270">
        <v>0</v>
      </c>
    </row>
    <row r="271" spans="24:52" x14ac:dyDescent="0.2">
      <c r="X271" t="s">
        <v>4297</v>
      </c>
      <c r="Y271">
        <v>0.86413618620013022</v>
      </c>
      <c r="Z271">
        <v>0.54541427013245791</v>
      </c>
      <c r="AA271">
        <v>0.5209864545438665</v>
      </c>
      <c r="AB271">
        <v>0.5274775770831176</v>
      </c>
      <c r="AC271">
        <v>0.55005901122666234</v>
      </c>
      <c r="AD271">
        <v>0.62526997903818693</v>
      </c>
      <c r="AE271">
        <v>0</v>
      </c>
      <c r="AF271">
        <v>0</v>
      </c>
      <c r="AG271">
        <v>0</v>
      </c>
      <c r="AH271">
        <v>0</v>
      </c>
      <c r="AI271">
        <v>0</v>
      </c>
      <c r="AJ271">
        <v>0</v>
      </c>
      <c r="AN271" t="s">
        <v>5070</v>
      </c>
      <c r="AO271">
        <v>0</v>
      </c>
      <c r="AP271">
        <v>0.91020082696383586</v>
      </c>
      <c r="AQ271">
        <v>0</v>
      </c>
      <c r="AR271">
        <v>0</v>
      </c>
      <c r="AS271">
        <v>0.61109989164576306</v>
      </c>
      <c r="AT271">
        <v>0.724182072122461</v>
      </c>
      <c r="AU271">
        <v>0</v>
      </c>
      <c r="AV271">
        <v>0</v>
      </c>
      <c r="AW271">
        <v>0</v>
      </c>
      <c r="AX271">
        <v>0</v>
      </c>
      <c r="AY271">
        <v>0</v>
      </c>
      <c r="AZ271">
        <v>0</v>
      </c>
    </row>
    <row r="272" spans="24:52" x14ac:dyDescent="0.2">
      <c r="X272" t="s">
        <v>4298</v>
      </c>
      <c r="Y272">
        <v>0.86413618620013022</v>
      </c>
      <c r="Z272">
        <v>0.54541427013245791</v>
      </c>
      <c r="AA272">
        <v>0.5209864545438665</v>
      </c>
      <c r="AB272">
        <v>0.5274775770831176</v>
      </c>
      <c r="AC272">
        <v>0.55005901122666234</v>
      </c>
      <c r="AD272">
        <v>0.62526997903818693</v>
      </c>
      <c r="AE272">
        <v>0</v>
      </c>
      <c r="AF272">
        <v>0</v>
      </c>
      <c r="AG272">
        <v>0</v>
      </c>
      <c r="AH272">
        <v>0</v>
      </c>
      <c r="AI272">
        <v>0</v>
      </c>
      <c r="AJ272">
        <v>0</v>
      </c>
      <c r="AN272" t="s">
        <v>5071</v>
      </c>
      <c r="AO272">
        <v>0</v>
      </c>
      <c r="AP272">
        <v>0.91020082696383586</v>
      </c>
      <c r="AQ272">
        <v>0</v>
      </c>
      <c r="AR272">
        <v>0</v>
      </c>
      <c r="AS272">
        <v>0.61109989164576306</v>
      </c>
      <c r="AT272">
        <v>0.724182072122461</v>
      </c>
      <c r="AU272">
        <v>0</v>
      </c>
      <c r="AV272">
        <v>0</v>
      </c>
      <c r="AW272">
        <v>0</v>
      </c>
      <c r="AX272">
        <v>0</v>
      </c>
      <c r="AY272">
        <v>0</v>
      </c>
      <c r="AZ272">
        <v>0</v>
      </c>
    </row>
    <row r="273" spans="24:52" x14ac:dyDescent="0.2">
      <c r="X273" t="s">
        <v>4299</v>
      </c>
      <c r="Y273">
        <v>0.86413618620013022</v>
      </c>
      <c r="Z273">
        <v>0.54541427013245791</v>
      </c>
      <c r="AA273">
        <v>0.5209864545438665</v>
      </c>
      <c r="AB273">
        <v>0.5274775770831176</v>
      </c>
      <c r="AC273">
        <v>0.55005901122666234</v>
      </c>
      <c r="AD273">
        <v>0.62526997903818693</v>
      </c>
      <c r="AE273">
        <v>0</v>
      </c>
      <c r="AF273">
        <v>0</v>
      </c>
      <c r="AG273">
        <v>0</v>
      </c>
      <c r="AH273">
        <v>0</v>
      </c>
      <c r="AI273">
        <v>0</v>
      </c>
      <c r="AJ273">
        <v>0</v>
      </c>
      <c r="AN273" t="s">
        <v>5152</v>
      </c>
      <c r="AO273">
        <v>0</v>
      </c>
      <c r="AP273">
        <v>0</v>
      </c>
      <c r="AQ273">
        <v>0</v>
      </c>
      <c r="AR273">
        <v>0</v>
      </c>
      <c r="AS273">
        <v>0.61109989164576306</v>
      </c>
      <c r="AT273">
        <v>0.724182072122461</v>
      </c>
      <c r="AU273">
        <v>0</v>
      </c>
      <c r="AV273">
        <v>0</v>
      </c>
      <c r="AW273">
        <v>0</v>
      </c>
      <c r="AX273">
        <v>0</v>
      </c>
      <c r="AY273">
        <v>0</v>
      </c>
      <c r="AZ273">
        <v>0</v>
      </c>
    </row>
    <row r="274" spans="24:52" x14ac:dyDescent="0.2">
      <c r="X274" t="s">
        <v>4300</v>
      </c>
      <c r="Y274">
        <v>0</v>
      </c>
      <c r="Z274">
        <v>0.54541427013245791</v>
      </c>
      <c r="AA274">
        <v>0.5209864545438665</v>
      </c>
      <c r="AB274">
        <v>0.5274775770831176</v>
      </c>
      <c r="AC274">
        <v>0.55005901122666234</v>
      </c>
      <c r="AD274">
        <v>0.62526997903818693</v>
      </c>
      <c r="AE274">
        <v>0</v>
      </c>
      <c r="AF274">
        <v>0</v>
      </c>
      <c r="AG274">
        <v>0</v>
      </c>
      <c r="AH274">
        <v>0</v>
      </c>
      <c r="AI274">
        <v>0</v>
      </c>
      <c r="AJ274">
        <v>0</v>
      </c>
      <c r="AN274" t="s">
        <v>5156</v>
      </c>
      <c r="AO274">
        <v>0</v>
      </c>
      <c r="AP274">
        <v>0</v>
      </c>
      <c r="AQ274">
        <v>0</v>
      </c>
      <c r="AR274">
        <v>0</v>
      </c>
      <c r="AS274">
        <v>0.61109989164576306</v>
      </c>
      <c r="AT274">
        <v>0.724182072122461</v>
      </c>
      <c r="AU274">
        <v>0</v>
      </c>
      <c r="AV274">
        <v>0</v>
      </c>
      <c r="AW274">
        <v>0</v>
      </c>
      <c r="AX274">
        <v>0</v>
      </c>
      <c r="AY274">
        <v>0</v>
      </c>
      <c r="AZ274">
        <v>0</v>
      </c>
    </row>
    <row r="275" spans="24:52" x14ac:dyDescent="0.2">
      <c r="X275" t="s">
        <v>4301</v>
      </c>
      <c r="Y275">
        <v>0</v>
      </c>
      <c r="Z275">
        <v>0.54541427013245791</v>
      </c>
      <c r="AA275">
        <v>0.5209864545438665</v>
      </c>
      <c r="AB275">
        <v>0.5274775770831176</v>
      </c>
      <c r="AC275">
        <v>0.55005901122666234</v>
      </c>
      <c r="AD275">
        <v>0.62526997903818693</v>
      </c>
      <c r="AE275">
        <v>0</v>
      </c>
      <c r="AF275">
        <v>0</v>
      </c>
      <c r="AG275">
        <v>0</v>
      </c>
      <c r="AH275">
        <v>0</v>
      </c>
      <c r="AI275">
        <v>0</v>
      </c>
      <c r="AJ275">
        <v>0</v>
      </c>
      <c r="AN275" t="s">
        <v>5166</v>
      </c>
      <c r="AO275">
        <v>0</v>
      </c>
      <c r="AP275">
        <v>0</v>
      </c>
      <c r="AQ275">
        <v>0</v>
      </c>
      <c r="AR275">
        <v>0</v>
      </c>
      <c r="AS275">
        <v>0.61109989164576306</v>
      </c>
      <c r="AT275">
        <v>0.724182072122461</v>
      </c>
      <c r="AU275">
        <v>0</v>
      </c>
      <c r="AV275">
        <v>0</v>
      </c>
      <c r="AW275">
        <v>0</v>
      </c>
      <c r="AX275">
        <v>0</v>
      </c>
      <c r="AY275">
        <v>0</v>
      </c>
      <c r="AZ275">
        <v>0</v>
      </c>
    </row>
    <row r="276" spans="24:52" x14ac:dyDescent="0.2">
      <c r="X276" t="s">
        <v>4302</v>
      </c>
      <c r="Y276">
        <v>0.86413618620013022</v>
      </c>
      <c r="Z276">
        <v>0.54541427013245791</v>
      </c>
      <c r="AA276">
        <v>0</v>
      </c>
      <c r="AB276">
        <v>0.5274775770831176</v>
      </c>
      <c r="AC276">
        <v>0.55005901122666234</v>
      </c>
      <c r="AD276">
        <v>0.62526997903818693</v>
      </c>
      <c r="AE276">
        <v>0</v>
      </c>
      <c r="AF276">
        <v>0</v>
      </c>
      <c r="AG276">
        <v>0</v>
      </c>
      <c r="AH276">
        <v>0</v>
      </c>
      <c r="AI276">
        <v>0</v>
      </c>
      <c r="AJ276">
        <v>0</v>
      </c>
      <c r="AN276" t="s">
        <v>4967</v>
      </c>
      <c r="AO276">
        <v>0</v>
      </c>
      <c r="AP276">
        <v>0.38801131191602095</v>
      </c>
      <c r="AQ276">
        <v>0</v>
      </c>
      <c r="AR276">
        <v>0</v>
      </c>
      <c r="AS276">
        <v>0.53524226837711408</v>
      </c>
      <c r="AT276">
        <v>0.7191485743057936</v>
      </c>
      <c r="AU276">
        <v>0</v>
      </c>
      <c r="AV276">
        <v>0</v>
      </c>
      <c r="AW276">
        <v>0</v>
      </c>
      <c r="AX276">
        <v>0</v>
      </c>
      <c r="AY276">
        <v>0</v>
      </c>
      <c r="AZ276">
        <v>0</v>
      </c>
    </row>
    <row r="277" spans="24:52" x14ac:dyDescent="0.2">
      <c r="X277" t="s">
        <v>4303</v>
      </c>
      <c r="Y277">
        <v>0</v>
      </c>
      <c r="Z277">
        <v>0.54541427013245791</v>
      </c>
      <c r="AA277">
        <v>0</v>
      </c>
      <c r="AB277">
        <v>0.5274775770831176</v>
      </c>
      <c r="AC277">
        <v>0.55005901122666234</v>
      </c>
      <c r="AD277">
        <v>0.62526997903818693</v>
      </c>
      <c r="AE277">
        <v>0</v>
      </c>
      <c r="AF277">
        <v>0</v>
      </c>
      <c r="AG277">
        <v>0</v>
      </c>
      <c r="AH277">
        <v>0</v>
      </c>
      <c r="AI277">
        <v>0</v>
      </c>
      <c r="AJ277">
        <v>0</v>
      </c>
      <c r="AN277" t="s">
        <v>4516</v>
      </c>
      <c r="AO277">
        <v>0</v>
      </c>
      <c r="AP277">
        <v>0</v>
      </c>
      <c r="AQ277">
        <v>0.10186195134299662</v>
      </c>
      <c r="AR277">
        <v>9.9703893858292883E-2</v>
      </c>
      <c r="AS277">
        <v>0.5212027115313731</v>
      </c>
      <c r="AT277">
        <v>0.68091477066130146</v>
      </c>
      <c r="AU277">
        <v>0</v>
      </c>
      <c r="AV277">
        <v>0</v>
      </c>
      <c r="AW277">
        <v>0</v>
      </c>
      <c r="AX277">
        <v>0</v>
      </c>
      <c r="AY277">
        <v>0</v>
      </c>
      <c r="AZ277">
        <v>0</v>
      </c>
    </row>
    <row r="278" spans="24:52" x14ac:dyDescent="0.2">
      <c r="X278" t="s">
        <v>4304</v>
      </c>
      <c r="Y278">
        <v>0</v>
      </c>
      <c r="Z278">
        <v>0.54541427013245791</v>
      </c>
      <c r="AA278">
        <v>0</v>
      </c>
      <c r="AB278">
        <v>0.5274775770831176</v>
      </c>
      <c r="AC278">
        <v>0.55005901122666234</v>
      </c>
      <c r="AD278">
        <v>0.62526997903818693</v>
      </c>
      <c r="AE278">
        <v>0</v>
      </c>
      <c r="AF278">
        <v>0</v>
      </c>
      <c r="AG278">
        <v>0</v>
      </c>
      <c r="AH278">
        <v>0</v>
      </c>
      <c r="AI278">
        <v>0</v>
      </c>
      <c r="AJ278">
        <v>0</v>
      </c>
      <c r="AN278" t="s">
        <v>4517</v>
      </c>
      <c r="AO278">
        <v>0</v>
      </c>
      <c r="AP278">
        <v>0</v>
      </c>
      <c r="AQ278">
        <v>0.10186195134299662</v>
      </c>
      <c r="AR278">
        <v>9.9703893858292883E-2</v>
      </c>
      <c r="AS278">
        <v>0.5212027115313731</v>
      </c>
      <c r="AT278">
        <v>0.68091477066130146</v>
      </c>
      <c r="AU278">
        <v>0</v>
      </c>
      <c r="AV278">
        <v>0</v>
      </c>
      <c r="AW278">
        <v>0</v>
      </c>
      <c r="AX278">
        <v>0</v>
      </c>
      <c r="AY278">
        <v>0</v>
      </c>
      <c r="AZ278">
        <v>0</v>
      </c>
    </row>
    <row r="279" spans="24:52" x14ac:dyDescent="0.2">
      <c r="X279" t="s">
        <v>4305</v>
      </c>
      <c r="Y279">
        <v>0</v>
      </c>
      <c r="Z279">
        <v>0.54541427013245791</v>
      </c>
      <c r="AA279">
        <v>0</v>
      </c>
      <c r="AB279">
        <v>0.5274775770831176</v>
      </c>
      <c r="AC279">
        <v>0.55005901122666234</v>
      </c>
      <c r="AD279">
        <v>0.62526997903818693</v>
      </c>
      <c r="AE279">
        <v>0</v>
      </c>
      <c r="AF279">
        <v>0</v>
      </c>
      <c r="AG279">
        <v>0</v>
      </c>
      <c r="AH279">
        <v>0</v>
      </c>
      <c r="AI279">
        <v>0</v>
      </c>
      <c r="AJ279">
        <v>0</v>
      </c>
      <c r="AN279" t="s">
        <v>4518</v>
      </c>
      <c r="AO279">
        <v>0</v>
      </c>
      <c r="AP279">
        <v>0</v>
      </c>
      <c r="AQ279">
        <v>0.10186195134299662</v>
      </c>
      <c r="AR279">
        <v>9.9703893858292883E-2</v>
      </c>
      <c r="AS279">
        <v>0.5212027115313731</v>
      </c>
      <c r="AT279">
        <v>0.68091477066130146</v>
      </c>
      <c r="AU279">
        <v>0</v>
      </c>
      <c r="AV279">
        <v>0</v>
      </c>
      <c r="AW279">
        <v>0</v>
      </c>
      <c r="AX279">
        <v>0</v>
      </c>
      <c r="AY279">
        <v>0</v>
      </c>
      <c r="AZ279">
        <v>0</v>
      </c>
    </row>
    <row r="280" spans="24:52" x14ac:dyDescent="0.2">
      <c r="X280" t="s">
        <v>4306</v>
      </c>
      <c r="Y280">
        <v>0</v>
      </c>
      <c r="Z280">
        <v>0.54541427013245791</v>
      </c>
      <c r="AA280">
        <v>0</v>
      </c>
      <c r="AB280">
        <v>0.5274775770831176</v>
      </c>
      <c r="AC280">
        <v>0.55005901122666234</v>
      </c>
      <c r="AD280">
        <v>0.62526997903818693</v>
      </c>
      <c r="AE280">
        <v>0</v>
      </c>
      <c r="AF280">
        <v>0</v>
      </c>
      <c r="AG280">
        <v>0</v>
      </c>
      <c r="AH280">
        <v>0</v>
      </c>
      <c r="AI280">
        <v>0</v>
      </c>
      <c r="AJ280">
        <v>0</v>
      </c>
      <c r="AN280" t="s">
        <v>4519</v>
      </c>
      <c r="AO280">
        <v>0</v>
      </c>
      <c r="AP280">
        <v>0</v>
      </c>
      <c r="AQ280">
        <v>0.10186195134299662</v>
      </c>
      <c r="AR280">
        <v>9.9703893858292883E-2</v>
      </c>
      <c r="AS280">
        <v>0.5212027115313731</v>
      </c>
      <c r="AT280">
        <v>0.68091477066130146</v>
      </c>
      <c r="AU280">
        <v>0</v>
      </c>
      <c r="AV280">
        <v>0</v>
      </c>
      <c r="AW280">
        <v>0</v>
      </c>
      <c r="AX280">
        <v>0</v>
      </c>
      <c r="AY280">
        <v>0</v>
      </c>
      <c r="AZ280">
        <v>0</v>
      </c>
    </row>
    <row r="281" spans="24:52" x14ac:dyDescent="0.2">
      <c r="X281" t="s">
        <v>4307</v>
      </c>
      <c r="Y281">
        <v>0</v>
      </c>
      <c r="Z281">
        <v>0.8159903502987198</v>
      </c>
      <c r="AA281">
        <v>0.74410063326954057</v>
      </c>
      <c r="AB281">
        <v>0.76300953534685234</v>
      </c>
      <c r="AC281">
        <v>0.82985567735664345</v>
      </c>
      <c r="AD281">
        <v>0.61134828297317501</v>
      </c>
      <c r="AE281">
        <v>0</v>
      </c>
      <c r="AF281">
        <v>0</v>
      </c>
      <c r="AG281">
        <v>0</v>
      </c>
      <c r="AH281">
        <v>0</v>
      </c>
      <c r="AI281">
        <v>0</v>
      </c>
      <c r="AJ281">
        <v>0</v>
      </c>
      <c r="AN281" t="s">
        <v>4521</v>
      </c>
      <c r="AO281">
        <v>0</v>
      </c>
      <c r="AP281">
        <v>0</v>
      </c>
      <c r="AQ281">
        <v>0.10186195134299662</v>
      </c>
      <c r="AR281">
        <v>9.9703893858292883E-2</v>
      </c>
      <c r="AS281">
        <v>0.5212027115313731</v>
      </c>
      <c r="AT281">
        <v>0.68091477066130146</v>
      </c>
      <c r="AU281">
        <v>0</v>
      </c>
      <c r="AV281">
        <v>0</v>
      </c>
      <c r="AW281">
        <v>0</v>
      </c>
      <c r="AX281">
        <v>0</v>
      </c>
      <c r="AY281">
        <v>0</v>
      </c>
      <c r="AZ281">
        <v>0</v>
      </c>
    </row>
    <row r="282" spans="24:52" x14ac:dyDescent="0.2">
      <c r="X282" t="s">
        <v>4006</v>
      </c>
      <c r="Y282">
        <v>0.82073553566097457</v>
      </c>
      <c r="Z282">
        <v>0.5285909279129446</v>
      </c>
      <c r="AA282">
        <v>0.50837220721494403</v>
      </c>
      <c r="AB282">
        <v>0.50403960511829482</v>
      </c>
      <c r="AC282">
        <v>0.52398035392868447</v>
      </c>
      <c r="AD282">
        <v>0.59513208831040898</v>
      </c>
      <c r="AE282">
        <v>0</v>
      </c>
      <c r="AF282">
        <v>0</v>
      </c>
      <c r="AG282">
        <v>0</v>
      </c>
      <c r="AH282">
        <v>0</v>
      </c>
      <c r="AI282">
        <v>0</v>
      </c>
      <c r="AJ282">
        <v>0</v>
      </c>
      <c r="AN282" t="s">
        <v>4522</v>
      </c>
      <c r="AO282">
        <v>0</v>
      </c>
      <c r="AP282">
        <v>0</v>
      </c>
      <c r="AQ282">
        <v>0.10186195134299662</v>
      </c>
      <c r="AR282">
        <v>9.9703893858292883E-2</v>
      </c>
      <c r="AS282">
        <v>0.5212027115313731</v>
      </c>
      <c r="AT282">
        <v>0.68091477066130146</v>
      </c>
      <c r="AU282">
        <v>0</v>
      </c>
      <c r="AV282">
        <v>0</v>
      </c>
      <c r="AW282">
        <v>0</v>
      </c>
      <c r="AX282">
        <v>0</v>
      </c>
      <c r="AY282">
        <v>0</v>
      </c>
      <c r="AZ282">
        <v>0</v>
      </c>
    </row>
    <row r="283" spans="24:52" x14ac:dyDescent="0.2">
      <c r="X283" t="s">
        <v>4308</v>
      </c>
      <c r="Y283">
        <v>0.82073553566097457</v>
      </c>
      <c r="Z283">
        <v>0.5285909279129446</v>
      </c>
      <c r="AA283">
        <v>0.50837220721494403</v>
      </c>
      <c r="AB283">
        <v>0.50403960511829482</v>
      </c>
      <c r="AC283">
        <v>0.52398035392868447</v>
      </c>
      <c r="AD283">
        <v>0.59513208831040898</v>
      </c>
      <c r="AE283">
        <v>0</v>
      </c>
      <c r="AF283">
        <v>0</v>
      </c>
      <c r="AG283">
        <v>0</v>
      </c>
      <c r="AH283">
        <v>0</v>
      </c>
      <c r="AI283">
        <v>0</v>
      </c>
      <c r="AJ283">
        <v>0</v>
      </c>
      <c r="AN283" t="s">
        <v>4114</v>
      </c>
      <c r="AO283">
        <v>0</v>
      </c>
      <c r="AP283">
        <v>0.84230152072448383</v>
      </c>
      <c r="AQ283">
        <v>1.2005974129087293</v>
      </c>
      <c r="AR283">
        <v>1.1914649468553515</v>
      </c>
      <c r="AS283">
        <v>0.5595947398960468</v>
      </c>
      <c r="AT283">
        <v>0.65712352120888595</v>
      </c>
      <c r="AU283">
        <v>0</v>
      </c>
      <c r="AV283">
        <v>0</v>
      </c>
      <c r="AW283">
        <v>0</v>
      </c>
      <c r="AX283">
        <v>0</v>
      </c>
      <c r="AY283">
        <v>0</v>
      </c>
      <c r="AZ283">
        <v>0</v>
      </c>
    </row>
    <row r="284" spans="24:52" x14ac:dyDescent="0.2">
      <c r="X284" t="s">
        <v>4309</v>
      </c>
      <c r="Y284">
        <v>0.82073553566097457</v>
      </c>
      <c r="Z284">
        <v>0.5285909279129446</v>
      </c>
      <c r="AA284">
        <v>0.50837220721494403</v>
      </c>
      <c r="AB284">
        <v>0.50403960511829482</v>
      </c>
      <c r="AC284">
        <v>0.52398035392868447</v>
      </c>
      <c r="AD284">
        <v>0.59513208831040898</v>
      </c>
      <c r="AE284">
        <v>0</v>
      </c>
      <c r="AF284">
        <v>0</v>
      </c>
      <c r="AG284">
        <v>0</v>
      </c>
      <c r="AH284">
        <v>0</v>
      </c>
      <c r="AI284">
        <v>0</v>
      </c>
      <c r="AJ284">
        <v>0</v>
      </c>
      <c r="AN284" t="s">
        <v>4333</v>
      </c>
      <c r="AO284">
        <v>0</v>
      </c>
      <c r="AP284">
        <v>0</v>
      </c>
      <c r="AQ284">
        <v>0.44414408698604085</v>
      </c>
      <c r="AR284">
        <v>0.43998571199215813</v>
      </c>
      <c r="AS284">
        <v>0.5595947398960468</v>
      </c>
      <c r="AT284">
        <v>0.65712352120888595</v>
      </c>
      <c r="AU284">
        <v>0</v>
      </c>
      <c r="AV284">
        <v>0</v>
      </c>
      <c r="AW284">
        <v>0</v>
      </c>
      <c r="AX284">
        <v>0</v>
      </c>
      <c r="AY284">
        <v>0</v>
      </c>
      <c r="AZ284">
        <v>0</v>
      </c>
    </row>
    <row r="285" spans="24:52" x14ac:dyDescent="0.2">
      <c r="X285" t="s">
        <v>4310</v>
      </c>
      <c r="Y285">
        <v>0.82073553566097457</v>
      </c>
      <c r="Z285">
        <v>0.5285909279129446</v>
      </c>
      <c r="AA285">
        <v>0.50837220721494403</v>
      </c>
      <c r="AB285">
        <v>0.50403960511829482</v>
      </c>
      <c r="AC285">
        <v>0.52398035392868447</v>
      </c>
      <c r="AD285">
        <v>0.59513208831040898</v>
      </c>
      <c r="AE285">
        <v>0</v>
      </c>
      <c r="AF285">
        <v>0</v>
      </c>
      <c r="AG285">
        <v>0</v>
      </c>
      <c r="AH285">
        <v>0</v>
      </c>
      <c r="AI285">
        <v>0</v>
      </c>
      <c r="AJ285">
        <v>0</v>
      </c>
      <c r="AN285" t="s">
        <v>4334</v>
      </c>
      <c r="AO285">
        <v>0</v>
      </c>
      <c r="AP285">
        <v>0</v>
      </c>
      <c r="AQ285">
        <v>0.44414408698604085</v>
      </c>
      <c r="AR285">
        <v>0.43998571199215813</v>
      </c>
      <c r="AS285">
        <v>0.5595947398960468</v>
      </c>
      <c r="AT285">
        <v>0.65712352120888595</v>
      </c>
      <c r="AU285">
        <v>0</v>
      </c>
      <c r="AV285">
        <v>0</v>
      </c>
      <c r="AW285">
        <v>0</v>
      </c>
      <c r="AX285">
        <v>0</v>
      </c>
      <c r="AY285">
        <v>0</v>
      </c>
      <c r="AZ285">
        <v>0</v>
      </c>
    </row>
    <row r="286" spans="24:52" x14ac:dyDescent="0.2">
      <c r="X286" t="s">
        <v>4311</v>
      </c>
      <c r="Y286">
        <v>0.82073553566097457</v>
      </c>
      <c r="Z286">
        <v>0.5285909279129446</v>
      </c>
      <c r="AA286">
        <v>0.50837220721494403</v>
      </c>
      <c r="AB286">
        <v>0.50403960511829482</v>
      </c>
      <c r="AC286">
        <v>0.52398035392868447</v>
      </c>
      <c r="AD286">
        <v>0.59513208831040898</v>
      </c>
      <c r="AE286">
        <v>0</v>
      </c>
      <c r="AF286">
        <v>0</v>
      </c>
      <c r="AG286">
        <v>0</v>
      </c>
      <c r="AH286">
        <v>0</v>
      </c>
      <c r="AI286">
        <v>0</v>
      </c>
      <c r="AJ286">
        <v>0</v>
      </c>
      <c r="AN286" t="s">
        <v>4337</v>
      </c>
      <c r="AO286">
        <v>0</v>
      </c>
      <c r="AP286">
        <v>0</v>
      </c>
      <c r="AQ286">
        <v>0.44414408698604085</v>
      </c>
      <c r="AR286">
        <v>0.43998571199215813</v>
      </c>
      <c r="AS286">
        <v>0.5595947398960468</v>
      </c>
      <c r="AT286">
        <v>0.65712352120888595</v>
      </c>
      <c r="AU286">
        <v>0</v>
      </c>
      <c r="AV286">
        <v>0</v>
      </c>
      <c r="AW286">
        <v>0</v>
      </c>
      <c r="AX286">
        <v>0</v>
      </c>
      <c r="AY286">
        <v>0</v>
      </c>
      <c r="AZ286">
        <v>0</v>
      </c>
    </row>
    <row r="287" spans="24:52" x14ac:dyDescent="0.2">
      <c r="X287" t="s">
        <v>4312</v>
      </c>
      <c r="Y287">
        <v>0.82073553566097457</v>
      </c>
      <c r="Z287">
        <v>0.5285909279129446</v>
      </c>
      <c r="AA287">
        <v>0.50837220721494403</v>
      </c>
      <c r="AB287">
        <v>0.50403960511829482</v>
      </c>
      <c r="AC287">
        <v>0.52398035392868447</v>
      </c>
      <c r="AD287">
        <v>0.59513208831040898</v>
      </c>
      <c r="AE287">
        <v>0</v>
      </c>
      <c r="AF287">
        <v>0</v>
      </c>
      <c r="AG287">
        <v>0</v>
      </c>
      <c r="AH287">
        <v>0</v>
      </c>
      <c r="AI287">
        <v>0</v>
      </c>
      <c r="AJ287">
        <v>0</v>
      </c>
      <c r="AN287" t="s">
        <v>5005</v>
      </c>
      <c r="AO287">
        <v>0</v>
      </c>
      <c r="AP287">
        <v>0.84230152072448383</v>
      </c>
      <c r="AQ287">
        <v>0</v>
      </c>
      <c r="AR287">
        <v>0</v>
      </c>
      <c r="AS287">
        <v>0.5595947398960468</v>
      </c>
      <c r="AT287">
        <v>0.65712352120888595</v>
      </c>
      <c r="AU287">
        <v>0</v>
      </c>
      <c r="AV287">
        <v>0</v>
      </c>
      <c r="AW287">
        <v>0</v>
      </c>
      <c r="AX287">
        <v>0</v>
      </c>
      <c r="AY287">
        <v>0</v>
      </c>
      <c r="AZ287">
        <v>0</v>
      </c>
    </row>
    <row r="288" spans="24:52" x14ac:dyDescent="0.2">
      <c r="X288" t="s">
        <v>4313</v>
      </c>
      <c r="Y288">
        <v>0.82073553566097457</v>
      </c>
      <c r="Z288">
        <v>0.5285909279129446</v>
      </c>
      <c r="AA288">
        <v>0.50837220721494403</v>
      </c>
      <c r="AB288">
        <v>0.50403960511829482</v>
      </c>
      <c r="AC288">
        <v>0.52398035392868447</v>
      </c>
      <c r="AD288">
        <v>0.59513208831040898</v>
      </c>
      <c r="AE288">
        <v>0</v>
      </c>
      <c r="AF288">
        <v>0</v>
      </c>
      <c r="AG288">
        <v>0</v>
      </c>
      <c r="AH288">
        <v>0</v>
      </c>
      <c r="AI288">
        <v>0</v>
      </c>
      <c r="AJ288">
        <v>0</v>
      </c>
      <c r="AN288" t="s">
        <v>5128</v>
      </c>
      <c r="AO288">
        <v>0</v>
      </c>
      <c r="AP288">
        <v>0</v>
      </c>
      <c r="AQ288">
        <v>0</v>
      </c>
      <c r="AR288">
        <v>0</v>
      </c>
      <c r="AS288">
        <v>0.5595947398960468</v>
      </c>
      <c r="AT288">
        <v>0.65712352120888595</v>
      </c>
      <c r="AU288">
        <v>0</v>
      </c>
      <c r="AV288">
        <v>0</v>
      </c>
      <c r="AW288">
        <v>0</v>
      </c>
      <c r="AX288">
        <v>0</v>
      </c>
      <c r="AY288">
        <v>0</v>
      </c>
      <c r="AZ288">
        <v>0</v>
      </c>
    </row>
    <row r="289" spans="24:52" x14ac:dyDescent="0.2">
      <c r="X289" t="s">
        <v>4314</v>
      </c>
      <c r="Y289">
        <v>0.82073553566097457</v>
      </c>
      <c r="Z289">
        <v>0.5285909279129446</v>
      </c>
      <c r="AA289">
        <v>0.50837220721494403</v>
      </c>
      <c r="AB289">
        <v>0.50403960511829482</v>
      </c>
      <c r="AC289">
        <v>0.52398035392868447</v>
      </c>
      <c r="AD289">
        <v>0.59513208831040898</v>
      </c>
      <c r="AE289">
        <v>0</v>
      </c>
      <c r="AF289">
        <v>0</v>
      </c>
      <c r="AG289">
        <v>0</v>
      </c>
      <c r="AH289">
        <v>0</v>
      </c>
      <c r="AI289">
        <v>0</v>
      </c>
      <c r="AJ289">
        <v>0</v>
      </c>
      <c r="AN289" t="s">
        <v>5185</v>
      </c>
      <c r="AO289">
        <v>0</v>
      </c>
      <c r="AP289">
        <v>0</v>
      </c>
      <c r="AQ289">
        <v>0</v>
      </c>
      <c r="AR289">
        <v>0</v>
      </c>
      <c r="AS289">
        <v>0.5595947398960468</v>
      </c>
      <c r="AT289">
        <v>0.65712352120888595</v>
      </c>
      <c r="AU289">
        <v>0</v>
      </c>
      <c r="AV289">
        <v>0</v>
      </c>
      <c r="AW289">
        <v>0</v>
      </c>
      <c r="AX289">
        <v>0</v>
      </c>
      <c r="AY289">
        <v>0</v>
      </c>
      <c r="AZ289">
        <v>0</v>
      </c>
    </row>
    <row r="290" spans="24:52" x14ac:dyDescent="0.2">
      <c r="X290" t="s">
        <v>4315</v>
      </c>
      <c r="Y290">
        <v>0.82073553566097457</v>
      </c>
      <c r="Z290">
        <v>0.5285909279129446</v>
      </c>
      <c r="AA290">
        <v>0.50837220721494403</v>
      </c>
      <c r="AB290">
        <v>0.50403960511829482</v>
      </c>
      <c r="AC290">
        <v>0.52398035392868447</v>
      </c>
      <c r="AD290">
        <v>0.59513208831040898</v>
      </c>
      <c r="AE290">
        <v>0</v>
      </c>
      <c r="AF290">
        <v>0</v>
      </c>
      <c r="AG290">
        <v>0</v>
      </c>
      <c r="AH290">
        <v>0</v>
      </c>
      <c r="AI290">
        <v>0</v>
      </c>
      <c r="AJ290">
        <v>0</v>
      </c>
      <c r="AN290" t="s">
        <v>5186</v>
      </c>
      <c r="AO290">
        <v>0</v>
      </c>
      <c r="AP290">
        <v>0</v>
      </c>
      <c r="AQ290">
        <v>0</v>
      </c>
      <c r="AR290">
        <v>0</v>
      </c>
      <c r="AS290">
        <v>0.5595947398960468</v>
      </c>
      <c r="AT290">
        <v>0.65712352120888595</v>
      </c>
      <c r="AU290">
        <v>0</v>
      </c>
      <c r="AV290">
        <v>0</v>
      </c>
      <c r="AW290">
        <v>0</v>
      </c>
      <c r="AX290">
        <v>0</v>
      </c>
      <c r="AY290">
        <v>0</v>
      </c>
      <c r="AZ290">
        <v>0</v>
      </c>
    </row>
    <row r="291" spans="24:52" x14ac:dyDescent="0.2">
      <c r="X291" t="s">
        <v>4107</v>
      </c>
      <c r="Y291">
        <v>0.82073553566097457</v>
      </c>
      <c r="Z291">
        <v>0.5285909279129446</v>
      </c>
      <c r="AA291">
        <v>0.50837220721494403</v>
      </c>
      <c r="AB291">
        <v>0.50403960511829482</v>
      </c>
      <c r="AC291">
        <v>0.52398035392868447</v>
      </c>
      <c r="AD291">
        <v>0.59513208831040898</v>
      </c>
      <c r="AE291">
        <v>0</v>
      </c>
      <c r="AF291">
        <v>0</v>
      </c>
      <c r="AG291">
        <v>0</v>
      </c>
      <c r="AH291">
        <v>0</v>
      </c>
      <c r="AI291">
        <v>0</v>
      </c>
      <c r="AJ291">
        <v>0</v>
      </c>
      <c r="AN291" t="s">
        <v>4533</v>
      </c>
      <c r="AO291">
        <v>0</v>
      </c>
      <c r="AP291">
        <v>0.36141091670728304</v>
      </c>
      <c r="AQ291">
        <v>9.3654181790598631E-2</v>
      </c>
      <c r="AR291">
        <v>9.1600776159539835E-2</v>
      </c>
      <c r="AS291">
        <v>0.49368442083549391</v>
      </c>
      <c r="AT291">
        <v>0.65045051641336471</v>
      </c>
      <c r="AU291">
        <v>0</v>
      </c>
      <c r="AV291">
        <v>0</v>
      </c>
      <c r="AW291">
        <v>0</v>
      </c>
      <c r="AX291">
        <v>0</v>
      </c>
      <c r="AY291">
        <v>0</v>
      </c>
      <c r="AZ291">
        <v>0</v>
      </c>
    </row>
    <row r="292" spans="24:52" x14ac:dyDescent="0.2">
      <c r="X292" t="s">
        <v>4316</v>
      </c>
      <c r="Y292">
        <v>0.82073553566097457</v>
      </c>
      <c r="Z292">
        <v>0.5285909279129446</v>
      </c>
      <c r="AA292">
        <v>0.50837220721494403</v>
      </c>
      <c r="AB292">
        <v>0.50403960511829482</v>
      </c>
      <c r="AC292">
        <v>0.52398035392868447</v>
      </c>
      <c r="AD292">
        <v>0.59513208831040898</v>
      </c>
      <c r="AE292">
        <v>0</v>
      </c>
      <c r="AF292">
        <v>0</v>
      </c>
      <c r="AG292">
        <v>0</v>
      </c>
      <c r="AH292">
        <v>0</v>
      </c>
      <c r="AI292">
        <v>0</v>
      </c>
      <c r="AJ292">
        <v>0</v>
      </c>
      <c r="AN292" t="s">
        <v>4531</v>
      </c>
      <c r="AO292">
        <v>0</v>
      </c>
      <c r="AP292">
        <v>0</v>
      </c>
      <c r="AQ292">
        <v>9.3654181790598631E-2</v>
      </c>
      <c r="AR292">
        <v>9.1600776159539835E-2</v>
      </c>
      <c r="AS292">
        <v>0.49368442083549391</v>
      </c>
      <c r="AT292">
        <v>0.65045051641336471</v>
      </c>
      <c r="AU292">
        <v>0</v>
      </c>
      <c r="AV292">
        <v>0</v>
      </c>
      <c r="AW292">
        <v>0</v>
      </c>
      <c r="AX292">
        <v>0</v>
      </c>
      <c r="AY292">
        <v>0</v>
      </c>
      <c r="AZ292">
        <v>0</v>
      </c>
    </row>
    <row r="293" spans="24:52" x14ac:dyDescent="0.2">
      <c r="X293" t="s">
        <v>4317</v>
      </c>
      <c r="Y293">
        <v>0.82073553566097457</v>
      </c>
      <c r="Z293">
        <v>0.5285909279129446</v>
      </c>
      <c r="AA293">
        <v>0.50837220721494403</v>
      </c>
      <c r="AB293">
        <v>0.50403960511829482</v>
      </c>
      <c r="AC293">
        <v>0.52398035392868447</v>
      </c>
      <c r="AD293">
        <v>0.59513208831040898</v>
      </c>
      <c r="AE293">
        <v>0</v>
      </c>
      <c r="AF293">
        <v>0</v>
      </c>
      <c r="AG293">
        <v>0</v>
      </c>
      <c r="AH293">
        <v>0</v>
      </c>
      <c r="AI293">
        <v>0</v>
      </c>
      <c r="AJ293">
        <v>0</v>
      </c>
      <c r="AN293" t="s">
        <v>4532</v>
      </c>
      <c r="AO293">
        <v>0</v>
      </c>
      <c r="AP293">
        <v>0</v>
      </c>
      <c r="AQ293">
        <v>9.3654181790598631E-2</v>
      </c>
      <c r="AR293">
        <v>9.1600776159539835E-2</v>
      </c>
      <c r="AS293">
        <v>0.49368442083549391</v>
      </c>
      <c r="AT293">
        <v>0.65045051641336471</v>
      </c>
      <c r="AU293">
        <v>0</v>
      </c>
      <c r="AV293">
        <v>0</v>
      </c>
      <c r="AW293">
        <v>0</v>
      </c>
      <c r="AX293">
        <v>0</v>
      </c>
      <c r="AY293">
        <v>0</v>
      </c>
      <c r="AZ293">
        <v>0</v>
      </c>
    </row>
    <row r="294" spans="24:52" x14ac:dyDescent="0.2">
      <c r="X294" t="s">
        <v>4318</v>
      </c>
      <c r="Y294">
        <v>0</v>
      </c>
      <c r="Z294">
        <v>0.5285909279129446</v>
      </c>
      <c r="AA294">
        <v>0.50837220721494403</v>
      </c>
      <c r="AB294">
        <v>0.50403960511829482</v>
      </c>
      <c r="AC294">
        <v>0.52398035392868447</v>
      </c>
      <c r="AD294">
        <v>0.59513208831040898</v>
      </c>
      <c r="AE294">
        <v>0</v>
      </c>
      <c r="AF294">
        <v>0</v>
      </c>
      <c r="AG294">
        <v>0</v>
      </c>
      <c r="AH294">
        <v>0</v>
      </c>
      <c r="AI294">
        <v>0</v>
      </c>
      <c r="AJ294">
        <v>0</v>
      </c>
      <c r="AN294" t="s">
        <v>5191</v>
      </c>
      <c r="AO294">
        <v>0</v>
      </c>
      <c r="AP294">
        <v>0</v>
      </c>
      <c r="AQ294">
        <v>0</v>
      </c>
      <c r="AR294">
        <v>0</v>
      </c>
      <c r="AS294">
        <v>0.49368442083549391</v>
      </c>
      <c r="AT294">
        <v>0.65045051641336471</v>
      </c>
      <c r="AU294">
        <v>0</v>
      </c>
      <c r="AV294">
        <v>0</v>
      </c>
      <c r="AW294">
        <v>0</v>
      </c>
      <c r="AX294">
        <v>0</v>
      </c>
      <c r="AY294">
        <v>0</v>
      </c>
      <c r="AZ294">
        <v>0</v>
      </c>
    </row>
    <row r="295" spans="24:52" x14ac:dyDescent="0.2">
      <c r="X295" t="s">
        <v>4319</v>
      </c>
      <c r="Y295">
        <v>0</v>
      </c>
      <c r="Z295">
        <v>0.5285909279129446</v>
      </c>
      <c r="AA295">
        <v>0.50837220721494403</v>
      </c>
      <c r="AB295">
        <v>0.50403960511829482</v>
      </c>
      <c r="AC295">
        <v>0.52398035392868447</v>
      </c>
      <c r="AD295">
        <v>0.59513208831040898</v>
      </c>
      <c r="AE295">
        <v>0</v>
      </c>
      <c r="AF295">
        <v>0</v>
      </c>
      <c r="AG295">
        <v>0</v>
      </c>
      <c r="AH295">
        <v>0</v>
      </c>
      <c r="AI295">
        <v>0</v>
      </c>
      <c r="AJ295">
        <v>0</v>
      </c>
      <c r="AN295" t="s">
        <v>4489</v>
      </c>
      <c r="AO295">
        <v>0</v>
      </c>
      <c r="AP295">
        <v>0.17552270560564306</v>
      </c>
      <c r="AQ295">
        <v>0.10144484068899474</v>
      </c>
      <c r="AR295">
        <v>0.10601643278815294</v>
      </c>
      <c r="AS295">
        <v>0.40987180527940237</v>
      </c>
      <c r="AT295">
        <v>0.63039456591564991</v>
      </c>
      <c r="AU295">
        <v>0</v>
      </c>
      <c r="AV295">
        <v>0</v>
      </c>
      <c r="AW295">
        <v>0</v>
      </c>
      <c r="AX295">
        <v>0</v>
      </c>
      <c r="AY295">
        <v>0</v>
      </c>
      <c r="AZ295">
        <v>0</v>
      </c>
    </row>
    <row r="296" spans="24:52" x14ac:dyDescent="0.2">
      <c r="X296" t="s">
        <v>4320</v>
      </c>
      <c r="Y296">
        <v>0</v>
      </c>
      <c r="Z296">
        <v>0</v>
      </c>
      <c r="AA296">
        <v>0.50837220721494403</v>
      </c>
      <c r="AB296">
        <v>0.50403960511829482</v>
      </c>
      <c r="AC296">
        <v>0.52398035392868447</v>
      </c>
      <c r="AD296">
        <v>0.59513208831040898</v>
      </c>
      <c r="AE296">
        <v>0</v>
      </c>
      <c r="AF296">
        <v>0</v>
      </c>
      <c r="AG296">
        <v>0</v>
      </c>
      <c r="AH296">
        <v>0</v>
      </c>
      <c r="AI296">
        <v>0</v>
      </c>
      <c r="AJ296">
        <v>0</v>
      </c>
      <c r="AN296" t="s">
        <v>4000</v>
      </c>
      <c r="AO296">
        <v>0</v>
      </c>
      <c r="AP296">
        <v>0.93896240993658175</v>
      </c>
      <c r="AQ296">
        <v>0.64953876440235758</v>
      </c>
      <c r="AR296">
        <v>0.63961488569536362</v>
      </c>
      <c r="AS296">
        <v>0.46797217520212436</v>
      </c>
      <c r="AT296">
        <v>0.62183839044508715</v>
      </c>
      <c r="AU296">
        <v>0</v>
      </c>
      <c r="AV296">
        <v>0</v>
      </c>
      <c r="AW296">
        <v>0</v>
      </c>
      <c r="AX296">
        <v>0</v>
      </c>
      <c r="AY296">
        <v>0</v>
      </c>
      <c r="AZ296">
        <v>0</v>
      </c>
    </row>
    <row r="297" spans="24:52" x14ac:dyDescent="0.2">
      <c r="X297" t="s">
        <v>4321</v>
      </c>
      <c r="Y297">
        <v>0.82073553566097457</v>
      </c>
      <c r="Z297">
        <v>0.5285909279129446</v>
      </c>
      <c r="AA297">
        <v>0.50837220721494403</v>
      </c>
      <c r="AB297">
        <v>0.50403960511829482</v>
      </c>
      <c r="AC297">
        <v>0</v>
      </c>
      <c r="AD297">
        <v>0.59513208831040898</v>
      </c>
      <c r="AE297">
        <v>0</v>
      </c>
      <c r="AF297">
        <v>0</v>
      </c>
      <c r="AG297">
        <v>0</v>
      </c>
      <c r="AH297">
        <v>0</v>
      </c>
      <c r="AI297">
        <v>0</v>
      </c>
      <c r="AJ297">
        <v>0</v>
      </c>
      <c r="AN297" t="s">
        <v>5072</v>
      </c>
      <c r="AO297">
        <v>0</v>
      </c>
      <c r="AP297">
        <v>0.79438969009747873</v>
      </c>
      <c r="AQ297">
        <v>0</v>
      </c>
      <c r="AR297">
        <v>0</v>
      </c>
      <c r="AS297">
        <v>0.505261171940664</v>
      </c>
      <c r="AT297">
        <v>0.61364374191203019</v>
      </c>
      <c r="AU297">
        <v>0</v>
      </c>
      <c r="AV297">
        <v>0</v>
      </c>
      <c r="AW297">
        <v>0</v>
      </c>
      <c r="AX297">
        <v>0</v>
      </c>
      <c r="AY297">
        <v>0</v>
      </c>
      <c r="AZ297">
        <v>0</v>
      </c>
    </row>
    <row r="298" spans="24:52" x14ac:dyDescent="0.2">
      <c r="X298" t="s">
        <v>4322</v>
      </c>
      <c r="Y298">
        <v>0.82073553566097457</v>
      </c>
      <c r="Z298">
        <v>0.5285909279129446</v>
      </c>
      <c r="AA298">
        <v>0.50837220721494403</v>
      </c>
      <c r="AB298">
        <v>0.50403960511829482</v>
      </c>
      <c r="AC298">
        <v>0</v>
      </c>
      <c r="AD298">
        <v>0.59513208831040898</v>
      </c>
      <c r="AE298">
        <v>0</v>
      </c>
      <c r="AF298">
        <v>0</v>
      </c>
      <c r="AG298">
        <v>0</v>
      </c>
      <c r="AH298">
        <v>0</v>
      </c>
      <c r="AI298">
        <v>0</v>
      </c>
      <c r="AJ298">
        <v>0</v>
      </c>
      <c r="AN298" t="s">
        <v>5074</v>
      </c>
      <c r="AO298">
        <v>0</v>
      </c>
      <c r="AP298">
        <v>0.79438969009747873</v>
      </c>
      <c r="AQ298">
        <v>0</v>
      </c>
      <c r="AR298">
        <v>0</v>
      </c>
      <c r="AS298">
        <v>0.505261171940664</v>
      </c>
      <c r="AT298">
        <v>0.61364374191203019</v>
      </c>
      <c r="AU298">
        <v>0</v>
      </c>
      <c r="AV298">
        <v>0</v>
      </c>
      <c r="AW298">
        <v>0</v>
      </c>
      <c r="AX298">
        <v>0</v>
      </c>
      <c r="AY298">
        <v>0</v>
      </c>
      <c r="AZ298">
        <v>0</v>
      </c>
    </row>
    <row r="299" spans="24:52" x14ac:dyDescent="0.2">
      <c r="X299" t="s">
        <v>4323</v>
      </c>
      <c r="Y299">
        <v>0.82073553566097457</v>
      </c>
      <c r="Z299">
        <v>0.5285909279129446</v>
      </c>
      <c r="AA299">
        <v>0.50837220721494403</v>
      </c>
      <c r="AB299">
        <v>0.50403960511829482</v>
      </c>
      <c r="AC299">
        <v>0</v>
      </c>
      <c r="AD299">
        <v>0.59513208831040898</v>
      </c>
      <c r="AE299">
        <v>0</v>
      </c>
      <c r="AF299">
        <v>0</v>
      </c>
      <c r="AG299">
        <v>0</v>
      </c>
      <c r="AH299">
        <v>0</v>
      </c>
      <c r="AI299">
        <v>0</v>
      </c>
      <c r="AJ299">
        <v>0</v>
      </c>
      <c r="AN299" t="s">
        <v>4960</v>
      </c>
      <c r="AO299">
        <v>0</v>
      </c>
      <c r="AP299">
        <v>0</v>
      </c>
      <c r="AQ299">
        <v>0</v>
      </c>
      <c r="AR299">
        <v>0</v>
      </c>
      <c r="AS299">
        <v>0.505261171940664</v>
      </c>
      <c r="AT299">
        <v>0.61364374191203019</v>
      </c>
      <c r="AU299">
        <v>0</v>
      </c>
      <c r="AV299">
        <v>0</v>
      </c>
      <c r="AW299">
        <v>0</v>
      </c>
      <c r="AX299">
        <v>0</v>
      </c>
      <c r="AY299">
        <v>0</v>
      </c>
      <c r="AZ299">
        <v>0</v>
      </c>
    </row>
    <row r="300" spans="24:52" x14ac:dyDescent="0.2">
      <c r="X300" t="s">
        <v>4324</v>
      </c>
      <c r="Y300">
        <v>0.82073553566097457</v>
      </c>
      <c r="Z300">
        <v>0.5285909279129446</v>
      </c>
      <c r="AA300">
        <v>0.50837220721494403</v>
      </c>
      <c r="AB300">
        <v>0.50403960511829482</v>
      </c>
      <c r="AC300">
        <v>0</v>
      </c>
      <c r="AD300">
        <v>0.59513208831040898</v>
      </c>
      <c r="AE300">
        <v>0</v>
      </c>
      <c r="AF300">
        <v>0</v>
      </c>
      <c r="AG300">
        <v>0</v>
      </c>
      <c r="AH300">
        <v>0</v>
      </c>
      <c r="AI300">
        <v>0</v>
      </c>
      <c r="AJ300">
        <v>0</v>
      </c>
      <c r="AN300" t="s">
        <v>4961</v>
      </c>
      <c r="AO300">
        <v>0</v>
      </c>
      <c r="AP300">
        <v>0</v>
      </c>
      <c r="AQ300">
        <v>0</v>
      </c>
      <c r="AR300">
        <v>0</v>
      </c>
      <c r="AS300">
        <v>0.505261171940664</v>
      </c>
      <c r="AT300">
        <v>0.61364374191203019</v>
      </c>
      <c r="AU300">
        <v>0</v>
      </c>
      <c r="AV300">
        <v>0</v>
      </c>
      <c r="AW300">
        <v>0</v>
      </c>
      <c r="AX300">
        <v>0</v>
      </c>
      <c r="AY300">
        <v>0</v>
      </c>
      <c r="AZ300">
        <v>0</v>
      </c>
    </row>
    <row r="301" spans="24:52" x14ac:dyDescent="0.2">
      <c r="X301" t="s">
        <v>4325</v>
      </c>
      <c r="Y301">
        <v>0.82073553566097457</v>
      </c>
      <c r="Z301">
        <v>0.5285909279129446</v>
      </c>
      <c r="AA301">
        <v>0.50837220721494403</v>
      </c>
      <c r="AB301">
        <v>0.50403960511829482</v>
      </c>
      <c r="AC301">
        <v>0</v>
      </c>
      <c r="AD301">
        <v>0.59513208831040898</v>
      </c>
      <c r="AE301">
        <v>0</v>
      </c>
      <c r="AF301">
        <v>0</v>
      </c>
      <c r="AG301">
        <v>0</v>
      </c>
      <c r="AH301">
        <v>0</v>
      </c>
      <c r="AI301">
        <v>0</v>
      </c>
      <c r="AJ301">
        <v>0</v>
      </c>
      <c r="AN301" t="s">
        <v>4962</v>
      </c>
      <c r="AO301">
        <v>0</v>
      </c>
      <c r="AP301">
        <v>0</v>
      </c>
      <c r="AQ301">
        <v>0</v>
      </c>
      <c r="AR301">
        <v>0</v>
      </c>
      <c r="AS301">
        <v>0.505261171940664</v>
      </c>
      <c r="AT301">
        <v>0.61364374191203019</v>
      </c>
      <c r="AU301">
        <v>0</v>
      </c>
      <c r="AV301">
        <v>0</v>
      </c>
      <c r="AW301">
        <v>0</v>
      </c>
      <c r="AX301">
        <v>0</v>
      </c>
      <c r="AY301">
        <v>0</v>
      </c>
      <c r="AZ301">
        <v>0</v>
      </c>
    </row>
    <row r="302" spans="24:52" x14ac:dyDescent="0.2">
      <c r="X302" t="s">
        <v>4326</v>
      </c>
      <c r="Y302">
        <v>0</v>
      </c>
      <c r="Z302">
        <v>0.43510915482361667</v>
      </c>
      <c r="AA302">
        <v>0.3993864438576859</v>
      </c>
      <c r="AB302">
        <v>0.40879065226831063</v>
      </c>
      <c r="AC302">
        <v>0.44198781843444812</v>
      </c>
      <c r="AD302">
        <v>0.55753590971971545</v>
      </c>
      <c r="AE302">
        <v>0</v>
      </c>
      <c r="AF302">
        <v>0</v>
      </c>
      <c r="AG302">
        <v>0</v>
      </c>
      <c r="AH302">
        <v>0</v>
      </c>
      <c r="AI302">
        <v>0</v>
      </c>
      <c r="AJ302">
        <v>0</v>
      </c>
      <c r="AN302" t="s">
        <v>5153</v>
      </c>
      <c r="AO302">
        <v>0</v>
      </c>
      <c r="AP302">
        <v>0</v>
      </c>
      <c r="AQ302">
        <v>0</v>
      </c>
      <c r="AR302">
        <v>0</v>
      </c>
      <c r="AS302">
        <v>0.505261171940664</v>
      </c>
      <c r="AT302">
        <v>0.61364374191203019</v>
      </c>
      <c r="AU302">
        <v>0</v>
      </c>
      <c r="AV302">
        <v>0</v>
      </c>
      <c r="AW302">
        <v>0</v>
      </c>
      <c r="AX302">
        <v>0</v>
      </c>
      <c r="AY302">
        <v>0</v>
      </c>
      <c r="AZ302">
        <v>0</v>
      </c>
    </row>
    <row r="303" spans="24:52" x14ac:dyDescent="0.2">
      <c r="X303" t="s">
        <v>4327</v>
      </c>
      <c r="Y303">
        <v>0.785527049476623</v>
      </c>
      <c r="Z303">
        <v>0.48451030601293593</v>
      </c>
      <c r="AA303">
        <v>0.45369182012842796</v>
      </c>
      <c r="AB303">
        <v>0.43906568482074937</v>
      </c>
      <c r="AC303">
        <v>0.46575807020577947</v>
      </c>
      <c r="AD303">
        <v>0.54616204091695519</v>
      </c>
      <c r="AE303">
        <v>0</v>
      </c>
      <c r="AF303">
        <v>0</v>
      </c>
      <c r="AG303">
        <v>0</v>
      </c>
      <c r="AH303">
        <v>0</v>
      </c>
      <c r="AI303">
        <v>0</v>
      </c>
      <c r="AJ303">
        <v>0</v>
      </c>
      <c r="AN303" t="s">
        <v>5256</v>
      </c>
      <c r="AO303">
        <v>0</v>
      </c>
      <c r="AP303">
        <v>0</v>
      </c>
      <c r="AQ303">
        <v>0</v>
      </c>
      <c r="AR303">
        <v>0</v>
      </c>
      <c r="AS303">
        <v>0.505261171940664</v>
      </c>
      <c r="AT303">
        <v>0.61364374191203019</v>
      </c>
      <c r="AU303">
        <v>0</v>
      </c>
      <c r="AV303">
        <v>0</v>
      </c>
      <c r="AW303">
        <v>0</v>
      </c>
      <c r="AX303">
        <v>0</v>
      </c>
      <c r="AY303">
        <v>0</v>
      </c>
      <c r="AZ303">
        <v>0</v>
      </c>
    </row>
    <row r="304" spans="24:52" x14ac:dyDescent="0.2">
      <c r="X304" t="s">
        <v>4328</v>
      </c>
      <c r="Y304">
        <v>0.785527049476623</v>
      </c>
      <c r="Z304">
        <v>0.48451030601293593</v>
      </c>
      <c r="AA304">
        <v>0.45369182012842796</v>
      </c>
      <c r="AB304">
        <v>0.43906568482074937</v>
      </c>
      <c r="AC304">
        <v>0.46575807020577947</v>
      </c>
      <c r="AD304">
        <v>0.54616204091695519</v>
      </c>
      <c r="AE304">
        <v>0</v>
      </c>
      <c r="AF304">
        <v>0</v>
      </c>
      <c r="AG304">
        <v>0</v>
      </c>
      <c r="AH304">
        <v>0</v>
      </c>
      <c r="AI304">
        <v>0</v>
      </c>
      <c r="AJ304">
        <v>0</v>
      </c>
      <c r="AN304" t="s">
        <v>5073</v>
      </c>
      <c r="AO304">
        <v>0</v>
      </c>
      <c r="AP304">
        <v>0.79438969009747873</v>
      </c>
      <c r="AQ304">
        <v>0</v>
      </c>
      <c r="AR304">
        <v>0</v>
      </c>
      <c r="AS304">
        <v>0</v>
      </c>
      <c r="AT304">
        <v>0.61364374191203019</v>
      </c>
      <c r="AU304">
        <v>0</v>
      </c>
      <c r="AV304">
        <v>0</v>
      </c>
      <c r="AW304">
        <v>0</v>
      </c>
      <c r="AX304">
        <v>0</v>
      </c>
      <c r="AY304">
        <v>0</v>
      </c>
      <c r="AZ304">
        <v>0</v>
      </c>
    </row>
    <row r="305" spans="24:52" x14ac:dyDescent="0.2">
      <c r="X305" t="s">
        <v>4329</v>
      </c>
      <c r="Y305">
        <v>0.785527049476623</v>
      </c>
      <c r="Z305">
        <v>0.48451030601293593</v>
      </c>
      <c r="AA305">
        <v>0.45369182012842796</v>
      </c>
      <c r="AB305">
        <v>0.43906568482074937</v>
      </c>
      <c r="AC305">
        <v>0.46575807020577947</v>
      </c>
      <c r="AD305">
        <v>0.54616204091695519</v>
      </c>
      <c r="AE305">
        <v>0</v>
      </c>
      <c r="AF305">
        <v>0</v>
      </c>
      <c r="AG305">
        <v>0</v>
      </c>
      <c r="AH305">
        <v>0</v>
      </c>
      <c r="AI305">
        <v>0</v>
      </c>
      <c r="AJ305">
        <v>0</v>
      </c>
      <c r="AN305" t="s">
        <v>4164</v>
      </c>
      <c r="AO305">
        <v>0</v>
      </c>
      <c r="AP305">
        <v>0.7807299141146038</v>
      </c>
      <c r="AQ305">
        <v>1.0749355578979962</v>
      </c>
      <c r="AR305">
        <v>1.066047284569821</v>
      </c>
      <c r="AS305">
        <v>0.50356855481579998</v>
      </c>
      <c r="AT305">
        <v>0.59870287497841668</v>
      </c>
      <c r="AU305">
        <v>0</v>
      </c>
      <c r="AV305">
        <v>0</v>
      </c>
      <c r="AW305">
        <v>0</v>
      </c>
      <c r="AX305">
        <v>0</v>
      </c>
      <c r="AY305">
        <v>0</v>
      </c>
      <c r="AZ305">
        <v>0</v>
      </c>
    </row>
    <row r="306" spans="24:52" x14ac:dyDescent="0.2">
      <c r="X306" t="s">
        <v>4330</v>
      </c>
      <c r="Y306">
        <v>0</v>
      </c>
      <c r="Z306">
        <v>0.48451030601293593</v>
      </c>
      <c r="AA306">
        <v>0.45369182012842796</v>
      </c>
      <c r="AB306">
        <v>0.43906568482074937</v>
      </c>
      <c r="AC306">
        <v>0.46575807020577947</v>
      </c>
      <c r="AD306">
        <v>0.54616204091695519</v>
      </c>
      <c r="AE306">
        <v>0</v>
      </c>
      <c r="AF306">
        <v>0</v>
      </c>
      <c r="AG306">
        <v>0</v>
      </c>
      <c r="AH306">
        <v>0</v>
      </c>
      <c r="AI306">
        <v>0</v>
      </c>
      <c r="AJ306">
        <v>0</v>
      </c>
      <c r="AN306" t="s">
        <v>5006</v>
      </c>
      <c r="AO306">
        <v>0</v>
      </c>
      <c r="AP306">
        <v>0.7807299141146038</v>
      </c>
      <c r="AQ306">
        <v>0</v>
      </c>
      <c r="AR306">
        <v>0</v>
      </c>
      <c r="AS306">
        <v>0.50356855481579998</v>
      </c>
      <c r="AT306">
        <v>0.59870287497841668</v>
      </c>
      <c r="AU306">
        <v>0</v>
      </c>
      <c r="AV306">
        <v>0</v>
      </c>
      <c r="AW306">
        <v>0</v>
      </c>
      <c r="AX306">
        <v>0</v>
      </c>
      <c r="AY306">
        <v>0</v>
      </c>
      <c r="AZ306">
        <v>0</v>
      </c>
    </row>
    <row r="307" spans="24:52" x14ac:dyDescent="0.2">
      <c r="X307" t="s">
        <v>4331</v>
      </c>
      <c r="Y307">
        <v>0.33312649280227963</v>
      </c>
      <c r="Z307">
        <v>0.13212610372374733</v>
      </c>
      <c r="AA307">
        <v>0.1208008659237067</v>
      </c>
      <c r="AB307">
        <v>0.39286679560843329</v>
      </c>
      <c r="AC307">
        <v>0.42202591862303657</v>
      </c>
      <c r="AD307">
        <v>0.53059039148324516</v>
      </c>
      <c r="AE307">
        <v>0</v>
      </c>
      <c r="AF307">
        <v>0</v>
      </c>
      <c r="AG307">
        <v>0</v>
      </c>
      <c r="AH307">
        <v>0</v>
      </c>
      <c r="AI307">
        <v>0</v>
      </c>
      <c r="AJ307">
        <v>0</v>
      </c>
      <c r="AN307" t="s">
        <v>5187</v>
      </c>
      <c r="AO307">
        <v>0</v>
      </c>
      <c r="AP307">
        <v>0</v>
      </c>
      <c r="AQ307">
        <v>0</v>
      </c>
      <c r="AR307">
        <v>0</v>
      </c>
      <c r="AS307">
        <v>0.50356855481579998</v>
      </c>
      <c r="AT307">
        <v>0.59870287497841668</v>
      </c>
      <c r="AU307">
        <v>0</v>
      </c>
      <c r="AV307">
        <v>0</v>
      </c>
      <c r="AW307">
        <v>0</v>
      </c>
      <c r="AX307">
        <v>0</v>
      </c>
      <c r="AY307">
        <v>0</v>
      </c>
      <c r="AZ307">
        <v>0</v>
      </c>
    </row>
    <row r="308" spans="24:52" x14ac:dyDescent="0.2">
      <c r="X308" t="s">
        <v>4332</v>
      </c>
      <c r="Y308">
        <v>0.74838611045640813</v>
      </c>
      <c r="Z308">
        <v>0.46359308193378201</v>
      </c>
      <c r="AA308">
        <v>0.44414408698604085</v>
      </c>
      <c r="AB308">
        <v>0.43998571199215813</v>
      </c>
      <c r="AC308">
        <v>0.45915768478841978</v>
      </c>
      <c r="AD308">
        <v>0.52791671677664265</v>
      </c>
      <c r="AE308">
        <v>0</v>
      </c>
      <c r="AF308">
        <v>0</v>
      </c>
      <c r="AG308">
        <v>0</v>
      </c>
      <c r="AH308">
        <v>0</v>
      </c>
      <c r="AI308">
        <v>0</v>
      </c>
      <c r="AJ308">
        <v>0</v>
      </c>
      <c r="AN308" t="s">
        <v>5188</v>
      </c>
      <c r="AO308">
        <v>0</v>
      </c>
      <c r="AP308">
        <v>0</v>
      </c>
      <c r="AQ308">
        <v>0</v>
      </c>
      <c r="AR308">
        <v>0</v>
      </c>
      <c r="AS308">
        <v>0.50356855481579998</v>
      </c>
      <c r="AT308">
        <v>0.59870287497841668</v>
      </c>
      <c r="AU308">
        <v>0</v>
      </c>
      <c r="AV308">
        <v>0</v>
      </c>
      <c r="AW308">
        <v>0</v>
      </c>
      <c r="AX308">
        <v>0</v>
      </c>
      <c r="AY308">
        <v>0</v>
      </c>
      <c r="AZ308">
        <v>0</v>
      </c>
    </row>
    <row r="309" spans="24:52" x14ac:dyDescent="0.2">
      <c r="X309" t="s">
        <v>4333</v>
      </c>
      <c r="Y309">
        <v>0.74838611045640813</v>
      </c>
      <c r="Z309">
        <v>0.46359308193378201</v>
      </c>
      <c r="AA309">
        <v>0.44414408698604085</v>
      </c>
      <c r="AB309">
        <v>0.43998571199215813</v>
      </c>
      <c r="AC309">
        <v>0.45915768478841978</v>
      </c>
      <c r="AD309">
        <v>0.52791671677664265</v>
      </c>
      <c r="AE309">
        <v>0</v>
      </c>
      <c r="AF309">
        <v>0</v>
      </c>
      <c r="AG309">
        <v>0</v>
      </c>
      <c r="AH309">
        <v>0</v>
      </c>
      <c r="AI309">
        <v>0</v>
      </c>
      <c r="AJ309">
        <v>0</v>
      </c>
      <c r="AN309" t="s">
        <v>5134</v>
      </c>
      <c r="AO309">
        <v>0</v>
      </c>
      <c r="AP309">
        <v>0</v>
      </c>
      <c r="AQ309">
        <v>0</v>
      </c>
      <c r="AR309">
        <v>0</v>
      </c>
      <c r="AS309">
        <v>0.40631527413803226</v>
      </c>
      <c r="AT309">
        <v>0.59799669093029528</v>
      </c>
      <c r="AU309">
        <v>0</v>
      </c>
      <c r="AV309">
        <v>0</v>
      </c>
      <c r="AW309">
        <v>0</v>
      </c>
      <c r="AX309">
        <v>0</v>
      </c>
      <c r="AY309">
        <v>0</v>
      </c>
      <c r="AZ309">
        <v>0</v>
      </c>
    </row>
    <row r="310" spans="24:52" x14ac:dyDescent="0.2">
      <c r="X310" t="s">
        <v>4334</v>
      </c>
      <c r="Y310">
        <v>0.74838611045640813</v>
      </c>
      <c r="Z310">
        <v>0.46359308193378201</v>
      </c>
      <c r="AA310">
        <v>0.44414408698604085</v>
      </c>
      <c r="AB310">
        <v>0.43998571199215813</v>
      </c>
      <c r="AC310">
        <v>0.45915768478841978</v>
      </c>
      <c r="AD310">
        <v>0.52791671677664265</v>
      </c>
      <c r="AE310">
        <v>0</v>
      </c>
      <c r="AF310">
        <v>0</v>
      </c>
      <c r="AG310">
        <v>0</v>
      </c>
      <c r="AH310">
        <v>0</v>
      </c>
      <c r="AI310">
        <v>0</v>
      </c>
      <c r="AJ310">
        <v>0</v>
      </c>
      <c r="AN310" t="s">
        <v>4765</v>
      </c>
      <c r="AO310">
        <v>0</v>
      </c>
      <c r="AP310">
        <v>8.5524019961971363E-3</v>
      </c>
      <c r="AQ310">
        <v>7.5198010419527195E-4</v>
      </c>
      <c r="AR310">
        <v>9.2168162972930921E-4</v>
      </c>
      <c r="AS310">
        <v>0.20296802563462085</v>
      </c>
      <c r="AT310">
        <v>0.59739475808008524</v>
      </c>
      <c r="AU310">
        <v>0</v>
      </c>
      <c r="AV310">
        <v>0</v>
      </c>
      <c r="AW310">
        <v>0</v>
      </c>
      <c r="AX310">
        <v>0</v>
      </c>
      <c r="AY310">
        <v>0</v>
      </c>
      <c r="AZ310">
        <v>0</v>
      </c>
    </row>
    <row r="311" spans="24:52" x14ac:dyDescent="0.2">
      <c r="X311" t="s">
        <v>4335</v>
      </c>
      <c r="Y311">
        <v>0.74838611045640813</v>
      </c>
      <c r="Z311">
        <v>0.46359308193378201</v>
      </c>
      <c r="AA311">
        <v>0.44414408698604085</v>
      </c>
      <c r="AB311">
        <v>0.43998571199215813</v>
      </c>
      <c r="AC311">
        <v>0.45915768478841978</v>
      </c>
      <c r="AD311">
        <v>0.52791671677664265</v>
      </c>
      <c r="AE311">
        <v>0</v>
      </c>
      <c r="AF311">
        <v>0</v>
      </c>
      <c r="AG311">
        <v>0</v>
      </c>
      <c r="AH311">
        <v>0</v>
      </c>
      <c r="AI311">
        <v>0</v>
      </c>
      <c r="AJ311">
        <v>0</v>
      </c>
      <c r="AN311" t="s">
        <v>4069</v>
      </c>
      <c r="AO311">
        <v>0</v>
      </c>
      <c r="AP311">
        <v>8.2203302466910631E-3</v>
      </c>
      <c r="AQ311">
        <v>0</v>
      </c>
      <c r="AR311">
        <v>0</v>
      </c>
      <c r="AS311">
        <v>0.82033333130950192</v>
      </c>
      <c r="AT311">
        <v>0.59381762119557213</v>
      </c>
      <c r="AU311">
        <v>0</v>
      </c>
      <c r="AV311">
        <v>0</v>
      </c>
      <c r="AW311">
        <v>0</v>
      </c>
      <c r="AX311">
        <v>0</v>
      </c>
      <c r="AY311">
        <v>0</v>
      </c>
      <c r="AZ311">
        <v>0</v>
      </c>
    </row>
    <row r="312" spans="24:52" x14ac:dyDescent="0.2">
      <c r="X312" t="s">
        <v>4336</v>
      </c>
      <c r="Y312">
        <v>0.74838611045640813</v>
      </c>
      <c r="Z312">
        <v>0.46359308193378201</v>
      </c>
      <c r="AA312">
        <v>0.44414408698604085</v>
      </c>
      <c r="AB312">
        <v>0.43998571199215813</v>
      </c>
      <c r="AC312">
        <v>0.45915768478841978</v>
      </c>
      <c r="AD312">
        <v>0.52791671677664265</v>
      </c>
      <c r="AE312">
        <v>0</v>
      </c>
      <c r="AF312">
        <v>0</v>
      </c>
      <c r="AG312">
        <v>0</v>
      </c>
      <c r="AH312">
        <v>0</v>
      </c>
      <c r="AI312">
        <v>0</v>
      </c>
      <c r="AJ312">
        <v>0</v>
      </c>
      <c r="AN312" t="s">
        <v>4766</v>
      </c>
      <c r="AO312">
        <v>0</v>
      </c>
      <c r="AP312">
        <v>5.3837403769656685E-3</v>
      </c>
      <c r="AQ312">
        <v>4.3431619807505604E-5</v>
      </c>
      <c r="AR312">
        <v>5.6461952753858298E-5</v>
      </c>
      <c r="AS312">
        <v>0.12791368635974418</v>
      </c>
      <c r="AT312">
        <v>0.58032506494612768</v>
      </c>
      <c r="AU312">
        <v>0</v>
      </c>
      <c r="AV312">
        <v>0</v>
      </c>
      <c r="AW312">
        <v>0</v>
      </c>
      <c r="AX312">
        <v>0</v>
      </c>
      <c r="AY312">
        <v>0</v>
      </c>
      <c r="AZ312">
        <v>0</v>
      </c>
    </row>
    <row r="313" spans="24:52" x14ac:dyDescent="0.2">
      <c r="X313" t="s">
        <v>4337</v>
      </c>
      <c r="Y313">
        <v>0.74838611045640813</v>
      </c>
      <c r="Z313">
        <v>0.46359308193378201</v>
      </c>
      <c r="AA313">
        <v>0.44414408698604085</v>
      </c>
      <c r="AB313">
        <v>0.43998571199215813</v>
      </c>
      <c r="AC313">
        <v>0.45915768478841978</v>
      </c>
      <c r="AD313">
        <v>0.52791671677664265</v>
      </c>
      <c r="AE313">
        <v>0</v>
      </c>
      <c r="AF313">
        <v>0</v>
      </c>
      <c r="AG313">
        <v>0</v>
      </c>
      <c r="AH313">
        <v>0</v>
      </c>
      <c r="AI313">
        <v>0</v>
      </c>
      <c r="AJ313">
        <v>0</v>
      </c>
      <c r="AN313" t="s">
        <v>4984</v>
      </c>
      <c r="AO313">
        <v>0</v>
      </c>
      <c r="AP313">
        <v>0.3165746956656097</v>
      </c>
      <c r="AQ313">
        <v>0</v>
      </c>
      <c r="AR313">
        <v>0</v>
      </c>
      <c r="AS313">
        <v>0.40551905262001348</v>
      </c>
      <c r="AT313">
        <v>0.57254635059868031</v>
      </c>
      <c r="AU313">
        <v>0</v>
      </c>
      <c r="AV313">
        <v>0</v>
      </c>
      <c r="AW313">
        <v>0</v>
      </c>
      <c r="AX313">
        <v>0</v>
      </c>
      <c r="AY313">
        <v>0</v>
      </c>
      <c r="AZ313">
        <v>0</v>
      </c>
    </row>
    <row r="314" spans="24:52" x14ac:dyDescent="0.2">
      <c r="X314" t="s">
        <v>4338</v>
      </c>
      <c r="Y314">
        <v>0</v>
      </c>
      <c r="Z314">
        <v>0.46359308193378201</v>
      </c>
      <c r="AA314">
        <v>0.44414408698604085</v>
      </c>
      <c r="AB314">
        <v>0.43998571199215813</v>
      </c>
      <c r="AC314">
        <v>0.45915768478841978</v>
      </c>
      <c r="AD314">
        <v>0.52791671677664265</v>
      </c>
      <c r="AE314">
        <v>0</v>
      </c>
      <c r="AF314">
        <v>0</v>
      </c>
      <c r="AG314">
        <v>0</v>
      </c>
      <c r="AH314">
        <v>0</v>
      </c>
      <c r="AI314">
        <v>0</v>
      </c>
      <c r="AJ314">
        <v>0</v>
      </c>
      <c r="AN314" t="s">
        <v>5163</v>
      </c>
      <c r="AO314">
        <v>0</v>
      </c>
      <c r="AP314">
        <v>0</v>
      </c>
      <c r="AQ314">
        <v>0</v>
      </c>
      <c r="AR314">
        <v>0</v>
      </c>
      <c r="AS314">
        <v>0.40551905262001348</v>
      </c>
      <c r="AT314">
        <v>0.57254635059868031</v>
      </c>
      <c r="AU314">
        <v>0</v>
      </c>
      <c r="AV314">
        <v>0</v>
      </c>
      <c r="AW314">
        <v>0</v>
      </c>
      <c r="AX314">
        <v>0</v>
      </c>
      <c r="AY314">
        <v>0</v>
      </c>
      <c r="AZ314">
        <v>0</v>
      </c>
    </row>
    <row r="315" spans="24:52" x14ac:dyDescent="0.2">
      <c r="X315" t="s">
        <v>4339</v>
      </c>
      <c r="Y315">
        <v>0</v>
      </c>
      <c r="Z315">
        <v>0</v>
      </c>
      <c r="AA315">
        <v>0.44414408698604085</v>
      </c>
      <c r="AB315">
        <v>0.43998571199215813</v>
      </c>
      <c r="AC315">
        <v>0.45915768478841978</v>
      </c>
      <c r="AD315">
        <v>0.52791671677664265</v>
      </c>
      <c r="AE315">
        <v>0</v>
      </c>
      <c r="AF315">
        <v>0</v>
      </c>
      <c r="AG315">
        <v>0</v>
      </c>
      <c r="AH315">
        <v>0</v>
      </c>
      <c r="AI315">
        <v>0</v>
      </c>
      <c r="AJ315">
        <v>0</v>
      </c>
      <c r="AN315" t="s">
        <v>4776</v>
      </c>
      <c r="AO315">
        <v>0</v>
      </c>
      <c r="AP315">
        <v>9.9054490517660396E-3</v>
      </c>
      <c r="AQ315">
        <v>8.6859764981282404E-6</v>
      </c>
      <c r="AR315">
        <v>1.302902989351207E-5</v>
      </c>
      <c r="AS315">
        <v>0.11539719519224478</v>
      </c>
      <c r="AT315">
        <v>0.56945734559930239</v>
      </c>
      <c r="AU315">
        <v>0</v>
      </c>
      <c r="AV315">
        <v>0</v>
      </c>
      <c r="AW315">
        <v>0</v>
      </c>
      <c r="AX315">
        <v>0</v>
      </c>
      <c r="AY315">
        <v>0</v>
      </c>
      <c r="AZ315">
        <v>0</v>
      </c>
    </row>
    <row r="316" spans="24:52" x14ac:dyDescent="0.2">
      <c r="X316" t="s">
        <v>4340</v>
      </c>
      <c r="Y316">
        <v>0</v>
      </c>
      <c r="Z316">
        <v>0</v>
      </c>
      <c r="AA316">
        <v>0</v>
      </c>
      <c r="AB316">
        <v>0.43998571199215813</v>
      </c>
      <c r="AC316">
        <v>0.45915768478841978</v>
      </c>
      <c r="AD316">
        <v>0.52791671677664265</v>
      </c>
      <c r="AE316">
        <v>0</v>
      </c>
      <c r="AF316">
        <v>0</v>
      </c>
      <c r="AG316">
        <v>0</v>
      </c>
      <c r="AH316">
        <v>0</v>
      </c>
      <c r="AI316">
        <v>0</v>
      </c>
      <c r="AJ316">
        <v>0</v>
      </c>
      <c r="AN316" t="s">
        <v>4023</v>
      </c>
      <c r="AO316">
        <v>0</v>
      </c>
      <c r="AP316">
        <v>0.33687411812648693</v>
      </c>
      <c r="AQ316">
        <v>1.5096225647558976E-3</v>
      </c>
      <c r="AR316">
        <v>3.4757463392091225E-4</v>
      </c>
      <c r="AS316">
        <v>0.71264622728525351</v>
      </c>
      <c r="AT316">
        <v>0.56715893306567633</v>
      </c>
      <c r="AU316">
        <v>0</v>
      </c>
      <c r="AV316">
        <v>0</v>
      </c>
      <c r="AW316">
        <v>0</v>
      </c>
      <c r="AX316">
        <v>0</v>
      </c>
      <c r="AY316">
        <v>0</v>
      </c>
      <c r="AZ316">
        <v>0</v>
      </c>
    </row>
    <row r="317" spans="24:52" x14ac:dyDescent="0.2">
      <c r="X317" t="s">
        <v>4341</v>
      </c>
      <c r="Y317">
        <v>0.74838611045640813</v>
      </c>
      <c r="Z317">
        <v>0.46359308193378201</v>
      </c>
      <c r="AA317">
        <v>0.44414408698604085</v>
      </c>
      <c r="AB317">
        <v>0.43998571199215813</v>
      </c>
      <c r="AC317">
        <v>0</v>
      </c>
      <c r="AD317">
        <v>0.52791671677664265</v>
      </c>
      <c r="AE317">
        <v>0</v>
      </c>
      <c r="AF317">
        <v>0</v>
      </c>
      <c r="AG317">
        <v>0</v>
      </c>
      <c r="AH317">
        <v>0</v>
      </c>
      <c r="AI317">
        <v>0</v>
      </c>
      <c r="AJ317">
        <v>0</v>
      </c>
      <c r="AN317" t="s">
        <v>4777</v>
      </c>
      <c r="AO317">
        <v>0</v>
      </c>
      <c r="AP317">
        <v>9.5812210674188179E-3</v>
      </c>
      <c r="AQ317">
        <v>8.6859764981282404E-6</v>
      </c>
      <c r="AR317">
        <v>1.302902989351207E-5</v>
      </c>
      <c r="AS317">
        <v>0.11165760597725924</v>
      </c>
      <c r="AT317">
        <v>0.55907518291252001</v>
      </c>
      <c r="AU317">
        <v>0</v>
      </c>
      <c r="AV317">
        <v>0</v>
      </c>
      <c r="AW317">
        <v>0</v>
      </c>
      <c r="AX317">
        <v>0</v>
      </c>
      <c r="AY317">
        <v>0</v>
      </c>
      <c r="AZ317">
        <v>0</v>
      </c>
    </row>
    <row r="318" spans="24:52" x14ac:dyDescent="0.2">
      <c r="X318" t="s">
        <v>4342</v>
      </c>
      <c r="Y318">
        <v>0.74838611045640813</v>
      </c>
      <c r="Z318">
        <v>0.46359308193378201</v>
      </c>
      <c r="AA318">
        <v>0.44414408698604085</v>
      </c>
      <c r="AB318">
        <v>0.43998571199215813</v>
      </c>
      <c r="AC318">
        <v>0</v>
      </c>
      <c r="AD318">
        <v>0.52791671677664265</v>
      </c>
      <c r="AE318">
        <v>0</v>
      </c>
      <c r="AF318">
        <v>0</v>
      </c>
      <c r="AG318">
        <v>0</v>
      </c>
      <c r="AH318">
        <v>0</v>
      </c>
      <c r="AI318">
        <v>0</v>
      </c>
      <c r="AJ318">
        <v>0</v>
      </c>
      <c r="AN318" t="s">
        <v>5129</v>
      </c>
      <c r="AO318">
        <v>0</v>
      </c>
      <c r="AP318">
        <v>0</v>
      </c>
      <c r="AQ318">
        <v>0</v>
      </c>
      <c r="AR318">
        <v>0</v>
      </c>
      <c r="AS318">
        <v>0.45639130980344816</v>
      </c>
      <c r="AT318">
        <v>0.54916606610899654</v>
      </c>
      <c r="AU318">
        <v>0</v>
      </c>
      <c r="AV318">
        <v>0</v>
      </c>
      <c r="AW318">
        <v>0</v>
      </c>
      <c r="AX318">
        <v>0</v>
      </c>
      <c r="AY318">
        <v>0</v>
      </c>
      <c r="AZ318">
        <v>0</v>
      </c>
    </row>
    <row r="319" spans="24:52" x14ac:dyDescent="0.2">
      <c r="X319" t="s">
        <v>4343</v>
      </c>
      <c r="Y319">
        <v>0.74838611045640813</v>
      </c>
      <c r="Z319">
        <v>0.46359308193378201</v>
      </c>
      <c r="AA319">
        <v>0.44414408698604085</v>
      </c>
      <c r="AB319">
        <v>0.43998571199215813</v>
      </c>
      <c r="AC319">
        <v>0</v>
      </c>
      <c r="AD319">
        <v>0.52791671677664265</v>
      </c>
      <c r="AE319">
        <v>0</v>
      </c>
      <c r="AF319">
        <v>0</v>
      </c>
      <c r="AG319">
        <v>0</v>
      </c>
      <c r="AH319">
        <v>0</v>
      </c>
      <c r="AI319">
        <v>0</v>
      </c>
      <c r="AJ319">
        <v>0</v>
      </c>
      <c r="AN319" t="s">
        <v>5193</v>
      </c>
      <c r="AO319">
        <v>0</v>
      </c>
      <c r="AP319">
        <v>0</v>
      </c>
      <c r="AQ319">
        <v>0</v>
      </c>
      <c r="AR319">
        <v>0</v>
      </c>
      <c r="AS319">
        <v>0.45639130980344816</v>
      </c>
      <c r="AT319">
        <v>0.54916606610899654</v>
      </c>
      <c r="AU319">
        <v>0</v>
      </c>
      <c r="AV319">
        <v>0</v>
      </c>
      <c r="AW319">
        <v>0</v>
      </c>
      <c r="AX319">
        <v>0</v>
      </c>
      <c r="AY319">
        <v>0</v>
      </c>
      <c r="AZ319">
        <v>0</v>
      </c>
    </row>
    <row r="320" spans="24:52" x14ac:dyDescent="0.2">
      <c r="X320" t="s">
        <v>4344</v>
      </c>
      <c r="Y320">
        <v>0.44257701848642583</v>
      </c>
      <c r="Z320">
        <v>0.36625893346347183</v>
      </c>
      <c r="AA320">
        <v>0.29594390526773739</v>
      </c>
      <c r="AB320">
        <v>0.2650722203529533</v>
      </c>
      <c r="AC320">
        <v>0.32263946068091198</v>
      </c>
      <c r="AD320">
        <v>0.52676126914304955</v>
      </c>
      <c r="AE320">
        <v>0</v>
      </c>
      <c r="AF320">
        <v>0</v>
      </c>
      <c r="AG320">
        <v>0</v>
      </c>
      <c r="AH320">
        <v>0</v>
      </c>
      <c r="AI320">
        <v>0</v>
      </c>
      <c r="AJ320">
        <v>0</v>
      </c>
      <c r="AN320" t="s">
        <v>4390</v>
      </c>
      <c r="AO320">
        <v>0</v>
      </c>
      <c r="AP320">
        <v>0.30883006586839612</v>
      </c>
      <c r="AQ320">
        <v>0.24782858354325568</v>
      </c>
      <c r="AR320">
        <v>0.24283180778572747</v>
      </c>
      <c r="AS320">
        <v>0.40014966492510173</v>
      </c>
      <c r="AT320">
        <v>0.54549051431409423</v>
      </c>
      <c r="AU320">
        <v>0</v>
      </c>
      <c r="AV320">
        <v>0</v>
      </c>
      <c r="AW320">
        <v>0</v>
      </c>
      <c r="AX320">
        <v>0</v>
      </c>
      <c r="AY320">
        <v>0</v>
      </c>
      <c r="AZ320">
        <v>0</v>
      </c>
    </row>
    <row r="321" spans="24:52" x14ac:dyDescent="0.2">
      <c r="X321" t="s">
        <v>4345</v>
      </c>
      <c r="Y321">
        <v>0.25395771644806053</v>
      </c>
      <c r="Z321">
        <v>0.2526581199314793</v>
      </c>
      <c r="AA321">
        <v>0.30669524276407706</v>
      </c>
      <c r="AB321">
        <v>0.28453150185386211</v>
      </c>
      <c r="AC321">
        <v>0.23298520973746067</v>
      </c>
      <c r="AD321">
        <v>0.52114503247133703</v>
      </c>
      <c r="AE321">
        <v>0</v>
      </c>
      <c r="AF321">
        <v>0</v>
      </c>
      <c r="AG321">
        <v>0</v>
      </c>
      <c r="AH321">
        <v>0</v>
      </c>
      <c r="AI321">
        <v>0</v>
      </c>
      <c r="AJ321">
        <v>0</v>
      </c>
      <c r="AN321" t="s">
        <v>5202</v>
      </c>
      <c r="AO321">
        <v>0</v>
      </c>
      <c r="AP321">
        <v>0</v>
      </c>
      <c r="AQ321">
        <v>0</v>
      </c>
      <c r="AR321">
        <v>0</v>
      </c>
      <c r="AS321">
        <v>0.40014966492510173</v>
      </c>
      <c r="AT321">
        <v>0.54549051431409423</v>
      </c>
      <c r="AU321">
        <v>0</v>
      </c>
      <c r="AV321">
        <v>0</v>
      </c>
      <c r="AW321">
        <v>0</v>
      </c>
      <c r="AX321">
        <v>0</v>
      </c>
      <c r="AY321">
        <v>0</v>
      </c>
      <c r="AZ321">
        <v>0</v>
      </c>
    </row>
    <row r="322" spans="24:52" x14ac:dyDescent="0.2">
      <c r="X322" t="s">
        <v>4346</v>
      </c>
      <c r="Y322">
        <v>0.74940924129980724</v>
      </c>
      <c r="Z322">
        <v>0.44304654560311768</v>
      </c>
      <c r="AA322">
        <v>0.42009070475182636</v>
      </c>
      <c r="AB322">
        <v>0.42617724367033466</v>
      </c>
      <c r="AC322">
        <v>0.44741694801826953</v>
      </c>
      <c r="AD322">
        <v>0.51875808198707751</v>
      </c>
      <c r="AE322">
        <v>0</v>
      </c>
      <c r="AF322">
        <v>0</v>
      </c>
      <c r="AG322">
        <v>0</v>
      </c>
      <c r="AH322">
        <v>0</v>
      </c>
      <c r="AI322">
        <v>0</v>
      </c>
      <c r="AJ322">
        <v>0</v>
      </c>
      <c r="AN322" t="s">
        <v>4973</v>
      </c>
      <c r="AO322">
        <v>0</v>
      </c>
      <c r="AP322">
        <v>0</v>
      </c>
      <c r="AQ322">
        <v>0</v>
      </c>
      <c r="AR322">
        <v>0</v>
      </c>
      <c r="AS322">
        <v>0.37104940514846652</v>
      </c>
      <c r="AT322">
        <v>0.53265832367642707</v>
      </c>
      <c r="AU322">
        <v>0</v>
      </c>
      <c r="AV322">
        <v>0</v>
      </c>
      <c r="AW322">
        <v>0</v>
      </c>
      <c r="AX322">
        <v>0</v>
      </c>
      <c r="AY322">
        <v>0</v>
      </c>
      <c r="AZ322">
        <v>0</v>
      </c>
    </row>
    <row r="323" spans="24:52" x14ac:dyDescent="0.2">
      <c r="X323" t="s">
        <v>4347</v>
      </c>
      <c r="Y323">
        <v>0.74940924129980724</v>
      </c>
      <c r="Z323">
        <v>0.44304654560311768</v>
      </c>
      <c r="AA323">
        <v>0.42009070475182636</v>
      </c>
      <c r="AB323">
        <v>0.42617724367033466</v>
      </c>
      <c r="AC323">
        <v>0.44741694801826953</v>
      </c>
      <c r="AD323">
        <v>0.51875808198707751</v>
      </c>
      <c r="AE323">
        <v>0</v>
      </c>
      <c r="AF323">
        <v>0</v>
      </c>
      <c r="AG323">
        <v>0</v>
      </c>
      <c r="AH323">
        <v>0</v>
      </c>
      <c r="AI323">
        <v>0</v>
      </c>
      <c r="AJ323">
        <v>0</v>
      </c>
      <c r="AN323" t="s">
        <v>4367</v>
      </c>
      <c r="AO323">
        <v>0</v>
      </c>
      <c r="AP323">
        <v>0</v>
      </c>
      <c r="AQ323">
        <v>0.34671028517887431</v>
      </c>
      <c r="AR323">
        <v>0.35242144578754486</v>
      </c>
      <c r="AS323">
        <v>0.4271516227243578</v>
      </c>
      <c r="AT323">
        <v>0.5309736922491386</v>
      </c>
      <c r="AU323">
        <v>0</v>
      </c>
      <c r="AV323">
        <v>0</v>
      </c>
      <c r="AW323">
        <v>0</v>
      </c>
      <c r="AX323">
        <v>0</v>
      </c>
      <c r="AY323">
        <v>0</v>
      </c>
      <c r="AZ323">
        <v>0</v>
      </c>
    </row>
    <row r="324" spans="24:52" x14ac:dyDescent="0.2">
      <c r="X324" t="s">
        <v>4348</v>
      </c>
      <c r="Y324">
        <v>0</v>
      </c>
      <c r="Z324">
        <v>0.44304654560311768</v>
      </c>
      <c r="AA324">
        <v>0.42009070475182636</v>
      </c>
      <c r="AB324">
        <v>0.42617724367033466</v>
      </c>
      <c r="AC324">
        <v>0.44741694801826953</v>
      </c>
      <c r="AD324">
        <v>0.51875808198707751</v>
      </c>
      <c r="AE324">
        <v>0</v>
      </c>
      <c r="AF324">
        <v>0</v>
      </c>
      <c r="AG324">
        <v>0</v>
      </c>
      <c r="AH324">
        <v>0</v>
      </c>
      <c r="AI324">
        <v>0</v>
      </c>
      <c r="AJ324">
        <v>0</v>
      </c>
      <c r="AN324" t="s">
        <v>5260</v>
      </c>
      <c r="AO324">
        <v>0</v>
      </c>
      <c r="AP324">
        <v>0</v>
      </c>
      <c r="AQ324">
        <v>0</v>
      </c>
      <c r="AR324">
        <v>0</v>
      </c>
      <c r="AS324">
        <v>0.4271516227243578</v>
      </c>
      <c r="AT324">
        <v>0.5309736922491386</v>
      </c>
      <c r="AU324">
        <v>0</v>
      </c>
      <c r="AV324">
        <v>0</v>
      </c>
      <c r="AW324">
        <v>0</v>
      </c>
      <c r="AX324">
        <v>0</v>
      </c>
      <c r="AY324">
        <v>0</v>
      </c>
      <c r="AZ324">
        <v>0</v>
      </c>
    </row>
    <row r="325" spans="24:52" x14ac:dyDescent="0.2">
      <c r="X325" t="s">
        <v>4349</v>
      </c>
      <c r="Y325">
        <v>0</v>
      </c>
      <c r="Z325">
        <v>0.44304654560311768</v>
      </c>
      <c r="AA325">
        <v>0.42009070475182636</v>
      </c>
      <c r="AB325">
        <v>0.42617724367033466</v>
      </c>
      <c r="AC325">
        <v>0.44741694801826953</v>
      </c>
      <c r="AD325">
        <v>0.51875808198707751</v>
      </c>
      <c r="AE325">
        <v>0</v>
      </c>
      <c r="AF325">
        <v>0</v>
      </c>
      <c r="AG325">
        <v>0</v>
      </c>
      <c r="AH325">
        <v>0</v>
      </c>
      <c r="AI325">
        <v>0</v>
      </c>
      <c r="AJ325">
        <v>0</v>
      </c>
      <c r="AN325" t="s">
        <v>5078</v>
      </c>
      <c r="AO325">
        <v>0</v>
      </c>
      <c r="AP325">
        <v>0.70654904828399467</v>
      </c>
      <c r="AQ325">
        <v>0</v>
      </c>
      <c r="AR325">
        <v>0</v>
      </c>
      <c r="AS325">
        <v>0</v>
      </c>
      <c r="AT325">
        <v>0.5309736922491386</v>
      </c>
      <c r="AU325">
        <v>0</v>
      </c>
      <c r="AV325">
        <v>0</v>
      </c>
      <c r="AW325">
        <v>0</v>
      </c>
      <c r="AX325">
        <v>0</v>
      </c>
      <c r="AY325">
        <v>0</v>
      </c>
      <c r="AZ325">
        <v>0</v>
      </c>
    </row>
    <row r="326" spans="24:52" x14ac:dyDescent="0.2">
      <c r="X326" t="s">
        <v>4350</v>
      </c>
      <c r="Y326">
        <v>0</v>
      </c>
      <c r="Z326">
        <v>0</v>
      </c>
      <c r="AA326">
        <v>0.42009070475182636</v>
      </c>
      <c r="AB326">
        <v>0.42617724367033466</v>
      </c>
      <c r="AC326">
        <v>0.44741694801826953</v>
      </c>
      <c r="AD326">
        <v>0.51875808198707751</v>
      </c>
      <c r="AE326">
        <v>0</v>
      </c>
      <c r="AF326">
        <v>0</v>
      </c>
      <c r="AG326">
        <v>0</v>
      </c>
      <c r="AH326">
        <v>0</v>
      </c>
      <c r="AI326">
        <v>0</v>
      </c>
      <c r="AJ326">
        <v>0</v>
      </c>
      <c r="AN326" t="s">
        <v>4778</v>
      </c>
      <c r="AO326">
        <v>0</v>
      </c>
      <c r="AP326">
        <v>8.6720100104112768E-3</v>
      </c>
      <c r="AQ326">
        <v>8.6859764981282404E-6</v>
      </c>
      <c r="AR326">
        <v>8.6859764981282404E-6</v>
      </c>
      <c r="AS326">
        <v>0.10102813025737942</v>
      </c>
      <c r="AT326">
        <v>0.52881100586324792</v>
      </c>
      <c r="AU326">
        <v>0</v>
      </c>
      <c r="AV326">
        <v>0</v>
      </c>
      <c r="AW326">
        <v>0</v>
      </c>
      <c r="AX326">
        <v>0</v>
      </c>
      <c r="AY326">
        <v>0</v>
      </c>
      <c r="AZ326">
        <v>0</v>
      </c>
    </row>
    <row r="327" spans="24:52" x14ac:dyDescent="0.2">
      <c r="X327" t="s">
        <v>4351</v>
      </c>
      <c r="Y327">
        <v>0</v>
      </c>
      <c r="Z327">
        <v>0</v>
      </c>
      <c r="AA327">
        <v>0.42009070475182636</v>
      </c>
      <c r="AB327">
        <v>0.42617724367033466</v>
      </c>
      <c r="AC327">
        <v>0.44741694801826953</v>
      </c>
      <c r="AD327">
        <v>0.51875808198707751</v>
      </c>
      <c r="AE327">
        <v>0</v>
      </c>
      <c r="AF327">
        <v>0</v>
      </c>
      <c r="AG327">
        <v>0</v>
      </c>
      <c r="AH327">
        <v>0</v>
      </c>
      <c r="AI327">
        <v>0</v>
      </c>
      <c r="AJ327">
        <v>0</v>
      </c>
      <c r="AN327" t="s">
        <v>4905</v>
      </c>
      <c r="AO327">
        <v>0</v>
      </c>
      <c r="AP327">
        <v>0</v>
      </c>
      <c r="AQ327">
        <v>1.692425822493562E-2</v>
      </c>
      <c r="AR327">
        <v>1.6058141016111811E-2</v>
      </c>
      <c r="AS327">
        <v>0.31878590687779851</v>
      </c>
      <c r="AT327">
        <v>0.52755073620292792</v>
      </c>
      <c r="AU327">
        <v>0</v>
      </c>
      <c r="AV327">
        <v>0</v>
      </c>
      <c r="AW327">
        <v>0</v>
      </c>
      <c r="AX327">
        <v>0</v>
      </c>
      <c r="AY327">
        <v>0</v>
      </c>
      <c r="AZ327">
        <v>0</v>
      </c>
    </row>
    <row r="328" spans="24:52" x14ac:dyDescent="0.2">
      <c r="X328" t="s">
        <v>4352</v>
      </c>
      <c r="Y328">
        <v>0.17134654705078856</v>
      </c>
      <c r="Z328">
        <v>0.16585280354752285</v>
      </c>
      <c r="AA328">
        <v>0.35324349156184348</v>
      </c>
      <c r="AB328">
        <v>0.34573680046371053</v>
      </c>
      <c r="AC328">
        <v>0.38086491229597846</v>
      </c>
      <c r="AD328">
        <v>0.51629861766054019</v>
      </c>
      <c r="AE328">
        <v>0</v>
      </c>
      <c r="AF328">
        <v>0</v>
      </c>
      <c r="AG328">
        <v>0</v>
      </c>
      <c r="AH328">
        <v>0</v>
      </c>
      <c r="AI328">
        <v>0</v>
      </c>
      <c r="AJ328">
        <v>0</v>
      </c>
      <c r="AN328" t="s">
        <v>4156</v>
      </c>
      <c r="AO328">
        <v>0</v>
      </c>
      <c r="AP328">
        <v>0.47033869934631506</v>
      </c>
      <c r="AQ328">
        <v>1.300893525469512E-2</v>
      </c>
      <c r="AR328">
        <v>0</v>
      </c>
      <c r="AS328">
        <v>0.640506018733768</v>
      </c>
      <c r="AT328">
        <v>0.52702426540577163</v>
      </c>
      <c r="AU328">
        <v>0</v>
      </c>
      <c r="AV328">
        <v>0</v>
      </c>
      <c r="AW328">
        <v>0</v>
      </c>
      <c r="AX328">
        <v>0</v>
      </c>
      <c r="AY328">
        <v>0</v>
      </c>
      <c r="AZ328">
        <v>0</v>
      </c>
    </row>
    <row r="329" spans="24:52" x14ac:dyDescent="0.2">
      <c r="X329" t="s">
        <v>4353</v>
      </c>
      <c r="Y329">
        <v>0.24749059921115701</v>
      </c>
      <c r="Z329">
        <v>0.24318138951786078</v>
      </c>
      <c r="AA329">
        <v>0.29546342453068691</v>
      </c>
      <c r="AB329">
        <v>0.27383537507461436</v>
      </c>
      <c r="AC329">
        <v>0.22400384557563863</v>
      </c>
      <c r="AD329">
        <v>0.50665349963328166</v>
      </c>
      <c r="AE329">
        <v>0</v>
      </c>
      <c r="AF329">
        <v>0</v>
      </c>
      <c r="AG329">
        <v>0</v>
      </c>
      <c r="AH329">
        <v>0</v>
      </c>
      <c r="AI329">
        <v>0</v>
      </c>
      <c r="AJ329">
        <v>0</v>
      </c>
      <c r="AN329" t="s">
        <v>5207</v>
      </c>
      <c r="AO329">
        <v>0</v>
      </c>
      <c r="AP329">
        <v>0</v>
      </c>
      <c r="AQ329">
        <v>0</v>
      </c>
      <c r="AR329">
        <v>0</v>
      </c>
      <c r="AS329">
        <v>0.38022861383832696</v>
      </c>
      <c r="AT329">
        <v>0.52277742172184893</v>
      </c>
      <c r="AU329">
        <v>0</v>
      </c>
      <c r="AV329">
        <v>0</v>
      </c>
      <c r="AW329">
        <v>0</v>
      </c>
      <c r="AX329">
        <v>0</v>
      </c>
      <c r="AY329">
        <v>0</v>
      </c>
      <c r="AZ329">
        <v>0</v>
      </c>
    </row>
    <row r="330" spans="24:52" x14ac:dyDescent="0.2">
      <c r="X330" t="s">
        <v>4354</v>
      </c>
      <c r="Y330">
        <v>0.16848855452027456</v>
      </c>
      <c r="Z330">
        <v>0.65880296785317183</v>
      </c>
      <c r="AA330">
        <v>0.59344278874382728</v>
      </c>
      <c r="AB330">
        <v>0.6105681024178029</v>
      </c>
      <c r="AC330">
        <v>0.67145731188720792</v>
      </c>
      <c r="AD330">
        <v>0.49791444077395425</v>
      </c>
      <c r="AE330">
        <v>0</v>
      </c>
      <c r="AF330">
        <v>0</v>
      </c>
      <c r="AG330">
        <v>0</v>
      </c>
      <c r="AH330">
        <v>0</v>
      </c>
      <c r="AI330">
        <v>0</v>
      </c>
      <c r="AJ330">
        <v>0</v>
      </c>
      <c r="AN330" t="s">
        <v>3906</v>
      </c>
      <c r="AO330">
        <v>0</v>
      </c>
      <c r="AP330">
        <v>0.68227086627104738</v>
      </c>
      <c r="AQ330">
        <v>0</v>
      </c>
      <c r="AR330">
        <v>0</v>
      </c>
      <c r="AS330">
        <v>0.41596292878226354</v>
      </c>
      <c r="AT330">
        <v>0.50641648878672718</v>
      </c>
      <c r="AU330">
        <v>0</v>
      </c>
      <c r="AV330">
        <v>0</v>
      </c>
      <c r="AW330">
        <v>0</v>
      </c>
      <c r="AX330">
        <v>0</v>
      </c>
      <c r="AY330">
        <v>0</v>
      </c>
      <c r="AZ330">
        <v>0</v>
      </c>
    </row>
    <row r="331" spans="24:52" x14ac:dyDescent="0.2">
      <c r="X331" t="s">
        <v>4355</v>
      </c>
      <c r="Y331">
        <v>0.65864462513629496</v>
      </c>
      <c r="Z331">
        <v>0.1459126790192514</v>
      </c>
      <c r="AA331">
        <v>0.12155289118850429</v>
      </c>
      <c r="AB331">
        <v>0.2758634547485061</v>
      </c>
      <c r="AC331">
        <v>0.31730450410128891</v>
      </c>
      <c r="AD331">
        <v>0.47404865875198754</v>
      </c>
      <c r="AE331">
        <v>0</v>
      </c>
      <c r="AF331">
        <v>0</v>
      </c>
      <c r="AG331">
        <v>0</v>
      </c>
      <c r="AH331">
        <v>0</v>
      </c>
      <c r="AI331">
        <v>0</v>
      </c>
      <c r="AJ331">
        <v>0</v>
      </c>
      <c r="AN331" t="s">
        <v>3907</v>
      </c>
      <c r="AO331">
        <v>0</v>
      </c>
      <c r="AP331">
        <v>0.68227086627104738</v>
      </c>
      <c r="AQ331">
        <v>0</v>
      </c>
      <c r="AR331">
        <v>0</v>
      </c>
      <c r="AS331">
        <v>0.41596292878226354</v>
      </c>
      <c r="AT331">
        <v>0.50641648878672718</v>
      </c>
      <c r="AU331">
        <v>0</v>
      </c>
      <c r="AV331">
        <v>0</v>
      </c>
      <c r="AW331">
        <v>0</v>
      </c>
      <c r="AX331">
        <v>0</v>
      </c>
      <c r="AY331">
        <v>0</v>
      </c>
      <c r="AZ331">
        <v>0</v>
      </c>
    </row>
    <row r="332" spans="24:52" x14ac:dyDescent="0.2">
      <c r="X332" t="s">
        <v>4356</v>
      </c>
      <c r="Y332">
        <v>0.65864462513629496</v>
      </c>
      <c r="Z332">
        <v>0.1459126790192514</v>
      </c>
      <c r="AA332">
        <v>0.12155289118850429</v>
      </c>
      <c r="AB332">
        <v>0.2758634547485061</v>
      </c>
      <c r="AC332">
        <v>0.31730450410128891</v>
      </c>
      <c r="AD332">
        <v>0.47404865875198754</v>
      </c>
      <c r="AE332">
        <v>0</v>
      </c>
      <c r="AF332">
        <v>0</v>
      </c>
      <c r="AG332">
        <v>0</v>
      </c>
      <c r="AH332">
        <v>0</v>
      </c>
      <c r="AI332">
        <v>0</v>
      </c>
      <c r="AJ332">
        <v>0</v>
      </c>
      <c r="AN332" t="s">
        <v>5010</v>
      </c>
      <c r="AO332">
        <v>0</v>
      </c>
      <c r="AP332">
        <v>0.68227086627104738</v>
      </c>
      <c r="AQ332">
        <v>0</v>
      </c>
      <c r="AR332">
        <v>0</v>
      </c>
      <c r="AS332">
        <v>0.41596292878226354</v>
      </c>
      <c r="AT332">
        <v>0.50641648878672718</v>
      </c>
      <c r="AU332">
        <v>0</v>
      </c>
      <c r="AV332">
        <v>0</v>
      </c>
      <c r="AW332">
        <v>0</v>
      </c>
      <c r="AX332">
        <v>0</v>
      </c>
      <c r="AY332">
        <v>0</v>
      </c>
      <c r="AZ332">
        <v>0</v>
      </c>
    </row>
    <row r="333" spans="24:52" x14ac:dyDescent="0.2">
      <c r="X333" t="s">
        <v>4357</v>
      </c>
      <c r="Y333">
        <v>0</v>
      </c>
      <c r="Z333">
        <v>0.41067605454980205</v>
      </c>
      <c r="AA333">
        <v>0.39196630317286307</v>
      </c>
      <c r="AB333">
        <v>0.38796886614845932</v>
      </c>
      <c r="AC333">
        <v>0.40640383337200614</v>
      </c>
      <c r="AD333">
        <v>0.47280848091289918</v>
      </c>
      <c r="AE333">
        <v>0</v>
      </c>
      <c r="AF333">
        <v>0</v>
      </c>
      <c r="AG333">
        <v>0</v>
      </c>
      <c r="AH333">
        <v>0</v>
      </c>
      <c r="AI333">
        <v>0</v>
      </c>
      <c r="AJ333">
        <v>0</v>
      </c>
      <c r="AN333" t="s">
        <v>5195</v>
      </c>
      <c r="AO333">
        <v>0</v>
      </c>
      <c r="AP333">
        <v>0</v>
      </c>
      <c r="AQ333">
        <v>0</v>
      </c>
      <c r="AR333">
        <v>0</v>
      </c>
      <c r="AS333">
        <v>0.41596292878226354</v>
      </c>
      <c r="AT333">
        <v>0.50641648878672718</v>
      </c>
      <c r="AU333">
        <v>0</v>
      </c>
      <c r="AV333">
        <v>0</v>
      </c>
      <c r="AW333">
        <v>0</v>
      </c>
      <c r="AX333">
        <v>0</v>
      </c>
      <c r="AY333">
        <v>0</v>
      </c>
      <c r="AZ333">
        <v>0</v>
      </c>
    </row>
    <row r="334" spans="24:52" x14ac:dyDescent="0.2">
      <c r="X334" t="s">
        <v>4358</v>
      </c>
      <c r="Y334">
        <v>0</v>
      </c>
      <c r="Z334">
        <v>0.41067605454980205</v>
      </c>
      <c r="AA334">
        <v>0.39196630317286307</v>
      </c>
      <c r="AB334">
        <v>0.38796886614845932</v>
      </c>
      <c r="AC334">
        <v>0.40640383337200614</v>
      </c>
      <c r="AD334">
        <v>0.47280848091289918</v>
      </c>
      <c r="AE334">
        <v>0</v>
      </c>
      <c r="AF334">
        <v>0</v>
      </c>
      <c r="AG334">
        <v>0</v>
      </c>
      <c r="AH334">
        <v>0</v>
      </c>
      <c r="AI334">
        <v>0</v>
      </c>
      <c r="AJ334">
        <v>0</v>
      </c>
      <c r="AN334" t="s">
        <v>5196</v>
      </c>
      <c r="AO334">
        <v>0</v>
      </c>
      <c r="AP334">
        <v>0</v>
      </c>
      <c r="AQ334">
        <v>0</v>
      </c>
      <c r="AR334">
        <v>0</v>
      </c>
      <c r="AS334">
        <v>0.41596292878226354</v>
      </c>
      <c r="AT334">
        <v>0.50641648878672718</v>
      </c>
      <c r="AU334">
        <v>0</v>
      </c>
      <c r="AV334">
        <v>0</v>
      </c>
      <c r="AW334">
        <v>0</v>
      </c>
      <c r="AX334">
        <v>0</v>
      </c>
      <c r="AY334">
        <v>0</v>
      </c>
      <c r="AZ334">
        <v>0</v>
      </c>
    </row>
    <row r="335" spans="24:52" x14ac:dyDescent="0.2">
      <c r="X335" t="s">
        <v>4359</v>
      </c>
      <c r="Y335">
        <v>0</v>
      </c>
      <c r="Z335">
        <v>0.41067605454980205</v>
      </c>
      <c r="AA335">
        <v>0.39196630317286307</v>
      </c>
      <c r="AB335">
        <v>0.38796886614845932</v>
      </c>
      <c r="AC335">
        <v>0.40640383337200614</v>
      </c>
      <c r="AD335">
        <v>0.47280848091289918</v>
      </c>
      <c r="AE335">
        <v>0</v>
      </c>
      <c r="AF335">
        <v>0</v>
      </c>
      <c r="AG335">
        <v>0</v>
      </c>
      <c r="AH335">
        <v>0</v>
      </c>
      <c r="AI335">
        <v>0</v>
      </c>
      <c r="AJ335">
        <v>0</v>
      </c>
      <c r="AN335" t="s">
        <v>5201</v>
      </c>
      <c r="AO335">
        <v>0</v>
      </c>
      <c r="AP335">
        <v>0</v>
      </c>
      <c r="AQ335">
        <v>0</v>
      </c>
      <c r="AR335">
        <v>0</v>
      </c>
      <c r="AS335">
        <v>0.41596292878226354</v>
      </c>
      <c r="AT335">
        <v>0.50641648878672718</v>
      </c>
      <c r="AU335">
        <v>0</v>
      </c>
      <c r="AV335">
        <v>0</v>
      </c>
      <c r="AW335">
        <v>0</v>
      </c>
      <c r="AX335">
        <v>0</v>
      </c>
      <c r="AY335">
        <v>0</v>
      </c>
      <c r="AZ335">
        <v>0</v>
      </c>
    </row>
    <row r="336" spans="24:52" x14ac:dyDescent="0.2">
      <c r="X336" t="s">
        <v>4360</v>
      </c>
      <c r="Y336">
        <v>0</v>
      </c>
      <c r="Z336">
        <v>0.41067605454980205</v>
      </c>
      <c r="AA336">
        <v>0.39196630317286307</v>
      </c>
      <c r="AB336">
        <v>0.38796886614845932</v>
      </c>
      <c r="AC336">
        <v>0.40640383337200614</v>
      </c>
      <c r="AD336">
        <v>0.47280848091289918</v>
      </c>
      <c r="AE336">
        <v>0</v>
      </c>
      <c r="AF336">
        <v>0</v>
      </c>
      <c r="AG336">
        <v>0</v>
      </c>
      <c r="AH336">
        <v>0</v>
      </c>
      <c r="AI336">
        <v>0</v>
      </c>
      <c r="AJ336">
        <v>0</v>
      </c>
      <c r="AN336" t="s">
        <v>4971</v>
      </c>
      <c r="AO336">
        <v>0</v>
      </c>
      <c r="AP336">
        <v>0</v>
      </c>
      <c r="AQ336">
        <v>0</v>
      </c>
      <c r="AR336">
        <v>0</v>
      </c>
      <c r="AS336">
        <v>0.33997927773207742</v>
      </c>
      <c r="AT336">
        <v>0.49629101010829219</v>
      </c>
      <c r="AU336">
        <v>0</v>
      </c>
      <c r="AV336">
        <v>0</v>
      </c>
      <c r="AW336">
        <v>0</v>
      </c>
      <c r="AX336">
        <v>0</v>
      </c>
      <c r="AY336">
        <v>0</v>
      </c>
      <c r="AZ336">
        <v>0</v>
      </c>
    </row>
    <row r="337" spans="24:52" x14ac:dyDescent="0.2">
      <c r="X337" t="s">
        <v>4361</v>
      </c>
      <c r="Y337">
        <v>0</v>
      </c>
      <c r="Z337">
        <v>0.41067605454980205</v>
      </c>
      <c r="AA337">
        <v>0.39196630317286307</v>
      </c>
      <c r="AB337">
        <v>0.38796886614845932</v>
      </c>
      <c r="AC337">
        <v>0.40640383337200614</v>
      </c>
      <c r="AD337">
        <v>0.47280848091289918</v>
      </c>
      <c r="AE337">
        <v>0</v>
      </c>
      <c r="AF337">
        <v>0</v>
      </c>
      <c r="AG337">
        <v>0</v>
      </c>
      <c r="AH337">
        <v>0</v>
      </c>
      <c r="AI337">
        <v>0</v>
      </c>
      <c r="AJ337">
        <v>0</v>
      </c>
      <c r="AN337" t="s">
        <v>3912</v>
      </c>
      <c r="AO337">
        <v>0</v>
      </c>
      <c r="AP337">
        <v>0.77489757442565599</v>
      </c>
      <c r="AQ337">
        <v>5.2929158701125252E-2</v>
      </c>
      <c r="AR337">
        <v>5.1469673193282182E-2</v>
      </c>
      <c r="AS337">
        <v>0.71905759400130187</v>
      </c>
      <c r="AT337">
        <v>0.48088110147517388</v>
      </c>
      <c r="AU337">
        <v>0</v>
      </c>
      <c r="AV337">
        <v>0</v>
      </c>
      <c r="AW337">
        <v>0</v>
      </c>
      <c r="AX337">
        <v>0</v>
      </c>
      <c r="AY337">
        <v>0</v>
      </c>
      <c r="AZ337">
        <v>0</v>
      </c>
    </row>
    <row r="338" spans="24:52" x14ac:dyDescent="0.2">
      <c r="X338" t="s">
        <v>4032</v>
      </c>
      <c r="Y338">
        <v>0</v>
      </c>
      <c r="Z338">
        <v>0.41067605454980205</v>
      </c>
      <c r="AA338">
        <v>0.39196630317286307</v>
      </c>
      <c r="AB338">
        <v>0.38796886614845932</v>
      </c>
      <c r="AC338">
        <v>0.40640383337200614</v>
      </c>
      <c r="AD338">
        <v>0.47280848091289918</v>
      </c>
      <c r="AE338">
        <v>0</v>
      </c>
      <c r="AF338">
        <v>0</v>
      </c>
      <c r="AG338">
        <v>0</v>
      </c>
      <c r="AH338">
        <v>0</v>
      </c>
      <c r="AI338">
        <v>0</v>
      </c>
      <c r="AJ338">
        <v>0</v>
      </c>
      <c r="AN338" t="s">
        <v>5008</v>
      </c>
      <c r="AO338">
        <v>0</v>
      </c>
      <c r="AP338">
        <v>0.77489757442565599</v>
      </c>
      <c r="AQ338">
        <v>0</v>
      </c>
      <c r="AR338">
        <v>0</v>
      </c>
      <c r="AS338">
        <v>0.343777183896398</v>
      </c>
      <c r="AT338">
        <v>0.48088110147517388</v>
      </c>
      <c r="AU338">
        <v>0</v>
      </c>
      <c r="AV338">
        <v>0</v>
      </c>
      <c r="AW338">
        <v>0</v>
      </c>
      <c r="AX338">
        <v>0</v>
      </c>
      <c r="AY338">
        <v>0</v>
      </c>
      <c r="AZ338">
        <v>0</v>
      </c>
    </row>
    <row r="339" spans="24:52" x14ac:dyDescent="0.2">
      <c r="X339" t="s">
        <v>4362</v>
      </c>
      <c r="Y339">
        <v>0.68822495436426034</v>
      </c>
      <c r="Z339">
        <v>0.41067605454980205</v>
      </c>
      <c r="AA339">
        <v>0.39196630317286307</v>
      </c>
      <c r="AB339">
        <v>0.38796886614845932</v>
      </c>
      <c r="AC339">
        <v>0</v>
      </c>
      <c r="AD339">
        <v>0.47280848091289918</v>
      </c>
      <c r="AE339">
        <v>0</v>
      </c>
      <c r="AF339">
        <v>0</v>
      </c>
      <c r="AG339">
        <v>0</v>
      </c>
      <c r="AH339">
        <v>0</v>
      </c>
      <c r="AI339">
        <v>0</v>
      </c>
      <c r="AJ339">
        <v>0</v>
      </c>
      <c r="AN339" t="s">
        <v>5206</v>
      </c>
      <c r="AO339">
        <v>0</v>
      </c>
      <c r="AP339">
        <v>0</v>
      </c>
      <c r="AQ339">
        <v>0</v>
      </c>
      <c r="AR339">
        <v>0</v>
      </c>
      <c r="AS339">
        <v>0.3808231592332243</v>
      </c>
      <c r="AT339">
        <v>0.46900674235658951</v>
      </c>
      <c r="AU339">
        <v>0</v>
      </c>
      <c r="AV339">
        <v>0</v>
      </c>
      <c r="AW339">
        <v>0</v>
      </c>
      <c r="AX339">
        <v>0</v>
      </c>
      <c r="AY339">
        <v>0</v>
      </c>
      <c r="AZ339">
        <v>0</v>
      </c>
    </row>
    <row r="340" spans="24:52" x14ac:dyDescent="0.2">
      <c r="X340" t="s">
        <v>4363</v>
      </c>
      <c r="Y340">
        <v>0.68822495436426034</v>
      </c>
      <c r="Z340">
        <v>0.41067605454980205</v>
      </c>
      <c r="AA340">
        <v>0.39196630317286307</v>
      </c>
      <c r="AB340">
        <v>0.38796886614845932</v>
      </c>
      <c r="AC340">
        <v>0</v>
      </c>
      <c r="AD340">
        <v>0.47280848091289918</v>
      </c>
      <c r="AE340">
        <v>0</v>
      </c>
      <c r="AF340">
        <v>0</v>
      </c>
      <c r="AG340">
        <v>0</v>
      </c>
      <c r="AH340">
        <v>0</v>
      </c>
      <c r="AI340">
        <v>0</v>
      </c>
      <c r="AJ340">
        <v>0</v>
      </c>
      <c r="AN340" t="s">
        <v>5165</v>
      </c>
      <c r="AO340">
        <v>0</v>
      </c>
      <c r="AP340">
        <v>0</v>
      </c>
      <c r="AQ340">
        <v>0</v>
      </c>
      <c r="AR340">
        <v>0</v>
      </c>
      <c r="AS340">
        <v>1.0289422812526356</v>
      </c>
      <c r="AT340">
        <v>0.46585962095757133</v>
      </c>
      <c r="AU340">
        <v>0</v>
      </c>
      <c r="AV340">
        <v>0</v>
      </c>
      <c r="AW340">
        <v>0</v>
      </c>
      <c r="AX340">
        <v>0</v>
      </c>
      <c r="AY340">
        <v>0</v>
      </c>
      <c r="AZ340">
        <v>0</v>
      </c>
    </row>
    <row r="341" spans="24:52" x14ac:dyDescent="0.2">
      <c r="X341" t="s">
        <v>4364</v>
      </c>
      <c r="Y341">
        <v>0.68822495436426034</v>
      </c>
      <c r="Z341">
        <v>0.41067605454980205</v>
      </c>
      <c r="AA341">
        <v>0.39196630317286307</v>
      </c>
      <c r="AB341">
        <v>0.38796886614845932</v>
      </c>
      <c r="AC341">
        <v>0</v>
      </c>
      <c r="AD341">
        <v>0.47280848091289918</v>
      </c>
      <c r="AE341">
        <v>0</v>
      </c>
      <c r="AF341">
        <v>0</v>
      </c>
      <c r="AG341">
        <v>0</v>
      </c>
      <c r="AH341">
        <v>0</v>
      </c>
      <c r="AI341">
        <v>0</v>
      </c>
      <c r="AJ341">
        <v>0</v>
      </c>
      <c r="AN341" t="s">
        <v>4388</v>
      </c>
      <c r="AO341">
        <v>0</v>
      </c>
      <c r="AP341">
        <v>0</v>
      </c>
      <c r="AQ341">
        <v>0.2905773842026585</v>
      </c>
      <c r="AR341">
        <v>0.29592673608481745</v>
      </c>
      <c r="AS341">
        <v>0.36647094941784047</v>
      </c>
      <c r="AT341">
        <v>0.46585962095757133</v>
      </c>
      <c r="AU341">
        <v>0</v>
      </c>
      <c r="AV341">
        <v>0</v>
      </c>
      <c r="AW341">
        <v>0</v>
      </c>
      <c r="AX341">
        <v>0</v>
      </c>
      <c r="AY341">
        <v>0</v>
      </c>
      <c r="AZ341">
        <v>0</v>
      </c>
    </row>
    <row r="342" spans="24:52" x14ac:dyDescent="0.2">
      <c r="X342" t="s">
        <v>3898</v>
      </c>
      <c r="Y342">
        <v>0.29709578949027277</v>
      </c>
      <c r="Z342">
        <v>0.56153676488236615</v>
      </c>
      <c r="AA342">
        <v>0.78661507508361217</v>
      </c>
      <c r="AB342">
        <v>0.76998559039574377</v>
      </c>
      <c r="AC342">
        <v>0.5481521844343521</v>
      </c>
      <c r="AD342">
        <v>0.46508589557013308</v>
      </c>
      <c r="AE342">
        <v>0</v>
      </c>
      <c r="AF342">
        <v>0</v>
      </c>
      <c r="AG342">
        <v>0</v>
      </c>
      <c r="AH342">
        <v>0</v>
      </c>
      <c r="AI342">
        <v>0</v>
      </c>
      <c r="AJ342">
        <v>0</v>
      </c>
      <c r="AN342" t="s">
        <v>5079</v>
      </c>
      <c r="AO342">
        <v>0</v>
      </c>
      <c r="AP342">
        <v>0.63636921988786177</v>
      </c>
      <c r="AQ342">
        <v>0</v>
      </c>
      <c r="AR342">
        <v>0</v>
      </c>
      <c r="AS342">
        <v>0.36647094941784047</v>
      </c>
      <c r="AT342">
        <v>0.46585962095757133</v>
      </c>
      <c r="AU342">
        <v>0</v>
      </c>
      <c r="AV342">
        <v>0</v>
      </c>
      <c r="AW342">
        <v>0</v>
      </c>
      <c r="AX342">
        <v>0</v>
      </c>
      <c r="AY342">
        <v>0</v>
      </c>
      <c r="AZ342">
        <v>0</v>
      </c>
    </row>
    <row r="343" spans="24:52" x14ac:dyDescent="0.2">
      <c r="X343" t="s">
        <v>3891</v>
      </c>
      <c r="Y343">
        <v>0.80545790855796262</v>
      </c>
      <c r="Z343">
        <v>0.73652963393881532</v>
      </c>
      <c r="AA343">
        <v>1.1734975953997928</v>
      </c>
      <c r="AB343">
        <v>1.1584153055153701</v>
      </c>
      <c r="AC343">
        <v>0.72551886031108415</v>
      </c>
      <c r="AD343">
        <v>0.44518387939375148</v>
      </c>
      <c r="AE343">
        <v>0</v>
      </c>
      <c r="AF343">
        <v>0</v>
      </c>
      <c r="AG343">
        <v>0</v>
      </c>
      <c r="AH343">
        <v>0</v>
      </c>
      <c r="AI343">
        <v>0</v>
      </c>
      <c r="AJ343">
        <v>0</v>
      </c>
      <c r="AN343" t="s">
        <v>4965</v>
      </c>
      <c r="AO343">
        <v>0</v>
      </c>
      <c r="AP343">
        <v>0</v>
      </c>
      <c r="AQ343">
        <v>0</v>
      </c>
      <c r="AR343">
        <v>0</v>
      </c>
      <c r="AS343">
        <v>0.36647094941784047</v>
      </c>
      <c r="AT343">
        <v>0.46585962095757133</v>
      </c>
      <c r="AU343">
        <v>0</v>
      </c>
      <c r="AV343">
        <v>0</v>
      </c>
      <c r="AW343">
        <v>0</v>
      </c>
      <c r="AX343">
        <v>0</v>
      </c>
      <c r="AY343">
        <v>0</v>
      </c>
      <c r="AZ343">
        <v>0</v>
      </c>
    </row>
    <row r="344" spans="24:52" x14ac:dyDescent="0.2">
      <c r="X344" t="s">
        <v>4365</v>
      </c>
      <c r="Y344">
        <v>0</v>
      </c>
      <c r="Z344">
        <v>1.0477356158585809</v>
      </c>
      <c r="AA344">
        <v>0.99882898505859929</v>
      </c>
      <c r="AB344">
        <v>1.0118291386511125</v>
      </c>
      <c r="AC344">
        <v>0.37239862301000298</v>
      </c>
      <c r="AD344">
        <v>0.43999767322663302</v>
      </c>
      <c r="AE344">
        <v>0</v>
      </c>
      <c r="AF344">
        <v>0</v>
      </c>
      <c r="AG344">
        <v>0</v>
      </c>
      <c r="AH344">
        <v>0</v>
      </c>
      <c r="AI344">
        <v>0</v>
      </c>
      <c r="AJ344">
        <v>0</v>
      </c>
      <c r="AN344" t="s">
        <v>5158</v>
      </c>
      <c r="AO344">
        <v>0</v>
      </c>
      <c r="AP344">
        <v>0</v>
      </c>
      <c r="AQ344">
        <v>0</v>
      </c>
      <c r="AR344">
        <v>0</v>
      </c>
      <c r="AS344">
        <v>0.36647094941784047</v>
      </c>
      <c r="AT344">
        <v>0.46585962095757133</v>
      </c>
      <c r="AU344">
        <v>0</v>
      </c>
      <c r="AV344">
        <v>0</v>
      </c>
      <c r="AW344">
        <v>0</v>
      </c>
      <c r="AX344">
        <v>0</v>
      </c>
      <c r="AY344">
        <v>0</v>
      </c>
      <c r="AZ344">
        <v>0</v>
      </c>
    </row>
    <row r="345" spans="24:52" x14ac:dyDescent="0.2">
      <c r="X345" t="s">
        <v>4366</v>
      </c>
      <c r="Y345">
        <v>0</v>
      </c>
      <c r="Z345">
        <v>1.0477356158585809</v>
      </c>
      <c r="AA345">
        <v>0.99882898505859929</v>
      </c>
      <c r="AB345">
        <v>1.0118291386511125</v>
      </c>
      <c r="AC345">
        <v>0.37239862301000298</v>
      </c>
      <c r="AD345">
        <v>0.43999767322663302</v>
      </c>
      <c r="AE345">
        <v>0</v>
      </c>
      <c r="AF345">
        <v>0</v>
      </c>
      <c r="AG345">
        <v>0</v>
      </c>
      <c r="AH345">
        <v>0</v>
      </c>
      <c r="AI345">
        <v>0</v>
      </c>
      <c r="AJ345">
        <v>0</v>
      </c>
      <c r="AN345" t="s">
        <v>5261</v>
      </c>
      <c r="AO345">
        <v>0</v>
      </c>
      <c r="AP345">
        <v>0</v>
      </c>
      <c r="AQ345">
        <v>0</v>
      </c>
      <c r="AR345">
        <v>0</v>
      </c>
      <c r="AS345">
        <v>0.36647094941784047</v>
      </c>
      <c r="AT345">
        <v>0.46585962095757133</v>
      </c>
      <c r="AU345">
        <v>0</v>
      </c>
      <c r="AV345">
        <v>0</v>
      </c>
      <c r="AW345">
        <v>0</v>
      </c>
      <c r="AX345">
        <v>0</v>
      </c>
      <c r="AY345">
        <v>0</v>
      </c>
      <c r="AZ345">
        <v>0</v>
      </c>
    </row>
    <row r="346" spans="24:52" x14ac:dyDescent="0.2">
      <c r="X346" t="s">
        <v>4367</v>
      </c>
      <c r="Y346">
        <v>0</v>
      </c>
      <c r="Z346">
        <v>0.36828234654850794</v>
      </c>
      <c r="AA346">
        <v>0.34671028517887431</v>
      </c>
      <c r="AB346">
        <v>0.35242144578754486</v>
      </c>
      <c r="AC346">
        <v>0.37239862301000298</v>
      </c>
      <c r="AD346">
        <v>0.43999767322663302</v>
      </c>
      <c r="AE346">
        <v>0</v>
      </c>
      <c r="AF346">
        <v>0</v>
      </c>
      <c r="AG346">
        <v>0</v>
      </c>
      <c r="AH346">
        <v>0</v>
      </c>
      <c r="AI346">
        <v>0</v>
      </c>
      <c r="AJ346">
        <v>0</v>
      </c>
      <c r="AN346" t="s">
        <v>4565</v>
      </c>
      <c r="AO346">
        <v>0</v>
      </c>
      <c r="AP346">
        <v>0</v>
      </c>
      <c r="AQ346">
        <v>5.309598933491718E-2</v>
      </c>
      <c r="AR346">
        <v>5.531503322437499E-2</v>
      </c>
      <c r="AS346">
        <v>0.31188286567501394</v>
      </c>
      <c r="AT346">
        <v>0.46301252486939809</v>
      </c>
      <c r="AU346">
        <v>0</v>
      </c>
      <c r="AV346">
        <v>0</v>
      </c>
      <c r="AW346">
        <v>0</v>
      </c>
      <c r="AX346">
        <v>0</v>
      </c>
      <c r="AY346">
        <v>0</v>
      </c>
      <c r="AZ346">
        <v>0</v>
      </c>
    </row>
    <row r="347" spans="24:52" x14ac:dyDescent="0.2">
      <c r="X347" t="s">
        <v>4368</v>
      </c>
      <c r="Y347">
        <v>0</v>
      </c>
      <c r="Z347">
        <v>0.36828234654850794</v>
      </c>
      <c r="AA347">
        <v>0.34671028517887431</v>
      </c>
      <c r="AB347">
        <v>0.35242144578754486</v>
      </c>
      <c r="AC347">
        <v>0.37239862301000298</v>
      </c>
      <c r="AD347">
        <v>0.43999767322663302</v>
      </c>
      <c r="AE347">
        <v>0</v>
      </c>
      <c r="AF347">
        <v>0</v>
      </c>
      <c r="AG347">
        <v>0</v>
      </c>
      <c r="AH347">
        <v>0</v>
      </c>
      <c r="AI347">
        <v>0</v>
      </c>
      <c r="AJ347">
        <v>0</v>
      </c>
      <c r="AN347" t="s">
        <v>4907</v>
      </c>
      <c r="AO347">
        <v>0</v>
      </c>
      <c r="AP347">
        <v>0</v>
      </c>
      <c r="AQ347">
        <v>1.1445502019858346E-2</v>
      </c>
      <c r="AR347">
        <v>1.0799439206736873E-2</v>
      </c>
      <c r="AS347">
        <v>0.26135418880766664</v>
      </c>
      <c r="AT347">
        <v>0.45215148312596687</v>
      </c>
      <c r="AU347">
        <v>0</v>
      </c>
      <c r="AV347">
        <v>0</v>
      </c>
      <c r="AW347">
        <v>0</v>
      </c>
      <c r="AX347">
        <v>0</v>
      </c>
      <c r="AY347">
        <v>0</v>
      </c>
      <c r="AZ347">
        <v>0</v>
      </c>
    </row>
    <row r="348" spans="24:52" x14ac:dyDescent="0.2">
      <c r="X348" t="s">
        <v>4369</v>
      </c>
      <c r="Y348">
        <v>0</v>
      </c>
      <c r="Z348">
        <v>0.36828234654850794</v>
      </c>
      <c r="AA348">
        <v>0.34671028517887431</v>
      </c>
      <c r="AB348">
        <v>0.35242144578754486</v>
      </c>
      <c r="AC348">
        <v>0.37239862301000298</v>
      </c>
      <c r="AD348">
        <v>0.43999767322663302</v>
      </c>
      <c r="AE348">
        <v>0</v>
      </c>
      <c r="AF348">
        <v>0</v>
      </c>
      <c r="AG348">
        <v>0</v>
      </c>
      <c r="AH348">
        <v>0</v>
      </c>
      <c r="AI348">
        <v>0</v>
      </c>
      <c r="AJ348">
        <v>0</v>
      </c>
      <c r="AN348" t="s">
        <v>5036</v>
      </c>
      <c r="AO348">
        <v>0</v>
      </c>
      <c r="AP348">
        <v>0.14403890055302498</v>
      </c>
      <c r="AQ348">
        <v>0</v>
      </c>
      <c r="AR348">
        <v>0</v>
      </c>
      <c r="AS348">
        <v>0.61728072526921973</v>
      </c>
      <c r="AT348">
        <v>0.4464324973460147</v>
      </c>
      <c r="AU348">
        <v>0</v>
      </c>
      <c r="AV348">
        <v>0</v>
      </c>
      <c r="AW348">
        <v>0</v>
      </c>
      <c r="AX348">
        <v>0</v>
      </c>
      <c r="AY348">
        <v>0</v>
      </c>
      <c r="AZ348">
        <v>0</v>
      </c>
    </row>
    <row r="349" spans="24:52" x14ac:dyDescent="0.2">
      <c r="X349" t="s">
        <v>4370</v>
      </c>
      <c r="Y349">
        <v>0.63697123096198904</v>
      </c>
      <c r="Z349">
        <v>0.36653154442041347</v>
      </c>
      <c r="AA349">
        <v>0.34854752772830871</v>
      </c>
      <c r="AB349">
        <v>0.34471746482278665</v>
      </c>
      <c r="AC349">
        <v>0.36242021875665187</v>
      </c>
      <c r="AD349">
        <v>0.42654817796451472</v>
      </c>
      <c r="AE349">
        <v>0</v>
      </c>
      <c r="AF349">
        <v>0</v>
      </c>
      <c r="AG349">
        <v>0</v>
      </c>
      <c r="AH349">
        <v>0</v>
      </c>
      <c r="AI349">
        <v>0</v>
      </c>
      <c r="AJ349">
        <v>0</v>
      </c>
      <c r="AN349" t="s">
        <v>4955</v>
      </c>
      <c r="AO349">
        <v>0</v>
      </c>
      <c r="AP349">
        <v>0</v>
      </c>
      <c r="AQ349">
        <v>0</v>
      </c>
      <c r="AR349">
        <v>0</v>
      </c>
      <c r="AS349">
        <v>0.27529005291989234</v>
      </c>
      <c r="AT349">
        <v>0.4376714415735119</v>
      </c>
      <c r="AU349">
        <v>0</v>
      </c>
      <c r="AV349">
        <v>0</v>
      </c>
      <c r="AW349">
        <v>0</v>
      </c>
      <c r="AX349">
        <v>0</v>
      </c>
      <c r="AY349">
        <v>0</v>
      </c>
      <c r="AZ349">
        <v>0</v>
      </c>
    </row>
    <row r="350" spans="24:52" x14ac:dyDescent="0.2">
      <c r="X350" t="s">
        <v>4371</v>
      </c>
      <c r="Y350">
        <v>0.63697123096198904</v>
      </c>
      <c r="Z350">
        <v>0.36653154442041347</v>
      </c>
      <c r="AA350">
        <v>0.34854752772830871</v>
      </c>
      <c r="AB350">
        <v>0.34471746482278665</v>
      </c>
      <c r="AC350">
        <v>0.36242021875665187</v>
      </c>
      <c r="AD350">
        <v>0.42654817796451472</v>
      </c>
      <c r="AE350">
        <v>0</v>
      </c>
      <c r="AF350">
        <v>0</v>
      </c>
      <c r="AG350">
        <v>0</v>
      </c>
      <c r="AH350">
        <v>0</v>
      </c>
      <c r="AI350">
        <v>0</v>
      </c>
      <c r="AJ350">
        <v>0</v>
      </c>
      <c r="AN350" t="s">
        <v>3909</v>
      </c>
      <c r="AO350">
        <v>0</v>
      </c>
      <c r="AP350">
        <v>0.60572347323217857</v>
      </c>
      <c r="AQ350">
        <v>0</v>
      </c>
      <c r="AR350">
        <v>0</v>
      </c>
      <c r="AS350">
        <v>0.3499451601282515</v>
      </c>
      <c r="AT350">
        <v>0.43589047313405094</v>
      </c>
      <c r="AU350">
        <v>0</v>
      </c>
      <c r="AV350">
        <v>0</v>
      </c>
      <c r="AW350">
        <v>0</v>
      </c>
      <c r="AX350">
        <v>0</v>
      </c>
      <c r="AY350">
        <v>0</v>
      </c>
      <c r="AZ350">
        <v>0</v>
      </c>
    </row>
    <row r="351" spans="24:52" x14ac:dyDescent="0.2">
      <c r="X351" t="s">
        <v>4372</v>
      </c>
      <c r="Y351">
        <v>0.63697123096198904</v>
      </c>
      <c r="Z351">
        <v>0.36653154442041347</v>
      </c>
      <c r="AA351">
        <v>0.34854752772830871</v>
      </c>
      <c r="AB351">
        <v>0.34471746482278665</v>
      </c>
      <c r="AC351">
        <v>0.36242021875665187</v>
      </c>
      <c r="AD351">
        <v>0.42654817796451472</v>
      </c>
      <c r="AE351">
        <v>0</v>
      </c>
      <c r="AF351">
        <v>0</v>
      </c>
      <c r="AG351">
        <v>0</v>
      </c>
      <c r="AH351">
        <v>0</v>
      </c>
      <c r="AI351">
        <v>0</v>
      </c>
      <c r="AJ351">
        <v>0</v>
      </c>
      <c r="AN351" t="s">
        <v>5012</v>
      </c>
      <c r="AO351">
        <v>0</v>
      </c>
      <c r="AP351">
        <v>0.60572347323217857</v>
      </c>
      <c r="AQ351">
        <v>0</v>
      </c>
      <c r="AR351">
        <v>0</v>
      </c>
      <c r="AS351">
        <v>0.3499451601282515</v>
      </c>
      <c r="AT351">
        <v>0.43589047313405094</v>
      </c>
      <c r="AU351">
        <v>0</v>
      </c>
      <c r="AV351">
        <v>0</v>
      </c>
      <c r="AW351">
        <v>0</v>
      </c>
      <c r="AX351">
        <v>0</v>
      </c>
      <c r="AY351">
        <v>0</v>
      </c>
      <c r="AZ351">
        <v>0</v>
      </c>
    </row>
    <row r="352" spans="24:52" x14ac:dyDescent="0.2">
      <c r="X352" t="s">
        <v>4373</v>
      </c>
      <c r="Y352">
        <v>0</v>
      </c>
      <c r="Z352">
        <v>0.36653154442041347</v>
      </c>
      <c r="AA352">
        <v>0.34854752772830871</v>
      </c>
      <c r="AB352">
        <v>0.34471746482278665</v>
      </c>
      <c r="AC352">
        <v>0.36242021875665187</v>
      </c>
      <c r="AD352">
        <v>0.42654817796451472</v>
      </c>
      <c r="AE352">
        <v>0</v>
      </c>
      <c r="AF352">
        <v>0</v>
      </c>
      <c r="AG352">
        <v>0</v>
      </c>
      <c r="AH352">
        <v>0</v>
      </c>
      <c r="AI352">
        <v>0</v>
      </c>
      <c r="AJ352">
        <v>0</v>
      </c>
      <c r="AN352" t="s">
        <v>5208</v>
      </c>
      <c r="AO352">
        <v>0</v>
      </c>
      <c r="AP352">
        <v>0</v>
      </c>
      <c r="AQ352">
        <v>0</v>
      </c>
      <c r="AR352">
        <v>0</v>
      </c>
      <c r="AS352">
        <v>0.3499451601282515</v>
      </c>
      <c r="AT352">
        <v>0.43589047313405094</v>
      </c>
      <c r="AU352">
        <v>0</v>
      </c>
      <c r="AV352">
        <v>0</v>
      </c>
      <c r="AW352">
        <v>0</v>
      </c>
      <c r="AX352">
        <v>0</v>
      </c>
      <c r="AY352">
        <v>0</v>
      </c>
      <c r="AZ352">
        <v>0</v>
      </c>
    </row>
    <row r="353" spans="24:52" x14ac:dyDescent="0.2">
      <c r="X353" t="s">
        <v>4374</v>
      </c>
      <c r="Y353">
        <v>0</v>
      </c>
      <c r="Z353">
        <v>0.36653154442041347</v>
      </c>
      <c r="AA353">
        <v>0.34854752772830871</v>
      </c>
      <c r="AB353">
        <v>0.34471746482278665</v>
      </c>
      <c r="AC353">
        <v>0.36242021875665187</v>
      </c>
      <c r="AD353">
        <v>0.42654817796451472</v>
      </c>
      <c r="AE353">
        <v>0</v>
      </c>
      <c r="AF353">
        <v>0</v>
      </c>
      <c r="AG353">
        <v>0</v>
      </c>
      <c r="AH353">
        <v>0</v>
      </c>
      <c r="AI353">
        <v>0</v>
      </c>
      <c r="AJ353">
        <v>0</v>
      </c>
      <c r="AN353" t="s">
        <v>5209</v>
      </c>
      <c r="AO353">
        <v>0</v>
      </c>
      <c r="AP353">
        <v>0</v>
      </c>
      <c r="AQ353">
        <v>0</v>
      </c>
      <c r="AR353">
        <v>0</v>
      </c>
      <c r="AS353">
        <v>0.3499451601282515</v>
      </c>
      <c r="AT353">
        <v>0.43589047313405094</v>
      </c>
      <c r="AU353">
        <v>0</v>
      </c>
      <c r="AV353">
        <v>0</v>
      </c>
      <c r="AW353">
        <v>0</v>
      </c>
      <c r="AX353">
        <v>0</v>
      </c>
      <c r="AY353">
        <v>0</v>
      </c>
      <c r="AZ353">
        <v>0</v>
      </c>
    </row>
    <row r="354" spans="24:52" x14ac:dyDescent="0.2">
      <c r="X354" t="s">
        <v>4375</v>
      </c>
      <c r="Y354">
        <v>0</v>
      </c>
      <c r="Z354">
        <v>0.36653154442041347</v>
      </c>
      <c r="AA354">
        <v>0.34854752772830871</v>
      </c>
      <c r="AB354">
        <v>0.34471746482278665</v>
      </c>
      <c r="AC354">
        <v>0.36242021875665187</v>
      </c>
      <c r="AD354">
        <v>0.42654817796451472</v>
      </c>
      <c r="AE354">
        <v>0</v>
      </c>
      <c r="AF354">
        <v>0</v>
      </c>
      <c r="AG354">
        <v>0</v>
      </c>
      <c r="AH354">
        <v>0</v>
      </c>
      <c r="AI354">
        <v>0</v>
      </c>
      <c r="AJ354">
        <v>0</v>
      </c>
      <c r="AN354" t="s">
        <v>5210</v>
      </c>
      <c r="AO354">
        <v>0</v>
      </c>
      <c r="AP354">
        <v>0</v>
      </c>
      <c r="AQ354">
        <v>0</v>
      </c>
      <c r="AR354">
        <v>0</v>
      </c>
      <c r="AS354">
        <v>0.3499451601282515</v>
      </c>
      <c r="AT354">
        <v>0.43589047313405094</v>
      </c>
      <c r="AU354">
        <v>0</v>
      </c>
      <c r="AV354">
        <v>0</v>
      </c>
      <c r="AW354">
        <v>0</v>
      </c>
      <c r="AX354">
        <v>0</v>
      </c>
      <c r="AY354">
        <v>0</v>
      </c>
      <c r="AZ354">
        <v>0</v>
      </c>
    </row>
    <row r="355" spans="24:52" x14ac:dyDescent="0.2">
      <c r="X355" t="s">
        <v>4376</v>
      </c>
      <c r="Y355">
        <v>0</v>
      </c>
      <c r="Z355">
        <v>0.36653154442041347</v>
      </c>
      <c r="AA355">
        <v>0.34854752772830871</v>
      </c>
      <c r="AB355">
        <v>0.34471746482278665</v>
      </c>
      <c r="AC355">
        <v>0.36242021875665187</v>
      </c>
      <c r="AD355">
        <v>0.42654817796451472</v>
      </c>
      <c r="AE355">
        <v>0</v>
      </c>
      <c r="AF355">
        <v>0</v>
      </c>
      <c r="AG355">
        <v>0</v>
      </c>
      <c r="AH355">
        <v>0</v>
      </c>
      <c r="AI355">
        <v>0</v>
      </c>
      <c r="AJ355">
        <v>0</v>
      </c>
      <c r="AN355" t="s">
        <v>4970</v>
      </c>
      <c r="AO355">
        <v>0</v>
      </c>
      <c r="AP355">
        <v>0</v>
      </c>
      <c r="AQ355">
        <v>0</v>
      </c>
      <c r="AR355">
        <v>0</v>
      </c>
      <c r="AS355">
        <v>0.28640866524152664</v>
      </c>
      <c r="AT355">
        <v>0.43244432910521557</v>
      </c>
      <c r="AU355">
        <v>0</v>
      </c>
      <c r="AV355">
        <v>0</v>
      </c>
      <c r="AW355">
        <v>0</v>
      </c>
      <c r="AX355">
        <v>0</v>
      </c>
      <c r="AY355">
        <v>0</v>
      </c>
      <c r="AZ355">
        <v>0</v>
      </c>
    </row>
    <row r="356" spans="24:52" x14ac:dyDescent="0.2">
      <c r="X356" t="s">
        <v>4377</v>
      </c>
      <c r="Y356">
        <v>0</v>
      </c>
      <c r="Z356">
        <v>0</v>
      </c>
      <c r="AA356">
        <v>0</v>
      </c>
      <c r="AB356">
        <v>0.34471746482278665</v>
      </c>
      <c r="AC356">
        <v>0.36242021875665187</v>
      </c>
      <c r="AD356">
        <v>0.42654817796451472</v>
      </c>
      <c r="AE356">
        <v>0</v>
      </c>
      <c r="AF356">
        <v>0</v>
      </c>
      <c r="AG356">
        <v>0</v>
      </c>
      <c r="AH356">
        <v>0</v>
      </c>
      <c r="AI356">
        <v>0</v>
      </c>
      <c r="AJ356">
        <v>0</v>
      </c>
      <c r="AN356" t="s">
        <v>5082</v>
      </c>
      <c r="AO356">
        <v>0</v>
      </c>
      <c r="AP356">
        <v>0.5783631732792458</v>
      </c>
      <c r="AQ356">
        <v>0</v>
      </c>
      <c r="AR356">
        <v>0</v>
      </c>
      <c r="AS356">
        <v>0.31771048378717054</v>
      </c>
      <c r="AT356">
        <v>0.4128167932622504</v>
      </c>
      <c r="AU356">
        <v>0</v>
      </c>
      <c r="AV356">
        <v>0</v>
      </c>
      <c r="AW356">
        <v>0</v>
      </c>
      <c r="AX356">
        <v>0</v>
      </c>
      <c r="AY356">
        <v>0</v>
      </c>
      <c r="AZ356">
        <v>0</v>
      </c>
    </row>
    <row r="357" spans="24:52" x14ac:dyDescent="0.2">
      <c r="X357" t="s">
        <v>4378</v>
      </c>
      <c r="Y357">
        <v>0.11675887001580069</v>
      </c>
      <c r="Z357">
        <v>9.7888276551995543E-2</v>
      </c>
      <c r="AA357">
        <v>0.23819239814776474</v>
      </c>
      <c r="AB357">
        <v>0.21728378059191966</v>
      </c>
      <c r="AC357">
        <v>0.25609061740362443</v>
      </c>
      <c r="AD357">
        <v>0.38902062007700289</v>
      </c>
      <c r="AE357">
        <v>0</v>
      </c>
      <c r="AF357">
        <v>0</v>
      </c>
      <c r="AG357">
        <v>0</v>
      </c>
      <c r="AH357">
        <v>0</v>
      </c>
      <c r="AI357">
        <v>0</v>
      </c>
      <c r="AJ357">
        <v>0</v>
      </c>
      <c r="AN357" t="s">
        <v>5084</v>
      </c>
      <c r="AO357">
        <v>0</v>
      </c>
      <c r="AP357">
        <v>0.5783631732792458</v>
      </c>
      <c r="AQ357">
        <v>0</v>
      </c>
      <c r="AR357">
        <v>0</v>
      </c>
      <c r="AS357">
        <v>0.31771048378717054</v>
      </c>
      <c r="AT357">
        <v>0.4128167932622504</v>
      </c>
      <c r="AU357">
        <v>0</v>
      </c>
      <c r="AV357">
        <v>0</v>
      </c>
      <c r="AW357">
        <v>0</v>
      </c>
      <c r="AX357">
        <v>0</v>
      </c>
      <c r="AY357">
        <v>0</v>
      </c>
      <c r="AZ357">
        <v>0</v>
      </c>
    </row>
    <row r="358" spans="24:52" x14ac:dyDescent="0.2">
      <c r="X358" t="s">
        <v>4379</v>
      </c>
      <c r="Y358">
        <v>0.59252411470874422</v>
      </c>
      <c r="Z358">
        <v>0.32905871926422475</v>
      </c>
      <c r="AA358">
        <v>0.31177601063915056</v>
      </c>
      <c r="AB358">
        <v>0.30809669149398861</v>
      </c>
      <c r="AC358">
        <v>0.32511131503111446</v>
      </c>
      <c r="AD358">
        <v>0.38700434396765249</v>
      </c>
      <c r="AE358">
        <v>0</v>
      </c>
      <c r="AF358">
        <v>0</v>
      </c>
      <c r="AG358">
        <v>0</v>
      </c>
      <c r="AH358">
        <v>0</v>
      </c>
      <c r="AI358">
        <v>0</v>
      </c>
      <c r="AJ358">
        <v>0</v>
      </c>
      <c r="AN358" t="s">
        <v>5262</v>
      </c>
      <c r="AO358">
        <v>0</v>
      </c>
      <c r="AP358">
        <v>0</v>
      </c>
      <c r="AQ358">
        <v>0</v>
      </c>
      <c r="AR358">
        <v>0</v>
      </c>
      <c r="AS358">
        <v>0.31771048378717054</v>
      </c>
      <c r="AT358">
        <v>0.4128167932622504</v>
      </c>
      <c r="AU358">
        <v>0</v>
      </c>
      <c r="AV358">
        <v>0</v>
      </c>
      <c r="AW358">
        <v>0</v>
      </c>
      <c r="AX358">
        <v>0</v>
      </c>
      <c r="AY358">
        <v>0</v>
      </c>
      <c r="AZ358">
        <v>0</v>
      </c>
    </row>
    <row r="359" spans="24:52" x14ac:dyDescent="0.2">
      <c r="X359" t="s">
        <v>4380</v>
      </c>
      <c r="Y359">
        <v>0.59252411470874422</v>
      </c>
      <c r="Z359">
        <v>0.32905871926422475</v>
      </c>
      <c r="AA359">
        <v>0.31177601063915056</v>
      </c>
      <c r="AB359">
        <v>0.30809669149398861</v>
      </c>
      <c r="AC359">
        <v>0.32511131503111446</v>
      </c>
      <c r="AD359">
        <v>0.38700434396765249</v>
      </c>
      <c r="AE359">
        <v>0</v>
      </c>
      <c r="AF359">
        <v>0</v>
      </c>
      <c r="AG359">
        <v>0</v>
      </c>
      <c r="AH359">
        <v>0</v>
      </c>
      <c r="AI359">
        <v>0</v>
      </c>
      <c r="AJ359">
        <v>0</v>
      </c>
      <c r="AN359" t="s">
        <v>5263</v>
      </c>
      <c r="AO359">
        <v>0</v>
      </c>
      <c r="AP359">
        <v>0</v>
      </c>
      <c r="AQ359">
        <v>0</v>
      </c>
      <c r="AR359">
        <v>0</v>
      </c>
      <c r="AS359">
        <v>0.31771048378717054</v>
      </c>
      <c r="AT359">
        <v>0.4128167932622504</v>
      </c>
      <c r="AU359">
        <v>0</v>
      </c>
      <c r="AV359">
        <v>0</v>
      </c>
      <c r="AW359">
        <v>0</v>
      </c>
      <c r="AX359">
        <v>0</v>
      </c>
      <c r="AY359">
        <v>0</v>
      </c>
      <c r="AZ359">
        <v>0</v>
      </c>
    </row>
    <row r="360" spans="24:52" x14ac:dyDescent="0.2">
      <c r="X360" t="s">
        <v>4381</v>
      </c>
      <c r="Y360">
        <v>0.59252411470874422</v>
      </c>
      <c r="Z360">
        <v>0.32905871926422475</v>
      </c>
      <c r="AA360">
        <v>0.31177601063915056</v>
      </c>
      <c r="AB360">
        <v>0.30809669149398861</v>
      </c>
      <c r="AC360">
        <v>0.32511131503111446</v>
      </c>
      <c r="AD360">
        <v>0.38700434396765249</v>
      </c>
      <c r="AE360">
        <v>0</v>
      </c>
      <c r="AF360">
        <v>0</v>
      </c>
      <c r="AG360">
        <v>0</v>
      </c>
      <c r="AH360">
        <v>0</v>
      </c>
      <c r="AI360">
        <v>0</v>
      </c>
      <c r="AJ360">
        <v>0</v>
      </c>
      <c r="AN360" t="s">
        <v>4951</v>
      </c>
      <c r="AO360">
        <v>0</v>
      </c>
      <c r="AP360">
        <v>0</v>
      </c>
      <c r="AQ360">
        <v>0</v>
      </c>
      <c r="AR360">
        <v>0</v>
      </c>
      <c r="AS360">
        <v>0.28232117725976763</v>
      </c>
      <c r="AT360">
        <v>0.40889085223381733</v>
      </c>
      <c r="AU360">
        <v>0</v>
      </c>
      <c r="AV360">
        <v>0</v>
      </c>
      <c r="AW360">
        <v>0</v>
      </c>
      <c r="AX360">
        <v>0</v>
      </c>
      <c r="AY360">
        <v>0</v>
      </c>
      <c r="AZ360">
        <v>0</v>
      </c>
    </row>
    <row r="361" spans="24:52" x14ac:dyDescent="0.2">
      <c r="X361" t="s">
        <v>4382</v>
      </c>
      <c r="Y361">
        <v>0</v>
      </c>
      <c r="Z361">
        <v>0.32905871926422475</v>
      </c>
      <c r="AA361">
        <v>0.31177601063915056</v>
      </c>
      <c r="AB361">
        <v>0.30809669149398861</v>
      </c>
      <c r="AC361">
        <v>0.32511131503111446</v>
      </c>
      <c r="AD361">
        <v>0.38700434396765249</v>
      </c>
      <c r="AE361">
        <v>0</v>
      </c>
      <c r="AF361">
        <v>0</v>
      </c>
      <c r="AG361">
        <v>0</v>
      </c>
      <c r="AH361">
        <v>0</v>
      </c>
      <c r="AI361">
        <v>0</v>
      </c>
      <c r="AJ361">
        <v>0</v>
      </c>
      <c r="AN361" t="s">
        <v>4422</v>
      </c>
      <c r="AO361">
        <v>0</v>
      </c>
      <c r="AP361">
        <v>0</v>
      </c>
      <c r="AQ361">
        <v>0.22884629531096376</v>
      </c>
      <c r="AR361">
        <v>0.2256144373531585</v>
      </c>
      <c r="AS361">
        <v>0.32257556229875256</v>
      </c>
      <c r="AT361">
        <v>0.40633741225359216</v>
      </c>
      <c r="AU361">
        <v>0</v>
      </c>
      <c r="AV361">
        <v>0</v>
      </c>
      <c r="AW361">
        <v>0</v>
      </c>
      <c r="AX361">
        <v>0</v>
      </c>
      <c r="AY361">
        <v>0</v>
      </c>
      <c r="AZ361">
        <v>0</v>
      </c>
    </row>
    <row r="362" spans="24:52" x14ac:dyDescent="0.2">
      <c r="X362" t="s">
        <v>4383</v>
      </c>
      <c r="Y362">
        <v>0</v>
      </c>
      <c r="Z362">
        <v>0</v>
      </c>
      <c r="AA362">
        <v>0</v>
      </c>
      <c r="AB362">
        <v>0.30809669149398861</v>
      </c>
      <c r="AC362">
        <v>0.32511131503111446</v>
      </c>
      <c r="AD362">
        <v>0.38700434396765249</v>
      </c>
      <c r="AE362">
        <v>0</v>
      </c>
      <c r="AF362">
        <v>0</v>
      </c>
      <c r="AG362">
        <v>0</v>
      </c>
      <c r="AH362">
        <v>0</v>
      </c>
      <c r="AI362">
        <v>0</v>
      </c>
      <c r="AJ362">
        <v>0</v>
      </c>
      <c r="AN362" t="s">
        <v>5015</v>
      </c>
      <c r="AO362">
        <v>0</v>
      </c>
      <c r="AP362">
        <v>0.57321230954200453</v>
      </c>
      <c r="AQ362">
        <v>0</v>
      </c>
      <c r="AR362">
        <v>0</v>
      </c>
      <c r="AS362">
        <v>0.32257556229875256</v>
      </c>
      <c r="AT362">
        <v>0.40633741225359216</v>
      </c>
      <c r="AU362">
        <v>0</v>
      </c>
      <c r="AV362">
        <v>0</v>
      </c>
      <c r="AW362">
        <v>0</v>
      </c>
      <c r="AX362">
        <v>0</v>
      </c>
      <c r="AY362">
        <v>0</v>
      </c>
      <c r="AZ362">
        <v>0</v>
      </c>
    </row>
    <row r="363" spans="24:52" x14ac:dyDescent="0.2">
      <c r="X363" t="s">
        <v>4384</v>
      </c>
      <c r="Y363">
        <v>0</v>
      </c>
      <c r="Z363">
        <v>0</v>
      </c>
      <c r="AA363">
        <v>0</v>
      </c>
      <c r="AB363">
        <v>0.30809669149398861</v>
      </c>
      <c r="AC363">
        <v>0.32511131503111446</v>
      </c>
      <c r="AD363">
        <v>0.38700434396765249</v>
      </c>
      <c r="AE363">
        <v>0</v>
      </c>
      <c r="AF363">
        <v>0</v>
      </c>
      <c r="AG363">
        <v>0</v>
      </c>
      <c r="AH363">
        <v>0</v>
      </c>
      <c r="AI363">
        <v>0</v>
      </c>
      <c r="AJ363">
        <v>0</v>
      </c>
      <c r="AN363" t="s">
        <v>5016</v>
      </c>
      <c r="AO363">
        <v>0</v>
      </c>
      <c r="AP363">
        <v>0.57321230954200453</v>
      </c>
      <c r="AQ363">
        <v>0</v>
      </c>
      <c r="AR363">
        <v>0</v>
      </c>
      <c r="AS363">
        <v>0.32257556229875256</v>
      </c>
      <c r="AT363">
        <v>0.40633741225359216</v>
      </c>
      <c r="AU363">
        <v>0</v>
      </c>
      <c r="AV363">
        <v>0</v>
      </c>
      <c r="AW363">
        <v>0</v>
      </c>
      <c r="AX363">
        <v>0</v>
      </c>
      <c r="AY363">
        <v>0</v>
      </c>
      <c r="AZ363">
        <v>0</v>
      </c>
    </row>
    <row r="364" spans="24:52" x14ac:dyDescent="0.2">
      <c r="X364" t="s">
        <v>4385</v>
      </c>
      <c r="Y364">
        <v>0.13283904245010097</v>
      </c>
      <c r="Z364">
        <v>9.8519882690008748E-2</v>
      </c>
      <c r="AA364">
        <v>1.7118469360251957E-2</v>
      </c>
      <c r="AB364">
        <v>8.681155806673875E-2</v>
      </c>
      <c r="AC364">
        <v>0.26177455185749493</v>
      </c>
      <c r="AD364">
        <v>0.38159624143348708</v>
      </c>
      <c r="AE364">
        <v>0</v>
      </c>
      <c r="AF364">
        <v>0</v>
      </c>
      <c r="AG364">
        <v>0</v>
      </c>
      <c r="AH364">
        <v>0</v>
      </c>
      <c r="AI364">
        <v>0</v>
      </c>
      <c r="AJ364">
        <v>0</v>
      </c>
      <c r="AN364" t="s">
        <v>5225</v>
      </c>
      <c r="AO364">
        <v>0</v>
      </c>
      <c r="AP364">
        <v>0</v>
      </c>
      <c r="AQ364">
        <v>0</v>
      </c>
      <c r="AR364">
        <v>0</v>
      </c>
      <c r="AS364">
        <v>0.31438364285050013</v>
      </c>
      <c r="AT364">
        <v>0.40378789285861583</v>
      </c>
      <c r="AU364">
        <v>0</v>
      </c>
      <c r="AV364">
        <v>0</v>
      </c>
      <c r="AW364">
        <v>0</v>
      </c>
      <c r="AX364">
        <v>0</v>
      </c>
      <c r="AY364">
        <v>0</v>
      </c>
      <c r="AZ364">
        <v>0</v>
      </c>
    </row>
    <row r="365" spans="24:52" x14ac:dyDescent="0.2">
      <c r="X365" t="s">
        <v>4386</v>
      </c>
      <c r="Y365">
        <v>0.59349388321419783</v>
      </c>
      <c r="Z365">
        <v>0.31080661283682443</v>
      </c>
      <c r="AA365">
        <v>0.2905773842026585</v>
      </c>
      <c r="AB365">
        <v>0.29592673608481745</v>
      </c>
      <c r="AC365">
        <v>0.31467036502763424</v>
      </c>
      <c r="AD365">
        <v>0.37868867156211966</v>
      </c>
      <c r="AE365">
        <v>0</v>
      </c>
      <c r="AF365">
        <v>0</v>
      </c>
      <c r="AG365">
        <v>0</v>
      </c>
      <c r="AH365">
        <v>0</v>
      </c>
      <c r="AI365">
        <v>0</v>
      </c>
      <c r="AJ365">
        <v>0</v>
      </c>
      <c r="AN365" t="s">
        <v>4352</v>
      </c>
      <c r="AO365">
        <v>0</v>
      </c>
      <c r="AP365">
        <v>0.23118437000680003</v>
      </c>
      <c r="AQ365">
        <v>0.35324349156184348</v>
      </c>
      <c r="AR365">
        <v>0.34573680046371053</v>
      </c>
      <c r="AS365">
        <v>0.26895948470542624</v>
      </c>
      <c r="AT365">
        <v>0.39298485561981006</v>
      </c>
      <c r="AU365">
        <v>0</v>
      </c>
      <c r="AV365">
        <v>0</v>
      </c>
      <c r="AW365">
        <v>0</v>
      </c>
      <c r="AX365">
        <v>0</v>
      </c>
      <c r="AY365">
        <v>0</v>
      </c>
      <c r="AZ365">
        <v>0</v>
      </c>
    </row>
    <row r="366" spans="24:52" x14ac:dyDescent="0.2">
      <c r="X366" t="s">
        <v>4387</v>
      </c>
      <c r="Y366">
        <v>0.59349388321419783</v>
      </c>
      <c r="Z366">
        <v>0.31080661283682443</v>
      </c>
      <c r="AA366">
        <v>0.2905773842026585</v>
      </c>
      <c r="AB366">
        <v>0.29592673608481745</v>
      </c>
      <c r="AC366">
        <v>0.31467036502763424</v>
      </c>
      <c r="AD366">
        <v>0.37868867156211966</v>
      </c>
      <c r="AE366">
        <v>0</v>
      </c>
      <c r="AF366">
        <v>0</v>
      </c>
      <c r="AG366">
        <v>0</v>
      </c>
      <c r="AH366">
        <v>0</v>
      </c>
      <c r="AI366">
        <v>0</v>
      </c>
      <c r="AJ366">
        <v>0</v>
      </c>
      <c r="AN366" t="s">
        <v>4602</v>
      </c>
      <c r="AO366">
        <v>0</v>
      </c>
      <c r="AP366">
        <v>0.66849172371361054</v>
      </c>
      <c r="AQ366">
        <v>3.5631927609335173E-2</v>
      </c>
      <c r="AR366">
        <v>3.4506671472059651E-2</v>
      </c>
      <c r="AS366">
        <v>0.26895948470542624</v>
      </c>
      <c r="AT366">
        <v>0.39298485561981006</v>
      </c>
      <c r="AU366">
        <v>0</v>
      </c>
      <c r="AV366">
        <v>0</v>
      </c>
      <c r="AW366">
        <v>0</v>
      </c>
      <c r="AX366">
        <v>0</v>
      </c>
      <c r="AY366">
        <v>0</v>
      </c>
      <c r="AZ366">
        <v>0</v>
      </c>
    </row>
    <row r="367" spans="24:52" x14ac:dyDescent="0.2">
      <c r="X367" t="s">
        <v>4388</v>
      </c>
      <c r="Y367">
        <v>0</v>
      </c>
      <c r="Z367">
        <v>0.31080661283682443</v>
      </c>
      <c r="AA367">
        <v>0.2905773842026585</v>
      </c>
      <c r="AB367">
        <v>0.29592673608481745</v>
      </c>
      <c r="AC367">
        <v>0.31467036502763424</v>
      </c>
      <c r="AD367">
        <v>0.37868867156211966</v>
      </c>
      <c r="AE367">
        <v>0</v>
      </c>
      <c r="AF367">
        <v>0</v>
      </c>
      <c r="AG367">
        <v>0</v>
      </c>
      <c r="AH367">
        <v>0</v>
      </c>
      <c r="AI367">
        <v>0</v>
      </c>
      <c r="AJ367">
        <v>0</v>
      </c>
      <c r="AN367" t="s">
        <v>5124</v>
      </c>
      <c r="AO367">
        <v>0</v>
      </c>
      <c r="AP367">
        <v>0</v>
      </c>
      <c r="AQ367">
        <v>0</v>
      </c>
      <c r="AR367">
        <v>0</v>
      </c>
      <c r="AS367">
        <v>0.29813855521979354</v>
      </c>
      <c r="AT367">
        <v>0.37973898617574631</v>
      </c>
      <c r="AU367">
        <v>0</v>
      </c>
      <c r="AV367">
        <v>0</v>
      </c>
      <c r="AW367">
        <v>0</v>
      </c>
      <c r="AX367">
        <v>0</v>
      </c>
      <c r="AY367">
        <v>0</v>
      </c>
      <c r="AZ367">
        <v>0</v>
      </c>
    </row>
    <row r="368" spans="24:52" x14ac:dyDescent="0.2">
      <c r="X368" t="s">
        <v>4389</v>
      </c>
      <c r="Y368">
        <v>0</v>
      </c>
      <c r="Z368">
        <v>0.31080661283682443</v>
      </c>
      <c r="AA368">
        <v>0.2905773842026585</v>
      </c>
      <c r="AB368">
        <v>0.29592673608481745</v>
      </c>
      <c r="AC368">
        <v>0.31467036502763424</v>
      </c>
      <c r="AD368">
        <v>0.37868867156211966</v>
      </c>
      <c r="AE368">
        <v>0</v>
      </c>
      <c r="AF368">
        <v>0</v>
      </c>
      <c r="AG368">
        <v>0</v>
      </c>
      <c r="AH368">
        <v>0</v>
      </c>
      <c r="AI368">
        <v>0</v>
      </c>
      <c r="AJ368">
        <v>0</v>
      </c>
      <c r="AN368" t="s">
        <v>4687</v>
      </c>
      <c r="AO368">
        <v>0</v>
      </c>
      <c r="AP368">
        <v>0.10751582063531237</v>
      </c>
      <c r="AQ368">
        <v>5.5948533108335519E-3</v>
      </c>
      <c r="AR368">
        <v>5.3045994767977212E-3</v>
      </c>
      <c r="AS368">
        <v>0.22703319974128988</v>
      </c>
      <c r="AT368">
        <v>0.37582107425197764</v>
      </c>
      <c r="AU368">
        <v>0</v>
      </c>
      <c r="AV368">
        <v>0</v>
      </c>
      <c r="AW368">
        <v>0</v>
      </c>
      <c r="AX368">
        <v>0</v>
      </c>
      <c r="AY368">
        <v>0</v>
      </c>
      <c r="AZ368">
        <v>0</v>
      </c>
    </row>
    <row r="369" spans="24:52" x14ac:dyDescent="0.2">
      <c r="X369" t="s">
        <v>4390</v>
      </c>
      <c r="Y369">
        <v>0.69192671283197016</v>
      </c>
      <c r="Z369">
        <v>0.27171116406561363</v>
      </c>
      <c r="AA369">
        <v>0.24782858354325568</v>
      </c>
      <c r="AB369">
        <v>0.24283180778572747</v>
      </c>
      <c r="AC369">
        <v>7.3683282482554929E-2</v>
      </c>
      <c r="AD369">
        <v>0.35595550718525121</v>
      </c>
      <c r="AE369">
        <v>0</v>
      </c>
      <c r="AF369">
        <v>0</v>
      </c>
      <c r="AG369">
        <v>0</v>
      </c>
      <c r="AH369">
        <v>0</v>
      </c>
      <c r="AI369">
        <v>0</v>
      </c>
      <c r="AJ369">
        <v>0</v>
      </c>
      <c r="AN369" t="s">
        <v>5159</v>
      </c>
      <c r="AO369">
        <v>0</v>
      </c>
      <c r="AP369">
        <v>0</v>
      </c>
      <c r="AQ369">
        <v>0</v>
      </c>
      <c r="AR369">
        <v>0</v>
      </c>
      <c r="AS369">
        <v>0.27761290582287634</v>
      </c>
      <c r="AT369">
        <v>0.36855623098682799</v>
      </c>
      <c r="AU369">
        <v>0</v>
      </c>
      <c r="AV369">
        <v>0</v>
      </c>
      <c r="AW369">
        <v>0</v>
      </c>
      <c r="AX369">
        <v>0</v>
      </c>
      <c r="AY369">
        <v>0</v>
      </c>
      <c r="AZ369">
        <v>0</v>
      </c>
    </row>
    <row r="370" spans="24:52" x14ac:dyDescent="0.2">
      <c r="X370" t="s">
        <v>3950</v>
      </c>
      <c r="Y370">
        <v>0</v>
      </c>
      <c r="Z370">
        <v>0.29681183283328078</v>
      </c>
      <c r="AA370">
        <v>0.80454316637183088</v>
      </c>
      <c r="AB370">
        <v>0.7963688736694875</v>
      </c>
      <c r="AC370">
        <v>0.83416237530987181</v>
      </c>
      <c r="AD370">
        <v>0.35274420679878166</v>
      </c>
      <c r="AE370">
        <v>0</v>
      </c>
      <c r="AF370">
        <v>0</v>
      </c>
      <c r="AG370">
        <v>0</v>
      </c>
      <c r="AH370">
        <v>0</v>
      </c>
      <c r="AI370">
        <v>0</v>
      </c>
      <c r="AJ370">
        <v>0</v>
      </c>
      <c r="AN370" t="s">
        <v>5087</v>
      </c>
      <c r="AO370">
        <v>0</v>
      </c>
      <c r="AP370">
        <v>0.5292368063935009</v>
      </c>
      <c r="AQ370">
        <v>0</v>
      </c>
      <c r="AR370">
        <v>0</v>
      </c>
      <c r="AS370">
        <v>0</v>
      </c>
      <c r="AT370">
        <v>0.36855623098682799</v>
      </c>
      <c r="AU370">
        <v>0</v>
      </c>
      <c r="AV370">
        <v>0</v>
      </c>
      <c r="AW370">
        <v>0</v>
      </c>
      <c r="AX370">
        <v>0</v>
      </c>
      <c r="AY370">
        <v>0</v>
      </c>
      <c r="AZ370">
        <v>0</v>
      </c>
    </row>
    <row r="371" spans="24:52" x14ac:dyDescent="0.2">
      <c r="X371" t="s">
        <v>4391</v>
      </c>
      <c r="Y371">
        <v>0</v>
      </c>
      <c r="Z371">
        <v>0.29681183283328078</v>
      </c>
      <c r="AA371">
        <v>0.28021310863507404</v>
      </c>
      <c r="AB371">
        <v>0.27668391572950068</v>
      </c>
      <c r="AC371">
        <v>0.29301779662534705</v>
      </c>
      <c r="AD371">
        <v>0.35274420679878166</v>
      </c>
      <c r="AE371">
        <v>0</v>
      </c>
      <c r="AF371">
        <v>0</v>
      </c>
      <c r="AG371">
        <v>0</v>
      </c>
      <c r="AH371">
        <v>0</v>
      </c>
      <c r="AI371">
        <v>0</v>
      </c>
      <c r="AJ371">
        <v>0</v>
      </c>
      <c r="AN371" t="s">
        <v>3989</v>
      </c>
      <c r="AO371">
        <v>0</v>
      </c>
      <c r="AP371">
        <v>0.63162012837619841</v>
      </c>
      <c r="AQ371">
        <v>3.046760796665518E-2</v>
      </c>
      <c r="AR371">
        <v>2.9453226925480722E-2</v>
      </c>
      <c r="AS371">
        <v>0.53739239328714816</v>
      </c>
      <c r="AT371">
        <v>0.36332157742747928</v>
      </c>
      <c r="AU371">
        <v>0</v>
      </c>
      <c r="AV371">
        <v>0</v>
      </c>
      <c r="AW371">
        <v>0</v>
      </c>
      <c r="AX371">
        <v>0</v>
      </c>
      <c r="AY371">
        <v>0</v>
      </c>
      <c r="AZ371">
        <v>0</v>
      </c>
    </row>
    <row r="372" spans="24:52" x14ac:dyDescent="0.2">
      <c r="X372" t="s">
        <v>4392</v>
      </c>
      <c r="Y372">
        <v>0</v>
      </c>
      <c r="Z372">
        <v>0</v>
      </c>
      <c r="AA372">
        <v>0.28021310863507404</v>
      </c>
      <c r="AB372">
        <v>0.27668391572950068</v>
      </c>
      <c r="AC372">
        <v>0.29301779662534705</v>
      </c>
      <c r="AD372">
        <v>0.35274420679878166</v>
      </c>
      <c r="AE372">
        <v>0</v>
      </c>
      <c r="AF372">
        <v>0</v>
      </c>
      <c r="AG372">
        <v>0</v>
      </c>
      <c r="AH372">
        <v>0</v>
      </c>
      <c r="AI372">
        <v>0</v>
      </c>
      <c r="AJ372">
        <v>0</v>
      </c>
      <c r="AN372" t="s">
        <v>5218</v>
      </c>
      <c r="AO372">
        <v>0</v>
      </c>
      <c r="AP372">
        <v>0</v>
      </c>
      <c r="AQ372">
        <v>0</v>
      </c>
      <c r="AR372">
        <v>0</v>
      </c>
      <c r="AS372">
        <v>0.2442927991156349</v>
      </c>
      <c r="AT372">
        <v>0.36332157742747928</v>
      </c>
      <c r="AU372">
        <v>0</v>
      </c>
      <c r="AV372">
        <v>0</v>
      </c>
      <c r="AW372">
        <v>0</v>
      </c>
      <c r="AX372">
        <v>0</v>
      </c>
      <c r="AY372">
        <v>0</v>
      </c>
      <c r="AZ372">
        <v>0</v>
      </c>
    </row>
    <row r="373" spans="24:52" x14ac:dyDescent="0.2">
      <c r="X373" t="s">
        <v>4393</v>
      </c>
      <c r="Y373">
        <v>0.66713755250417395</v>
      </c>
      <c r="Z373">
        <v>0.56047783718604294</v>
      </c>
      <c r="AA373">
        <v>0.51771253783698123</v>
      </c>
      <c r="AB373">
        <v>0.50869434777905798</v>
      </c>
      <c r="AC373">
        <v>0.55064504129720171</v>
      </c>
      <c r="AD373">
        <v>0.33707226024013764</v>
      </c>
      <c r="AE373">
        <v>0</v>
      </c>
      <c r="AF373">
        <v>0</v>
      </c>
      <c r="AG373">
        <v>0</v>
      </c>
      <c r="AH373">
        <v>0</v>
      </c>
      <c r="AI373">
        <v>0</v>
      </c>
      <c r="AJ373">
        <v>0</v>
      </c>
      <c r="AN373" t="s">
        <v>4461</v>
      </c>
      <c r="AO373">
        <v>0</v>
      </c>
      <c r="AP373">
        <v>0.51672659241701835</v>
      </c>
      <c r="AQ373">
        <v>0.18897491232261976</v>
      </c>
      <c r="AR373">
        <v>0.18600559447350393</v>
      </c>
      <c r="AS373">
        <v>0.27617504735896337</v>
      </c>
      <c r="AT373">
        <v>0.35565990117367741</v>
      </c>
      <c r="AU373">
        <v>0</v>
      </c>
      <c r="AV373">
        <v>0</v>
      </c>
      <c r="AW373">
        <v>0</v>
      </c>
      <c r="AX373">
        <v>0</v>
      </c>
      <c r="AY373">
        <v>0</v>
      </c>
      <c r="AZ373">
        <v>0</v>
      </c>
    </row>
    <row r="374" spans="24:52" x14ac:dyDescent="0.2">
      <c r="X374" t="s">
        <v>4394</v>
      </c>
      <c r="Y374">
        <v>0.66713755250417395</v>
      </c>
      <c r="Z374">
        <v>0.56047783718604294</v>
      </c>
      <c r="AA374">
        <v>0.51771253783698123</v>
      </c>
      <c r="AB374">
        <v>0.50869434777905798</v>
      </c>
      <c r="AC374">
        <v>0.55064504129720171</v>
      </c>
      <c r="AD374">
        <v>0.33707226024013764</v>
      </c>
      <c r="AE374">
        <v>0</v>
      </c>
      <c r="AF374">
        <v>0</v>
      </c>
      <c r="AG374">
        <v>0</v>
      </c>
      <c r="AH374">
        <v>0</v>
      </c>
      <c r="AI374">
        <v>0</v>
      </c>
      <c r="AJ374">
        <v>0</v>
      </c>
      <c r="AN374" t="s">
        <v>4934</v>
      </c>
      <c r="AO374">
        <v>0</v>
      </c>
      <c r="AP374">
        <v>0.51672659241701835</v>
      </c>
      <c r="AQ374">
        <v>0.18897491232261976</v>
      </c>
      <c r="AR374">
        <v>0.18600559447350393</v>
      </c>
      <c r="AS374">
        <v>0.27617504735896337</v>
      </c>
      <c r="AT374">
        <v>0.35565990117367741</v>
      </c>
      <c r="AU374">
        <v>0</v>
      </c>
      <c r="AV374">
        <v>0</v>
      </c>
      <c r="AW374">
        <v>0</v>
      </c>
      <c r="AX374">
        <v>0</v>
      </c>
      <c r="AY374">
        <v>0</v>
      </c>
      <c r="AZ374">
        <v>0</v>
      </c>
    </row>
    <row r="375" spans="24:52" x14ac:dyDescent="0.2">
      <c r="X375" t="s">
        <v>4395</v>
      </c>
      <c r="Y375">
        <v>0.66713755250417395</v>
      </c>
      <c r="Z375">
        <v>0.25515178801623467</v>
      </c>
      <c r="AA375">
        <v>0.51771253783698123</v>
      </c>
      <c r="AB375">
        <v>0.50869434777905798</v>
      </c>
      <c r="AC375">
        <v>0.24981571128214047</v>
      </c>
      <c r="AD375">
        <v>0.33707226024013764</v>
      </c>
      <c r="AE375">
        <v>0</v>
      </c>
      <c r="AF375">
        <v>0</v>
      </c>
      <c r="AG375">
        <v>0</v>
      </c>
      <c r="AH375">
        <v>0</v>
      </c>
      <c r="AI375">
        <v>0</v>
      </c>
      <c r="AJ375">
        <v>0</v>
      </c>
      <c r="AN375" t="s">
        <v>5017</v>
      </c>
      <c r="AO375">
        <v>0</v>
      </c>
      <c r="AP375">
        <v>0.51672659241701835</v>
      </c>
      <c r="AQ375">
        <v>0</v>
      </c>
      <c r="AR375">
        <v>0</v>
      </c>
      <c r="AS375">
        <v>0.27617504735896337</v>
      </c>
      <c r="AT375">
        <v>0.35565990117367741</v>
      </c>
      <c r="AU375">
        <v>0</v>
      </c>
      <c r="AV375">
        <v>0</v>
      </c>
      <c r="AW375">
        <v>0</v>
      </c>
      <c r="AX375">
        <v>0</v>
      </c>
      <c r="AY375">
        <v>0</v>
      </c>
      <c r="AZ375">
        <v>0</v>
      </c>
    </row>
    <row r="376" spans="24:52" x14ac:dyDescent="0.2">
      <c r="X376" t="s">
        <v>4396</v>
      </c>
      <c r="Y376">
        <v>0.66713755250417395</v>
      </c>
      <c r="Z376">
        <v>0.25515178801623467</v>
      </c>
      <c r="AA376">
        <v>0.51771253783698123</v>
      </c>
      <c r="AB376">
        <v>0.50869434777905798</v>
      </c>
      <c r="AC376">
        <v>0.24981571128214047</v>
      </c>
      <c r="AD376">
        <v>0.33707226024013764</v>
      </c>
      <c r="AE376">
        <v>0</v>
      </c>
      <c r="AF376">
        <v>0</v>
      </c>
      <c r="AG376">
        <v>0</v>
      </c>
      <c r="AH376">
        <v>0</v>
      </c>
      <c r="AI376">
        <v>0</v>
      </c>
      <c r="AJ376">
        <v>0</v>
      </c>
      <c r="AN376" t="s">
        <v>5213</v>
      </c>
      <c r="AO376">
        <v>0</v>
      </c>
      <c r="AP376">
        <v>0</v>
      </c>
      <c r="AQ376">
        <v>0</v>
      </c>
      <c r="AR376">
        <v>0</v>
      </c>
      <c r="AS376">
        <v>0.27617504735896337</v>
      </c>
      <c r="AT376">
        <v>0.35565990117367741</v>
      </c>
      <c r="AU376">
        <v>0</v>
      </c>
      <c r="AV376">
        <v>0</v>
      </c>
      <c r="AW376">
        <v>0</v>
      </c>
      <c r="AX376">
        <v>0</v>
      </c>
      <c r="AY376">
        <v>0</v>
      </c>
      <c r="AZ376">
        <v>0</v>
      </c>
    </row>
    <row r="377" spans="24:52" x14ac:dyDescent="0.2">
      <c r="X377" t="s">
        <v>4397</v>
      </c>
      <c r="Y377">
        <v>0.23001007145834337</v>
      </c>
      <c r="Z377">
        <v>0.25515178801623467</v>
      </c>
      <c r="AA377">
        <v>0.23203568858573992</v>
      </c>
      <c r="AB377">
        <v>0.22720903933417855</v>
      </c>
      <c r="AC377">
        <v>0.24981571128214047</v>
      </c>
      <c r="AD377">
        <v>0.33707226024013764</v>
      </c>
      <c r="AE377">
        <v>0</v>
      </c>
      <c r="AF377">
        <v>0</v>
      </c>
      <c r="AG377">
        <v>0</v>
      </c>
      <c r="AH377">
        <v>0</v>
      </c>
      <c r="AI377">
        <v>0</v>
      </c>
      <c r="AJ377">
        <v>0</v>
      </c>
      <c r="AN377" t="s">
        <v>5214</v>
      </c>
      <c r="AO377">
        <v>0</v>
      </c>
      <c r="AP377">
        <v>0</v>
      </c>
      <c r="AQ377">
        <v>0</v>
      </c>
      <c r="AR377">
        <v>0</v>
      </c>
      <c r="AS377">
        <v>0.27617504735896337</v>
      </c>
      <c r="AT377">
        <v>0.35565990117367741</v>
      </c>
      <c r="AU377">
        <v>0</v>
      </c>
      <c r="AV377">
        <v>0</v>
      </c>
      <c r="AW377">
        <v>0</v>
      </c>
      <c r="AX377">
        <v>0</v>
      </c>
      <c r="AY377">
        <v>0</v>
      </c>
      <c r="AZ377">
        <v>0</v>
      </c>
    </row>
    <row r="378" spans="24:52" x14ac:dyDescent="0.2">
      <c r="X378" t="s">
        <v>4398</v>
      </c>
      <c r="Y378">
        <v>0.23001007145834337</v>
      </c>
      <c r="Z378">
        <v>0.25515178801623467</v>
      </c>
      <c r="AA378">
        <v>0.23203568858573992</v>
      </c>
      <c r="AB378">
        <v>0.22720903933417855</v>
      </c>
      <c r="AC378">
        <v>0.24981571128214047</v>
      </c>
      <c r="AD378">
        <v>0.33707226024013764</v>
      </c>
      <c r="AE378">
        <v>0</v>
      </c>
      <c r="AF378">
        <v>0</v>
      </c>
      <c r="AG378">
        <v>0</v>
      </c>
      <c r="AH378">
        <v>0</v>
      </c>
      <c r="AI378">
        <v>0</v>
      </c>
      <c r="AJ378">
        <v>0</v>
      </c>
      <c r="AN378" t="s">
        <v>4936</v>
      </c>
      <c r="AO378">
        <v>0</v>
      </c>
      <c r="AP378">
        <v>0.20868136175910554</v>
      </c>
      <c r="AQ378">
        <v>2.8181622169600722E-2</v>
      </c>
      <c r="AR378">
        <v>2.7223420132491981E-2</v>
      </c>
      <c r="AS378">
        <v>0.23290352867747222</v>
      </c>
      <c r="AT378">
        <v>0.34947878272580224</v>
      </c>
      <c r="AU378">
        <v>0</v>
      </c>
      <c r="AV378">
        <v>0</v>
      </c>
      <c r="AW378">
        <v>0</v>
      </c>
      <c r="AX378">
        <v>0</v>
      </c>
      <c r="AY378">
        <v>0</v>
      </c>
      <c r="AZ378">
        <v>0</v>
      </c>
    </row>
    <row r="379" spans="24:52" x14ac:dyDescent="0.2">
      <c r="X379" t="s">
        <v>4399</v>
      </c>
      <c r="Y379">
        <v>0</v>
      </c>
      <c r="Z379">
        <v>0.78619015535849868</v>
      </c>
      <c r="AA379">
        <v>0.74129089943017323</v>
      </c>
      <c r="AB379">
        <v>0.753206081224845</v>
      </c>
      <c r="AC379">
        <v>0.79474148799594035</v>
      </c>
      <c r="AD379">
        <v>0.32932748593075956</v>
      </c>
      <c r="AE379">
        <v>0</v>
      </c>
      <c r="AF379">
        <v>0</v>
      </c>
      <c r="AG379">
        <v>0</v>
      </c>
      <c r="AH379">
        <v>0</v>
      </c>
      <c r="AI379">
        <v>0</v>
      </c>
      <c r="AJ379">
        <v>0</v>
      </c>
      <c r="AN379" t="s">
        <v>5022</v>
      </c>
      <c r="AO379">
        <v>0</v>
      </c>
      <c r="AP379">
        <v>0.33211763482375489</v>
      </c>
      <c r="AQ379">
        <v>0</v>
      </c>
      <c r="AR379">
        <v>0</v>
      </c>
      <c r="AS379">
        <v>0.67481284987634604</v>
      </c>
      <c r="AT379">
        <v>0.34325036572205769</v>
      </c>
      <c r="AU379">
        <v>0</v>
      </c>
      <c r="AV379">
        <v>0</v>
      </c>
      <c r="AW379">
        <v>0</v>
      </c>
      <c r="AX379">
        <v>0</v>
      </c>
      <c r="AY379">
        <v>0</v>
      </c>
      <c r="AZ379">
        <v>0</v>
      </c>
    </row>
    <row r="380" spans="24:52" x14ac:dyDescent="0.2">
      <c r="X380" t="s">
        <v>4400</v>
      </c>
      <c r="Y380">
        <v>0.53651015171006466</v>
      </c>
      <c r="Z380">
        <v>0.26513619067003802</v>
      </c>
      <c r="AA380">
        <v>0.246179561038608</v>
      </c>
      <c r="AB380">
        <v>0.25118425091497387</v>
      </c>
      <c r="AC380">
        <v>0.26876590570427017</v>
      </c>
      <c r="AD380">
        <v>0.32932748593075956</v>
      </c>
      <c r="AE380">
        <v>0</v>
      </c>
      <c r="AF380">
        <v>0</v>
      </c>
      <c r="AG380">
        <v>0</v>
      </c>
      <c r="AH380">
        <v>0</v>
      </c>
      <c r="AI380">
        <v>0</v>
      </c>
      <c r="AJ380">
        <v>0</v>
      </c>
      <c r="AN380" t="s">
        <v>4942</v>
      </c>
      <c r="AO380">
        <v>0</v>
      </c>
      <c r="AP380">
        <v>0.59744631964674888</v>
      </c>
      <c r="AQ380">
        <v>2.6073594360023419E-2</v>
      </c>
      <c r="AR380">
        <v>0</v>
      </c>
      <c r="AS380">
        <v>0.4956922834436015</v>
      </c>
      <c r="AT380">
        <v>0.33624255406081932</v>
      </c>
      <c r="AU380">
        <v>0</v>
      </c>
      <c r="AV380">
        <v>0</v>
      </c>
      <c r="AW380">
        <v>0</v>
      </c>
      <c r="AX380">
        <v>0</v>
      </c>
      <c r="AY380">
        <v>0</v>
      </c>
      <c r="AZ380">
        <v>0</v>
      </c>
    </row>
    <row r="381" spans="24:52" x14ac:dyDescent="0.2">
      <c r="X381" t="s">
        <v>4401</v>
      </c>
      <c r="Y381">
        <v>0.53651015171006466</v>
      </c>
      <c r="Z381">
        <v>0.26513619067003802</v>
      </c>
      <c r="AA381">
        <v>0.246179561038608</v>
      </c>
      <c r="AB381">
        <v>0.25118425091497387</v>
      </c>
      <c r="AC381">
        <v>0.26876590570427017</v>
      </c>
      <c r="AD381">
        <v>0.32932748593075956</v>
      </c>
      <c r="AE381">
        <v>0</v>
      </c>
      <c r="AF381">
        <v>0</v>
      </c>
      <c r="AG381">
        <v>0</v>
      </c>
      <c r="AH381">
        <v>0</v>
      </c>
      <c r="AI381">
        <v>0</v>
      </c>
      <c r="AJ381">
        <v>0</v>
      </c>
      <c r="AN381" t="s">
        <v>4468</v>
      </c>
      <c r="AO381">
        <v>0</v>
      </c>
      <c r="AP381">
        <v>0.49196882740710174</v>
      </c>
      <c r="AQ381">
        <v>0.1722689655908935</v>
      </c>
      <c r="AR381">
        <v>0.16942416147429479</v>
      </c>
      <c r="AS381">
        <v>0.25634131504603108</v>
      </c>
      <c r="AT381">
        <v>0.3337535383548092</v>
      </c>
      <c r="AU381">
        <v>0</v>
      </c>
      <c r="AV381">
        <v>0</v>
      </c>
      <c r="AW381">
        <v>0</v>
      </c>
      <c r="AX381">
        <v>0</v>
      </c>
      <c r="AY381">
        <v>0</v>
      </c>
      <c r="AZ381">
        <v>0</v>
      </c>
    </row>
    <row r="382" spans="24:52" x14ac:dyDescent="0.2">
      <c r="X382" t="s">
        <v>4402</v>
      </c>
      <c r="Y382">
        <v>0.53651015171006466</v>
      </c>
      <c r="Z382">
        <v>0.26513619067003802</v>
      </c>
      <c r="AA382">
        <v>0.246179561038608</v>
      </c>
      <c r="AB382">
        <v>0.25118425091497387</v>
      </c>
      <c r="AC382">
        <v>0.26876590570427017</v>
      </c>
      <c r="AD382">
        <v>0.32932748593075956</v>
      </c>
      <c r="AE382">
        <v>0</v>
      </c>
      <c r="AF382">
        <v>0</v>
      </c>
      <c r="AG382">
        <v>0</v>
      </c>
      <c r="AH382">
        <v>0</v>
      </c>
      <c r="AI382">
        <v>0</v>
      </c>
      <c r="AJ382">
        <v>0</v>
      </c>
      <c r="AN382" t="s">
        <v>4467</v>
      </c>
      <c r="AO382">
        <v>0</v>
      </c>
      <c r="AP382">
        <v>0</v>
      </c>
      <c r="AQ382">
        <v>0.1722689655908935</v>
      </c>
      <c r="AR382">
        <v>0.16942416147429479</v>
      </c>
      <c r="AS382">
        <v>0.25634131504603108</v>
      </c>
      <c r="AT382">
        <v>0.3337535383548092</v>
      </c>
      <c r="AU382">
        <v>0</v>
      </c>
      <c r="AV382">
        <v>0</v>
      </c>
      <c r="AW382">
        <v>0</v>
      </c>
      <c r="AX382">
        <v>0</v>
      </c>
      <c r="AY382">
        <v>0</v>
      </c>
      <c r="AZ382">
        <v>0</v>
      </c>
    </row>
    <row r="383" spans="24:52" x14ac:dyDescent="0.2">
      <c r="X383" t="s">
        <v>4403</v>
      </c>
      <c r="Y383">
        <v>0</v>
      </c>
      <c r="Z383">
        <v>0.26513619067003802</v>
      </c>
      <c r="AA383">
        <v>0.246179561038608</v>
      </c>
      <c r="AB383">
        <v>0.25118425091497387</v>
      </c>
      <c r="AC383">
        <v>0.26876590570427017</v>
      </c>
      <c r="AD383">
        <v>0.32932748593075956</v>
      </c>
      <c r="AE383">
        <v>0</v>
      </c>
      <c r="AF383">
        <v>0</v>
      </c>
      <c r="AG383">
        <v>0</v>
      </c>
      <c r="AH383">
        <v>0</v>
      </c>
      <c r="AI383">
        <v>0</v>
      </c>
      <c r="AJ383">
        <v>0</v>
      </c>
      <c r="AN383" t="s">
        <v>5018</v>
      </c>
      <c r="AO383">
        <v>0</v>
      </c>
      <c r="AP383">
        <v>0.49196882740710174</v>
      </c>
      <c r="AQ383">
        <v>0</v>
      </c>
      <c r="AR383">
        <v>0</v>
      </c>
      <c r="AS383">
        <v>0.25634131504603108</v>
      </c>
      <c r="AT383">
        <v>0.3337535383548092</v>
      </c>
      <c r="AU383">
        <v>0</v>
      </c>
      <c r="AV383">
        <v>0</v>
      </c>
      <c r="AW383">
        <v>0</v>
      </c>
      <c r="AX383">
        <v>0</v>
      </c>
      <c r="AY383">
        <v>0</v>
      </c>
      <c r="AZ383">
        <v>0</v>
      </c>
    </row>
    <row r="384" spans="24:52" x14ac:dyDescent="0.2">
      <c r="X384" t="s">
        <v>4404</v>
      </c>
      <c r="Y384">
        <v>0</v>
      </c>
      <c r="Z384">
        <v>0.26513619067003802</v>
      </c>
      <c r="AA384">
        <v>0.246179561038608</v>
      </c>
      <c r="AB384">
        <v>0.25118425091497387</v>
      </c>
      <c r="AC384">
        <v>0.26876590570427017</v>
      </c>
      <c r="AD384">
        <v>0.32932748593075956</v>
      </c>
      <c r="AE384">
        <v>0</v>
      </c>
      <c r="AF384">
        <v>0</v>
      </c>
      <c r="AG384">
        <v>0</v>
      </c>
      <c r="AH384">
        <v>0</v>
      </c>
      <c r="AI384">
        <v>0</v>
      </c>
      <c r="AJ384">
        <v>0</v>
      </c>
      <c r="AN384" t="s">
        <v>5130</v>
      </c>
      <c r="AO384">
        <v>0</v>
      </c>
      <c r="AP384">
        <v>0</v>
      </c>
      <c r="AQ384">
        <v>0</v>
      </c>
      <c r="AR384">
        <v>0</v>
      </c>
      <c r="AS384">
        <v>0.25634131504603108</v>
      </c>
      <c r="AT384">
        <v>0.3337535383548092</v>
      </c>
      <c r="AU384">
        <v>0</v>
      </c>
      <c r="AV384">
        <v>0</v>
      </c>
      <c r="AW384">
        <v>0</v>
      </c>
      <c r="AX384">
        <v>0</v>
      </c>
      <c r="AY384">
        <v>0</v>
      </c>
      <c r="AZ384">
        <v>0</v>
      </c>
    </row>
    <row r="385" spans="24:52" x14ac:dyDescent="0.2">
      <c r="X385" t="s">
        <v>4405</v>
      </c>
      <c r="Y385">
        <v>0</v>
      </c>
      <c r="Z385">
        <v>0.26513619067003802</v>
      </c>
      <c r="AA385">
        <v>0.246179561038608</v>
      </c>
      <c r="AB385">
        <v>0.25118425091497387</v>
      </c>
      <c r="AC385">
        <v>0.26876590570427017</v>
      </c>
      <c r="AD385">
        <v>0.32932748593075956</v>
      </c>
      <c r="AE385">
        <v>0</v>
      </c>
      <c r="AF385">
        <v>0</v>
      </c>
      <c r="AG385">
        <v>0</v>
      </c>
      <c r="AH385">
        <v>0</v>
      </c>
      <c r="AI385">
        <v>0</v>
      </c>
      <c r="AJ385">
        <v>0</v>
      </c>
      <c r="AN385" t="s">
        <v>5216</v>
      </c>
      <c r="AO385">
        <v>0</v>
      </c>
      <c r="AP385">
        <v>0</v>
      </c>
      <c r="AQ385">
        <v>0</v>
      </c>
      <c r="AR385">
        <v>0</v>
      </c>
      <c r="AS385">
        <v>0.25634131504603108</v>
      </c>
      <c r="AT385">
        <v>0.3337535383548092</v>
      </c>
      <c r="AU385">
        <v>0</v>
      </c>
      <c r="AV385">
        <v>0</v>
      </c>
      <c r="AW385">
        <v>0</v>
      </c>
      <c r="AX385">
        <v>0</v>
      </c>
      <c r="AY385">
        <v>0</v>
      </c>
      <c r="AZ385">
        <v>0</v>
      </c>
    </row>
    <row r="386" spans="24:52" x14ac:dyDescent="0.2">
      <c r="X386" t="s">
        <v>4406</v>
      </c>
      <c r="Y386">
        <v>0</v>
      </c>
      <c r="Z386">
        <v>0</v>
      </c>
      <c r="AA386">
        <v>0.246179561038608</v>
      </c>
      <c r="AB386">
        <v>0.25118425091497387</v>
      </c>
      <c r="AC386">
        <v>0.26876590570427017</v>
      </c>
      <c r="AD386">
        <v>0.32932748593075956</v>
      </c>
      <c r="AE386">
        <v>0</v>
      </c>
      <c r="AF386">
        <v>0</v>
      </c>
      <c r="AG386">
        <v>0</v>
      </c>
      <c r="AH386">
        <v>0</v>
      </c>
      <c r="AI386">
        <v>0</v>
      </c>
      <c r="AJ386">
        <v>0</v>
      </c>
      <c r="AN386" t="s">
        <v>5217</v>
      </c>
      <c r="AO386">
        <v>0</v>
      </c>
      <c r="AP386">
        <v>0</v>
      </c>
      <c r="AQ386">
        <v>0</v>
      </c>
      <c r="AR386">
        <v>0</v>
      </c>
      <c r="AS386">
        <v>0.25634131504603108</v>
      </c>
      <c r="AT386">
        <v>0.3337535383548092</v>
      </c>
      <c r="AU386">
        <v>0</v>
      </c>
      <c r="AV386">
        <v>0</v>
      </c>
      <c r="AW386">
        <v>0</v>
      </c>
      <c r="AX386">
        <v>0</v>
      </c>
      <c r="AY386">
        <v>0</v>
      </c>
      <c r="AZ386">
        <v>0</v>
      </c>
    </row>
    <row r="387" spans="24:52" x14ac:dyDescent="0.2">
      <c r="X387" t="s">
        <v>4407</v>
      </c>
      <c r="Y387">
        <v>0</v>
      </c>
      <c r="Z387">
        <v>0</v>
      </c>
      <c r="AA387">
        <v>0.246179561038608</v>
      </c>
      <c r="AB387">
        <v>0.25118425091497387</v>
      </c>
      <c r="AC387">
        <v>0.26876590570427017</v>
      </c>
      <c r="AD387">
        <v>0.32932748593075956</v>
      </c>
      <c r="AE387">
        <v>0</v>
      </c>
      <c r="AF387">
        <v>0</v>
      </c>
      <c r="AG387">
        <v>0</v>
      </c>
      <c r="AH387">
        <v>0</v>
      </c>
      <c r="AI387">
        <v>0</v>
      </c>
      <c r="AJ387">
        <v>0</v>
      </c>
      <c r="AN387" t="s">
        <v>4609</v>
      </c>
      <c r="AO387">
        <v>0</v>
      </c>
      <c r="AP387">
        <v>0.19607879239477508</v>
      </c>
      <c r="AQ387">
        <v>2.8176988088645615E-2</v>
      </c>
      <c r="AR387">
        <v>2.9653123769906618E-2</v>
      </c>
      <c r="AS387">
        <v>0.20526803618648085</v>
      </c>
      <c r="AT387">
        <v>0.33206165581464564</v>
      </c>
      <c r="AU387">
        <v>0</v>
      </c>
      <c r="AV387">
        <v>0</v>
      </c>
      <c r="AW387">
        <v>0</v>
      </c>
      <c r="AX387">
        <v>0</v>
      </c>
      <c r="AY387">
        <v>0</v>
      </c>
      <c r="AZ387">
        <v>0</v>
      </c>
    </row>
    <row r="388" spans="24:52" x14ac:dyDescent="0.2">
      <c r="X388" t="s">
        <v>4408</v>
      </c>
      <c r="Y388">
        <v>0</v>
      </c>
      <c r="Z388">
        <v>0.77466486818145952</v>
      </c>
      <c r="AA388">
        <v>0.73733537532374449</v>
      </c>
      <c r="AB388">
        <v>0.72936773948747968</v>
      </c>
      <c r="AC388">
        <v>0.76614123743517215</v>
      </c>
      <c r="AD388">
        <v>0.32272162956050221</v>
      </c>
      <c r="AE388">
        <v>0</v>
      </c>
      <c r="AF388">
        <v>0</v>
      </c>
      <c r="AG388">
        <v>0</v>
      </c>
      <c r="AH388">
        <v>0</v>
      </c>
      <c r="AI388">
        <v>0</v>
      </c>
      <c r="AJ388">
        <v>0</v>
      </c>
      <c r="AN388" t="s">
        <v>4450</v>
      </c>
      <c r="AO388">
        <v>0</v>
      </c>
      <c r="AP388">
        <v>0</v>
      </c>
      <c r="AQ388">
        <v>1.1507464729163197</v>
      </c>
      <c r="AR388">
        <v>1.1689945573364824</v>
      </c>
      <c r="AS388">
        <v>0.24405657692764984</v>
      </c>
      <c r="AT388">
        <v>0.33098081080491543</v>
      </c>
      <c r="AU388">
        <v>0</v>
      </c>
      <c r="AV388">
        <v>0</v>
      </c>
      <c r="AW388">
        <v>0</v>
      </c>
      <c r="AX388">
        <v>0</v>
      </c>
      <c r="AY388">
        <v>0</v>
      </c>
      <c r="AZ388">
        <v>0</v>
      </c>
    </row>
    <row r="389" spans="24:52" x14ac:dyDescent="0.2">
      <c r="X389" t="s">
        <v>4409</v>
      </c>
      <c r="Y389">
        <v>0</v>
      </c>
      <c r="Z389">
        <v>0.77466486818145952</v>
      </c>
      <c r="AA389">
        <v>0.73733537532374449</v>
      </c>
      <c r="AB389">
        <v>0.72936773948747968</v>
      </c>
      <c r="AC389">
        <v>0.76614123743517215</v>
      </c>
      <c r="AD389">
        <v>0.32272162956050221</v>
      </c>
      <c r="AE389">
        <v>0</v>
      </c>
      <c r="AF389">
        <v>0</v>
      </c>
      <c r="AG389">
        <v>0</v>
      </c>
      <c r="AH389">
        <v>0</v>
      </c>
      <c r="AI389">
        <v>0</v>
      </c>
      <c r="AJ389">
        <v>0</v>
      </c>
      <c r="AN389" t="s">
        <v>5264</v>
      </c>
      <c r="AO389">
        <v>0</v>
      </c>
      <c r="AP389">
        <v>0</v>
      </c>
      <c r="AQ389">
        <v>0</v>
      </c>
      <c r="AR389">
        <v>0</v>
      </c>
      <c r="AS389">
        <v>0.24405657692764984</v>
      </c>
      <c r="AT389">
        <v>0.33098081080491543</v>
      </c>
      <c r="AU389">
        <v>0</v>
      </c>
      <c r="AV389">
        <v>0</v>
      </c>
      <c r="AW389">
        <v>0</v>
      </c>
      <c r="AX389">
        <v>0</v>
      </c>
      <c r="AY389">
        <v>0</v>
      </c>
      <c r="AZ389">
        <v>0</v>
      </c>
    </row>
    <row r="390" spans="24:52" x14ac:dyDescent="0.2">
      <c r="X390" t="s">
        <v>4410</v>
      </c>
      <c r="Y390">
        <v>0.51868638902062325</v>
      </c>
      <c r="Z390">
        <v>0.26875784178474488</v>
      </c>
      <c r="AA390">
        <v>0.25282132863983559</v>
      </c>
      <c r="AB390">
        <v>0.24944532401098995</v>
      </c>
      <c r="AC390">
        <v>0.26511220069690183</v>
      </c>
      <c r="AD390">
        <v>0.32272162956050221</v>
      </c>
      <c r="AE390">
        <v>0</v>
      </c>
      <c r="AF390">
        <v>0</v>
      </c>
      <c r="AG390">
        <v>0</v>
      </c>
      <c r="AH390">
        <v>0</v>
      </c>
      <c r="AI390">
        <v>0</v>
      </c>
      <c r="AJ390">
        <v>0</v>
      </c>
      <c r="AN390" t="s">
        <v>3990</v>
      </c>
      <c r="AO390">
        <v>0</v>
      </c>
      <c r="AP390">
        <v>0.58128450313440461</v>
      </c>
      <c r="AQ390">
        <v>2.41272273894911E-2</v>
      </c>
      <c r="AR390">
        <v>2.3260385580330702E-2</v>
      </c>
      <c r="AS390">
        <v>0.4762015249874389</v>
      </c>
      <c r="AT390">
        <v>0.32358076828163995</v>
      </c>
      <c r="AU390">
        <v>0</v>
      </c>
      <c r="AV390">
        <v>0</v>
      </c>
      <c r="AW390">
        <v>0</v>
      </c>
      <c r="AX390">
        <v>0</v>
      </c>
      <c r="AY390">
        <v>0</v>
      </c>
      <c r="AZ390">
        <v>0</v>
      </c>
    </row>
    <row r="391" spans="24:52" x14ac:dyDescent="0.2">
      <c r="X391" t="s">
        <v>4411</v>
      </c>
      <c r="Y391">
        <v>0.51868638902062325</v>
      </c>
      <c r="Z391">
        <v>0.26875784178474488</v>
      </c>
      <c r="AA391">
        <v>0.25282132863983559</v>
      </c>
      <c r="AB391">
        <v>0.24944532401098995</v>
      </c>
      <c r="AC391">
        <v>0.26511220069690183</v>
      </c>
      <c r="AD391">
        <v>0.32272162956050221</v>
      </c>
      <c r="AE391">
        <v>0</v>
      </c>
      <c r="AF391">
        <v>0</v>
      </c>
      <c r="AG391">
        <v>0</v>
      </c>
      <c r="AH391">
        <v>0</v>
      </c>
      <c r="AI391">
        <v>0</v>
      </c>
      <c r="AJ391">
        <v>0</v>
      </c>
      <c r="AN391" t="s">
        <v>4878</v>
      </c>
      <c r="AO391">
        <v>0</v>
      </c>
      <c r="AP391">
        <v>0</v>
      </c>
      <c r="AQ391">
        <v>0.49610041662080817</v>
      </c>
      <c r="AR391">
        <v>0.4892137820771606</v>
      </c>
      <c r="AS391">
        <v>0.23833522232158766</v>
      </c>
      <c r="AT391">
        <v>0.3137123785635601</v>
      </c>
      <c r="AU391">
        <v>0</v>
      </c>
      <c r="AV391">
        <v>0</v>
      </c>
      <c r="AW391">
        <v>0</v>
      </c>
      <c r="AX391">
        <v>0</v>
      </c>
      <c r="AY391">
        <v>0</v>
      </c>
      <c r="AZ391">
        <v>0</v>
      </c>
    </row>
    <row r="392" spans="24:52" x14ac:dyDescent="0.2">
      <c r="X392" t="s">
        <v>4412</v>
      </c>
      <c r="Y392">
        <v>0</v>
      </c>
      <c r="Z392">
        <v>0.26875784178474488</v>
      </c>
      <c r="AA392">
        <v>0.25282132863983559</v>
      </c>
      <c r="AB392">
        <v>0.24944532401098995</v>
      </c>
      <c r="AC392">
        <v>0.26511220069690183</v>
      </c>
      <c r="AD392">
        <v>0.32272162956050221</v>
      </c>
      <c r="AE392">
        <v>0</v>
      </c>
      <c r="AF392">
        <v>0</v>
      </c>
      <c r="AG392">
        <v>0</v>
      </c>
      <c r="AH392">
        <v>0</v>
      </c>
      <c r="AI392">
        <v>0</v>
      </c>
      <c r="AJ392">
        <v>0</v>
      </c>
      <c r="AN392" t="s">
        <v>5023</v>
      </c>
      <c r="AO392">
        <v>0</v>
      </c>
      <c r="AP392">
        <v>0.30174282329285779</v>
      </c>
      <c r="AQ392">
        <v>0</v>
      </c>
      <c r="AR392">
        <v>0</v>
      </c>
      <c r="AS392">
        <v>0.60093229105092749</v>
      </c>
      <c r="AT392">
        <v>0.30435199255994361</v>
      </c>
      <c r="AU392">
        <v>0</v>
      </c>
      <c r="AV392">
        <v>0</v>
      </c>
      <c r="AW392">
        <v>0</v>
      </c>
      <c r="AX392">
        <v>0</v>
      </c>
      <c r="AY392">
        <v>0</v>
      </c>
      <c r="AZ392">
        <v>0</v>
      </c>
    </row>
    <row r="393" spans="24:52" x14ac:dyDescent="0.2">
      <c r="X393" t="s">
        <v>4413</v>
      </c>
      <c r="Y393">
        <v>0</v>
      </c>
      <c r="Z393">
        <v>0</v>
      </c>
      <c r="AA393">
        <v>0</v>
      </c>
      <c r="AB393">
        <v>0.24944532401098995</v>
      </c>
      <c r="AC393">
        <v>0.26511220069690183</v>
      </c>
      <c r="AD393">
        <v>0.32272162956050221</v>
      </c>
      <c r="AE393">
        <v>0</v>
      </c>
      <c r="AF393">
        <v>0</v>
      </c>
      <c r="AG393">
        <v>0</v>
      </c>
      <c r="AH393">
        <v>0</v>
      </c>
      <c r="AI393">
        <v>0</v>
      </c>
      <c r="AJ393">
        <v>0</v>
      </c>
      <c r="AN393" t="s">
        <v>4472</v>
      </c>
      <c r="AO393">
        <v>0</v>
      </c>
      <c r="AP393">
        <v>0</v>
      </c>
      <c r="AQ393">
        <v>0.15602637576807366</v>
      </c>
      <c r="AR393">
        <v>0.16008850302048425</v>
      </c>
      <c r="AS393">
        <v>0.2155895635186435</v>
      </c>
      <c r="AT393">
        <v>0.2986220063687231</v>
      </c>
      <c r="AU393">
        <v>0</v>
      </c>
      <c r="AV393">
        <v>0</v>
      </c>
      <c r="AW393">
        <v>0</v>
      </c>
      <c r="AX393">
        <v>0</v>
      </c>
      <c r="AY393">
        <v>0</v>
      </c>
      <c r="AZ393">
        <v>0</v>
      </c>
    </row>
    <row r="394" spans="24:52" x14ac:dyDescent="0.2">
      <c r="X394" t="s">
        <v>4414</v>
      </c>
      <c r="Y394">
        <v>0</v>
      </c>
      <c r="Z394">
        <v>0</v>
      </c>
      <c r="AA394">
        <v>0</v>
      </c>
      <c r="AB394">
        <v>0.24944532401098995</v>
      </c>
      <c r="AC394">
        <v>0.26511220069690183</v>
      </c>
      <c r="AD394">
        <v>0.32272162956050221</v>
      </c>
      <c r="AE394">
        <v>0</v>
      </c>
      <c r="AF394">
        <v>0</v>
      </c>
      <c r="AG394">
        <v>0</v>
      </c>
      <c r="AH394">
        <v>0</v>
      </c>
      <c r="AI394">
        <v>0</v>
      </c>
      <c r="AJ394">
        <v>0</v>
      </c>
      <c r="AN394" t="s">
        <v>5092</v>
      </c>
      <c r="AO394">
        <v>0</v>
      </c>
      <c r="AP394">
        <v>0.4498940006524072</v>
      </c>
      <c r="AQ394">
        <v>0</v>
      </c>
      <c r="AR394">
        <v>0</v>
      </c>
      <c r="AS394">
        <v>0</v>
      </c>
      <c r="AT394">
        <v>0.2986220063687231</v>
      </c>
      <c r="AU394">
        <v>0</v>
      </c>
      <c r="AV394">
        <v>0</v>
      </c>
      <c r="AW394">
        <v>0</v>
      </c>
      <c r="AX394">
        <v>0</v>
      </c>
      <c r="AY394">
        <v>0</v>
      </c>
      <c r="AZ394">
        <v>0</v>
      </c>
    </row>
    <row r="395" spans="24:52" x14ac:dyDescent="0.2">
      <c r="X395" t="s">
        <v>4415</v>
      </c>
      <c r="Y395">
        <v>0.51868638902062325</v>
      </c>
      <c r="Z395">
        <v>0.26875784178474488</v>
      </c>
      <c r="AA395">
        <v>0.25282132863983559</v>
      </c>
      <c r="AB395">
        <v>0.24944532401098995</v>
      </c>
      <c r="AC395">
        <v>0</v>
      </c>
      <c r="AD395">
        <v>0.32272162956050221</v>
      </c>
      <c r="AE395">
        <v>0</v>
      </c>
      <c r="AF395">
        <v>0</v>
      </c>
      <c r="AG395">
        <v>0</v>
      </c>
      <c r="AH395">
        <v>0</v>
      </c>
      <c r="AI395">
        <v>0</v>
      </c>
      <c r="AJ395">
        <v>0</v>
      </c>
      <c r="AN395" t="s">
        <v>4953</v>
      </c>
      <c r="AO395">
        <v>0</v>
      </c>
      <c r="AP395">
        <v>0</v>
      </c>
      <c r="AQ395">
        <v>0</v>
      </c>
      <c r="AR395">
        <v>0</v>
      </c>
      <c r="AS395">
        <v>0.20695036267015066</v>
      </c>
      <c r="AT395">
        <v>0.27837896644649462</v>
      </c>
      <c r="AU395">
        <v>0</v>
      </c>
      <c r="AV395">
        <v>0</v>
      </c>
      <c r="AW395">
        <v>0</v>
      </c>
      <c r="AX395">
        <v>0</v>
      </c>
      <c r="AY395">
        <v>0</v>
      </c>
      <c r="AZ395">
        <v>0</v>
      </c>
    </row>
    <row r="396" spans="24:52" x14ac:dyDescent="0.2">
      <c r="X396" t="s">
        <v>4416</v>
      </c>
      <c r="Y396">
        <v>0.52115945151819842</v>
      </c>
      <c r="Z396">
        <v>0.26077586354268156</v>
      </c>
      <c r="AA396">
        <v>0.23627259623430172</v>
      </c>
      <c r="AB396">
        <v>0.22484119090580931</v>
      </c>
      <c r="AC396">
        <v>0.24580461181016161</v>
      </c>
      <c r="AD396">
        <v>0.31129548806123236</v>
      </c>
      <c r="AE396">
        <v>0</v>
      </c>
      <c r="AF396">
        <v>0</v>
      </c>
      <c r="AG396">
        <v>0</v>
      </c>
      <c r="AH396">
        <v>0</v>
      </c>
      <c r="AI396">
        <v>0</v>
      </c>
      <c r="AJ396">
        <v>0</v>
      </c>
      <c r="AN396" t="s">
        <v>5140</v>
      </c>
      <c r="AO396">
        <v>0</v>
      </c>
      <c r="AP396">
        <v>0</v>
      </c>
      <c r="AQ396">
        <v>0</v>
      </c>
      <c r="AR396">
        <v>0</v>
      </c>
      <c r="AS396">
        <v>0.20010831534313472</v>
      </c>
      <c r="AT396">
        <v>0.2761422376071655</v>
      </c>
      <c r="AU396">
        <v>0</v>
      </c>
      <c r="AV396">
        <v>0</v>
      </c>
      <c r="AW396">
        <v>0</v>
      </c>
      <c r="AX396">
        <v>0</v>
      </c>
      <c r="AY396">
        <v>0</v>
      </c>
      <c r="AZ396">
        <v>0</v>
      </c>
    </row>
    <row r="397" spans="24:52" x14ac:dyDescent="0.2">
      <c r="X397" t="s">
        <v>4417</v>
      </c>
      <c r="Y397">
        <v>0.73762011192263655</v>
      </c>
      <c r="Z397">
        <v>0.21243326740123517</v>
      </c>
      <c r="AA397">
        <v>0.37651294676732183</v>
      </c>
      <c r="AB397">
        <v>0.36739088313905616</v>
      </c>
      <c r="AC397">
        <v>0.20641913263184417</v>
      </c>
      <c r="AD397">
        <v>0.30837929156945637</v>
      </c>
      <c r="AE397">
        <v>0</v>
      </c>
      <c r="AF397">
        <v>0</v>
      </c>
      <c r="AG397">
        <v>0</v>
      </c>
      <c r="AH397">
        <v>0</v>
      </c>
      <c r="AI397">
        <v>0</v>
      </c>
      <c r="AJ397">
        <v>0</v>
      </c>
      <c r="AN397" t="s">
        <v>5226</v>
      </c>
      <c r="AO397">
        <v>0</v>
      </c>
      <c r="AP397">
        <v>0</v>
      </c>
      <c r="AQ397">
        <v>0</v>
      </c>
      <c r="AR397">
        <v>0</v>
      </c>
      <c r="AS397">
        <v>0.20010831534313472</v>
      </c>
      <c r="AT397">
        <v>0.2761422376071655</v>
      </c>
      <c r="AU397">
        <v>0</v>
      </c>
      <c r="AV397">
        <v>0</v>
      </c>
      <c r="AW397">
        <v>0</v>
      </c>
      <c r="AX397">
        <v>0</v>
      </c>
      <c r="AY397">
        <v>0</v>
      </c>
      <c r="AZ397">
        <v>0</v>
      </c>
    </row>
    <row r="398" spans="24:52" x14ac:dyDescent="0.2">
      <c r="X398" t="s">
        <v>4418</v>
      </c>
      <c r="Y398">
        <v>0.31092211550758314</v>
      </c>
      <c r="Z398">
        <v>0.18524646625101129</v>
      </c>
      <c r="AA398">
        <v>0.15479029861767157</v>
      </c>
      <c r="AB398">
        <v>0.14868048735125486</v>
      </c>
      <c r="AC398">
        <v>0.17804126962707184</v>
      </c>
      <c r="AD398">
        <v>0.30689768848847487</v>
      </c>
      <c r="AE398">
        <v>0</v>
      </c>
      <c r="AF398">
        <v>0</v>
      </c>
      <c r="AG398">
        <v>0</v>
      </c>
      <c r="AH398">
        <v>0</v>
      </c>
      <c r="AI398">
        <v>0</v>
      </c>
      <c r="AJ398">
        <v>0</v>
      </c>
      <c r="AN398" t="s">
        <v>5220</v>
      </c>
      <c r="AO398">
        <v>0</v>
      </c>
      <c r="AP398">
        <v>0</v>
      </c>
      <c r="AQ398">
        <v>0</v>
      </c>
      <c r="AR398">
        <v>0</v>
      </c>
      <c r="AS398">
        <v>0.19320295214672153</v>
      </c>
      <c r="AT398">
        <v>0.26271191844598218</v>
      </c>
      <c r="AU398">
        <v>0</v>
      </c>
      <c r="AV398">
        <v>0</v>
      </c>
      <c r="AW398">
        <v>0</v>
      </c>
      <c r="AX398">
        <v>0</v>
      </c>
      <c r="AY398">
        <v>0</v>
      </c>
      <c r="AZ398">
        <v>0</v>
      </c>
    </row>
    <row r="399" spans="24:52" x14ac:dyDescent="0.2">
      <c r="X399" t="s">
        <v>4017</v>
      </c>
      <c r="Y399">
        <v>0.12810029909519821</v>
      </c>
      <c r="Z399">
        <v>0.18524646625101129</v>
      </c>
      <c r="AA399">
        <v>0.15479029861767157</v>
      </c>
      <c r="AB399">
        <v>0.14868048735125486</v>
      </c>
      <c r="AC399">
        <v>0.17804126962707184</v>
      </c>
      <c r="AD399">
        <v>0.30689768848847487</v>
      </c>
      <c r="AE399">
        <v>0</v>
      </c>
      <c r="AF399">
        <v>0</v>
      </c>
      <c r="AG399">
        <v>0</v>
      </c>
      <c r="AH399">
        <v>0</v>
      </c>
      <c r="AI399">
        <v>0</v>
      </c>
      <c r="AJ399">
        <v>0</v>
      </c>
      <c r="AN399" t="s">
        <v>4937</v>
      </c>
      <c r="AO399">
        <v>0</v>
      </c>
      <c r="AP399">
        <v>0.15559117354232832</v>
      </c>
      <c r="AQ399">
        <v>1.4048378663020758E-2</v>
      </c>
      <c r="AR399">
        <v>1.3465625508475359E-2</v>
      </c>
      <c r="AS399">
        <v>0.15261862060210188</v>
      </c>
      <c r="AT399">
        <v>0.24863620145112639</v>
      </c>
      <c r="AU399">
        <v>0</v>
      </c>
      <c r="AV399">
        <v>0</v>
      </c>
      <c r="AW399">
        <v>0</v>
      </c>
      <c r="AX399">
        <v>0</v>
      </c>
      <c r="AY399">
        <v>0</v>
      </c>
      <c r="AZ399">
        <v>0</v>
      </c>
    </row>
    <row r="400" spans="24:52" x14ac:dyDescent="0.2">
      <c r="X400" t="s">
        <v>4419</v>
      </c>
      <c r="Y400">
        <v>0.56860406707081146</v>
      </c>
      <c r="Z400">
        <v>0.17808053380085617</v>
      </c>
      <c r="AA400">
        <v>0.26763841133019284</v>
      </c>
      <c r="AB400">
        <v>0.62262088684256001</v>
      </c>
      <c r="AC400">
        <v>0.4813676323210142</v>
      </c>
      <c r="AD400">
        <v>0.29723353230488425</v>
      </c>
      <c r="AE400">
        <v>0</v>
      </c>
      <c r="AF400">
        <v>0</v>
      </c>
      <c r="AG400">
        <v>0</v>
      </c>
      <c r="AH400">
        <v>0</v>
      </c>
      <c r="AI400">
        <v>0</v>
      </c>
      <c r="AJ400">
        <v>0</v>
      </c>
      <c r="AN400" t="s">
        <v>3890</v>
      </c>
      <c r="AO400">
        <v>0</v>
      </c>
      <c r="AP400">
        <v>0</v>
      </c>
      <c r="AQ400">
        <v>0.77520804350731853</v>
      </c>
      <c r="AR400">
        <v>0.76454730873678123</v>
      </c>
      <c r="AS400">
        <v>0.18056794259748538</v>
      </c>
      <c r="AT400">
        <v>0.24819759395863339</v>
      </c>
      <c r="AU400">
        <v>0</v>
      </c>
      <c r="AV400">
        <v>0</v>
      </c>
      <c r="AW400">
        <v>0</v>
      </c>
      <c r="AX400">
        <v>0</v>
      </c>
      <c r="AY400">
        <v>0</v>
      </c>
      <c r="AZ400">
        <v>0</v>
      </c>
    </row>
    <row r="401" spans="24:52" x14ac:dyDescent="0.2">
      <c r="X401" t="s">
        <v>4420</v>
      </c>
      <c r="Y401">
        <v>0.48750237989687684</v>
      </c>
      <c r="Z401">
        <v>0.71426270985334561</v>
      </c>
      <c r="AA401">
        <v>0.67794618230443371</v>
      </c>
      <c r="AB401">
        <v>0.67021580093576838</v>
      </c>
      <c r="AC401">
        <v>0.70597490590467726</v>
      </c>
      <c r="AD401">
        <v>0.29619293472567138</v>
      </c>
      <c r="AE401">
        <v>0</v>
      </c>
      <c r="AF401">
        <v>0</v>
      </c>
      <c r="AG401">
        <v>0</v>
      </c>
      <c r="AH401">
        <v>0</v>
      </c>
      <c r="AI401">
        <v>0</v>
      </c>
      <c r="AJ401">
        <v>0</v>
      </c>
      <c r="AN401" t="s">
        <v>4511</v>
      </c>
      <c r="AO401">
        <v>0</v>
      </c>
      <c r="AP401">
        <v>0</v>
      </c>
      <c r="AQ401">
        <v>0.11087765611764344</v>
      </c>
      <c r="AR401">
        <v>0.10861309410635504</v>
      </c>
      <c r="AS401">
        <v>0.18056794259748538</v>
      </c>
      <c r="AT401">
        <v>0.24819759395863339</v>
      </c>
      <c r="AU401">
        <v>0</v>
      </c>
      <c r="AV401">
        <v>0</v>
      </c>
      <c r="AW401">
        <v>0</v>
      </c>
      <c r="AX401">
        <v>0</v>
      </c>
      <c r="AY401">
        <v>0</v>
      </c>
      <c r="AZ401">
        <v>0</v>
      </c>
    </row>
    <row r="402" spans="24:52" x14ac:dyDescent="0.2">
      <c r="X402" t="s">
        <v>4421</v>
      </c>
      <c r="Y402">
        <v>0.48750237989687684</v>
      </c>
      <c r="Z402">
        <v>0.24414038299772903</v>
      </c>
      <c r="AA402">
        <v>0.22884629531096376</v>
      </c>
      <c r="AB402">
        <v>0.2256144373531585</v>
      </c>
      <c r="AC402">
        <v>0.24063437834407134</v>
      </c>
      <c r="AD402">
        <v>0.29619293472567138</v>
      </c>
      <c r="AE402">
        <v>0</v>
      </c>
      <c r="AF402">
        <v>0</v>
      </c>
      <c r="AG402">
        <v>0</v>
      </c>
      <c r="AH402">
        <v>0</v>
      </c>
      <c r="AI402">
        <v>0</v>
      </c>
      <c r="AJ402">
        <v>0</v>
      </c>
      <c r="AN402" t="s">
        <v>4512</v>
      </c>
      <c r="AO402">
        <v>0</v>
      </c>
      <c r="AP402">
        <v>0</v>
      </c>
      <c r="AQ402">
        <v>0.11087765611764344</v>
      </c>
      <c r="AR402">
        <v>0.10861309410635504</v>
      </c>
      <c r="AS402">
        <v>0.18056794259748538</v>
      </c>
      <c r="AT402">
        <v>0.24819759395863339</v>
      </c>
      <c r="AU402">
        <v>0</v>
      </c>
      <c r="AV402">
        <v>0</v>
      </c>
      <c r="AW402">
        <v>0</v>
      </c>
      <c r="AX402">
        <v>0</v>
      </c>
      <c r="AY402">
        <v>0</v>
      </c>
      <c r="AZ402">
        <v>0</v>
      </c>
    </row>
    <row r="403" spans="24:52" x14ac:dyDescent="0.2">
      <c r="X403" t="s">
        <v>4422</v>
      </c>
      <c r="Y403">
        <v>0.48750237989687684</v>
      </c>
      <c r="Z403">
        <v>0.24414038299772903</v>
      </c>
      <c r="AA403">
        <v>0.22884629531096376</v>
      </c>
      <c r="AB403">
        <v>0.2256144373531585</v>
      </c>
      <c r="AC403">
        <v>0.24063437834407134</v>
      </c>
      <c r="AD403">
        <v>0.29619293472567138</v>
      </c>
      <c r="AE403">
        <v>0</v>
      </c>
      <c r="AF403">
        <v>0</v>
      </c>
      <c r="AG403">
        <v>0</v>
      </c>
      <c r="AH403">
        <v>0</v>
      </c>
      <c r="AI403">
        <v>0</v>
      </c>
      <c r="AJ403">
        <v>0</v>
      </c>
      <c r="AN403" t="s">
        <v>5221</v>
      </c>
      <c r="AO403">
        <v>0</v>
      </c>
      <c r="AP403">
        <v>0</v>
      </c>
      <c r="AQ403">
        <v>0</v>
      </c>
      <c r="AR403">
        <v>0</v>
      </c>
      <c r="AS403">
        <v>0.18056794259748538</v>
      </c>
      <c r="AT403">
        <v>0.24819759395863339</v>
      </c>
      <c r="AU403">
        <v>0</v>
      </c>
      <c r="AV403">
        <v>0</v>
      </c>
      <c r="AW403">
        <v>0</v>
      </c>
      <c r="AX403">
        <v>0</v>
      </c>
      <c r="AY403">
        <v>0</v>
      </c>
      <c r="AZ403">
        <v>0</v>
      </c>
    </row>
    <row r="404" spans="24:52" x14ac:dyDescent="0.2">
      <c r="X404" t="s">
        <v>4423</v>
      </c>
      <c r="Y404">
        <v>0</v>
      </c>
      <c r="Z404">
        <v>0.24414038299772903</v>
      </c>
      <c r="AA404">
        <v>0.22884629531096376</v>
      </c>
      <c r="AB404">
        <v>0.2256144373531585</v>
      </c>
      <c r="AC404">
        <v>0.24063437834407134</v>
      </c>
      <c r="AD404">
        <v>0.29619293472567138</v>
      </c>
      <c r="AE404">
        <v>0</v>
      </c>
      <c r="AF404">
        <v>0</v>
      </c>
      <c r="AG404">
        <v>0</v>
      </c>
      <c r="AH404">
        <v>0</v>
      </c>
      <c r="AI404">
        <v>0</v>
      </c>
      <c r="AJ404">
        <v>0</v>
      </c>
      <c r="AN404" t="s">
        <v>5222</v>
      </c>
      <c r="AO404">
        <v>0</v>
      </c>
      <c r="AP404">
        <v>0</v>
      </c>
      <c r="AQ404">
        <v>0</v>
      </c>
      <c r="AR404">
        <v>0</v>
      </c>
      <c r="AS404">
        <v>0.18056794259748538</v>
      </c>
      <c r="AT404">
        <v>0.24819759395863339</v>
      </c>
      <c r="AU404">
        <v>0</v>
      </c>
      <c r="AV404">
        <v>0</v>
      </c>
      <c r="AW404">
        <v>0</v>
      </c>
      <c r="AX404">
        <v>0</v>
      </c>
      <c r="AY404">
        <v>0</v>
      </c>
      <c r="AZ404">
        <v>0</v>
      </c>
    </row>
    <row r="405" spans="24:52" x14ac:dyDescent="0.2">
      <c r="X405" t="s">
        <v>4424</v>
      </c>
      <c r="Y405">
        <v>0</v>
      </c>
      <c r="Z405">
        <v>0</v>
      </c>
      <c r="AA405">
        <v>0.22884629531096376</v>
      </c>
      <c r="AB405">
        <v>0.2256144373531585</v>
      </c>
      <c r="AC405">
        <v>0.24063437834407134</v>
      </c>
      <c r="AD405">
        <v>0.29619293472567138</v>
      </c>
      <c r="AE405">
        <v>0</v>
      </c>
      <c r="AF405">
        <v>0</v>
      </c>
      <c r="AG405">
        <v>0</v>
      </c>
      <c r="AH405">
        <v>0</v>
      </c>
      <c r="AI405">
        <v>0</v>
      </c>
      <c r="AJ405">
        <v>0</v>
      </c>
      <c r="AN405" t="s">
        <v>4964</v>
      </c>
      <c r="AO405">
        <v>0</v>
      </c>
      <c r="AP405">
        <v>0</v>
      </c>
      <c r="AQ405">
        <v>0</v>
      </c>
      <c r="AR405">
        <v>0</v>
      </c>
      <c r="AS405">
        <v>0.53524226837711408</v>
      </c>
      <c r="AT405">
        <v>0.24575872189779618</v>
      </c>
      <c r="AU405">
        <v>0</v>
      </c>
      <c r="AV405">
        <v>0</v>
      </c>
      <c r="AW405">
        <v>0</v>
      </c>
      <c r="AX405">
        <v>0</v>
      </c>
      <c r="AY405">
        <v>0</v>
      </c>
      <c r="AZ405">
        <v>0</v>
      </c>
    </row>
    <row r="406" spans="24:52" x14ac:dyDescent="0.2">
      <c r="X406" t="s">
        <v>4425</v>
      </c>
      <c r="Y406">
        <v>0.48750237989687684</v>
      </c>
      <c r="Z406">
        <v>0.24414038299772903</v>
      </c>
      <c r="AA406">
        <v>0.22884629531096376</v>
      </c>
      <c r="AB406">
        <v>0.2256144373531585</v>
      </c>
      <c r="AC406">
        <v>0</v>
      </c>
      <c r="AD406">
        <v>0.29619293472567138</v>
      </c>
      <c r="AE406">
        <v>0</v>
      </c>
      <c r="AF406">
        <v>0</v>
      </c>
      <c r="AG406">
        <v>0</v>
      </c>
      <c r="AH406">
        <v>0</v>
      </c>
      <c r="AI406">
        <v>0</v>
      </c>
      <c r="AJ406">
        <v>0</v>
      </c>
      <c r="AN406" t="s">
        <v>5095</v>
      </c>
      <c r="AO406">
        <v>0</v>
      </c>
      <c r="AP406">
        <v>0.38801131191602095</v>
      </c>
      <c r="AQ406">
        <v>0</v>
      </c>
      <c r="AR406">
        <v>0</v>
      </c>
      <c r="AS406">
        <v>0.17011755355650676</v>
      </c>
      <c r="AT406">
        <v>0.24575872189779618</v>
      </c>
      <c r="AU406">
        <v>0</v>
      </c>
      <c r="AV406">
        <v>0</v>
      </c>
      <c r="AW406">
        <v>0</v>
      </c>
      <c r="AX406">
        <v>0</v>
      </c>
      <c r="AY406">
        <v>0</v>
      </c>
      <c r="AZ406">
        <v>0</v>
      </c>
    </row>
    <row r="407" spans="24:52" x14ac:dyDescent="0.2">
      <c r="X407" t="s">
        <v>4426</v>
      </c>
      <c r="Y407">
        <v>0</v>
      </c>
      <c r="Z407">
        <v>0.22799385828030735</v>
      </c>
      <c r="AA407">
        <v>0.21025716269335631</v>
      </c>
      <c r="AB407">
        <v>0.21492654559010818</v>
      </c>
      <c r="AC407">
        <v>0.23140629228005624</v>
      </c>
      <c r="AD407">
        <v>0.28864838660533632</v>
      </c>
      <c r="AE407">
        <v>0</v>
      </c>
      <c r="AF407">
        <v>0</v>
      </c>
      <c r="AG407">
        <v>0</v>
      </c>
      <c r="AH407">
        <v>0</v>
      </c>
      <c r="AI407">
        <v>0</v>
      </c>
      <c r="AJ407">
        <v>0</v>
      </c>
      <c r="AN407" t="s">
        <v>5096</v>
      </c>
      <c r="AO407">
        <v>0</v>
      </c>
      <c r="AP407">
        <v>0.38801131191602095</v>
      </c>
      <c r="AQ407">
        <v>0</v>
      </c>
      <c r="AR407">
        <v>0</v>
      </c>
      <c r="AS407">
        <v>0.17011755355650676</v>
      </c>
      <c r="AT407">
        <v>0.24575872189779618</v>
      </c>
      <c r="AU407">
        <v>0</v>
      </c>
      <c r="AV407">
        <v>0</v>
      </c>
      <c r="AW407">
        <v>0</v>
      </c>
      <c r="AX407">
        <v>0</v>
      </c>
      <c r="AY407">
        <v>0</v>
      </c>
      <c r="AZ407">
        <v>0</v>
      </c>
    </row>
    <row r="408" spans="24:52" x14ac:dyDescent="0.2">
      <c r="X408" t="s">
        <v>4427</v>
      </c>
      <c r="Y408">
        <v>0</v>
      </c>
      <c r="Z408">
        <v>0.22799385828030735</v>
      </c>
      <c r="AA408">
        <v>0.21025716269335631</v>
      </c>
      <c r="AB408">
        <v>0.21492654559010818</v>
      </c>
      <c r="AC408">
        <v>0.23140629228005624</v>
      </c>
      <c r="AD408">
        <v>0.28864838660533632</v>
      </c>
      <c r="AE408">
        <v>0</v>
      </c>
      <c r="AF408">
        <v>0</v>
      </c>
      <c r="AG408">
        <v>0</v>
      </c>
      <c r="AH408">
        <v>0</v>
      </c>
      <c r="AI408">
        <v>0</v>
      </c>
      <c r="AJ408">
        <v>0</v>
      </c>
      <c r="AN408" t="s">
        <v>5097</v>
      </c>
      <c r="AO408">
        <v>0</v>
      </c>
      <c r="AP408">
        <v>0.38801131191602095</v>
      </c>
      <c r="AQ408">
        <v>0</v>
      </c>
      <c r="AR408">
        <v>0</v>
      </c>
      <c r="AS408">
        <v>0.17011755355650676</v>
      </c>
      <c r="AT408">
        <v>0.24575872189779618</v>
      </c>
      <c r="AU408">
        <v>0</v>
      </c>
      <c r="AV408">
        <v>0</v>
      </c>
      <c r="AW408">
        <v>0</v>
      </c>
      <c r="AX408">
        <v>0</v>
      </c>
      <c r="AY408">
        <v>0</v>
      </c>
      <c r="AZ408">
        <v>0</v>
      </c>
    </row>
    <row r="409" spans="24:52" x14ac:dyDescent="0.2">
      <c r="X409" t="s">
        <v>4428</v>
      </c>
      <c r="Y409">
        <v>0</v>
      </c>
      <c r="Z409">
        <v>0.22799385828030735</v>
      </c>
      <c r="AA409">
        <v>0.21025716269335631</v>
      </c>
      <c r="AB409">
        <v>0.21492654559010818</v>
      </c>
      <c r="AC409">
        <v>0.23140629228005624</v>
      </c>
      <c r="AD409">
        <v>0.28864838660533632</v>
      </c>
      <c r="AE409">
        <v>0</v>
      </c>
      <c r="AF409">
        <v>0</v>
      </c>
      <c r="AG409">
        <v>0</v>
      </c>
      <c r="AH409">
        <v>0</v>
      </c>
      <c r="AI409">
        <v>0</v>
      </c>
      <c r="AJ409">
        <v>0</v>
      </c>
      <c r="AN409" t="s">
        <v>5265</v>
      </c>
      <c r="AO409">
        <v>0</v>
      </c>
      <c r="AP409">
        <v>0</v>
      </c>
      <c r="AQ409">
        <v>0</v>
      </c>
      <c r="AR409">
        <v>0</v>
      </c>
      <c r="AS409">
        <v>0.17011755355650676</v>
      </c>
      <c r="AT409">
        <v>0.24575872189779618</v>
      </c>
      <c r="AU409">
        <v>0</v>
      </c>
      <c r="AV409">
        <v>0</v>
      </c>
      <c r="AW409">
        <v>0</v>
      </c>
      <c r="AX409">
        <v>0</v>
      </c>
      <c r="AY409">
        <v>0</v>
      </c>
      <c r="AZ409">
        <v>0</v>
      </c>
    </row>
    <row r="410" spans="24:52" x14ac:dyDescent="0.2">
      <c r="X410" t="s">
        <v>4429</v>
      </c>
      <c r="Y410">
        <v>0</v>
      </c>
      <c r="Z410">
        <v>0</v>
      </c>
      <c r="AA410">
        <v>0.21025716269335631</v>
      </c>
      <c r="AB410">
        <v>0.21492654559010818</v>
      </c>
      <c r="AC410">
        <v>0.23140629228005624</v>
      </c>
      <c r="AD410">
        <v>0.28864838660533632</v>
      </c>
      <c r="AE410">
        <v>0</v>
      </c>
      <c r="AF410">
        <v>0</v>
      </c>
      <c r="AG410">
        <v>0</v>
      </c>
      <c r="AH410">
        <v>0</v>
      </c>
      <c r="AI410">
        <v>0</v>
      </c>
      <c r="AJ410">
        <v>0</v>
      </c>
      <c r="AN410" t="s">
        <v>4742</v>
      </c>
      <c r="AO410">
        <v>0</v>
      </c>
      <c r="AP410">
        <v>0.11636127364828584</v>
      </c>
      <c r="AQ410">
        <v>7.3836338190138114E-5</v>
      </c>
      <c r="AR410">
        <v>6.5149058587038279E-5</v>
      </c>
      <c r="AS410">
        <v>0.21479833637076462</v>
      </c>
      <c r="AT410">
        <v>0.24214107177565589</v>
      </c>
      <c r="AU410">
        <v>0</v>
      </c>
      <c r="AV410">
        <v>0</v>
      </c>
      <c r="AW410">
        <v>0</v>
      </c>
      <c r="AX410">
        <v>0</v>
      </c>
      <c r="AY410">
        <v>0</v>
      </c>
      <c r="AZ410">
        <v>0</v>
      </c>
    </row>
    <row r="411" spans="24:52" x14ac:dyDescent="0.2">
      <c r="X411" t="s">
        <v>4430</v>
      </c>
      <c r="Y411">
        <v>0.55706579224373454</v>
      </c>
      <c r="Z411">
        <v>0.17116616276781477</v>
      </c>
      <c r="AA411">
        <v>0.25788786837342026</v>
      </c>
      <c r="AB411">
        <v>0.60421945185851433</v>
      </c>
      <c r="AC411">
        <v>0.46653299511546414</v>
      </c>
      <c r="AD411">
        <v>0.28785558578511411</v>
      </c>
      <c r="AE411">
        <v>0</v>
      </c>
      <c r="AF411">
        <v>0</v>
      </c>
      <c r="AG411">
        <v>0</v>
      </c>
      <c r="AH411">
        <v>0</v>
      </c>
      <c r="AI411">
        <v>0</v>
      </c>
      <c r="AJ411">
        <v>0</v>
      </c>
      <c r="AN411" t="s">
        <v>4524</v>
      </c>
      <c r="AO411">
        <v>0</v>
      </c>
      <c r="AP411">
        <v>0.37657495930649004</v>
      </c>
      <c r="AQ411">
        <v>0.10186195134299662</v>
      </c>
      <c r="AR411">
        <v>9.9703893858292883E-2</v>
      </c>
      <c r="AS411">
        <v>0.1689176581643225</v>
      </c>
      <c r="AT411">
        <v>0.23471152606520174</v>
      </c>
      <c r="AU411">
        <v>0</v>
      </c>
      <c r="AV411">
        <v>0</v>
      </c>
      <c r="AW411">
        <v>0</v>
      </c>
      <c r="AX411">
        <v>0</v>
      </c>
      <c r="AY411">
        <v>0</v>
      </c>
      <c r="AZ411">
        <v>0</v>
      </c>
    </row>
    <row r="412" spans="24:52" x14ac:dyDescent="0.2">
      <c r="X412" t="s">
        <v>4431</v>
      </c>
      <c r="Y412">
        <v>2.6530389503342855E-2</v>
      </c>
      <c r="Z412">
        <v>0.23489796175783983</v>
      </c>
      <c r="AA412">
        <v>0.42012498258885095</v>
      </c>
      <c r="AB412">
        <v>0.27660179984627631</v>
      </c>
      <c r="AC412">
        <v>0.33886909557905731</v>
      </c>
      <c r="AD412">
        <v>0.28767024546684905</v>
      </c>
      <c r="AE412">
        <v>0</v>
      </c>
      <c r="AF412">
        <v>0</v>
      </c>
      <c r="AG412">
        <v>0</v>
      </c>
      <c r="AH412">
        <v>0</v>
      </c>
      <c r="AI412">
        <v>0</v>
      </c>
      <c r="AJ412">
        <v>0</v>
      </c>
      <c r="AN412" t="s">
        <v>5002</v>
      </c>
      <c r="AO412">
        <v>0</v>
      </c>
      <c r="AP412">
        <v>1.0059821604264487</v>
      </c>
      <c r="AQ412">
        <v>0</v>
      </c>
      <c r="AR412">
        <v>0</v>
      </c>
      <c r="AS412">
        <v>0.1689176581643225</v>
      </c>
      <c r="AT412">
        <v>0.23471152606520174</v>
      </c>
      <c r="AU412">
        <v>0</v>
      </c>
      <c r="AV412">
        <v>0</v>
      </c>
      <c r="AW412">
        <v>0</v>
      </c>
      <c r="AX412">
        <v>0</v>
      </c>
      <c r="AY412">
        <v>0</v>
      </c>
      <c r="AZ412">
        <v>0</v>
      </c>
    </row>
    <row r="413" spans="24:52" x14ac:dyDescent="0.2">
      <c r="X413" t="s">
        <v>4432</v>
      </c>
      <c r="Y413">
        <v>0.20287794101560958</v>
      </c>
      <c r="Z413">
        <v>0.19291167254567834</v>
      </c>
      <c r="AA413">
        <v>0.4032160330343022</v>
      </c>
      <c r="AB413">
        <v>0.41526181528855344</v>
      </c>
      <c r="AC413">
        <v>0.19756152895052775</v>
      </c>
      <c r="AD413">
        <v>0.27960913461473513</v>
      </c>
      <c r="AE413">
        <v>0</v>
      </c>
      <c r="AF413">
        <v>0</v>
      </c>
      <c r="AG413">
        <v>0</v>
      </c>
      <c r="AH413">
        <v>0</v>
      </c>
      <c r="AI413">
        <v>0</v>
      </c>
      <c r="AJ413">
        <v>0</v>
      </c>
      <c r="AN413" t="s">
        <v>5257</v>
      </c>
      <c r="AO413">
        <v>0</v>
      </c>
      <c r="AP413">
        <v>0</v>
      </c>
      <c r="AQ413">
        <v>0</v>
      </c>
      <c r="AR413">
        <v>0</v>
      </c>
      <c r="AS413">
        <v>0.48688898834391109</v>
      </c>
      <c r="AT413">
        <v>0.22390201802959106</v>
      </c>
      <c r="AU413">
        <v>0</v>
      </c>
      <c r="AV413">
        <v>0</v>
      </c>
      <c r="AW413">
        <v>0</v>
      </c>
      <c r="AX413">
        <v>0</v>
      </c>
      <c r="AY413">
        <v>0</v>
      </c>
      <c r="AZ413">
        <v>0</v>
      </c>
    </row>
    <row r="414" spans="24:52" x14ac:dyDescent="0.2">
      <c r="X414" t="s">
        <v>4433</v>
      </c>
      <c r="Y414">
        <v>0.18189292660040549</v>
      </c>
      <c r="Z414">
        <v>6.7612493960873057E-2</v>
      </c>
      <c r="AA414">
        <v>0.1366414459095307</v>
      </c>
      <c r="AB414">
        <v>0.1194436319271249</v>
      </c>
      <c r="AC414">
        <v>0.15179856277252146</v>
      </c>
      <c r="AD414">
        <v>0.27472558249898527</v>
      </c>
      <c r="AE414">
        <v>0</v>
      </c>
      <c r="AF414">
        <v>0</v>
      </c>
      <c r="AG414">
        <v>0</v>
      </c>
      <c r="AH414">
        <v>0</v>
      </c>
      <c r="AI414">
        <v>0</v>
      </c>
      <c r="AJ414">
        <v>0</v>
      </c>
      <c r="AN414" t="s">
        <v>5258</v>
      </c>
      <c r="AO414">
        <v>0</v>
      </c>
      <c r="AP414">
        <v>0</v>
      </c>
      <c r="AQ414">
        <v>0</v>
      </c>
      <c r="AR414">
        <v>0</v>
      </c>
      <c r="AS414">
        <v>0.48688898834391109</v>
      </c>
      <c r="AT414">
        <v>0.22390201802959106</v>
      </c>
      <c r="AU414">
        <v>0</v>
      </c>
      <c r="AV414">
        <v>0</v>
      </c>
      <c r="AW414">
        <v>0</v>
      </c>
      <c r="AX414">
        <v>0</v>
      </c>
      <c r="AY414">
        <v>0</v>
      </c>
      <c r="AZ414">
        <v>0</v>
      </c>
    </row>
    <row r="415" spans="24:52" x14ac:dyDescent="0.2">
      <c r="X415" t="s">
        <v>3943</v>
      </c>
      <c r="Y415">
        <v>0</v>
      </c>
      <c r="Z415">
        <v>1.2774565649093534</v>
      </c>
      <c r="AA415">
        <v>1.2190853137859305</v>
      </c>
      <c r="AB415">
        <v>1.2066217621691122</v>
      </c>
      <c r="AC415">
        <v>1.2641536868019327</v>
      </c>
      <c r="AD415">
        <v>0.27257261787604681</v>
      </c>
      <c r="AE415">
        <v>0</v>
      </c>
      <c r="AF415">
        <v>0</v>
      </c>
      <c r="AG415">
        <v>0</v>
      </c>
      <c r="AH415">
        <v>0</v>
      </c>
      <c r="AI415">
        <v>0</v>
      </c>
      <c r="AJ415">
        <v>0</v>
      </c>
      <c r="AN415" t="s">
        <v>5259</v>
      </c>
      <c r="AO415">
        <v>0</v>
      </c>
      <c r="AP415">
        <v>0</v>
      </c>
      <c r="AQ415">
        <v>0</v>
      </c>
      <c r="AR415">
        <v>0</v>
      </c>
      <c r="AS415">
        <v>0.48688898834391109</v>
      </c>
      <c r="AT415">
        <v>0.22390201802959106</v>
      </c>
      <c r="AU415">
        <v>0</v>
      </c>
      <c r="AV415">
        <v>0</v>
      </c>
      <c r="AW415">
        <v>0</v>
      </c>
      <c r="AX415">
        <v>0</v>
      </c>
      <c r="AY415">
        <v>0</v>
      </c>
      <c r="AZ415">
        <v>0</v>
      </c>
    </row>
    <row r="416" spans="24:52" x14ac:dyDescent="0.2">
      <c r="X416" t="s">
        <v>4434</v>
      </c>
      <c r="Y416">
        <v>0</v>
      </c>
      <c r="Z416">
        <v>0.66038957837444046</v>
      </c>
      <c r="AA416">
        <v>0.62505012947505123</v>
      </c>
      <c r="AB416">
        <v>0.61753267798416989</v>
      </c>
      <c r="AC416">
        <v>0.65231878736509918</v>
      </c>
      <c r="AD416">
        <v>0.27257261787604681</v>
      </c>
      <c r="AE416">
        <v>0</v>
      </c>
      <c r="AF416">
        <v>0</v>
      </c>
      <c r="AG416">
        <v>0</v>
      </c>
      <c r="AH416">
        <v>0</v>
      </c>
      <c r="AI416">
        <v>0</v>
      </c>
      <c r="AJ416">
        <v>0</v>
      </c>
      <c r="AN416" t="s">
        <v>4507</v>
      </c>
      <c r="AO416">
        <v>0</v>
      </c>
      <c r="AP416">
        <v>0</v>
      </c>
      <c r="AQ416">
        <v>0.10257086016203124</v>
      </c>
      <c r="AR416">
        <v>0.10583907019161841</v>
      </c>
      <c r="AS416">
        <v>0.15177392334882805</v>
      </c>
      <c r="AT416">
        <v>0.22390201802959106</v>
      </c>
      <c r="AU416">
        <v>0</v>
      </c>
      <c r="AV416">
        <v>0</v>
      </c>
      <c r="AW416">
        <v>0</v>
      </c>
      <c r="AX416">
        <v>0</v>
      </c>
      <c r="AY416">
        <v>0</v>
      </c>
      <c r="AZ416">
        <v>0</v>
      </c>
    </row>
    <row r="417" spans="24:52" x14ac:dyDescent="0.2">
      <c r="X417" t="s">
        <v>4435</v>
      </c>
      <c r="Y417">
        <v>0</v>
      </c>
      <c r="Z417">
        <v>0.66038957837444046</v>
      </c>
      <c r="AA417">
        <v>0.62505012947505123</v>
      </c>
      <c r="AB417">
        <v>0.61753267798416989</v>
      </c>
      <c r="AC417">
        <v>0.65231878736509918</v>
      </c>
      <c r="AD417">
        <v>0.27257261787604681</v>
      </c>
      <c r="AE417">
        <v>0</v>
      </c>
      <c r="AF417">
        <v>0</v>
      </c>
      <c r="AG417">
        <v>0</v>
      </c>
      <c r="AH417">
        <v>0</v>
      </c>
      <c r="AI417">
        <v>0</v>
      </c>
      <c r="AJ417">
        <v>0</v>
      </c>
      <c r="AN417" t="s">
        <v>5065</v>
      </c>
      <c r="AO417">
        <v>0</v>
      </c>
      <c r="AP417">
        <v>0.98392818326597609</v>
      </c>
      <c r="AQ417">
        <v>0</v>
      </c>
      <c r="AR417">
        <v>0</v>
      </c>
      <c r="AS417">
        <v>0.15177392334882805</v>
      </c>
      <c r="AT417">
        <v>0.22390201802959106</v>
      </c>
      <c r="AU417">
        <v>0</v>
      </c>
      <c r="AV417">
        <v>0</v>
      </c>
      <c r="AW417">
        <v>0</v>
      </c>
      <c r="AX417">
        <v>0</v>
      </c>
      <c r="AY417">
        <v>0</v>
      </c>
      <c r="AZ417">
        <v>0</v>
      </c>
    </row>
    <row r="418" spans="24:52" x14ac:dyDescent="0.2">
      <c r="X418" t="s">
        <v>4436</v>
      </c>
      <c r="Y418">
        <v>0</v>
      </c>
      <c r="Z418">
        <v>0.66038957837444046</v>
      </c>
      <c r="AA418">
        <v>0.62505012947505123</v>
      </c>
      <c r="AB418">
        <v>0.61753267798416989</v>
      </c>
      <c r="AC418">
        <v>0.65231878736509918</v>
      </c>
      <c r="AD418">
        <v>0.27257261787604681</v>
      </c>
      <c r="AE418">
        <v>0</v>
      </c>
      <c r="AF418">
        <v>0</v>
      </c>
      <c r="AG418">
        <v>0</v>
      </c>
      <c r="AH418">
        <v>0</v>
      </c>
      <c r="AI418">
        <v>0</v>
      </c>
      <c r="AJ418">
        <v>0</v>
      </c>
      <c r="AN418" t="s">
        <v>4968</v>
      </c>
      <c r="AO418">
        <v>0</v>
      </c>
      <c r="AP418">
        <v>0</v>
      </c>
      <c r="AQ418">
        <v>0</v>
      </c>
      <c r="AR418">
        <v>0</v>
      </c>
      <c r="AS418">
        <v>0.15177392334882805</v>
      </c>
      <c r="AT418">
        <v>0.22390201802959106</v>
      </c>
      <c r="AU418">
        <v>0</v>
      </c>
      <c r="AV418">
        <v>0</v>
      </c>
      <c r="AW418">
        <v>0</v>
      </c>
      <c r="AX418">
        <v>0</v>
      </c>
      <c r="AY418">
        <v>0</v>
      </c>
      <c r="AZ418">
        <v>0</v>
      </c>
    </row>
    <row r="419" spans="24:52" x14ac:dyDescent="0.2">
      <c r="X419" t="s">
        <v>3959</v>
      </c>
      <c r="Y419">
        <v>0</v>
      </c>
      <c r="Z419">
        <v>0.22238471005428698</v>
      </c>
      <c r="AA419">
        <v>0.62505012947505123</v>
      </c>
      <c r="AB419">
        <v>0.61753267798416989</v>
      </c>
      <c r="AC419">
        <v>0.65231878736509918</v>
      </c>
      <c r="AD419">
        <v>0.27257261787604681</v>
      </c>
      <c r="AE419">
        <v>0</v>
      </c>
      <c r="AF419">
        <v>0</v>
      </c>
      <c r="AG419">
        <v>0</v>
      </c>
      <c r="AH419">
        <v>0</v>
      </c>
      <c r="AI419">
        <v>0</v>
      </c>
      <c r="AJ419">
        <v>0</v>
      </c>
      <c r="AN419" t="s">
        <v>3891</v>
      </c>
      <c r="AO419">
        <v>0</v>
      </c>
      <c r="AP419">
        <v>0</v>
      </c>
      <c r="AQ419">
        <v>1.1734975953997928</v>
      </c>
      <c r="AR419">
        <v>1.1584153055153701</v>
      </c>
      <c r="AS419">
        <v>0.1581651935055183</v>
      </c>
      <c r="AT419">
        <v>0.22215286220551714</v>
      </c>
      <c r="AU419">
        <v>0</v>
      </c>
      <c r="AV419">
        <v>0</v>
      </c>
      <c r="AW419">
        <v>0</v>
      </c>
      <c r="AX419">
        <v>0</v>
      </c>
      <c r="AY419">
        <v>0</v>
      </c>
      <c r="AZ419">
        <v>0</v>
      </c>
    </row>
    <row r="420" spans="24:52" x14ac:dyDescent="0.2">
      <c r="X420" t="s">
        <v>3960</v>
      </c>
      <c r="Y420">
        <v>0</v>
      </c>
      <c r="Z420">
        <v>0.22238471005428698</v>
      </c>
      <c r="AA420">
        <v>0.62505012947505123</v>
      </c>
      <c r="AB420">
        <v>0.61753267798416989</v>
      </c>
      <c r="AC420">
        <v>0.65231878736509918</v>
      </c>
      <c r="AD420">
        <v>0.27257261787604681</v>
      </c>
      <c r="AE420">
        <v>0</v>
      </c>
      <c r="AF420">
        <v>0</v>
      </c>
      <c r="AG420">
        <v>0</v>
      </c>
      <c r="AH420">
        <v>0</v>
      </c>
      <c r="AI420">
        <v>0</v>
      </c>
      <c r="AJ420">
        <v>0</v>
      </c>
      <c r="AN420" t="s">
        <v>4536</v>
      </c>
      <c r="AO420">
        <v>0</v>
      </c>
      <c r="AP420">
        <v>0</v>
      </c>
      <c r="AQ420">
        <v>8.6175555197119544E-2</v>
      </c>
      <c r="AR420">
        <v>8.4215116853269767E-2</v>
      </c>
      <c r="AS420">
        <v>0.1482098133978329</v>
      </c>
      <c r="AT420">
        <v>0.21044043905591217</v>
      </c>
      <c r="AU420">
        <v>0</v>
      </c>
      <c r="AV420">
        <v>0</v>
      </c>
      <c r="AW420">
        <v>0</v>
      </c>
      <c r="AX420">
        <v>0</v>
      </c>
      <c r="AY420">
        <v>0</v>
      </c>
      <c r="AZ420">
        <v>0</v>
      </c>
    </row>
    <row r="421" spans="24:52" x14ac:dyDescent="0.2">
      <c r="X421" t="s">
        <v>4437</v>
      </c>
      <c r="Y421">
        <v>0.45929521668923767</v>
      </c>
      <c r="Z421">
        <v>0.22238471005428698</v>
      </c>
      <c r="AA421">
        <v>0.20771339445964962</v>
      </c>
      <c r="AB421">
        <v>0.20461362162741945</v>
      </c>
      <c r="AC421">
        <v>0.21902058763657242</v>
      </c>
      <c r="AD421">
        <v>0.27257261787604681</v>
      </c>
      <c r="AE421">
        <v>0</v>
      </c>
      <c r="AF421">
        <v>0</v>
      </c>
      <c r="AG421">
        <v>0</v>
      </c>
      <c r="AH421">
        <v>0</v>
      </c>
      <c r="AI421">
        <v>0</v>
      </c>
      <c r="AJ421">
        <v>0</v>
      </c>
      <c r="AN421" t="s">
        <v>5126</v>
      </c>
      <c r="AO421">
        <v>0</v>
      </c>
      <c r="AP421">
        <v>0</v>
      </c>
      <c r="AQ421">
        <v>0</v>
      </c>
      <c r="AR421">
        <v>0</v>
      </c>
      <c r="AS421">
        <v>0.1482098133978329</v>
      </c>
      <c r="AT421">
        <v>0.21044043905591217</v>
      </c>
      <c r="AU421">
        <v>0</v>
      </c>
      <c r="AV421">
        <v>0</v>
      </c>
      <c r="AW421">
        <v>0</v>
      </c>
      <c r="AX421">
        <v>0</v>
      </c>
      <c r="AY421">
        <v>0</v>
      </c>
      <c r="AZ421">
        <v>0</v>
      </c>
    </row>
    <row r="422" spans="24:52" x14ac:dyDescent="0.2">
      <c r="X422" t="s">
        <v>4438</v>
      </c>
      <c r="Y422">
        <v>0</v>
      </c>
      <c r="Z422">
        <v>0.22238471005428698</v>
      </c>
      <c r="AA422">
        <v>0.20771339445964962</v>
      </c>
      <c r="AB422">
        <v>0.20461362162741945</v>
      </c>
      <c r="AC422">
        <v>0.21902058763657242</v>
      </c>
      <c r="AD422">
        <v>0.27257261787604681</v>
      </c>
      <c r="AE422">
        <v>0</v>
      </c>
      <c r="AF422">
        <v>0</v>
      </c>
      <c r="AG422">
        <v>0</v>
      </c>
      <c r="AH422">
        <v>0</v>
      </c>
      <c r="AI422">
        <v>0</v>
      </c>
      <c r="AJ422">
        <v>0</v>
      </c>
      <c r="AN422" t="s">
        <v>4976</v>
      </c>
      <c r="AO422">
        <v>0</v>
      </c>
      <c r="AP422">
        <v>5.7629772353201041E-2</v>
      </c>
      <c r="AQ422">
        <v>0</v>
      </c>
      <c r="AR422">
        <v>0</v>
      </c>
      <c r="AS422">
        <v>9.3056510215116184E-2</v>
      </c>
      <c r="AT422">
        <v>0.20448146606282649</v>
      </c>
      <c r="AU422">
        <v>0</v>
      </c>
      <c r="AV422">
        <v>0</v>
      </c>
      <c r="AW422">
        <v>0</v>
      </c>
      <c r="AX422">
        <v>0</v>
      </c>
      <c r="AY422">
        <v>0</v>
      </c>
      <c r="AZ422">
        <v>0</v>
      </c>
    </row>
    <row r="423" spans="24:52" x14ac:dyDescent="0.2">
      <c r="X423" t="s">
        <v>4439</v>
      </c>
      <c r="Y423">
        <v>0</v>
      </c>
      <c r="Z423">
        <v>0.22238471005428698</v>
      </c>
      <c r="AA423">
        <v>0.20771339445964962</v>
      </c>
      <c r="AB423">
        <v>0.20461362162741945</v>
      </c>
      <c r="AC423">
        <v>0.21902058763657242</v>
      </c>
      <c r="AD423">
        <v>0.27257261787604681</v>
      </c>
      <c r="AE423">
        <v>0</v>
      </c>
      <c r="AF423">
        <v>0</v>
      </c>
      <c r="AG423">
        <v>0</v>
      </c>
      <c r="AH423">
        <v>0</v>
      </c>
      <c r="AI423">
        <v>0</v>
      </c>
      <c r="AJ423">
        <v>0</v>
      </c>
      <c r="AN423" t="s">
        <v>4977</v>
      </c>
      <c r="AO423">
        <v>0</v>
      </c>
      <c r="AP423">
        <v>5.7629772353201041E-2</v>
      </c>
      <c r="AQ423">
        <v>0</v>
      </c>
      <c r="AR423">
        <v>0</v>
      </c>
      <c r="AS423">
        <v>9.3056510215116184E-2</v>
      </c>
      <c r="AT423">
        <v>0.20448146606282649</v>
      </c>
      <c r="AU423">
        <v>0</v>
      </c>
      <c r="AV423">
        <v>0</v>
      </c>
      <c r="AW423">
        <v>0</v>
      </c>
      <c r="AX423">
        <v>0</v>
      </c>
      <c r="AY423">
        <v>0</v>
      </c>
      <c r="AZ423">
        <v>0</v>
      </c>
    </row>
    <row r="424" spans="24:52" x14ac:dyDescent="0.2">
      <c r="X424" t="s">
        <v>4440</v>
      </c>
      <c r="Y424">
        <v>0</v>
      </c>
      <c r="Z424">
        <v>0.22238471005428698</v>
      </c>
      <c r="AA424">
        <v>0.20771339445964962</v>
      </c>
      <c r="AB424">
        <v>0.20461362162741945</v>
      </c>
      <c r="AC424">
        <v>0.21902058763657242</v>
      </c>
      <c r="AD424">
        <v>0.27257261787604681</v>
      </c>
      <c r="AE424">
        <v>0</v>
      </c>
      <c r="AF424">
        <v>0</v>
      </c>
      <c r="AG424">
        <v>0</v>
      </c>
      <c r="AH424">
        <v>0</v>
      </c>
      <c r="AI424">
        <v>0</v>
      </c>
      <c r="AJ424">
        <v>0</v>
      </c>
      <c r="AN424" t="s">
        <v>4972</v>
      </c>
      <c r="AO424">
        <v>0</v>
      </c>
      <c r="AP424">
        <v>0</v>
      </c>
      <c r="AQ424">
        <v>0</v>
      </c>
      <c r="AR424">
        <v>0</v>
      </c>
      <c r="AS424">
        <v>0.44391470077857703</v>
      </c>
      <c r="AT424">
        <v>0.20446755728984564</v>
      </c>
      <c r="AU424">
        <v>0</v>
      </c>
      <c r="AV424">
        <v>0</v>
      </c>
      <c r="AW424">
        <v>0</v>
      </c>
      <c r="AX424">
        <v>0</v>
      </c>
      <c r="AY424">
        <v>0</v>
      </c>
      <c r="AZ424">
        <v>0</v>
      </c>
    </row>
    <row r="425" spans="24:52" x14ac:dyDescent="0.2">
      <c r="X425" t="s">
        <v>4441</v>
      </c>
      <c r="Y425">
        <v>0</v>
      </c>
      <c r="Z425">
        <v>0</v>
      </c>
      <c r="AA425">
        <v>0.20771339445964962</v>
      </c>
      <c r="AB425">
        <v>0.20461362162741945</v>
      </c>
      <c r="AC425">
        <v>0.21902058763657242</v>
      </c>
      <c r="AD425">
        <v>0.27257261787604681</v>
      </c>
      <c r="AE425">
        <v>0</v>
      </c>
      <c r="AF425">
        <v>0</v>
      </c>
      <c r="AG425">
        <v>0</v>
      </c>
      <c r="AH425">
        <v>0</v>
      </c>
      <c r="AI425">
        <v>0</v>
      </c>
      <c r="AJ425">
        <v>0</v>
      </c>
      <c r="AN425" t="s">
        <v>4656</v>
      </c>
      <c r="AO425">
        <v>0</v>
      </c>
      <c r="AP425">
        <v>0.41366029124575154</v>
      </c>
      <c r="AQ425">
        <v>1.043895311464328E-2</v>
      </c>
      <c r="AR425">
        <v>1.1169136847050776E-2</v>
      </c>
      <c r="AS425">
        <v>0.1075436359542384</v>
      </c>
      <c r="AT425">
        <v>0.20114916953858711</v>
      </c>
      <c r="AU425">
        <v>0</v>
      </c>
      <c r="AV425">
        <v>0</v>
      </c>
      <c r="AW425">
        <v>0</v>
      </c>
      <c r="AX425">
        <v>0</v>
      </c>
      <c r="AY425">
        <v>0</v>
      </c>
      <c r="AZ425">
        <v>0</v>
      </c>
    </row>
    <row r="426" spans="24:52" x14ac:dyDescent="0.2">
      <c r="X426" t="s">
        <v>4442</v>
      </c>
      <c r="Y426">
        <v>0</v>
      </c>
      <c r="Z426">
        <v>0</v>
      </c>
      <c r="AA426">
        <v>0</v>
      </c>
      <c r="AB426">
        <v>0.20461362162741945</v>
      </c>
      <c r="AC426">
        <v>0.21902058763657242</v>
      </c>
      <c r="AD426">
        <v>0.27257261787604681</v>
      </c>
      <c r="AE426">
        <v>0</v>
      </c>
      <c r="AF426">
        <v>0</v>
      </c>
      <c r="AG426">
        <v>0</v>
      </c>
      <c r="AH426">
        <v>0</v>
      </c>
      <c r="AI426">
        <v>0</v>
      </c>
      <c r="AJ426">
        <v>0</v>
      </c>
      <c r="AN426" t="s">
        <v>5031</v>
      </c>
      <c r="AO426">
        <v>0</v>
      </c>
      <c r="AP426">
        <v>0.21737690381630417</v>
      </c>
      <c r="AQ426">
        <v>0</v>
      </c>
      <c r="AR426">
        <v>0</v>
      </c>
      <c r="AS426">
        <v>0.40071749868025458</v>
      </c>
      <c r="AT426">
        <v>0.20032868550232366</v>
      </c>
      <c r="AU426">
        <v>0</v>
      </c>
      <c r="AV426">
        <v>0</v>
      </c>
      <c r="AW426">
        <v>0</v>
      </c>
      <c r="AX426">
        <v>0</v>
      </c>
      <c r="AY426">
        <v>0</v>
      </c>
      <c r="AZ426">
        <v>0</v>
      </c>
    </row>
    <row r="427" spans="24:52" x14ac:dyDescent="0.2">
      <c r="X427" t="s">
        <v>4443</v>
      </c>
      <c r="Y427">
        <v>0</v>
      </c>
      <c r="Z427">
        <v>0</v>
      </c>
      <c r="AA427">
        <v>0</v>
      </c>
      <c r="AB427">
        <v>0.20461362162741945</v>
      </c>
      <c r="AC427">
        <v>0.21902058763657242</v>
      </c>
      <c r="AD427">
        <v>0.27257261787604681</v>
      </c>
      <c r="AE427">
        <v>0</v>
      </c>
      <c r="AF427">
        <v>0</v>
      </c>
      <c r="AG427">
        <v>0</v>
      </c>
      <c r="AH427">
        <v>0</v>
      </c>
      <c r="AI427">
        <v>0</v>
      </c>
      <c r="AJ427">
        <v>0</v>
      </c>
      <c r="AN427" t="s">
        <v>4567</v>
      </c>
      <c r="AO427">
        <v>0</v>
      </c>
      <c r="AP427">
        <v>0</v>
      </c>
      <c r="AQ427">
        <v>4.7217240329901412E-2</v>
      </c>
      <c r="AR427">
        <v>4.5395729205393878E-2</v>
      </c>
      <c r="AS427">
        <v>0.11564084820337633</v>
      </c>
      <c r="AT427">
        <v>0.19943412649531972</v>
      </c>
      <c r="AU427">
        <v>0</v>
      </c>
      <c r="AV427">
        <v>0</v>
      </c>
      <c r="AW427">
        <v>0</v>
      </c>
      <c r="AX427">
        <v>0</v>
      </c>
      <c r="AY427">
        <v>0</v>
      </c>
      <c r="AZ427">
        <v>0</v>
      </c>
    </row>
    <row r="428" spans="24:52" x14ac:dyDescent="0.2">
      <c r="X428" t="s">
        <v>4444</v>
      </c>
      <c r="Y428">
        <v>0</v>
      </c>
      <c r="Z428">
        <v>0</v>
      </c>
      <c r="AA428">
        <v>0</v>
      </c>
      <c r="AB428">
        <v>0.20461362162741945</v>
      </c>
      <c r="AC428">
        <v>0.21902058763657242</v>
      </c>
      <c r="AD428">
        <v>0.27257261787604681</v>
      </c>
      <c r="AE428">
        <v>0</v>
      </c>
      <c r="AF428">
        <v>0</v>
      </c>
      <c r="AG428">
        <v>0</v>
      </c>
      <c r="AH428">
        <v>0</v>
      </c>
      <c r="AI428">
        <v>0</v>
      </c>
      <c r="AJ428">
        <v>0</v>
      </c>
      <c r="AN428" t="s">
        <v>5141</v>
      </c>
      <c r="AO428">
        <v>0</v>
      </c>
      <c r="AP428">
        <v>0</v>
      </c>
      <c r="AQ428">
        <v>0</v>
      </c>
      <c r="AR428">
        <v>0</v>
      </c>
      <c r="AS428">
        <v>0.13333466428037488</v>
      </c>
      <c r="AT428">
        <v>0.19752730747479133</v>
      </c>
      <c r="AU428">
        <v>0</v>
      </c>
      <c r="AV428">
        <v>0</v>
      </c>
      <c r="AW428">
        <v>0</v>
      </c>
      <c r="AX428">
        <v>0</v>
      </c>
      <c r="AY428">
        <v>0</v>
      </c>
      <c r="AZ428">
        <v>0</v>
      </c>
    </row>
    <row r="429" spans="24:52" x14ac:dyDescent="0.2">
      <c r="X429" t="s">
        <v>4445</v>
      </c>
      <c r="Y429">
        <v>0.45929521668923767</v>
      </c>
      <c r="Z429">
        <v>0.22238471005428698</v>
      </c>
      <c r="AA429">
        <v>0.20771339445964962</v>
      </c>
      <c r="AB429">
        <v>0.20461362162741945</v>
      </c>
      <c r="AC429">
        <v>0</v>
      </c>
      <c r="AD429">
        <v>0.27257261787604681</v>
      </c>
      <c r="AE429">
        <v>0</v>
      </c>
      <c r="AF429">
        <v>0</v>
      </c>
      <c r="AG429">
        <v>0</v>
      </c>
      <c r="AH429">
        <v>0</v>
      </c>
      <c r="AI429">
        <v>0</v>
      </c>
      <c r="AJ429">
        <v>0</v>
      </c>
      <c r="AN429" t="s">
        <v>4904</v>
      </c>
      <c r="AO429">
        <v>0</v>
      </c>
      <c r="AP429">
        <v>0</v>
      </c>
      <c r="AQ429">
        <v>8.2070526565822255E-3</v>
      </c>
      <c r="AR429">
        <v>7.8177571653370772E-3</v>
      </c>
      <c r="AS429">
        <v>0.11042939836829212</v>
      </c>
      <c r="AT429">
        <v>0.19230264919260845</v>
      </c>
      <c r="AU429">
        <v>0</v>
      </c>
      <c r="AV429">
        <v>0</v>
      </c>
      <c r="AW429">
        <v>0</v>
      </c>
      <c r="AX429">
        <v>0</v>
      </c>
      <c r="AY429">
        <v>0</v>
      </c>
      <c r="AZ429">
        <v>0</v>
      </c>
    </row>
    <row r="430" spans="24:52" x14ac:dyDescent="0.2">
      <c r="X430" t="s">
        <v>4446</v>
      </c>
      <c r="Y430">
        <v>0.53973377092311481</v>
      </c>
      <c r="Z430">
        <v>0.21504766683823526</v>
      </c>
      <c r="AA430">
        <v>0.26560025747943289</v>
      </c>
      <c r="AB430">
        <v>0.25335801807692981</v>
      </c>
      <c r="AC430">
        <v>0.20435630313908112</v>
      </c>
      <c r="AD430">
        <v>0.26651383652458743</v>
      </c>
      <c r="AE430">
        <v>0</v>
      </c>
      <c r="AF430">
        <v>0</v>
      </c>
      <c r="AG430">
        <v>0</v>
      </c>
      <c r="AH430">
        <v>0</v>
      </c>
      <c r="AI430">
        <v>0</v>
      </c>
      <c r="AJ430">
        <v>0</v>
      </c>
      <c r="AN430" t="s">
        <v>4277</v>
      </c>
      <c r="AO430">
        <v>0</v>
      </c>
      <c r="AP430">
        <v>0</v>
      </c>
      <c r="AQ430">
        <v>0.26480844235003809</v>
      </c>
      <c r="AR430">
        <v>0.56981202965650513</v>
      </c>
      <c r="AS430">
        <v>0.13042215641584945</v>
      </c>
      <c r="AT430">
        <v>0.18922998876563643</v>
      </c>
      <c r="AU430">
        <v>0</v>
      </c>
      <c r="AV430">
        <v>0</v>
      </c>
      <c r="AW430">
        <v>0</v>
      </c>
      <c r="AX430">
        <v>0</v>
      </c>
      <c r="AY430">
        <v>0</v>
      </c>
      <c r="AZ430">
        <v>0</v>
      </c>
    </row>
    <row r="431" spans="24:52" x14ac:dyDescent="0.2">
      <c r="X431" t="s">
        <v>4447</v>
      </c>
      <c r="Y431">
        <v>0.17999569319168213</v>
      </c>
      <c r="Z431">
        <v>0.19437002809142281</v>
      </c>
      <c r="AA431">
        <v>0.16366955351603954</v>
      </c>
      <c r="AB431">
        <v>0.14992380571280575</v>
      </c>
      <c r="AC431">
        <v>0.17541211947971538</v>
      </c>
      <c r="AD431">
        <v>0.2624018869529145</v>
      </c>
      <c r="AE431">
        <v>0</v>
      </c>
      <c r="AF431">
        <v>0</v>
      </c>
      <c r="AG431">
        <v>0</v>
      </c>
      <c r="AH431">
        <v>0</v>
      </c>
      <c r="AI431">
        <v>0</v>
      </c>
      <c r="AJ431">
        <v>0</v>
      </c>
      <c r="AN431" t="s">
        <v>4527</v>
      </c>
      <c r="AO431">
        <v>0</v>
      </c>
      <c r="AP431">
        <v>3.2779740217032623E-2</v>
      </c>
      <c r="AQ431">
        <v>4.2253875818138574E-2</v>
      </c>
      <c r="AR431">
        <v>3.9167857179303586E-2</v>
      </c>
      <c r="AS431">
        <v>0.3219826687160165</v>
      </c>
      <c r="AT431">
        <v>0.18450858790614305</v>
      </c>
      <c r="AU431">
        <v>0</v>
      </c>
      <c r="AV431">
        <v>0</v>
      </c>
      <c r="AW431">
        <v>0</v>
      </c>
      <c r="AX431">
        <v>0</v>
      </c>
      <c r="AY431">
        <v>0</v>
      </c>
      <c r="AZ431">
        <v>0</v>
      </c>
    </row>
    <row r="432" spans="24:52" x14ac:dyDescent="0.2">
      <c r="X432" t="s">
        <v>4448</v>
      </c>
      <c r="Y432">
        <v>5.3474048735826313E-2</v>
      </c>
      <c r="Z432">
        <v>0.35295951414504007</v>
      </c>
      <c r="AA432">
        <v>0.38224502014551953</v>
      </c>
      <c r="AB432">
        <v>0.26114019792779974</v>
      </c>
      <c r="AC432">
        <v>0.1582652210252565</v>
      </c>
      <c r="AD432">
        <v>0.25729842961369975</v>
      </c>
      <c r="AE432">
        <v>0</v>
      </c>
      <c r="AF432">
        <v>0</v>
      </c>
      <c r="AG432">
        <v>0</v>
      </c>
      <c r="AH432">
        <v>0</v>
      </c>
      <c r="AI432">
        <v>0</v>
      </c>
      <c r="AJ432">
        <v>0</v>
      </c>
      <c r="AN432" t="s">
        <v>5032</v>
      </c>
      <c r="AO432">
        <v>0</v>
      </c>
      <c r="AP432">
        <v>0.1982396700425266</v>
      </c>
      <c r="AQ432">
        <v>0</v>
      </c>
      <c r="AR432">
        <v>0</v>
      </c>
      <c r="AS432">
        <v>0.35668553011027015</v>
      </c>
      <c r="AT432">
        <v>0.17777305940506097</v>
      </c>
      <c r="AU432">
        <v>0</v>
      </c>
      <c r="AV432">
        <v>0</v>
      </c>
      <c r="AW432">
        <v>0</v>
      </c>
      <c r="AX432">
        <v>0</v>
      </c>
      <c r="AY432">
        <v>0</v>
      </c>
      <c r="AZ432">
        <v>0</v>
      </c>
    </row>
    <row r="433" spans="24:52" x14ac:dyDescent="0.2">
      <c r="X433" t="s">
        <v>4449</v>
      </c>
      <c r="Y433">
        <v>0.63691475696066502</v>
      </c>
      <c r="Z433">
        <v>5.9518379555972528E-2</v>
      </c>
      <c r="AA433">
        <v>0.16993767890904321</v>
      </c>
      <c r="AB433">
        <v>9.9463556818568888E-2</v>
      </c>
      <c r="AC433">
        <v>0.12786704570224317</v>
      </c>
      <c r="AD433">
        <v>0.25518304965362898</v>
      </c>
      <c r="AE433">
        <v>0</v>
      </c>
      <c r="AF433">
        <v>0</v>
      </c>
      <c r="AG433">
        <v>0</v>
      </c>
      <c r="AH433">
        <v>0</v>
      </c>
      <c r="AI433">
        <v>0</v>
      </c>
      <c r="AJ433">
        <v>0</v>
      </c>
      <c r="AN433" t="s">
        <v>4583</v>
      </c>
      <c r="AO433">
        <v>0</v>
      </c>
      <c r="AP433">
        <v>0</v>
      </c>
      <c r="AQ433">
        <v>3.6613608465445896E-2</v>
      </c>
      <c r="AR433">
        <v>3.5085414048527309E-2</v>
      </c>
      <c r="AS433">
        <v>9.6188597942143475E-2</v>
      </c>
      <c r="AT433">
        <v>0.1724756494648258</v>
      </c>
      <c r="AU433">
        <v>0</v>
      </c>
      <c r="AV433">
        <v>0</v>
      </c>
      <c r="AW433">
        <v>0</v>
      </c>
      <c r="AX433">
        <v>0</v>
      </c>
      <c r="AY433">
        <v>0</v>
      </c>
      <c r="AZ433">
        <v>0</v>
      </c>
    </row>
    <row r="434" spans="24:52" x14ac:dyDescent="0.2">
      <c r="X434" t="s">
        <v>4450</v>
      </c>
      <c r="Y434">
        <v>2.1450263262735829</v>
      </c>
      <c r="Z434">
        <v>1.219589068958294</v>
      </c>
      <c r="AA434">
        <v>1.1507464729163197</v>
      </c>
      <c r="AB434">
        <v>1.1689945573364824</v>
      </c>
      <c r="AC434">
        <v>0.61940891677316745</v>
      </c>
      <c r="AD434">
        <v>0.25452702736557242</v>
      </c>
      <c r="AE434">
        <v>0</v>
      </c>
      <c r="AF434">
        <v>0</v>
      </c>
      <c r="AG434">
        <v>0</v>
      </c>
      <c r="AH434">
        <v>0</v>
      </c>
      <c r="AI434">
        <v>0</v>
      </c>
      <c r="AJ434">
        <v>0</v>
      </c>
      <c r="AN434" t="s">
        <v>4280</v>
      </c>
      <c r="AO434">
        <v>0</v>
      </c>
      <c r="AP434">
        <v>0</v>
      </c>
      <c r="AQ434">
        <v>0.23203568858573992</v>
      </c>
      <c r="AR434">
        <v>0.50869434777905798</v>
      </c>
      <c r="AS434">
        <v>0.11504612201670604</v>
      </c>
      <c r="AT434">
        <v>0.17058686307065601</v>
      </c>
      <c r="AU434">
        <v>0</v>
      </c>
      <c r="AV434">
        <v>0</v>
      </c>
      <c r="AW434">
        <v>0</v>
      </c>
      <c r="AX434">
        <v>0</v>
      </c>
      <c r="AY434">
        <v>0</v>
      </c>
      <c r="AZ434">
        <v>0</v>
      </c>
    </row>
    <row r="435" spans="24:52" x14ac:dyDescent="0.2">
      <c r="X435" t="s">
        <v>4451</v>
      </c>
      <c r="Y435">
        <v>0</v>
      </c>
      <c r="Z435">
        <v>0.61156130295630706</v>
      </c>
      <c r="AA435">
        <v>0.57047380570331319</v>
      </c>
      <c r="AB435">
        <v>0.58133418694652461</v>
      </c>
      <c r="AC435">
        <v>0.61940891677316745</v>
      </c>
      <c r="AD435">
        <v>0.25452702736557242</v>
      </c>
      <c r="AE435">
        <v>0</v>
      </c>
      <c r="AF435">
        <v>0</v>
      </c>
      <c r="AG435">
        <v>0</v>
      </c>
      <c r="AH435">
        <v>0</v>
      </c>
      <c r="AI435">
        <v>0</v>
      </c>
      <c r="AJ435">
        <v>0</v>
      </c>
      <c r="AN435" t="s">
        <v>3911</v>
      </c>
      <c r="AO435">
        <v>0</v>
      </c>
      <c r="AP435">
        <v>0</v>
      </c>
      <c r="AQ435">
        <v>0.86870220340237703</v>
      </c>
      <c r="AR435">
        <v>0.85523903922392674</v>
      </c>
      <c r="AS435">
        <v>0.10813374032490482</v>
      </c>
      <c r="AT435">
        <v>0.16209605540705752</v>
      </c>
      <c r="AU435">
        <v>0</v>
      </c>
      <c r="AV435">
        <v>0</v>
      </c>
      <c r="AW435">
        <v>0</v>
      </c>
      <c r="AX435">
        <v>0</v>
      </c>
      <c r="AY435">
        <v>0</v>
      </c>
      <c r="AZ435">
        <v>0</v>
      </c>
    </row>
    <row r="436" spans="24:52" x14ac:dyDescent="0.2">
      <c r="X436" t="s">
        <v>4452</v>
      </c>
      <c r="Y436">
        <v>0</v>
      </c>
      <c r="Z436">
        <v>0.61156130295630706</v>
      </c>
      <c r="AA436">
        <v>0.57047380570331319</v>
      </c>
      <c r="AB436">
        <v>0.58133418694652461</v>
      </c>
      <c r="AC436">
        <v>0.61940891677316745</v>
      </c>
      <c r="AD436">
        <v>0.25452702736557242</v>
      </c>
      <c r="AE436">
        <v>0</v>
      </c>
      <c r="AF436">
        <v>0</v>
      </c>
      <c r="AG436">
        <v>0</v>
      </c>
      <c r="AH436">
        <v>0</v>
      </c>
      <c r="AI436">
        <v>0</v>
      </c>
      <c r="AJ436">
        <v>0</v>
      </c>
      <c r="AN436" t="s">
        <v>4956</v>
      </c>
      <c r="AO436">
        <v>0</v>
      </c>
      <c r="AP436">
        <v>0</v>
      </c>
      <c r="AQ436">
        <v>0</v>
      </c>
      <c r="AR436">
        <v>0</v>
      </c>
      <c r="AS436">
        <v>8.4178212379601269E-2</v>
      </c>
      <c r="AT436">
        <v>0.16156022007455123</v>
      </c>
      <c r="AU436">
        <v>0</v>
      </c>
      <c r="AV436">
        <v>0</v>
      </c>
      <c r="AW436">
        <v>0</v>
      </c>
      <c r="AX436">
        <v>0</v>
      </c>
      <c r="AY436">
        <v>0</v>
      </c>
      <c r="AZ436">
        <v>0</v>
      </c>
    </row>
    <row r="437" spans="24:52" x14ac:dyDescent="0.2">
      <c r="X437" t="s">
        <v>4453</v>
      </c>
      <c r="Y437">
        <v>0.44706423386389116</v>
      </c>
      <c r="Z437">
        <v>0.19726047247030848</v>
      </c>
      <c r="AA437">
        <v>0.18067984956507446</v>
      </c>
      <c r="AB437">
        <v>0.18504026591571623</v>
      </c>
      <c r="AC437">
        <v>0.20045958321116239</v>
      </c>
      <c r="AD437">
        <v>0.25452702736557242</v>
      </c>
      <c r="AE437">
        <v>0</v>
      </c>
      <c r="AF437">
        <v>0</v>
      </c>
      <c r="AG437">
        <v>0</v>
      </c>
      <c r="AH437">
        <v>0</v>
      </c>
      <c r="AI437">
        <v>0</v>
      </c>
      <c r="AJ437">
        <v>0</v>
      </c>
      <c r="AN437" t="s">
        <v>4959</v>
      </c>
      <c r="AO437">
        <v>0</v>
      </c>
      <c r="AP437">
        <v>0</v>
      </c>
      <c r="AQ437">
        <v>0</v>
      </c>
      <c r="AR437">
        <v>0</v>
      </c>
      <c r="AS437">
        <v>9.807330734793139E-2</v>
      </c>
      <c r="AT437">
        <v>0.15742196082638538</v>
      </c>
      <c r="AU437">
        <v>0</v>
      </c>
      <c r="AV437">
        <v>0</v>
      </c>
      <c r="AW437">
        <v>0</v>
      </c>
      <c r="AX437">
        <v>0</v>
      </c>
      <c r="AY437">
        <v>0</v>
      </c>
      <c r="AZ437">
        <v>0</v>
      </c>
    </row>
    <row r="438" spans="24:52" x14ac:dyDescent="0.2">
      <c r="X438" t="s">
        <v>4454</v>
      </c>
      <c r="Y438">
        <v>0</v>
      </c>
      <c r="Z438">
        <v>0.19726047247030848</v>
      </c>
      <c r="AA438">
        <v>0.18067984956507446</v>
      </c>
      <c r="AB438">
        <v>0.18504026591571623</v>
      </c>
      <c r="AC438">
        <v>0.20045958321116239</v>
      </c>
      <c r="AD438">
        <v>0.25452702736557242</v>
      </c>
      <c r="AE438">
        <v>0</v>
      </c>
      <c r="AF438">
        <v>0</v>
      </c>
      <c r="AG438">
        <v>0</v>
      </c>
      <c r="AH438">
        <v>0</v>
      </c>
      <c r="AI438">
        <v>0</v>
      </c>
      <c r="AJ438">
        <v>0</v>
      </c>
      <c r="AN438" t="s">
        <v>3913</v>
      </c>
      <c r="AO438">
        <v>0</v>
      </c>
      <c r="AP438">
        <v>0</v>
      </c>
      <c r="AQ438">
        <v>0.82768903147804584</v>
      </c>
      <c r="AR438">
        <v>0.81448617578146143</v>
      </c>
      <c r="AS438">
        <v>0.10168627697458847</v>
      </c>
      <c r="AT438">
        <v>0.15410854669011601</v>
      </c>
      <c r="AU438">
        <v>0</v>
      </c>
      <c r="AV438">
        <v>0</v>
      </c>
      <c r="AW438">
        <v>0</v>
      </c>
      <c r="AX438">
        <v>0</v>
      </c>
      <c r="AY438">
        <v>0</v>
      </c>
      <c r="AZ438">
        <v>0</v>
      </c>
    </row>
    <row r="439" spans="24:52" x14ac:dyDescent="0.2">
      <c r="X439" t="s">
        <v>4455</v>
      </c>
      <c r="Y439">
        <v>0</v>
      </c>
      <c r="Z439">
        <v>0.19726047247030848</v>
      </c>
      <c r="AA439">
        <v>0.18067984956507446</v>
      </c>
      <c r="AB439">
        <v>0.18504026591571623</v>
      </c>
      <c r="AC439">
        <v>0.20045958321116239</v>
      </c>
      <c r="AD439">
        <v>0.25452702736557242</v>
      </c>
      <c r="AE439">
        <v>0</v>
      </c>
      <c r="AF439">
        <v>0</v>
      </c>
      <c r="AG439">
        <v>0</v>
      </c>
      <c r="AH439">
        <v>0</v>
      </c>
      <c r="AI439">
        <v>0</v>
      </c>
      <c r="AJ439">
        <v>0</v>
      </c>
      <c r="AN439" t="s">
        <v>4723</v>
      </c>
      <c r="AO439">
        <v>0</v>
      </c>
      <c r="AP439">
        <v>7.5173021158765632E-2</v>
      </c>
      <c r="AQ439">
        <v>6.0878496133998598E-3</v>
      </c>
      <c r="AR439">
        <v>2.1856488793344634E-3</v>
      </c>
      <c r="AS439">
        <v>0.19238380297812036</v>
      </c>
      <c r="AT439">
        <v>0.150046492969269</v>
      </c>
      <c r="AU439">
        <v>0</v>
      </c>
      <c r="AV439">
        <v>0</v>
      </c>
      <c r="AW439">
        <v>0</v>
      </c>
      <c r="AX439">
        <v>0</v>
      </c>
      <c r="AY439">
        <v>0</v>
      </c>
      <c r="AZ439">
        <v>0</v>
      </c>
    </row>
    <row r="440" spans="24:52" x14ac:dyDescent="0.2">
      <c r="X440" t="s">
        <v>4456</v>
      </c>
      <c r="Y440">
        <v>0</v>
      </c>
      <c r="Z440">
        <v>0.19726047247030848</v>
      </c>
      <c r="AA440">
        <v>0.18067984956507446</v>
      </c>
      <c r="AB440">
        <v>0.18504026591571623</v>
      </c>
      <c r="AC440">
        <v>0.20045958321116239</v>
      </c>
      <c r="AD440">
        <v>0.25452702736557242</v>
      </c>
      <c r="AE440">
        <v>0</v>
      </c>
      <c r="AF440">
        <v>0</v>
      </c>
      <c r="AG440">
        <v>0</v>
      </c>
      <c r="AH440">
        <v>0</v>
      </c>
      <c r="AI440">
        <v>0</v>
      </c>
      <c r="AJ440">
        <v>0</v>
      </c>
      <c r="AN440" t="s">
        <v>5223</v>
      </c>
      <c r="AO440">
        <v>0</v>
      </c>
      <c r="AP440">
        <v>0</v>
      </c>
      <c r="AQ440">
        <v>0</v>
      </c>
      <c r="AR440">
        <v>0</v>
      </c>
      <c r="AS440">
        <v>9.5663207797504979E-2</v>
      </c>
      <c r="AT440">
        <v>0.14657558952441702</v>
      </c>
      <c r="AU440">
        <v>0</v>
      </c>
      <c r="AV440">
        <v>0</v>
      </c>
      <c r="AW440">
        <v>0</v>
      </c>
      <c r="AX440">
        <v>0</v>
      </c>
      <c r="AY440">
        <v>0</v>
      </c>
      <c r="AZ440">
        <v>0</v>
      </c>
    </row>
    <row r="441" spans="24:52" x14ac:dyDescent="0.2">
      <c r="X441" t="s">
        <v>4457</v>
      </c>
      <c r="Y441">
        <v>0</v>
      </c>
      <c r="Z441">
        <v>0.19726047247030848</v>
      </c>
      <c r="AA441">
        <v>0.18067984956507446</v>
      </c>
      <c r="AB441">
        <v>0.18504026591571623</v>
      </c>
      <c r="AC441">
        <v>0.20045958321116239</v>
      </c>
      <c r="AD441">
        <v>0.25452702736557242</v>
      </c>
      <c r="AE441">
        <v>0</v>
      </c>
      <c r="AF441">
        <v>0</v>
      </c>
      <c r="AG441">
        <v>0</v>
      </c>
      <c r="AH441">
        <v>0</v>
      </c>
      <c r="AI441">
        <v>0</v>
      </c>
      <c r="AJ441">
        <v>0</v>
      </c>
      <c r="AN441" t="s">
        <v>4948</v>
      </c>
      <c r="AO441">
        <v>0</v>
      </c>
      <c r="AP441">
        <v>0</v>
      </c>
      <c r="AQ441">
        <v>0</v>
      </c>
      <c r="AR441">
        <v>0</v>
      </c>
      <c r="AS441">
        <v>0.31188286567501394</v>
      </c>
      <c r="AT441">
        <v>0.14470501509016664</v>
      </c>
      <c r="AU441">
        <v>0</v>
      </c>
      <c r="AV441">
        <v>0</v>
      </c>
      <c r="AW441">
        <v>0</v>
      </c>
      <c r="AX441">
        <v>0</v>
      </c>
      <c r="AY441">
        <v>0</v>
      </c>
      <c r="AZ441">
        <v>0</v>
      </c>
    </row>
    <row r="442" spans="24:52" x14ac:dyDescent="0.2">
      <c r="X442" t="s">
        <v>4458</v>
      </c>
      <c r="Y442">
        <v>0</v>
      </c>
      <c r="Z442">
        <v>0</v>
      </c>
      <c r="AA442">
        <v>0.18067984956507446</v>
      </c>
      <c r="AB442">
        <v>0.18504026591571623</v>
      </c>
      <c r="AC442">
        <v>0.20045958321116239</v>
      </c>
      <c r="AD442">
        <v>0.25452702736557242</v>
      </c>
      <c r="AE442">
        <v>0</v>
      </c>
      <c r="AF442">
        <v>0</v>
      </c>
      <c r="AG442">
        <v>0</v>
      </c>
      <c r="AH442">
        <v>0</v>
      </c>
      <c r="AI442">
        <v>0</v>
      </c>
      <c r="AJ442">
        <v>0</v>
      </c>
      <c r="AN442" t="s">
        <v>4562</v>
      </c>
      <c r="AO442">
        <v>0</v>
      </c>
      <c r="AP442">
        <v>0</v>
      </c>
      <c r="AQ442">
        <v>0.48089424379355111</v>
      </c>
      <c r="AR442">
        <v>0.49396875574674209</v>
      </c>
      <c r="AS442">
        <v>8.8251300592528878E-2</v>
      </c>
      <c r="AT442">
        <v>0.14470501509016664</v>
      </c>
      <c r="AU442">
        <v>0</v>
      </c>
      <c r="AV442">
        <v>0</v>
      </c>
      <c r="AW442">
        <v>0</v>
      </c>
      <c r="AX442">
        <v>0</v>
      </c>
      <c r="AY442">
        <v>0</v>
      </c>
      <c r="AZ442">
        <v>0</v>
      </c>
    </row>
    <row r="443" spans="24:52" x14ac:dyDescent="0.2">
      <c r="X443" t="s">
        <v>4459</v>
      </c>
      <c r="Y443">
        <v>0</v>
      </c>
      <c r="Z443">
        <v>0.61196988354002813</v>
      </c>
      <c r="AA443">
        <v>0.5776235847758211</v>
      </c>
      <c r="AB443">
        <v>0.57032845138213584</v>
      </c>
      <c r="AC443">
        <v>0.60411471425233843</v>
      </c>
      <c r="AD443">
        <v>0.25140888666459243</v>
      </c>
      <c r="AE443">
        <v>0</v>
      </c>
      <c r="AF443">
        <v>0</v>
      </c>
      <c r="AG443">
        <v>0</v>
      </c>
      <c r="AH443">
        <v>0</v>
      </c>
      <c r="AI443">
        <v>0</v>
      </c>
      <c r="AJ443">
        <v>0</v>
      </c>
      <c r="AN443" t="s">
        <v>4785</v>
      </c>
      <c r="AO443">
        <v>0.47742536730882318</v>
      </c>
      <c r="AP443">
        <v>0.18488734181018746</v>
      </c>
      <c r="AQ443">
        <v>0</v>
      </c>
      <c r="AR443">
        <v>0</v>
      </c>
      <c r="AS443">
        <v>0.13422111252300101</v>
      </c>
      <c r="AT443">
        <v>0.1424865852233102</v>
      </c>
      <c r="AU443">
        <v>0</v>
      </c>
      <c r="AV443">
        <v>0</v>
      </c>
      <c r="AW443">
        <v>0</v>
      </c>
      <c r="AX443">
        <v>0</v>
      </c>
      <c r="AY443">
        <v>0</v>
      </c>
      <c r="AZ443">
        <v>0</v>
      </c>
    </row>
    <row r="444" spans="24:52" x14ac:dyDescent="0.2">
      <c r="X444" t="s">
        <v>4460</v>
      </c>
      <c r="Y444">
        <v>0</v>
      </c>
      <c r="Z444">
        <v>0.61196988354002813</v>
      </c>
      <c r="AA444">
        <v>0.5776235847758211</v>
      </c>
      <c r="AB444">
        <v>0.57032845138213584</v>
      </c>
      <c r="AC444">
        <v>0.60411471425233843</v>
      </c>
      <c r="AD444">
        <v>0.25140888666459243</v>
      </c>
      <c r="AE444">
        <v>0</v>
      </c>
      <c r="AF444">
        <v>0</v>
      </c>
      <c r="AG444">
        <v>0</v>
      </c>
      <c r="AH444">
        <v>0</v>
      </c>
      <c r="AI444">
        <v>0</v>
      </c>
      <c r="AJ444">
        <v>0</v>
      </c>
      <c r="AN444" t="s">
        <v>4978</v>
      </c>
      <c r="AO444">
        <v>0</v>
      </c>
      <c r="AP444">
        <v>7.7207094099157061E-2</v>
      </c>
      <c r="AQ444">
        <v>0</v>
      </c>
      <c r="AR444">
        <v>0</v>
      </c>
      <c r="AS444">
        <v>4.03433954114025E-2</v>
      </c>
      <c r="AT444">
        <v>0.12583720727737796</v>
      </c>
      <c r="AU444">
        <v>0</v>
      </c>
      <c r="AV444">
        <v>0</v>
      </c>
      <c r="AW444">
        <v>0</v>
      </c>
      <c r="AX444">
        <v>0</v>
      </c>
      <c r="AY444">
        <v>0</v>
      </c>
      <c r="AZ444">
        <v>0</v>
      </c>
    </row>
    <row r="445" spans="24:52" x14ac:dyDescent="0.2">
      <c r="X445" t="s">
        <v>4461</v>
      </c>
      <c r="Y445">
        <v>0.43364501391493926</v>
      </c>
      <c r="Z445">
        <v>0.20303733421297501</v>
      </c>
      <c r="AA445">
        <v>0.18897491232261976</v>
      </c>
      <c r="AB445">
        <v>0.18600559447350393</v>
      </c>
      <c r="AC445">
        <v>0.19980548884036173</v>
      </c>
      <c r="AD445">
        <v>0.25140888666459243</v>
      </c>
      <c r="AE445">
        <v>0</v>
      </c>
      <c r="AF445">
        <v>0</v>
      </c>
      <c r="AG445">
        <v>0</v>
      </c>
      <c r="AH445">
        <v>0</v>
      </c>
      <c r="AI445">
        <v>0</v>
      </c>
      <c r="AJ445">
        <v>0</v>
      </c>
      <c r="AN445" t="s">
        <v>4708</v>
      </c>
      <c r="AO445">
        <v>0</v>
      </c>
      <c r="AP445">
        <v>0</v>
      </c>
      <c r="AQ445">
        <v>2.055178861289348E-2</v>
      </c>
      <c r="AR445">
        <v>1.9551193477556718E-2</v>
      </c>
      <c r="AS445">
        <v>6.3581772597294764E-2</v>
      </c>
      <c r="AT445">
        <v>0.12479978460522587</v>
      </c>
      <c r="AU445">
        <v>0</v>
      </c>
      <c r="AV445">
        <v>0</v>
      </c>
      <c r="AW445">
        <v>0</v>
      </c>
      <c r="AX445">
        <v>0</v>
      </c>
      <c r="AY445">
        <v>0</v>
      </c>
      <c r="AZ445">
        <v>0</v>
      </c>
    </row>
    <row r="446" spans="24:52" x14ac:dyDescent="0.2">
      <c r="X446" t="s">
        <v>4462</v>
      </c>
      <c r="Y446">
        <v>0</v>
      </c>
      <c r="Z446">
        <v>0.20303733421297501</v>
      </c>
      <c r="AA446">
        <v>0.18897491232261976</v>
      </c>
      <c r="AB446">
        <v>0.18600559447350393</v>
      </c>
      <c r="AC446">
        <v>0.19980548884036173</v>
      </c>
      <c r="AD446">
        <v>0.25140888666459243</v>
      </c>
      <c r="AE446">
        <v>0</v>
      </c>
      <c r="AF446">
        <v>0</v>
      </c>
      <c r="AG446">
        <v>0</v>
      </c>
      <c r="AH446">
        <v>0</v>
      </c>
      <c r="AI446">
        <v>0</v>
      </c>
      <c r="AJ446">
        <v>0</v>
      </c>
      <c r="AN446" t="s">
        <v>4703</v>
      </c>
      <c r="AO446">
        <v>0</v>
      </c>
      <c r="AP446">
        <v>0.15073418283844281</v>
      </c>
      <c r="AQ446">
        <v>1.2315863240554718E-2</v>
      </c>
      <c r="AR446">
        <v>2.609246464886529E-3</v>
      </c>
      <c r="AS446">
        <v>0.12880665423622817</v>
      </c>
      <c r="AT446">
        <v>0.12401900687607643</v>
      </c>
      <c r="AU446">
        <v>0</v>
      </c>
      <c r="AV446">
        <v>0</v>
      </c>
      <c r="AW446">
        <v>0</v>
      </c>
      <c r="AX446">
        <v>0</v>
      </c>
      <c r="AY446">
        <v>0</v>
      </c>
      <c r="AZ446">
        <v>0</v>
      </c>
    </row>
    <row r="447" spans="24:52" x14ac:dyDescent="0.2">
      <c r="X447" t="s">
        <v>4463</v>
      </c>
      <c r="Y447">
        <v>0.54101485428898721</v>
      </c>
      <c r="Z447">
        <v>0.17624546096921631</v>
      </c>
      <c r="AA447">
        <v>0.37278781250667209</v>
      </c>
      <c r="AB447">
        <v>0.36507959271989404</v>
      </c>
      <c r="AC447">
        <v>0.1718623439396412</v>
      </c>
      <c r="AD447">
        <v>0.245070954455025</v>
      </c>
      <c r="AE447">
        <v>0</v>
      </c>
      <c r="AF447">
        <v>0</v>
      </c>
      <c r="AG447">
        <v>0</v>
      </c>
      <c r="AH447">
        <v>0</v>
      </c>
      <c r="AI447">
        <v>0</v>
      </c>
      <c r="AJ447">
        <v>0</v>
      </c>
      <c r="AN447" t="s">
        <v>4803</v>
      </c>
      <c r="AO447">
        <v>0</v>
      </c>
      <c r="AP447">
        <v>1.3931765458462987E-2</v>
      </c>
      <c r="AQ447">
        <v>0</v>
      </c>
      <c r="AR447">
        <v>0</v>
      </c>
      <c r="AS447">
        <v>2.7885140629303976E-2</v>
      </c>
      <c r="AT447">
        <v>0.12300897227526808</v>
      </c>
      <c r="AU447">
        <v>0</v>
      </c>
      <c r="AV447">
        <v>0</v>
      </c>
      <c r="AW447">
        <v>0</v>
      </c>
      <c r="AX447">
        <v>0</v>
      </c>
      <c r="AY447">
        <v>0</v>
      </c>
      <c r="AZ447">
        <v>0</v>
      </c>
    </row>
    <row r="448" spans="24:52" x14ac:dyDescent="0.2">
      <c r="X448" t="s">
        <v>4464</v>
      </c>
      <c r="Y448">
        <v>0.84001194961801295</v>
      </c>
      <c r="Z448">
        <v>0.21156293039681301</v>
      </c>
      <c r="AA448">
        <v>0.20017028314907781</v>
      </c>
      <c r="AB448">
        <v>0.18460822796544488</v>
      </c>
      <c r="AC448">
        <v>0.13981776834934434</v>
      </c>
      <c r="AD448">
        <v>0.24193633928163946</v>
      </c>
      <c r="AE448">
        <v>0</v>
      </c>
      <c r="AF448">
        <v>0</v>
      </c>
      <c r="AG448">
        <v>0</v>
      </c>
      <c r="AH448">
        <v>0</v>
      </c>
      <c r="AI448">
        <v>0</v>
      </c>
      <c r="AJ448">
        <v>0</v>
      </c>
      <c r="AN448" t="s">
        <v>4214</v>
      </c>
      <c r="AO448">
        <v>0</v>
      </c>
      <c r="AP448">
        <v>0</v>
      </c>
      <c r="AQ448">
        <v>0.4032160330343022</v>
      </c>
      <c r="AR448">
        <v>0.76300953534685234</v>
      </c>
      <c r="AS448">
        <v>7.168609782974561E-2</v>
      </c>
      <c r="AT448">
        <v>0.12268625668776158</v>
      </c>
      <c r="AU448">
        <v>0</v>
      </c>
      <c r="AV448">
        <v>0</v>
      </c>
      <c r="AW448">
        <v>0</v>
      </c>
      <c r="AX448">
        <v>0</v>
      </c>
      <c r="AY448">
        <v>0</v>
      </c>
      <c r="AZ448">
        <v>0</v>
      </c>
    </row>
    <row r="449" spans="24:52" x14ac:dyDescent="0.2">
      <c r="X449" t="s">
        <v>4465</v>
      </c>
      <c r="Y449">
        <v>0.54727846013123949</v>
      </c>
      <c r="Z449">
        <v>0.15894101005660355</v>
      </c>
      <c r="AA449">
        <v>0.13777914615135056</v>
      </c>
      <c r="AB449">
        <v>0.14325902927103232</v>
      </c>
      <c r="AC449">
        <v>0.16312545162324479</v>
      </c>
      <c r="AD449">
        <v>0.23793693521787643</v>
      </c>
      <c r="AE449">
        <v>0</v>
      </c>
      <c r="AF449">
        <v>0</v>
      </c>
      <c r="AG449">
        <v>0</v>
      </c>
      <c r="AH449">
        <v>0</v>
      </c>
      <c r="AI449">
        <v>0</v>
      </c>
      <c r="AJ449">
        <v>0</v>
      </c>
      <c r="AN449" t="s">
        <v>5029</v>
      </c>
      <c r="AO449">
        <v>0</v>
      </c>
      <c r="AP449">
        <v>0.23118437000680003</v>
      </c>
      <c r="AQ449">
        <v>0</v>
      </c>
      <c r="AR449">
        <v>0</v>
      </c>
      <c r="AS449">
        <v>0.26895948470542624</v>
      </c>
      <c r="AT449">
        <v>0.12042820642897321</v>
      </c>
      <c r="AU449">
        <v>0</v>
      </c>
      <c r="AV449">
        <v>0</v>
      </c>
      <c r="AW449">
        <v>0</v>
      </c>
      <c r="AX449">
        <v>0</v>
      </c>
      <c r="AY449">
        <v>0</v>
      </c>
      <c r="AZ449">
        <v>0</v>
      </c>
    </row>
    <row r="450" spans="24:52" x14ac:dyDescent="0.2">
      <c r="X450" t="s">
        <v>4466</v>
      </c>
      <c r="Y450">
        <v>0</v>
      </c>
      <c r="Z450">
        <v>0.56825036777306659</v>
      </c>
      <c r="AA450">
        <v>0.53485518335167781</v>
      </c>
      <c r="AB450">
        <v>0.52777028753559696</v>
      </c>
      <c r="AC450">
        <v>0.5606041406570228</v>
      </c>
      <c r="AD450">
        <v>0.23234702143583011</v>
      </c>
      <c r="AE450">
        <v>0</v>
      </c>
      <c r="AF450">
        <v>0</v>
      </c>
      <c r="AG450">
        <v>0</v>
      </c>
      <c r="AH450">
        <v>0</v>
      </c>
      <c r="AI450">
        <v>0</v>
      </c>
      <c r="AJ450">
        <v>0</v>
      </c>
      <c r="AN450" t="s">
        <v>4598</v>
      </c>
      <c r="AO450">
        <v>0</v>
      </c>
      <c r="AP450">
        <v>0</v>
      </c>
      <c r="AQ450">
        <v>0.14762981379267692</v>
      </c>
      <c r="AR450">
        <v>0.14386345858685437</v>
      </c>
      <c r="AS450">
        <v>7.521433237440675E-2</v>
      </c>
      <c r="AT450">
        <v>0.12042820642897321</v>
      </c>
      <c r="AU450">
        <v>0</v>
      </c>
      <c r="AV450">
        <v>0</v>
      </c>
      <c r="AW450">
        <v>0</v>
      </c>
      <c r="AX450">
        <v>0</v>
      </c>
      <c r="AY450">
        <v>0</v>
      </c>
      <c r="AZ450">
        <v>0</v>
      </c>
    </row>
    <row r="451" spans="24:52" x14ac:dyDescent="0.2">
      <c r="X451" t="s">
        <v>4467</v>
      </c>
      <c r="Y451">
        <v>0.41017322424944497</v>
      </c>
      <c r="Z451">
        <v>0.18574574336084887</v>
      </c>
      <c r="AA451">
        <v>0.1722689655908935</v>
      </c>
      <c r="AB451">
        <v>0.16942416147429479</v>
      </c>
      <c r="AC451">
        <v>0.18264621048552365</v>
      </c>
      <c r="AD451">
        <v>0.23234702143583011</v>
      </c>
      <c r="AE451">
        <v>0</v>
      </c>
      <c r="AF451">
        <v>0</v>
      </c>
      <c r="AG451">
        <v>0</v>
      </c>
      <c r="AH451">
        <v>0</v>
      </c>
      <c r="AI451">
        <v>0</v>
      </c>
      <c r="AJ451">
        <v>0</v>
      </c>
      <c r="AN451" t="s">
        <v>4599</v>
      </c>
      <c r="AO451">
        <v>0</v>
      </c>
      <c r="AP451">
        <v>0</v>
      </c>
      <c r="AQ451">
        <v>0.14762981379267692</v>
      </c>
      <c r="AR451">
        <v>0.14386345858685437</v>
      </c>
      <c r="AS451">
        <v>7.521433237440675E-2</v>
      </c>
      <c r="AT451">
        <v>0.12042820642897321</v>
      </c>
      <c r="AU451">
        <v>0</v>
      </c>
      <c r="AV451">
        <v>0</v>
      </c>
      <c r="AW451">
        <v>0</v>
      </c>
      <c r="AX451">
        <v>0</v>
      </c>
      <c r="AY451">
        <v>0</v>
      </c>
      <c r="AZ451">
        <v>0</v>
      </c>
    </row>
    <row r="452" spans="24:52" x14ac:dyDescent="0.2">
      <c r="X452" t="s">
        <v>4468</v>
      </c>
      <c r="Y452">
        <v>0.41017322424944497</v>
      </c>
      <c r="Z452">
        <v>0.18574574336084887</v>
      </c>
      <c r="AA452">
        <v>0.1722689655908935</v>
      </c>
      <c r="AB452">
        <v>0.16942416147429479</v>
      </c>
      <c r="AC452">
        <v>0</v>
      </c>
      <c r="AD452">
        <v>0.23234702143583011</v>
      </c>
      <c r="AE452">
        <v>0</v>
      </c>
      <c r="AF452">
        <v>0</v>
      </c>
      <c r="AG452">
        <v>0</v>
      </c>
      <c r="AH452">
        <v>0</v>
      </c>
      <c r="AI452">
        <v>0</v>
      </c>
      <c r="AJ452">
        <v>0</v>
      </c>
      <c r="AN452" t="s">
        <v>5030</v>
      </c>
      <c r="AO452">
        <v>0</v>
      </c>
      <c r="AP452">
        <v>0.23118437000680003</v>
      </c>
      <c r="AQ452">
        <v>0</v>
      </c>
      <c r="AR452">
        <v>0</v>
      </c>
      <c r="AS452">
        <v>7.521433237440675E-2</v>
      </c>
      <c r="AT452">
        <v>0.12042820642897321</v>
      </c>
      <c r="AU452">
        <v>0</v>
      </c>
      <c r="AV452">
        <v>0</v>
      </c>
      <c r="AW452">
        <v>0</v>
      </c>
      <c r="AX452">
        <v>0</v>
      </c>
      <c r="AY452">
        <v>0</v>
      </c>
      <c r="AZ452">
        <v>0</v>
      </c>
    </row>
    <row r="453" spans="24:52" x14ac:dyDescent="0.2">
      <c r="X453" t="s">
        <v>4469</v>
      </c>
      <c r="Y453">
        <v>0.41103397729131641</v>
      </c>
      <c r="Z453">
        <v>0.17150766778227203</v>
      </c>
      <c r="AA453">
        <v>0.15602637576807366</v>
      </c>
      <c r="AB453">
        <v>0.16008850302048425</v>
      </c>
      <c r="AC453">
        <v>0.17450247944299369</v>
      </c>
      <c r="AD453">
        <v>0.22552683088125641</v>
      </c>
      <c r="AE453">
        <v>0</v>
      </c>
      <c r="AF453">
        <v>0</v>
      </c>
      <c r="AG453">
        <v>0</v>
      </c>
      <c r="AH453">
        <v>0</v>
      </c>
      <c r="AI453">
        <v>0</v>
      </c>
      <c r="AJ453">
        <v>0</v>
      </c>
      <c r="AN453" t="s">
        <v>4696</v>
      </c>
      <c r="AO453">
        <v>0</v>
      </c>
      <c r="AP453">
        <v>8.103703708274386E-2</v>
      </c>
      <c r="AQ453">
        <v>3.4445503666347198E-3</v>
      </c>
      <c r="AR453">
        <v>3.7554660710961197E-3</v>
      </c>
      <c r="AS453">
        <v>5.2355554269545322E-2</v>
      </c>
      <c r="AT453">
        <v>0.1167020482441998</v>
      </c>
      <c r="AU453">
        <v>0</v>
      </c>
      <c r="AV453">
        <v>0</v>
      </c>
      <c r="AW453">
        <v>0</v>
      </c>
      <c r="AX453">
        <v>0</v>
      </c>
      <c r="AY453">
        <v>0</v>
      </c>
      <c r="AZ453">
        <v>0</v>
      </c>
    </row>
    <row r="454" spans="24:52" x14ac:dyDescent="0.2">
      <c r="X454" t="s">
        <v>4470</v>
      </c>
      <c r="Y454">
        <v>0</v>
      </c>
      <c r="Z454">
        <v>0.17150766778227203</v>
      </c>
      <c r="AA454">
        <v>0.15602637576807366</v>
      </c>
      <c r="AB454">
        <v>0.16008850302048425</v>
      </c>
      <c r="AC454">
        <v>0.17450247944299369</v>
      </c>
      <c r="AD454">
        <v>0.22552683088125641</v>
      </c>
      <c r="AE454">
        <v>0</v>
      </c>
      <c r="AF454">
        <v>0</v>
      </c>
      <c r="AG454">
        <v>0</v>
      </c>
      <c r="AH454">
        <v>0</v>
      </c>
      <c r="AI454">
        <v>0</v>
      </c>
      <c r="AJ454">
        <v>0</v>
      </c>
      <c r="AN454" t="s">
        <v>4001</v>
      </c>
      <c r="AO454">
        <v>0</v>
      </c>
      <c r="AP454">
        <v>0.28774605694620803</v>
      </c>
      <c r="AQ454">
        <v>0.46174053965783429</v>
      </c>
      <c r="AR454">
        <v>0.44897718696613059</v>
      </c>
      <c r="AS454">
        <v>0.32950366466463848</v>
      </c>
      <c r="AT454">
        <v>0.11618531148412517</v>
      </c>
      <c r="AU454">
        <v>0</v>
      </c>
      <c r="AV454">
        <v>0</v>
      </c>
      <c r="AW454">
        <v>0</v>
      </c>
      <c r="AX454">
        <v>0</v>
      </c>
      <c r="AY454">
        <v>0</v>
      </c>
      <c r="AZ454">
        <v>0</v>
      </c>
    </row>
    <row r="455" spans="24:52" x14ac:dyDescent="0.2">
      <c r="X455" t="s">
        <v>4471</v>
      </c>
      <c r="Y455">
        <v>0</v>
      </c>
      <c r="Z455">
        <v>0.17150766778227203</v>
      </c>
      <c r="AA455">
        <v>0.15602637576807366</v>
      </c>
      <c r="AB455">
        <v>0.16008850302048425</v>
      </c>
      <c r="AC455">
        <v>0.17450247944299369</v>
      </c>
      <c r="AD455">
        <v>0.22552683088125641</v>
      </c>
      <c r="AE455">
        <v>0</v>
      </c>
      <c r="AF455">
        <v>0</v>
      </c>
      <c r="AG455">
        <v>0</v>
      </c>
      <c r="AH455">
        <v>0</v>
      </c>
      <c r="AI455">
        <v>0</v>
      </c>
      <c r="AJ455">
        <v>0</v>
      </c>
      <c r="AN455" t="s">
        <v>4817</v>
      </c>
      <c r="AO455">
        <v>0</v>
      </c>
      <c r="AP455">
        <v>1.6071869309628963E-4</v>
      </c>
      <c r="AQ455">
        <v>0</v>
      </c>
      <c r="AR455">
        <v>0</v>
      </c>
      <c r="AS455">
        <v>1.0532383743854517E-2</v>
      </c>
      <c r="AT455">
        <v>0.11572587560970217</v>
      </c>
      <c r="AU455">
        <v>0</v>
      </c>
      <c r="AV455">
        <v>0</v>
      </c>
      <c r="AW455">
        <v>0</v>
      </c>
      <c r="AX455">
        <v>0</v>
      </c>
      <c r="AY455">
        <v>0</v>
      </c>
      <c r="AZ455">
        <v>0</v>
      </c>
    </row>
    <row r="456" spans="24:52" x14ac:dyDescent="0.2">
      <c r="X456" t="s">
        <v>4472</v>
      </c>
      <c r="Y456">
        <v>0</v>
      </c>
      <c r="Z456">
        <v>0.17150766778227203</v>
      </c>
      <c r="AA456">
        <v>0.15602637576807366</v>
      </c>
      <c r="AB456">
        <v>0.16008850302048425</v>
      </c>
      <c r="AC456">
        <v>0.17450247944299369</v>
      </c>
      <c r="AD456">
        <v>0.22552683088125641</v>
      </c>
      <c r="AE456">
        <v>0</v>
      </c>
      <c r="AF456">
        <v>0</v>
      </c>
      <c r="AG456">
        <v>0</v>
      </c>
      <c r="AH456">
        <v>0</v>
      </c>
      <c r="AI456">
        <v>0</v>
      </c>
      <c r="AJ456">
        <v>0</v>
      </c>
      <c r="AN456" t="s">
        <v>4966</v>
      </c>
      <c r="AO456">
        <v>0</v>
      </c>
      <c r="AP456">
        <v>0</v>
      </c>
      <c r="AQ456">
        <v>0</v>
      </c>
      <c r="AR456">
        <v>0</v>
      </c>
      <c r="AS456">
        <v>6.469430971007481E-2</v>
      </c>
      <c r="AT456">
        <v>0.11312591129080637</v>
      </c>
      <c r="AU456">
        <v>0</v>
      </c>
      <c r="AV456">
        <v>0</v>
      </c>
      <c r="AW456">
        <v>0</v>
      </c>
      <c r="AX456">
        <v>0</v>
      </c>
      <c r="AY456">
        <v>0</v>
      </c>
      <c r="AZ456">
        <v>0</v>
      </c>
    </row>
    <row r="457" spans="24:52" x14ac:dyDescent="0.2">
      <c r="X457" t="s">
        <v>4473</v>
      </c>
      <c r="Y457">
        <v>0.99675494518685293</v>
      </c>
      <c r="Z457">
        <v>0.67887816729147243</v>
      </c>
      <c r="AA457">
        <v>0.62335005840724311</v>
      </c>
      <c r="AB457">
        <v>0.61168561288225742</v>
      </c>
      <c r="AC457">
        <v>0.66610958838387524</v>
      </c>
      <c r="AD457">
        <v>0.2208943512098985</v>
      </c>
      <c r="AE457">
        <v>0</v>
      </c>
      <c r="AF457">
        <v>0</v>
      </c>
      <c r="AG457">
        <v>0</v>
      </c>
      <c r="AH457">
        <v>0</v>
      </c>
      <c r="AI457">
        <v>0</v>
      </c>
      <c r="AJ457">
        <v>0</v>
      </c>
      <c r="AN457" t="s">
        <v>4819</v>
      </c>
      <c r="AO457">
        <v>0</v>
      </c>
      <c r="AP457">
        <v>1.5202967541155967E-4</v>
      </c>
      <c r="AQ457">
        <v>0</v>
      </c>
      <c r="AR457">
        <v>0</v>
      </c>
      <c r="AS457">
        <v>1.0065431467324871E-2</v>
      </c>
      <c r="AT457">
        <v>0.11283297910522565</v>
      </c>
      <c r="AU457">
        <v>0</v>
      </c>
      <c r="AV457">
        <v>0</v>
      </c>
      <c r="AW457">
        <v>0</v>
      </c>
      <c r="AX457">
        <v>0</v>
      </c>
      <c r="AY457">
        <v>0</v>
      </c>
      <c r="AZ457">
        <v>0</v>
      </c>
    </row>
    <row r="458" spans="24:52" x14ac:dyDescent="0.2">
      <c r="X458" t="s">
        <v>4474</v>
      </c>
      <c r="Y458">
        <v>1.0285385949754133</v>
      </c>
      <c r="Z458">
        <v>0.29797464934805029</v>
      </c>
      <c r="AA458">
        <v>0.46518728925107072</v>
      </c>
      <c r="AB458">
        <v>0.45364244463658582</v>
      </c>
      <c r="AC458">
        <v>0.13748103076217127</v>
      </c>
      <c r="AD458">
        <v>0.22031694704068239</v>
      </c>
      <c r="AE458">
        <v>0</v>
      </c>
      <c r="AF458">
        <v>0</v>
      </c>
      <c r="AG458">
        <v>0</v>
      </c>
      <c r="AH458">
        <v>0</v>
      </c>
      <c r="AI458">
        <v>0</v>
      </c>
      <c r="AJ458">
        <v>0</v>
      </c>
      <c r="AN458" t="s">
        <v>5229</v>
      </c>
      <c r="AO458">
        <v>0</v>
      </c>
      <c r="AP458">
        <v>0</v>
      </c>
      <c r="AQ458">
        <v>0</v>
      </c>
      <c r="AR458">
        <v>0</v>
      </c>
      <c r="AS458">
        <v>6.3054188660420452E-2</v>
      </c>
      <c r="AT458">
        <v>0.10789982946723771</v>
      </c>
      <c r="AU458">
        <v>0</v>
      </c>
      <c r="AV458">
        <v>0</v>
      </c>
      <c r="AW458">
        <v>0</v>
      </c>
      <c r="AX458">
        <v>0</v>
      </c>
      <c r="AY458">
        <v>0</v>
      </c>
      <c r="AZ458">
        <v>0</v>
      </c>
    </row>
    <row r="459" spans="24:52" x14ac:dyDescent="0.2">
      <c r="X459" t="s">
        <v>4475</v>
      </c>
      <c r="Y459">
        <v>0.38860598865970847</v>
      </c>
      <c r="Z459">
        <v>0.17022037252816943</v>
      </c>
      <c r="AA459">
        <v>0.15730964974199613</v>
      </c>
      <c r="AB459">
        <v>0.15459186037820657</v>
      </c>
      <c r="AC459">
        <v>0.16724846110488181</v>
      </c>
      <c r="AD459">
        <v>0.21511180353010431</v>
      </c>
      <c r="AE459">
        <v>0</v>
      </c>
      <c r="AF459">
        <v>0</v>
      </c>
      <c r="AG459">
        <v>0</v>
      </c>
      <c r="AH459">
        <v>0</v>
      </c>
      <c r="AI459">
        <v>0</v>
      </c>
      <c r="AJ459">
        <v>0</v>
      </c>
      <c r="AN459" t="s">
        <v>4818</v>
      </c>
      <c r="AO459">
        <v>0</v>
      </c>
      <c r="AP459">
        <v>1.3465216155356954E-4</v>
      </c>
      <c r="AQ459">
        <v>0</v>
      </c>
      <c r="AR459">
        <v>0</v>
      </c>
      <c r="AS459">
        <v>8.7739243075051505E-3</v>
      </c>
      <c r="AT459">
        <v>0.10449458124172538</v>
      </c>
      <c r="AU459">
        <v>0</v>
      </c>
      <c r="AV459">
        <v>0</v>
      </c>
      <c r="AW459">
        <v>0</v>
      </c>
      <c r="AX459">
        <v>0</v>
      </c>
      <c r="AY459">
        <v>0</v>
      </c>
      <c r="AZ459">
        <v>0</v>
      </c>
    </row>
    <row r="460" spans="24:52" x14ac:dyDescent="0.2">
      <c r="X460" t="s">
        <v>4476</v>
      </c>
      <c r="Y460">
        <v>0.54485047882017201</v>
      </c>
      <c r="Z460">
        <v>0.19596966632298965</v>
      </c>
      <c r="AA460">
        <v>0.26252110364418541</v>
      </c>
      <c r="AB460">
        <v>0.25171891986015721</v>
      </c>
      <c r="AC460">
        <v>0.18711336999378189</v>
      </c>
      <c r="AD460">
        <v>0.21196604045707682</v>
      </c>
      <c r="AE460">
        <v>0</v>
      </c>
      <c r="AF460">
        <v>0</v>
      </c>
      <c r="AG460">
        <v>0</v>
      </c>
      <c r="AH460">
        <v>0</v>
      </c>
      <c r="AI460">
        <v>0</v>
      </c>
      <c r="AJ460">
        <v>0</v>
      </c>
      <c r="AN460" t="s">
        <v>4799</v>
      </c>
      <c r="AO460">
        <v>9.1413121522241667E-2</v>
      </c>
      <c r="AP460">
        <v>5.2208598162015112E-2</v>
      </c>
      <c r="AQ460">
        <v>0</v>
      </c>
      <c r="AR460">
        <v>0</v>
      </c>
      <c r="AS460">
        <v>5.8588888738775611E-3</v>
      </c>
      <c r="AT460">
        <v>0.1021146078085461</v>
      </c>
      <c r="AU460">
        <v>0</v>
      </c>
      <c r="AV460">
        <v>0</v>
      </c>
      <c r="AW460">
        <v>0</v>
      </c>
      <c r="AX460">
        <v>0</v>
      </c>
      <c r="AY460">
        <v>0</v>
      </c>
      <c r="AZ460">
        <v>0</v>
      </c>
    </row>
    <row r="461" spans="24:52" x14ac:dyDescent="0.2">
      <c r="X461" t="s">
        <v>4477</v>
      </c>
      <c r="Y461">
        <v>1.8117996802378598E-2</v>
      </c>
      <c r="Z461">
        <v>0.1590161626796221</v>
      </c>
      <c r="AA461">
        <v>0.2976814984061133</v>
      </c>
      <c r="AB461">
        <v>0.18757466356102798</v>
      </c>
      <c r="AC461">
        <v>0.23708897468179035</v>
      </c>
      <c r="AD461">
        <v>0.2055537814688852</v>
      </c>
      <c r="AE461">
        <v>0</v>
      </c>
      <c r="AF461">
        <v>0</v>
      </c>
      <c r="AG461">
        <v>0</v>
      </c>
      <c r="AH461">
        <v>0</v>
      </c>
      <c r="AI461">
        <v>0</v>
      </c>
      <c r="AJ461">
        <v>0</v>
      </c>
      <c r="AN461" t="s">
        <v>4646</v>
      </c>
      <c r="AO461">
        <v>0</v>
      </c>
      <c r="AP461">
        <v>0</v>
      </c>
      <c r="AQ461">
        <v>1.3044736747375755E-2</v>
      </c>
      <c r="AR461">
        <v>1.2333735073725434E-2</v>
      </c>
      <c r="AS461">
        <v>0.13230275630715613</v>
      </c>
      <c r="AT461">
        <v>9.7186964027789799E-2</v>
      </c>
      <c r="AU461">
        <v>0</v>
      </c>
      <c r="AV461">
        <v>0</v>
      </c>
      <c r="AW461">
        <v>0</v>
      </c>
      <c r="AX461">
        <v>0</v>
      </c>
      <c r="AY461">
        <v>0</v>
      </c>
      <c r="AZ461">
        <v>0</v>
      </c>
    </row>
    <row r="462" spans="24:52" x14ac:dyDescent="0.2">
      <c r="X462" t="s">
        <v>4478</v>
      </c>
      <c r="Y462">
        <v>0.49520302937544453</v>
      </c>
      <c r="Z462">
        <v>0.13117341944099567</v>
      </c>
      <c r="AA462">
        <v>0.11232082273439466</v>
      </c>
      <c r="AB462">
        <v>0.11717958234577097</v>
      </c>
      <c r="AC462">
        <v>0.13491972556799164</v>
      </c>
      <c r="AD462">
        <v>0.20295416524615673</v>
      </c>
      <c r="AE462">
        <v>0</v>
      </c>
      <c r="AF462">
        <v>0</v>
      </c>
      <c r="AG462">
        <v>0</v>
      </c>
      <c r="AH462">
        <v>0</v>
      </c>
      <c r="AI462">
        <v>0</v>
      </c>
      <c r="AJ462">
        <v>0</v>
      </c>
      <c r="AN462" t="s">
        <v>4647</v>
      </c>
      <c r="AO462">
        <v>0</v>
      </c>
      <c r="AP462">
        <v>0</v>
      </c>
      <c r="AQ462">
        <v>1.3044736747375755E-2</v>
      </c>
      <c r="AR462">
        <v>1.2333735073725434E-2</v>
      </c>
      <c r="AS462">
        <v>0.13230275630715613</v>
      </c>
      <c r="AT462">
        <v>9.7186964027789799E-2</v>
      </c>
      <c r="AU462">
        <v>0</v>
      </c>
      <c r="AV462">
        <v>0</v>
      </c>
      <c r="AW462">
        <v>0</v>
      </c>
      <c r="AX462">
        <v>0</v>
      </c>
      <c r="AY462">
        <v>0</v>
      </c>
      <c r="AZ462">
        <v>0</v>
      </c>
    </row>
    <row r="463" spans="24:52" x14ac:dyDescent="0.2">
      <c r="X463" t="s">
        <v>4479</v>
      </c>
      <c r="Y463">
        <v>0</v>
      </c>
      <c r="Z463">
        <v>0.1497030559537498</v>
      </c>
      <c r="AA463">
        <v>0.13526352402112637</v>
      </c>
      <c r="AB463">
        <v>0.1390454336177111</v>
      </c>
      <c r="AC463">
        <v>0.15250754468751393</v>
      </c>
      <c r="AD463">
        <v>0.20061809113665388</v>
      </c>
      <c r="AE463">
        <v>0</v>
      </c>
      <c r="AF463">
        <v>0</v>
      </c>
      <c r="AG463">
        <v>0</v>
      </c>
      <c r="AH463">
        <v>0</v>
      </c>
      <c r="AI463">
        <v>0</v>
      </c>
      <c r="AJ463">
        <v>0</v>
      </c>
      <c r="AN463" t="s">
        <v>4608</v>
      </c>
      <c r="AO463">
        <v>0</v>
      </c>
      <c r="AP463">
        <v>0</v>
      </c>
      <c r="AQ463">
        <v>2.8176988088645615E-2</v>
      </c>
      <c r="AR463">
        <v>2.9653123769906618E-2</v>
      </c>
      <c r="AS463">
        <v>0.20526803618648085</v>
      </c>
      <c r="AT463">
        <v>9.6421706336945634E-2</v>
      </c>
      <c r="AU463">
        <v>0</v>
      </c>
      <c r="AV463">
        <v>0</v>
      </c>
      <c r="AW463">
        <v>0</v>
      </c>
      <c r="AX463">
        <v>0</v>
      </c>
      <c r="AY463">
        <v>0</v>
      </c>
      <c r="AZ463">
        <v>0</v>
      </c>
    </row>
    <row r="464" spans="24:52" x14ac:dyDescent="0.2">
      <c r="X464" t="s">
        <v>4480</v>
      </c>
      <c r="Y464">
        <v>0</v>
      </c>
      <c r="Z464">
        <v>0.1497030559537498</v>
      </c>
      <c r="AA464">
        <v>0.13526352402112637</v>
      </c>
      <c r="AB464">
        <v>0.1390454336177111</v>
      </c>
      <c r="AC464">
        <v>0.15250754468751393</v>
      </c>
      <c r="AD464">
        <v>0.20061809113665388</v>
      </c>
      <c r="AE464">
        <v>0</v>
      </c>
      <c r="AF464">
        <v>0</v>
      </c>
      <c r="AG464">
        <v>0</v>
      </c>
      <c r="AH464">
        <v>0</v>
      </c>
      <c r="AI464">
        <v>0</v>
      </c>
      <c r="AJ464">
        <v>0</v>
      </c>
      <c r="AN464" t="s">
        <v>4898</v>
      </c>
      <c r="AO464">
        <v>0</v>
      </c>
      <c r="AP464">
        <v>0</v>
      </c>
      <c r="AQ464">
        <v>2.8176988088645615E-2</v>
      </c>
      <c r="AR464">
        <v>2.9653123769906618E-2</v>
      </c>
      <c r="AS464">
        <v>5.2796721189028874E-2</v>
      </c>
      <c r="AT464">
        <v>9.6421706336945634E-2</v>
      </c>
      <c r="AU464">
        <v>0</v>
      </c>
      <c r="AV464">
        <v>0</v>
      </c>
      <c r="AW464">
        <v>0</v>
      </c>
      <c r="AX464">
        <v>0</v>
      </c>
      <c r="AY464">
        <v>0</v>
      </c>
      <c r="AZ464">
        <v>0</v>
      </c>
    </row>
    <row r="465" spans="24:52" x14ac:dyDescent="0.2">
      <c r="X465" t="s">
        <v>4481</v>
      </c>
      <c r="Y465">
        <v>0</v>
      </c>
      <c r="Z465">
        <v>0.1497030559537498</v>
      </c>
      <c r="AA465">
        <v>0.13526352402112637</v>
      </c>
      <c r="AB465">
        <v>0.1390454336177111</v>
      </c>
      <c r="AC465">
        <v>0.15250754468751393</v>
      </c>
      <c r="AD465">
        <v>0.20061809113665388</v>
      </c>
      <c r="AE465">
        <v>0</v>
      </c>
      <c r="AF465">
        <v>0</v>
      </c>
      <c r="AG465">
        <v>0</v>
      </c>
      <c r="AH465">
        <v>0</v>
      </c>
      <c r="AI465">
        <v>0</v>
      </c>
      <c r="AJ465">
        <v>0</v>
      </c>
      <c r="AN465" t="s">
        <v>4636</v>
      </c>
      <c r="AO465">
        <v>0</v>
      </c>
      <c r="AP465">
        <v>0.12194952030513381</v>
      </c>
      <c r="AQ465">
        <v>9.6655858739756219E-3</v>
      </c>
      <c r="AR465">
        <v>1.0701499801864096E-2</v>
      </c>
      <c r="AS465">
        <v>8.5651553089608992E-2</v>
      </c>
      <c r="AT465">
        <v>9.5928531625361482E-2</v>
      </c>
      <c r="AU465">
        <v>0</v>
      </c>
      <c r="AV465">
        <v>0</v>
      </c>
      <c r="AW465">
        <v>0</v>
      </c>
      <c r="AX465">
        <v>0</v>
      </c>
      <c r="AY465">
        <v>0</v>
      </c>
      <c r="AZ465">
        <v>0</v>
      </c>
    </row>
    <row r="466" spans="24:52" x14ac:dyDescent="0.2">
      <c r="X466" t="s">
        <v>4482</v>
      </c>
      <c r="Y466">
        <v>0</v>
      </c>
      <c r="Z466">
        <v>0.15623169388948388</v>
      </c>
      <c r="AA466">
        <v>0.1438695071301565</v>
      </c>
      <c r="AB466">
        <v>0.45416116748974272</v>
      </c>
      <c r="AC466">
        <v>0.48513361601074534</v>
      </c>
      <c r="AD466">
        <v>0.19945474940804761</v>
      </c>
      <c r="AE466">
        <v>0</v>
      </c>
      <c r="AF466">
        <v>0</v>
      </c>
      <c r="AG466">
        <v>0</v>
      </c>
      <c r="AH466">
        <v>0</v>
      </c>
      <c r="AI466">
        <v>0</v>
      </c>
      <c r="AJ466">
        <v>0</v>
      </c>
      <c r="AN466" t="s">
        <v>4637</v>
      </c>
      <c r="AO466">
        <v>0</v>
      </c>
      <c r="AP466">
        <v>0.12194952030513381</v>
      </c>
      <c r="AQ466">
        <v>9.6655858739756219E-3</v>
      </c>
      <c r="AR466">
        <v>1.0701499801864096E-2</v>
      </c>
      <c r="AS466">
        <v>8.5651553089608992E-2</v>
      </c>
      <c r="AT466">
        <v>9.5928531625361482E-2</v>
      </c>
      <c r="AU466">
        <v>0</v>
      </c>
      <c r="AV466">
        <v>0</v>
      </c>
      <c r="AW466">
        <v>0</v>
      </c>
      <c r="AX466">
        <v>0</v>
      </c>
      <c r="AY466">
        <v>0</v>
      </c>
      <c r="AZ466">
        <v>0</v>
      </c>
    </row>
    <row r="467" spans="24:52" x14ac:dyDescent="0.2">
      <c r="X467" t="s">
        <v>4483</v>
      </c>
      <c r="Y467">
        <v>0</v>
      </c>
      <c r="Z467">
        <v>0</v>
      </c>
      <c r="AA467">
        <v>0.46083604704843339</v>
      </c>
      <c r="AB467">
        <v>0.14127637252063593</v>
      </c>
      <c r="AC467">
        <v>0.48513361601074534</v>
      </c>
      <c r="AD467">
        <v>0.19945474940804761</v>
      </c>
      <c r="AE467">
        <v>0</v>
      </c>
      <c r="AF467">
        <v>0</v>
      </c>
      <c r="AG467">
        <v>0</v>
      </c>
      <c r="AH467">
        <v>0</v>
      </c>
      <c r="AI467">
        <v>0</v>
      </c>
      <c r="AJ467">
        <v>0</v>
      </c>
      <c r="AN467" t="s">
        <v>4638</v>
      </c>
      <c r="AO467">
        <v>0</v>
      </c>
      <c r="AP467">
        <v>0.12194952030513381</v>
      </c>
      <c r="AQ467">
        <v>9.6655858739756219E-3</v>
      </c>
      <c r="AR467">
        <v>1.0701499801864096E-2</v>
      </c>
      <c r="AS467">
        <v>8.5651553089608992E-2</v>
      </c>
      <c r="AT467">
        <v>9.5928531625361482E-2</v>
      </c>
      <c r="AU467">
        <v>0</v>
      </c>
      <c r="AV467">
        <v>0</v>
      </c>
      <c r="AW467">
        <v>0</v>
      </c>
      <c r="AX467">
        <v>0</v>
      </c>
      <c r="AY467">
        <v>0</v>
      </c>
      <c r="AZ467">
        <v>0</v>
      </c>
    </row>
    <row r="468" spans="24:52" x14ac:dyDescent="0.2">
      <c r="X468" t="s">
        <v>4484</v>
      </c>
      <c r="Y468">
        <v>0.36868816289957551</v>
      </c>
      <c r="Z468">
        <v>0.15623169388948388</v>
      </c>
      <c r="AA468">
        <v>0.1438695071301565</v>
      </c>
      <c r="AB468">
        <v>0.14127637252063593</v>
      </c>
      <c r="AC468">
        <v>0.1533845831622388</v>
      </c>
      <c r="AD468">
        <v>0.19945474940804761</v>
      </c>
      <c r="AE468">
        <v>0</v>
      </c>
      <c r="AF468">
        <v>0</v>
      </c>
      <c r="AG468">
        <v>0</v>
      </c>
      <c r="AH468">
        <v>0</v>
      </c>
      <c r="AI468">
        <v>0</v>
      </c>
      <c r="AJ468">
        <v>0</v>
      </c>
      <c r="AN468" t="s">
        <v>4492</v>
      </c>
      <c r="AO468">
        <v>0</v>
      </c>
      <c r="AP468">
        <v>0</v>
      </c>
      <c r="AQ468">
        <v>0.51821351203246035</v>
      </c>
      <c r="AR468">
        <v>0.50750501665698777</v>
      </c>
      <c r="AS468">
        <v>5.6045711757045376E-2</v>
      </c>
      <c r="AT468">
        <v>9.4873610748527099E-2</v>
      </c>
      <c r="AU468">
        <v>0</v>
      </c>
      <c r="AV468">
        <v>0</v>
      </c>
      <c r="AW468">
        <v>0</v>
      </c>
      <c r="AX468">
        <v>0</v>
      </c>
      <c r="AY468">
        <v>0</v>
      </c>
      <c r="AZ468">
        <v>0</v>
      </c>
    </row>
    <row r="469" spans="24:52" x14ac:dyDescent="0.2">
      <c r="X469" t="s">
        <v>4485</v>
      </c>
      <c r="Y469">
        <v>0.36868816289957551</v>
      </c>
      <c r="Z469">
        <v>0.15623169388948388</v>
      </c>
      <c r="AA469">
        <v>0.1438695071301565</v>
      </c>
      <c r="AB469">
        <v>0.14127637252063593</v>
      </c>
      <c r="AC469">
        <v>0.1533845831622388</v>
      </c>
      <c r="AD469">
        <v>0.19945474940804761</v>
      </c>
      <c r="AE469">
        <v>0</v>
      </c>
      <c r="AF469">
        <v>0</v>
      </c>
      <c r="AG469">
        <v>0</v>
      </c>
      <c r="AH469">
        <v>0</v>
      </c>
      <c r="AI469">
        <v>0</v>
      </c>
      <c r="AJ469">
        <v>0</v>
      </c>
      <c r="AN469" t="s">
        <v>4628</v>
      </c>
      <c r="AO469">
        <v>0</v>
      </c>
      <c r="AP469">
        <v>0.18884072171411698</v>
      </c>
      <c r="AQ469">
        <v>2.2326684352197486E-2</v>
      </c>
      <c r="AR469">
        <v>2.1509057494158629E-2</v>
      </c>
      <c r="AS469">
        <v>0.20204035626280387</v>
      </c>
      <c r="AT469">
        <v>9.0524204983008935E-2</v>
      </c>
      <c r="AU469">
        <v>0</v>
      </c>
      <c r="AV469">
        <v>0</v>
      </c>
      <c r="AW469">
        <v>0</v>
      </c>
      <c r="AX469">
        <v>0</v>
      </c>
      <c r="AY469">
        <v>0</v>
      </c>
      <c r="AZ469">
        <v>0</v>
      </c>
    </row>
    <row r="470" spans="24:52" x14ac:dyDescent="0.2">
      <c r="X470" t="s">
        <v>4486</v>
      </c>
      <c r="Y470">
        <v>0</v>
      </c>
      <c r="Z470">
        <v>0</v>
      </c>
      <c r="AA470">
        <v>0</v>
      </c>
      <c r="AB470">
        <v>0.14127637252063593</v>
      </c>
      <c r="AC470">
        <v>0.1533845831622388</v>
      </c>
      <c r="AD470">
        <v>0.19945474940804761</v>
      </c>
      <c r="AE470">
        <v>0</v>
      </c>
      <c r="AF470">
        <v>0</v>
      </c>
      <c r="AG470">
        <v>0</v>
      </c>
      <c r="AH470">
        <v>0</v>
      </c>
      <c r="AI470">
        <v>0</v>
      </c>
      <c r="AJ470">
        <v>0</v>
      </c>
      <c r="AN470" t="s">
        <v>5085</v>
      </c>
      <c r="AO470">
        <v>0</v>
      </c>
      <c r="AP470">
        <v>0.56215434660916974</v>
      </c>
      <c r="AQ470">
        <v>0</v>
      </c>
      <c r="AR470">
        <v>0</v>
      </c>
      <c r="AS470">
        <v>0.18913599580305701</v>
      </c>
      <c r="AT470">
        <v>8.9114243426042003E-2</v>
      </c>
      <c r="AU470">
        <v>0</v>
      </c>
      <c r="AV470">
        <v>0</v>
      </c>
      <c r="AW470">
        <v>0</v>
      </c>
      <c r="AX470">
        <v>0</v>
      </c>
      <c r="AY470">
        <v>0</v>
      </c>
      <c r="AZ470">
        <v>0</v>
      </c>
    </row>
    <row r="471" spans="24:52" x14ac:dyDescent="0.2">
      <c r="X471" t="s">
        <v>4487</v>
      </c>
      <c r="Y471">
        <v>0.15185400658744314</v>
      </c>
      <c r="Z471">
        <v>0.13834015768081037</v>
      </c>
      <c r="AA471">
        <v>0.12197252440927089</v>
      </c>
      <c r="AB471">
        <v>0.11860963637491363</v>
      </c>
      <c r="AC471">
        <v>0.13452291756695797</v>
      </c>
      <c r="AD471">
        <v>0.19928292171761497</v>
      </c>
      <c r="AE471">
        <v>0</v>
      </c>
      <c r="AF471">
        <v>0</v>
      </c>
      <c r="AG471">
        <v>0</v>
      </c>
      <c r="AH471">
        <v>0</v>
      </c>
      <c r="AI471">
        <v>0</v>
      </c>
      <c r="AJ471">
        <v>0</v>
      </c>
      <c r="AN471" t="s">
        <v>4081</v>
      </c>
      <c r="AO471">
        <v>0</v>
      </c>
      <c r="AP471">
        <v>0</v>
      </c>
      <c r="AQ471">
        <v>0</v>
      </c>
      <c r="AR471">
        <v>0</v>
      </c>
      <c r="AS471">
        <v>0.78626979614515846</v>
      </c>
      <c r="AT471">
        <v>8.6387452682186422E-2</v>
      </c>
      <c r="AU471">
        <v>0</v>
      </c>
      <c r="AV471">
        <v>0</v>
      </c>
      <c r="AW471">
        <v>0</v>
      </c>
      <c r="AX471">
        <v>0</v>
      </c>
      <c r="AY471">
        <v>0</v>
      </c>
      <c r="AZ471">
        <v>0</v>
      </c>
    </row>
    <row r="472" spans="24:52" x14ac:dyDescent="0.2">
      <c r="X472" t="s">
        <v>4488</v>
      </c>
      <c r="Y472">
        <v>0</v>
      </c>
      <c r="Z472">
        <v>0.15663016349397507</v>
      </c>
      <c r="AA472">
        <v>0.13743335128449605</v>
      </c>
      <c r="AB472">
        <v>0.12864309795925044</v>
      </c>
      <c r="AC472">
        <v>0.14484442282300605</v>
      </c>
      <c r="AD472">
        <v>0.19756152895052775</v>
      </c>
      <c r="AE472">
        <v>0</v>
      </c>
      <c r="AF472">
        <v>0</v>
      </c>
      <c r="AG472">
        <v>0</v>
      </c>
      <c r="AH472">
        <v>0</v>
      </c>
      <c r="AI472">
        <v>0</v>
      </c>
      <c r="AJ472">
        <v>0</v>
      </c>
      <c r="AN472" t="s">
        <v>5035</v>
      </c>
      <c r="AO472">
        <v>0</v>
      </c>
      <c r="AP472">
        <v>0.18274542412624958</v>
      </c>
      <c r="AQ472">
        <v>0</v>
      </c>
      <c r="AR472">
        <v>0</v>
      </c>
      <c r="AS472">
        <v>4.9898138937317572E-2</v>
      </c>
      <c r="AT472">
        <v>8.6387452682186422E-2</v>
      </c>
      <c r="AU472">
        <v>0</v>
      </c>
      <c r="AV472">
        <v>0</v>
      </c>
      <c r="AW472">
        <v>0</v>
      </c>
      <c r="AX472">
        <v>0</v>
      </c>
      <c r="AY472">
        <v>0</v>
      </c>
      <c r="AZ472">
        <v>0</v>
      </c>
    </row>
    <row r="473" spans="24:52" x14ac:dyDescent="0.2">
      <c r="X473" t="s">
        <v>3962</v>
      </c>
      <c r="Y473">
        <v>0.25603579657975334</v>
      </c>
      <c r="Z473">
        <v>4.1727655351381628E-2</v>
      </c>
      <c r="AA473">
        <v>0.22809664987413711</v>
      </c>
      <c r="AB473">
        <v>0.2211833414267792</v>
      </c>
      <c r="AC473">
        <v>0.25394212938724581</v>
      </c>
      <c r="AD473">
        <v>0.19428170921579105</v>
      </c>
      <c r="AE473">
        <v>0</v>
      </c>
      <c r="AF473">
        <v>0</v>
      </c>
      <c r="AG473">
        <v>0</v>
      </c>
      <c r="AH473">
        <v>0</v>
      </c>
      <c r="AI473">
        <v>0</v>
      </c>
      <c r="AJ473">
        <v>0</v>
      </c>
      <c r="AN473" t="s">
        <v>5230</v>
      </c>
      <c r="AO473">
        <v>0</v>
      </c>
      <c r="AP473">
        <v>0</v>
      </c>
      <c r="AQ473">
        <v>0</v>
      </c>
      <c r="AR473">
        <v>0</v>
      </c>
      <c r="AS473">
        <v>4.4062229607196045E-2</v>
      </c>
      <c r="AT473">
        <v>8.118884528880356E-2</v>
      </c>
      <c r="AU473">
        <v>0</v>
      </c>
      <c r="AV473">
        <v>0</v>
      </c>
      <c r="AW473">
        <v>0</v>
      </c>
      <c r="AX473">
        <v>0</v>
      </c>
      <c r="AY473">
        <v>0</v>
      </c>
      <c r="AZ473">
        <v>0</v>
      </c>
    </row>
    <row r="474" spans="24:52" x14ac:dyDescent="0.2">
      <c r="X474" t="s">
        <v>4489</v>
      </c>
      <c r="Y474">
        <v>0.14942115000634193</v>
      </c>
      <c r="Z474">
        <v>0.11921498066450684</v>
      </c>
      <c r="AA474">
        <v>0.10144484068899474</v>
      </c>
      <c r="AB474">
        <v>0.10601643278815294</v>
      </c>
      <c r="AC474">
        <v>0.12275538984325669</v>
      </c>
      <c r="AD474">
        <v>0.18757466356102798</v>
      </c>
      <c r="AE474">
        <v>0</v>
      </c>
      <c r="AF474">
        <v>0</v>
      </c>
      <c r="AG474">
        <v>0</v>
      </c>
      <c r="AH474">
        <v>0</v>
      </c>
      <c r="AI474">
        <v>0</v>
      </c>
      <c r="AJ474">
        <v>0</v>
      </c>
      <c r="AN474" t="s">
        <v>5231</v>
      </c>
      <c r="AO474">
        <v>0</v>
      </c>
      <c r="AP474">
        <v>0</v>
      </c>
      <c r="AQ474">
        <v>0</v>
      </c>
      <c r="AR474">
        <v>0</v>
      </c>
      <c r="AS474">
        <v>4.4062229607196045E-2</v>
      </c>
      <c r="AT474">
        <v>8.118884528880356E-2</v>
      </c>
      <c r="AU474">
        <v>0</v>
      </c>
      <c r="AV474">
        <v>0</v>
      </c>
      <c r="AW474">
        <v>0</v>
      </c>
      <c r="AX474">
        <v>0</v>
      </c>
      <c r="AY474">
        <v>0</v>
      </c>
      <c r="AZ474">
        <v>0</v>
      </c>
    </row>
    <row r="475" spans="24:52" x14ac:dyDescent="0.2">
      <c r="X475" t="s">
        <v>4490</v>
      </c>
      <c r="Y475">
        <v>6.8704893102613643E-2</v>
      </c>
      <c r="Z475">
        <v>0.11624774151110014</v>
      </c>
      <c r="AA475">
        <v>0.21787868008664826</v>
      </c>
      <c r="AB475">
        <v>9.494385914222192E-2</v>
      </c>
      <c r="AC475">
        <v>0.2430673645532446</v>
      </c>
      <c r="AD475">
        <v>0.18630561600364889</v>
      </c>
      <c r="AE475">
        <v>0</v>
      </c>
      <c r="AF475">
        <v>0</v>
      </c>
      <c r="AG475">
        <v>0</v>
      </c>
      <c r="AH475">
        <v>0</v>
      </c>
      <c r="AI475">
        <v>0</v>
      </c>
      <c r="AJ475">
        <v>0</v>
      </c>
      <c r="AN475" t="s">
        <v>4811</v>
      </c>
      <c r="AO475">
        <v>0</v>
      </c>
      <c r="AP475">
        <v>2.2589186756666367E-4</v>
      </c>
      <c r="AQ475">
        <v>0</v>
      </c>
      <c r="AR475">
        <v>0</v>
      </c>
      <c r="AS475">
        <v>6.4623724763643864E-3</v>
      </c>
      <c r="AT475">
        <v>7.9344571479926282E-2</v>
      </c>
      <c r="AU475">
        <v>0</v>
      </c>
      <c r="AV475">
        <v>0</v>
      </c>
      <c r="AW475">
        <v>0</v>
      </c>
      <c r="AX475">
        <v>0</v>
      </c>
      <c r="AY475">
        <v>0</v>
      </c>
      <c r="AZ475">
        <v>0</v>
      </c>
    </row>
    <row r="476" spans="24:52" x14ac:dyDescent="0.2">
      <c r="X476" t="s">
        <v>4491</v>
      </c>
      <c r="Y476">
        <v>0.24860540752191962</v>
      </c>
      <c r="Z476">
        <v>0.11624774151110014</v>
      </c>
      <c r="AA476">
        <v>9.8519882690008748E-2</v>
      </c>
      <c r="AB476">
        <v>9.494385914222192E-2</v>
      </c>
      <c r="AC476">
        <v>0.11206216014074284</v>
      </c>
      <c r="AD476">
        <v>0.18630561600364889</v>
      </c>
      <c r="AE476">
        <v>0</v>
      </c>
      <c r="AF476">
        <v>0</v>
      </c>
      <c r="AG476">
        <v>0</v>
      </c>
      <c r="AH476">
        <v>0</v>
      </c>
      <c r="AI476">
        <v>0</v>
      </c>
      <c r="AJ476">
        <v>0</v>
      </c>
      <c r="AN476" t="s">
        <v>4525</v>
      </c>
      <c r="AO476">
        <v>0</v>
      </c>
      <c r="AP476">
        <v>0</v>
      </c>
      <c r="AQ476">
        <v>0.43159878105150001</v>
      </c>
      <c r="AR476">
        <v>0.42181939037222205</v>
      </c>
      <c r="AS476">
        <v>4.4456557540257034E-2</v>
      </c>
      <c r="AT476">
        <v>7.87298144901874E-2</v>
      </c>
      <c r="AU476">
        <v>0</v>
      </c>
      <c r="AV476">
        <v>0</v>
      </c>
      <c r="AW476">
        <v>0</v>
      </c>
      <c r="AX476">
        <v>0</v>
      </c>
      <c r="AY476">
        <v>0</v>
      </c>
      <c r="AZ476">
        <v>0</v>
      </c>
    </row>
    <row r="477" spans="24:52" x14ac:dyDescent="0.2">
      <c r="X477" t="s">
        <v>4068</v>
      </c>
      <c r="Y477">
        <v>0.35025635686826556</v>
      </c>
      <c r="Z477">
        <v>0.45923269678962592</v>
      </c>
      <c r="AA477">
        <v>0.42862895474667873</v>
      </c>
      <c r="AB477">
        <v>0.42216365870725592</v>
      </c>
      <c r="AC477">
        <v>0.45221299182660973</v>
      </c>
      <c r="AD477">
        <v>0.1851865915511649</v>
      </c>
      <c r="AE477">
        <v>0</v>
      </c>
      <c r="AF477">
        <v>0</v>
      </c>
      <c r="AG477">
        <v>0</v>
      </c>
      <c r="AH477">
        <v>0</v>
      </c>
      <c r="AI477">
        <v>0</v>
      </c>
      <c r="AJ477">
        <v>0</v>
      </c>
      <c r="AN477" t="s">
        <v>4526</v>
      </c>
      <c r="AO477">
        <v>0</v>
      </c>
      <c r="AP477">
        <v>0</v>
      </c>
      <c r="AQ477">
        <v>0.43159878105150001</v>
      </c>
      <c r="AR477">
        <v>0.42181939037222205</v>
      </c>
      <c r="AS477">
        <v>4.4456557540257034E-2</v>
      </c>
      <c r="AT477">
        <v>7.87298144901874E-2</v>
      </c>
      <c r="AU477">
        <v>0</v>
      </c>
      <c r="AV477">
        <v>0</v>
      </c>
      <c r="AW477">
        <v>0</v>
      </c>
      <c r="AX477">
        <v>0</v>
      </c>
      <c r="AY477">
        <v>0</v>
      </c>
      <c r="AZ477">
        <v>0</v>
      </c>
    </row>
    <row r="478" spans="24:52" x14ac:dyDescent="0.2">
      <c r="X478" t="s">
        <v>4492</v>
      </c>
      <c r="Y478">
        <v>0</v>
      </c>
      <c r="Z478">
        <v>0.5693445523003352</v>
      </c>
      <c r="AA478">
        <v>0.51821351203246035</v>
      </c>
      <c r="AB478">
        <v>0.50750501665698777</v>
      </c>
      <c r="AC478">
        <v>0.29462386023350823</v>
      </c>
      <c r="AD478">
        <v>0.17991024937605998</v>
      </c>
      <c r="AE478">
        <v>0</v>
      </c>
      <c r="AF478">
        <v>0</v>
      </c>
      <c r="AG478">
        <v>0</v>
      </c>
      <c r="AH478">
        <v>0</v>
      </c>
      <c r="AI478">
        <v>0</v>
      </c>
      <c r="AJ478">
        <v>0</v>
      </c>
      <c r="AN478" t="s">
        <v>4900</v>
      </c>
      <c r="AO478">
        <v>0</v>
      </c>
      <c r="AP478">
        <v>0.17124990329602557</v>
      </c>
      <c r="AQ478">
        <v>1.770614804519495E-2</v>
      </c>
      <c r="AR478">
        <v>1.701006173838341E-2</v>
      </c>
      <c r="AS478">
        <v>4.4456557540257034E-2</v>
      </c>
      <c r="AT478">
        <v>7.87298144901874E-2</v>
      </c>
      <c r="AU478">
        <v>0</v>
      </c>
      <c r="AV478">
        <v>0</v>
      </c>
      <c r="AW478">
        <v>0</v>
      </c>
      <c r="AX478">
        <v>0</v>
      </c>
      <c r="AY478">
        <v>0</v>
      </c>
      <c r="AZ478">
        <v>0</v>
      </c>
    </row>
    <row r="479" spans="24:52" x14ac:dyDescent="0.2">
      <c r="X479" t="s">
        <v>4493</v>
      </c>
      <c r="Y479">
        <v>0.35107431084278717</v>
      </c>
      <c r="Z479">
        <v>0.13109118672216621</v>
      </c>
      <c r="AA479">
        <v>0.11763486541703326</v>
      </c>
      <c r="AB479">
        <v>0.12115088362583827</v>
      </c>
      <c r="AC479">
        <v>0.13371266091580511</v>
      </c>
      <c r="AD479">
        <v>0.17903705780920853</v>
      </c>
      <c r="AE479">
        <v>0</v>
      </c>
      <c r="AF479">
        <v>0</v>
      </c>
      <c r="AG479">
        <v>0</v>
      </c>
      <c r="AH479">
        <v>0</v>
      </c>
      <c r="AI479">
        <v>0</v>
      </c>
      <c r="AJ479">
        <v>0</v>
      </c>
      <c r="AN479" t="s">
        <v>4821</v>
      </c>
      <c r="AO479">
        <v>0</v>
      </c>
      <c r="AP479">
        <v>3.2584306785752204E-4</v>
      </c>
      <c r="AQ479">
        <v>0</v>
      </c>
      <c r="AR479">
        <v>0</v>
      </c>
      <c r="AS479">
        <v>6.8769271333229591E-3</v>
      </c>
      <c r="AT479">
        <v>7.8079536642969793E-2</v>
      </c>
      <c r="AU479">
        <v>0</v>
      </c>
      <c r="AV479">
        <v>0</v>
      </c>
      <c r="AW479">
        <v>0</v>
      </c>
      <c r="AX479">
        <v>0</v>
      </c>
      <c r="AY479">
        <v>0</v>
      </c>
      <c r="AZ479">
        <v>0</v>
      </c>
    </row>
    <row r="480" spans="24:52" x14ac:dyDescent="0.2">
      <c r="X480" t="s">
        <v>4494</v>
      </c>
      <c r="Y480">
        <v>0.35107431084278717</v>
      </c>
      <c r="Z480">
        <v>0.13109118672216621</v>
      </c>
      <c r="AA480">
        <v>0.11763486541703326</v>
      </c>
      <c r="AB480">
        <v>0.12115088362583827</v>
      </c>
      <c r="AC480">
        <v>0.13371266091580511</v>
      </c>
      <c r="AD480">
        <v>0.17903705780920853</v>
      </c>
      <c r="AE480">
        <v>0</v>
      </c>
      <c r="AF480">
        <v>0</v>
      </c>
      <c r="AG480">
        <v>0</v>
      </c>
      <c r="AH480">
        <v>0</v>
      </c>
      <c r="AI480">
        <v>0</v>
      </c>
      <c r="AJ480">
        <v>0</v>
      </c>
      <c r="AN480" t="s">
        <v>4614</v>
      </c>
      <c r="AO480">
        <v>0</v>
      </c>
      <c r="AP480">
        <v>2.3645435017962919E-2</v>
      </c>
      <c r="AQ480">
        <v>4.0734359642927057E-2</v>
      </c>
      <c r="AR480">
        <v>3.8303702655975505E-2</v>
      </c>
      <c r="AS480">
        <v>0.15448027870108788</v>
      </c>
      <c r="AT480">
        <v>7.6191454657467003E-2</v>
      </c>
      <c r="AU480">
        <v>0</v>
      </c>
      <c r="AV480">
        <v>0</v>
      </c>
      <c r="AW480">
        <v>0</v>
      </c>
      <c r="AX480">
        <v>0</v>
      </c>
      <c r="AY480">
        <v>0</v>
      </c>
      <c r="AZ480">
        <v>0</v>
      </c>
    </row>
    <row r="481" spans="24:52" x14ac:dyDescent="0.2">
      <c r="X481" t="s">
        <v>4495</v>
      </c>
      <c r="Y481">
        <v>0</v>
      </c>
      <c r="Z481">
        <v>0.13109118672216621</v>
      </c>
      <c r="AA481">
        <v>0.11763486541703326</v>
      </c>
      <c r="AB481">
        <v>0.12115088362583827</v>
      </c>
      <c r="AC481">
        <v>0.13371266091580511</v>
      </c>
      <c r="AD481">
        <v>0.17903705780920853</v>
      </c>
      <c r="AE481">
        <v>0</v>
      </c>
      <c r="AF481">
        <v>0</v>
      </c>
      <c r="AG481">
        <v>0</v>
      </c>
      <c r="AH481">
        <v>0</v>
      </c>
      <c r="AI481">
        <v>0</v>
      </c>
      <c r="AJ481">
        <v>0</v>
      </c>
      <c r="AN481" t="s">
        <v>4820</v>
      </c>
      <c r="AO481">
        <v>0</v>
      </c>
      <c r="AP481">
        <v>3.1280465016245108E-4</v>
      </c>
      <c r="AQ481">
        <v>0</v>
      </c>
      <c r="AR481">
        <v>0</v>
      </c>
      <c r="AS481">
        <v>6.550542460710641E-3</v>
      </c>
      <c r="AT481">
        <v>7.5906880040234534E-2</v>
      </c>
      <c r="AU481">
        <v>0</v>
      </c>
      <c r="AV481">
        <v>0</v>
      </c>
      <c r="AW481">
        <v>0</v>
      </c>
      <c r="AX481">
        <v>0</v>
      </c>
      <c r="AY481">
        <v>0</v>
      </c>
      <c r="AZ481">
        <v>0</v>
      </c>
    </row>
    <row r="482" spans="24:52" x14ac:dyDescent="0.2">
      <c r="X482" t="s">
        <v>4496</v>
      </c>
      <c r="Y482">
        <v>0</v>
      </c>
      <c r="Z482">
        <v>0.13109118672216621</v>
      </c>
      <c r="AA482">
        <v>0.11763486541703326</v>
      </c>
      <c r="AB482">
        <v>0.12115088362583827</v>
      </c>
      <c r="AC482">
        <v>0.13371266091580511</v>
      </c>
      <c r="AD482">
        <v>0.17903705780920853</v>
      </c>
      <c r="AE482">
        <v>0</v>
      </c>
      <c r="AF482">
        <v>0</v>
      </c>
      <c r="AG482">
        <v>0</v>
      </c>
      <c r="AH482">
        <v>0</v>
      </c>
      <c r="AI482">
        <v>0</v>
      </c>
      <c r="AJ482">
        <v>0</v>
      </c>
      <c r="AN482" t="s">
        <v>4561</v>
      </c>
      <c r="AO482">
        <v>0</v>
      </c>
      <c r="AP482">
        <v>0</v>
      </c>
      <c r="AQ482">
        <v>1.2830621701780255E-3</v>
      </c>
      <c r="AR482">
        <v>1.0336647387482136E-2</v>
      </c>
      <c r="AS482">
        <v>2.7459302698470824E-2</v>
      </c>
      <c r="AT482">
        <v>7.2275569519080721E-2</v>
      </c>
      <c r="AU482">
        <v>0</v>
      </c>
      <c r="AV482">
        <v>0</v>
      </c>
      <c r="AW482">
        <v>0</v>
      </c>
      <c r="AX482">
        <v>0</v>
      </c>
      <c r="AY482">
        <v>0</v>
      </c>
      <c r="AZ482">
        <v>0</v>
      </c>
    </row>
    <row r="483" spans="24:52" x14ac:dyDescent="0.2">
      <c r="X483" t="s">
        <v>4497</v>
      </c>
      <c r="Y483">
        <v>0</v>
      </c>
      <c r="Z483">
        <v>0.13109118672216621</v>
      </c>
      <c r="AA483">
        <v>0.11763486541703326</v>
      </c>
      <c r="AB483">
        <v>0.12115088362583827</v>
      </c>
      <c r="AC483">
        <v>0.13371266091580511</v>
      </c>
      <c r="AD483">
        <v>0.17903705780920853</v>
      </c>
      <c r="AE483">
        <v>0</v>
      </c>
      <c r="AF483">
        <v>0</v>
      </c>
      <c r="AG483">
        <v>0</v>
      </c>
      <c r="AH483">
        <v>0</v>
      </c>
      <c r="AI483">
        <v>0</v>
      </c>
      <c r="AJ483">
        <v>0</v>
      </c>
      <c r="AN483" t="s">
        <v>4633</v>
      </c>
      <c r="AO483">
        <v>0</v>
      </c>
      <c r="AP483">
        <v>0</v>
      </c>
      <c r="AQ483">
        <v>8.2778161087886937E-2</v>
      </c>
      <c r="AR483">
        <v>8.681155806673875E-2</v>
      </c>
      <c r="AS483">
        <v>0.14828313163752024</v>
      </c>
      <c r="AT483">
        <v>7.0581074285707285E-2</v>
      </c>
      <c r="AU483">
        <v>0</v>
      </c>
      <c r="AV483">
        <v>0</v>
      </c>
      <c r="AW483">
        <v>0</v>
      </c>
      <c r="AX483">
        <v>0</v>
      </c>
      <c r="AY483">
        <v>0</v>
      </c>
      <c r="AZ483">
        <v>0</v>
      </c>
    </row>
    <row r="484" spans="24:52" x14ac:dyDescent="0.2">
      <c r="X484" t="s">
        <v>4498</v>
      </c>
      <c r="Y484">
        <v>0.44920926344803974</v>
      </c>
      <c r="Z484">
        <v>0.10836777723477363</v>
      </c>
      <c r="AA484">
        <v>0.24059658896124103</v>
      </c>
      <c r="AB484">
        <v>0.24985431146187306</v>
      </c>
      <c r="AC484">
        <v>0.11171377152514973</v>
      </c>
      <c r="AD484">
        <v>0.17341989481241304</v>
      </c>
      <c r="AE484">
        <v>0</v>
      </c>
      <c r="AF484">
        <v>0</v>
      </c>
      <c r="AG484">
        <v>0</v>
      </c>
      <c r="AH484">
        <v>0</v>
      </c>
      <c r="AI484">
        <v>0</v>
      </c>
      <c r="AJ484">
        <v>0</v>
      </c>
      <c r="AN484" t="s">
        <v>4634</v>
      </c>
      <c r="AO484">
        <v>0</v>
      </c>
      <c r="AP484">
        <v>0</v>
      </c>
      <c r="AQ484">
        <v>8.2778161087886937E-2</v>
      </c>
      <c r="AR484">
        <v>8.681155806673875E-2</v>
      </c>
      <c r="AS484">
        <v>0.14828313163752024</v>
      </c>
      <c r="AT484">
        <v>7.0581074285707285E-2</v>
      </c>
      <c r="AU484">
        <v>0</v>
      </c>
      <c r="AV484">
        <v>0</v>
      </c>
      <c r="AW484">
        <v>0</v>
      </c>
      <c r="AX484">
        <v>0</v>
      </c>
      <c r="AY484">
        <v>0</v>
      </c>
      <c r="AZ484">
        <v>0</v>
      </c>
    </row>
    <row r="485" spans="24:52" x14ac:dyDescent="0.2">
      <c r="X485" t="s">
        <v>4499</v>
      </c>
      <c r="Y485">
        <v>0</v>
      </c>
      <c r="Z485">
        <v>0.10836777723477363</v>
      </c>
      <c r="AA485">
        <v>9.163295366898784E-2</v>
      </c>
      <c r="AB485">
        <v>9.5928531625361482E-2</v>
      </c>
      <c r="AC485">
        <v>0.11171377152514973</v>
      </c>
      <c r="AD485">
        <v>0.17341989481241304</v>
      </c>
      <c r="AE485">
        <v>0</v>
      </c>
      <c r="AF485">
        <v>0</v>
      </c>
      <c r="AG485">
        <v>0</v>
      </c>
      <c r="AH485">
        <v>0</v>
      </c>
      <c r="AI485">
        <v>0</v>
      </c>
      <c r="AJ485">
        <v>0</v>
      </c>
      <c r="AN485" t="s">
        <v>4632</v>
      </c>
      <c r="AO485">
        <v>0</v>
      </c>
      <c r="AP485">
        <v>0</v>
      </c>
      <c r="AQ485">
        <v>8.2778161087886937E-2</v>
      </c>
      <c r="AR485">
        <v>8.681155806673875E-2</v>
      </c>
      <c r="AS485">
        <v>3.5391565377259321E-2</v>
      </c>
      <c r="AT485">
        <v>7.0581074285707285E-2</v>
      </c>
      <c r="AU485">
        <v>0</v>
      </c>
      <c r="AV485">
        <v>0</v>
      </c>
      <c r="AW485">
        <v>0</v>
      </c>
      <c r="AX485">
        <v>0</v>
      </c>
      <c r="AY485">
        <v>0</v>
      </c>
      <c r="AZ485">
        <v>0</v>
      </c>
    </row>
    <row r="486" spans="24:52" x14ac:dyDescent="0.2">
      <c r="X486" t="s">
        <v>4500</v>
      </c>
      <c r="Y486">
        <v>0</v>
      </c>
      <c r="Z486">
        <v>0.42883874758727442</v>
      </c>
      <c r="AA486">
        <v>0.82370611746123357</v>
      </c>
      <c r="AB486">
        <v>0.81278960034994729</v>
      </c>
      <c r="AC486">
        <v>0.86334283812612111</v>
      </c>
      <c r="AD486">
        <v>0.17215274912288034</v>
      </c>
      <c r="AE486">
        <v>0</v>
      </c>
      <c r="AF486">
        <v>0</v>
      </c>
      <c r="AG486">
        <v>0</v>
      </c>
      <c r="AH486">
        <v>0</v>
      </c>
      <c r="AI486">
        <v>0</v>
      </c>
      <c r="AJ486">
        <v>0</v>
      </c>
      <c r="AN486" t="s">
        <v>4161</v>
      </c>
      <c r="AO486">
        <v>0</v>
      </c>
      <c r="AP486">
        <v>0.1575093339764565</v>
      </c>
      <c r="AQ486">
        <v>0</v>
      </c>
      <c r="AR486">
        <v>0</v>
      </c>
      <c r="AS486">
        <v>3.5391565377259321E-2</v>
      </c>
      <c r="AT486">
        <v>7.0581074285707285E-2</v>
      </c>
      <c r="AU486">
        <v>0</v>
      </c>
      <c r="AV486">
        <v>0</v>
      </c>
      <c r="AW486">
        <v>0</v>
      </c>
      <c r="AX486">
        <v>0</v>
      </c>
      <c r="AY486">
        <v>0</v>
      </c>
      <c r="AZ486">
        <v>0</v>
      </c>
    </row>
    <row r="487" spans="24:52" x14ac:dyDescent="0.2">
      <c r="X487" t="s">
        <v>4501</v>
      </c>
      <c r="Y487">
        <v>0</v>
      </c>
      <c r="Z487">
        <v>0.42883874758727442</v>
      </c>
      <c r="AA487">
        <v>0.82370611746123357</v>
      </c>
      <c r="AB487">
        <v>0.81278960034994729</v>
      </c>
      <c r="AC487">
        <v>0.86334283812612111</v>
      </c>
      <c r="AD487">
        <v>0.17215274912288034</v>
      </c>
      <c r="AE487">
        <v>0</v>
      </c>
      <c r="AF487">
        <v>0</v>
      </c>
      <c r="AG487">
        <v>0</v>
      </c>
      <c r="AH487">
        <v>0</v>
      </c>
      <c r="AI487">
        <v>0</v>
      </c>
      <c r="AJ487">
        <v>0</v>
      </c>
      <c r="AN487" t="s">
        <v>4666</v>
      </c>
      <c r="AO487">
        <v>0</v>
      </c>
      <c r="AP487">
        <v>0</v>
      </c>
      <c r="AQ487">
        <v>7.2123885298504779E-3</v>
      </c>
      <c r="AR487">
        <v>6.7666346031813665E-3</v>
      </c>
      <c r="AS487">
        <v>3.029527535321544E-2</v>
      </c>
      <c r="AT487">
        <v>7.0484007543866509E-2</v>
      </c>
      <c r="AU487">
        <v>0</v>
      </c>
      <c r="AV487">
        <v>0</v>
      </c>
      <c r="AW487">
        <v>0</v>
      </c>
      <c r="AX487">
        <v>0</v>
      </c>
      <c r="AY487">
        <v>0</v>
      </c>
      <c r="AZ487">
        <v>0</v>
      </c>
    </row>
    <row r="488" spans="24:52" x14ac:dyDescent="0.2">
      <c r="X488" t="s">
        <v>4502</v>
      </c>
      <c r="Y488">
        <v>0</v>
      </c>
      <c r="Z488">
        <v>0.42883874758727442</v>
      </c>
      <c r="AA488">
        <v>0.1208008659237067</v>
      </c>
      <c r="AB488">
        <v>0.11843276107028065</v>
      </c>
      <c r="AC488">
        <v>0.12950830821353462</v>
      </c>
      <c r="AD488">
        <v>0.17215274912288034</v>
      </c>
      <c r="AE488">
        <v>0</v>
      </c>
      <c r="AF488">
        <v>0</v>
      </c>
      <c r="AG488">
        <v>0</v>
      </c>
      <c r="AH488">
        <v>0</v>
      </c>
      <c r="AI488">
        <v>0</v>
      </c>
      <c r="AJ488">
        <v>0</v>
      </c>
      <c r="AN488" t="s">
        <v>4417</v>
      </c>
      <c r="AO488">
        <v>0</v>
      </c>
      <c r="AP488">
        <v>0</v>
      </c>
      <c r="AQ488">
        <v>0.37651294676732183</v>
      </c>
      <c r="AR488">
        <v>0.36739088313905616</v>
      </c>
      <c r="AS488">
        <v>3.7422328733609511E-2</v>
      </c>
      <c r="AT488">
        <v>6.858281454048773E-2</v>
      </c>
      <c r="AU488">
        <v>0</v>
      </c>
      <c r="AV488">
        <v>0</v>
      </c>
      <c r="AW488">
        <v>0</v>
      </c>
      <c r="AX488">
        <v>0</v>
      </c>
      <c r="AY488">
        <v>0</v>
      </c>
      <c r="AZ488">
        <v>0</v>
      </c>
    </row>
    <row r="489" spans="24:52" x14ac:dyDescent="0.2">
      <c r="X489" t="s">
        <v>4503</v>
      </c>
      <c r="Y489">
        <v>0.33312649280227963</v>
      </c>
      <c r="Z489">
        <v>0.13212610372374733</v>
      </c>
      <c r="AA489">
        <v>0.1208008659237067</v>
      </c>
      <c r="AB489">
        <v>0.11843276107028065</v>
      </c>
      <c r="AC489">
        <v>0.12950830821353462</v>
      </c>
      <c r="AD489">
        <v>0.17215274912288034</v>
      </c>
      <c r="AE489">
        <v>0</v>
      </c>
      <c r="AF489">
        <v>0</v>
      </c>
      <c r="AG489">
        <v>0</v>
      </c>
      <c r="AH489">
        <v>0</v>
      </c>
      <c r="AI489">
        <v>0</v>
      </c>
      <c r="AJ489">
        <v>0</v>
      </c>
      <c r="AN489" t="s">
        <v>5037</v>
      </c>
      <c r="AO489">
        <v>0</v>
      </c>
      <c r="AP489">
        <v>5.1924623946688959E-2</v>
      </c>
      <c r="AQ489">
        <v>0</v>
      </c>
      <c r="AR489">
        <v>0</v>
      </c>
      <c r="AS489">
        <v>8.6117301509248304E-2</v>
      </c>
      <c r="AT489">
        <v>6.5622764131058317E-2</v>
      </c>
      <c r="AU489">
        <v>0</v>
      </c>
      <c r="AV489">
        <v>0</v>
      </c>
      <c r="AW489">
        <v>0</v>
      </c>
      <c r="AX489">
        <v>0</v>
      </c>
      <c r="AY489">
        <v>0</v>
      </c>
      <c r="AZ489">
        <v>0</v>
      </c>
    </row>
    <row r="490" spans="24:52" x14ac:dyDescent="0.2">
      <c r="X490" t="s">
        <v>4504</v>
      </c>
      <c r="Y490">
        <v>0</v>
      </c>
      <c r="Z490">
        <v>0.13212610372374733</v>
      </c>
      <c r="AA490">
        <v>0.1208008659237067</v>
      </c>
      <c r="AB490">
        <v>0.11843276107028065</v>
      </c>
      <c r="AC490">
        <v>0.12950830821353462</v>
      </c>
      <c r="AD490">
        <v>0.17215274912288034</v>
      </c>
      <c r="AE490">
        <v>0</v>
      </c>
      <c r="AF490">
        <v>0</v>
      </c>
      <c r="AG490">
        <v>0</v>
      </c>
      <c r="AH490">
        <v>0</v>
      </c>
      <c r="AI490">
        <v>0</v>
      </c>
      <c r="AJ490">
        <v>0</v>
      </c>
      <c r="AN490" t="s">
        <v>5019</v>
      </c>
      <c r="AO490">
        <v>0</v>
      </c>
      <c r="AP490">
        <v>0.45840827650623062</v>
      </c>
      <c r="AQ490">
        <v>0</v>
      </c>
      <c r="AR490">
        <v>0</v>
      </c>
      <c r="AS490">
        <v>0.33412832596142494</v>
      </c>
      <c r="AT490">
        <v>6.2602483411493492E-2</v>
      </c>
      <c r="AU490">
        <v>0</v>
      </c>
      <c r="AV490">
        <v>0</v>
      </c>
      <c r="AW490">
        <v>0</v>
      </c>
      <c r="AX490">
        <v>0</v>
      </c>
      <c r="AY490">
        <v>0</v>
      </c>
      <c r="AZ490">
        <v>0</v>
      </c>
    </row>
    <row r="491" spans="24:52" x14ac:dyDescent="0.2">
      <c r="X491" t="s">
        <v>4505</v>
      </c>
      <c r="Y491">
        <v>0.31842412292043482</v>
      </c>
      <c r="Z491">
        <v>9.4873610748527099E-2</v>
      </c>
      <c r="AA491">
        <v>7.728491953770035E-2</v>
      </c>
      <c r="AB491">
        <v>7.3811950892793993E-2</v>
      </c>
      <c r="AC491">
        <v>9.0674015206042638E-2</v>
      </c>
      <c r="AD491">
        <v>0.16877671170350739</v>
      </c>
      <c r="AE491">
        <v>0</v>
      </c>
      <c r="AF491">
        <v>0</v>
      </c>
      <c r="AG491">
        <v>0</v>
      </c>
      <c r="AH491">
        <v>0</v>
      </c>
      <c r="AI491">
        <v>0</v>
      </c>
      <c r="AJ491">
        <v>0</v>
      </c>
      <c r="AN491" t="s">
        <v>4762</v>
      </c>
      <c r="AO491">
        <v>0</v>
      </c>
      <c r="AP491">
        <v>0.2563569884547412</v>
      </c>
      <c r="AQ491">
        <v>7.8180043157556373E-5</v>
      </c>
      <c r="AR491">
        <v>9.5555297486886852E-5</v>
      </c>
      <c r="AS491">
        <v>3.4553694922618623E-2</v>
      </c>
      <c r="AT491">
        <v>5.754051542024937E-2</v>
      </c>
      <c r="AU491">
        <v>0</v>
      </c>
      <c r="AV491">
        <v>0</v>
      </c>
      <c r="AW491">
        <v>0</v>
      </c>
      <c r="AX491">
        <v>0</v>
      </c>
      <c r="AY491">
        <v>0</v>
      </c>
      <c r="AZ491">
        <v>0</v>
      </c>
    </row>
    <row r="492" spans="24:52" x14ac:dyDescent="0.2">
      <c r="X492" t="s">
        <v>4506</v>
      </c>
      <c r="Y492">
        <v>0</v>
      </c>
      <c r="Z492">
        <v>0.39085398847040409</v>
      </c>
      <c r="AA492">
        <v>0.35681390420060427</v>
      </c>
      <c r="AB492">
        <v>0.36575454977546829</v>
      </c>
      <c r="AC492">
        <v>0.39741916773585195</v>
      </c>
      <c r="AD492">
        <v>0.16021409606981402</v>
      </c>
      <c r="AE492">
        <v>0</v>
      </c>
      <c r="AF492">
        <v>0</v>
      </c>
      <c r="AG492">
        <v>0</v>
      </c>
      <c r="AH492">
        <v>0</v>
      </c>
      <c r="AI492">
        <v>0</v>
      </c>
      <c r="AJ492">
        <v>0</v>
      </c>
      <c r="AN492" t="s">
        <v>4587</v>
      </c>
      <c r="AO492">
        <v>0</v>
      </c>
      <c r="AP492">
        <v>4.5357159107396475E-2</v>
      </c>
      <c r="AQ492">
        <v>2.4687696360197745E-2</v>
      </c>
      <c r="AR492">
        <v>7.2609103428342051E-2</v>
      </c>
      <c r="AS492">
        <v>0.15609480435725506</v>
      </c>
      <c r="AT492">
        <v>5.6856821022801478E-2</v>
      </c>
      <c r="AU492">
        <v>0</v>
      </c>
      <c r="AV492">
        <v>0</v>
      </c>
      <c r="AW492">
        <v>0</v>
      </c>
      <c r="AX492">
        <v>0</v>
      </c>
      <c r="AY492">
        <v>0</v>
      </c>
      <c r="AZ492">
        <v>0</v>
      </c>
    </row>
    <row r="493" spans="24:52" x14ac:dyDescent="0.2">
      <c r="X493" t="s">
        <v>4507</v>
      </c>
      <c r="Y493">
        <v>0.32579124983044855</v>
      </c>
      <c r="Z493">
        <v>0.11509706664699021</v>
      </c>
      <c r="AA493">
        <v>0.10257086016203124</v>
      </c>
      <c r="AB493">
        <v>0.10583907019161841</v>
      </c>
      <c r="AC493">
        <v>0.11754377061189521</v>
      </c>
      <c r="AD493">
        <v>0.16021409606981402</v>
      </c>
      <c r="AE493">
        <v>0</v>
      </c>
      <c r="AF493">
        <v>0</v>
      </c>
      <c r="AG493">
        <v>0</v>
      </c>
      <c r="AH493">
        <v>0</v>
      </c>
      <c r="AI493">
        <v>0</v>
      </c>
      <c r="AJ493">
        <v>0</v>
      </c>
      <c r="AN493" t="s">
        <v>4543</v>
      </c>
      <c r="AO493">
        <v>0</v>
      </c>
      <c r="AP493">
        <v>0.13439861950045948</v>
      </c>
      <c r="AQ493">
        <v>6.1020206471809488E-2</v>
      </c>
      <c r="AR493">
        <v>6.4341613899365865E-2</v>
      </c>
      <c r="AS493">
        <v>0.11650890981107002</v>
      </c>
      <c r="AT493">
        <v>5.6129719815524136E-2</v>
      </c>
      <c r="AU493">
        <v>0</v>
      </c>
      <c r="AV493">
        <v>0</v>
      </c>
      <c r="AW493">
        <v>0</v>
      </c>
      <c r="AX493">
        <v>0</v>
      </c>
      <c r="AY493">
        <v>0</v>
      </c>
      <c r="AZ493">
        <v>0</v>
      </c>
    </row>
    <row r="494" spans="24:52" x14ac:dyDescent="0.2">
      <c r="X494" t="s">
        <v>4508</v>
      </c>
      <c r="Y494">
        <v>0</v>
      </c>
      <c r="Z494">
        <v>0.11509706664699021</v>
      </c>
      <c r="AA494">
        <v>0.10257086016203124</v>
      </c>
      <c r="AB494">
        <v>0.10583907019161841</v>
      </c>
      <c r="AC494">
        <v>0.11754377061189521</v>
      </c>
      <c r="AD494">
        <v>0.16021409606981402</v>
      </c>
      <c r="AE494">
        <v>0</v>
      </c>
      <c r="AF494">
        <v>0</v>
      </c>
      <c r="AG494">
        <v>0</v>
      </c>
      <c r="AH494">
        <v>0</v>
      </c>
      <c r="AI494">
        <v>0</v>
      </c>
      <c r="AJ494">
        <v>0</v>
      </c>
      <c r="AN494" t="s">
        <v>4652</v>
      </c>
      <c r="AO494">
        <v>0</v>
      </c>
      <c r="AP494">
        <v>0</v>
      </c>
      <c r="AQ494">
        <v>6.1020206471809488E-2</v>
      </c>
      <c r="AR494">
        <v>6.4341613899365865E-2</v>
      </c>
      <c r="AS494">
        <v>2.6313467257015187E-2</v>
      </c>
      <c r="AT494">
        <v>5.6129719815524136E-2</v>
      </c>
      <c r="AU494">
        <v>0</v>
      </c>
      <c r="AV494">
        <v>0</v>
      </c>
      <c r="AW494">
        <v>0</v>
      </c>
      <c r="AX494">
        <v>0</v>
      </c>
      <c r="AY494">
        <v>0</v>
      </c>
      <c r="AZ494">
        <v>0</v>
      </c>
    </row>
    <row r="495" spans="24:52" x14ac:dyDescent="0.2">
      <c r="X495" t="s">
        <v>4509</v>
      </c>
      <c r="Y495">
        <v>0.32579124983044855</v>
      </c>
      <c r="Z495">
        <v>0.11509706664699021</v>
      </c>
      <c r="AA495">
        <v>0.10257086016203124</v>
      </c>
      <c r="AB495">
        <v>0</v>
      </c>
      <c r="AC495">
        <v>0</v>
      </c>
      <c r="AD495">
        <v>0.16021409606981402</v>
      </c>
      <c r="AE495">
        <v>0</v>
      </c>
      <c r="AF495">
        <v>0</v>
      </c>
      <c r="AG495">
        <v>0</v>
      </c>
      <c r="AH495">
        <v>0</v>
      </c>
      <c r="AI495">
        <v>0</v>
      </c>
      <c r="AJ495">
        <v>0</v>
      </c>
      <c r="AN495" t="s">
        <v>4903</v>
      </c>
      <c r="AO495">
        <v>0</v>
      </c>
      <c r="AP495">
        <v>0.13306318226836064</v>
      </c>
      <c r="AQ495">
        <v>9.5679018064758481E-3</v>
      </c>
      <c r="AR495">
        <v>9.1285951985140435E-3</v>
      </c>
      <c r="AS495">
        <v>2.8153818425551296E-2</v>
      </c>
      <c r="AT495">
        <v>5.4649606318604466E-2</v>
      </c>
      <c r="AU495">
        <v>0</v>
      </c>
      <c r="AV495">
        <v>0</v>
      </c>
      <c r="AW495">
        <v>0</v>
      </c>
      <c r="AX495">
        <v>0</v>
      </c>
      <c r="AY495">
        <v>0</v>
      </c>
      <c r="AZ495">
        <v>0</v>
      </c>
    </row>
    <row r="496" spans="24:52" x14ac:dyDescent="0.2">
      <c r="X496" t="s">
        <v>3890</v>
      </c>
      <c r="Y496">
        <v>0.87279798240964668</v>
      </c>
      <c r="Z496">
        <v>0.8254750220798498</v>
      </c>
      <c r="AA496">
        <v>0.77520804350731853</v>
      </c>
      <c r="AB496">
        <v>0.76454730873678123</v>
      </c>
      <c r="AC496">
        <v>0.39424257495238541</v>
      </c>
      <c r="AD496">
        <v>0.16020153513035107</v>
      </c>
      <c r="AE496">
        <v>0</v>
      </c>
      <c r="AF496">
        <v>0</v>
      </c>
      <c r="AG496">
        <v>0</v>
      </c>
      <c r="AH496">
        <v>0</v>
      </c>
      <c r="AI496">
        <v>0</v>
      </c>
      <c r="AJ496">
        <v>0</v>
      </c>
      <c r="AN496" t="s">
        <v>4668</v>
      </c>
      <c r="AO496">
        <v>0</v>
      </c>
      <c r="AP496">
        <v>0</v>
      </c>
      <c r="AQ496">
        <v>5.5552618179433603E-3</v>
      </c>
      <c r="AR496">
        <v>6.1318943668328633E-3</v>
      </c>
      <c r="AS496">
        <v>1.8253856765082576E-2</v>
      </c>
      <c r="AT496">
        <v>5.3537909431063915E-2</v>
      </c>
      <c r="AU496">
        <v>0</v>
      </c>
      <c r="AV496">
        <v>0</v>
      </c>
      <c r="AW496">
        <v>0</v>
      </c>
      <c r="AX496">
        <v>0</v>
      </c>
      <c r="AY496">
        <v>0</v>
      </c>
      <c r="AZ496">
        <v>0</v>
      </c>
    </row>
    <row r="497" spans="24:52" x14ac:dyDescent="0.2">
      <c r="X497" t="s">
        <v>4510</v>
      </c>
      <c r="Y497">
        <v>0</v>
      </c>
      <c r="Z497">
        <v>0.40087050393491097</v>
      </c>
      <c r="AA497">
        <v>0.11087765611764344</v>
      </c>
      <c r="AB497">
        <v>0.10861309410635504</v>
      </c>
      <c r="AC497">
        <v>0.11920355126080324</v>
      </c>
      <c r="AD497">
        <v>0.16020153513035107</v>
      </c>
      <c r="AE497">
        <v>0</v>
      </c>
      <c r="AF497">
        <v>0</v>
      </c>
      <c r="AG497">
        <v>0</v>
      </c>
      <c r="AH497">
        <v>0</v>
      </c>
      <c r="AI497">
        <v>0</v>
      </c>
      <c r="AJ497">
        <v>0</v>
      </c>
      <c r="AN497" t="s">
        <v>4812</v>
      </c>
      <c r="AO497">
        <v>0</v>
      </c>
      <c r="AP497">
        <v>4.4320644527402444E-4</v>
      </c>
      <c r="AQ497">
        <v>0</v>
      </c>
      <c r="AR497">
        <v>0</v>
      </c>
      <c r="AS497">
        <v>4.3033943632631837E-3</v>
      </c>
      <c r="AT497">
        <v>5.3027286606532435E-2</v>
      </c>
      <c r="AU497">
        <v>0</v>
      </c>
      <c r="AV497">
        <v>0</v>
      </c>
      <c r="AW497">
        <v>0</v>
      </c>
      <c r="AX497">
        <v>0</v>
      </c>
      <c r="AY497">
        <v>0</v>
      </c>
      <c r="AZ497">
        <v>0</v>
      </c>
    </row>
    <row r="498" spans="24:52" x14ac:dyDescent="0.2">
      <c r="X498" t="s">
        <v>4511</v>
      </c>
      <c r="Y498">
        <v>0.3171602471772435</v>
      </c>
      <c r="Z498">
        <v>0.12170230311113454</v>
      </c>
      <c r="AA498">
        <v>0.11087765611764344</v>
      </c>
      <c r="AB498">
        <v>0.10861309410635504</v>
      </c>
      <c r="AC498">
        <v>0.11920355126080324</v>
      </c>
      <c r="AD498">
        <v>0.16020153513035107</v>
      </c>
      <c r="AE498">
        <v>0</v>
      </c>
      <c r="AF498">
        <v>0</v>
      </c>
      <c r="AG498">
        <v>0</v>
      </c>
      <c r="AH498">
        <v>0</v>
      </c>
      <c r="AI498">
        <v>0</v>
      </c>
      <c r="AJ498">
        <v>0</v>
      </c>
      <c r="AN498" t="s">
        <v>4813</v>
      </c>
      <c r="AO498">
        <v>0</v>
      </c>
      <c r="AP498">
        <v>4.4320644527402444E-4</v>
      </c>
      <c r="AQ498">
        <v>0</v>
      </c>
      <c r="AR498">
        <v>0</v>
      </c>
      <c r="AS498">
        <v>4.3033943632631837E-3</v>
      </c>
      <c r="AT498">
        <v>5.3027286606532435E-2</v>
      </c>
      <c r="AU498">
        <v>0</v>
      </c>
      <c r="AV498">
        <v>0</v>
      </c>
      <c r="AW498">
        <v>0</v>
      </c>
      <c r="AX498">
        <v>0</v>
      </c>
      <c r="AY498">
        <v>0</v>
      </c>
      <c r="AZ498">
        <v>0</v>
      </c>
    </row>
    <row r="499" spans="24:52" x14ac:dyDescent="0.2">
      <c r="X499" t="s">
        <v>4512</v>
      </c>
      <c r="Y499">
        <v>0.3171602471772435</v>
      </c>
      <c r="Z499">
        <v>0.12170230311113454</v>
      </c>
      <c r="AA499">
        <v>0.11087765611764344</v>
      </c>
      <c r="AB499">
        <v>0.10861309410635504</v>
      </c>
      <c r="AC499">
        <v>0.11920355126080324</v>
      </c>
      <c r="AD499">
        <v>0.16020153513035107</v>
      </c>
      <c r="AE499">
        <v>0</v>
      </c>
      <c r="AF499">
        <v>0</v>
      </c>
      <c r="AG499">
        <v>0</v>
      </c>
      <c r="AH499">
        <v>0</v>
      </c>
      <c r="AI499">
        <v>0</v>
      </c>
      <c r="AJ499">
        <v>0</v>
      </c>
      <c r="AN499" t="s">
        <v>3898</v>
      </c>
      <c r="AO499">
        <v>0</v>
      </c>
      <c r="AP499">
        <v>0</v>
      </c>
      <c r="AQ499">
        <v>0.78661507508361217</v>
      </c>
      <c r="AR499">
        <v>0.76998559039574377</v>
      </c>
      <c r="AS499">
        <v>2.6599642821392874E-2</v>
      </c>
      <c r="AT499">
        <v>5.2242883472915731E-2</v>
      </c>
      <c r="AU499">
        <v>0</v>
      </c>
      <c r="AV499">
        <v>0</v>
      </c>
      <c r="AW499">
        <v>0</v>
      </c>
      <c r="AX499">
        <v>0</v>
      </c>
      <c r="AY499">
        <v>0</v>
      </c>
      <c r="AZ499">
        <v>0</v>
      </c>
    </row>
    <row r="500" spans="24:52" x14ac:dyDescent="0.2">
      <c r="X500" t="s">
        <v>4513</v>
      </c>
      <c r="Y500">
        <v>0.22705517579732265</v>
      </c>
      <c r="Z500">
        <v>2.583846302440659E-2</v>
      </c>
      <c r="AA500">
        <v>1.972385892215972E-2</v>
      </c>
      <c r="AB500">
        <v>7.0468683199198523E-2</v>
      </c>
      <c r="AC500">
        <v>8.643514386775282E-2</v>
      </c>
      <c r="AD500">
        <v>0.15409616110121746</v>
      </c>
      <c r="AE500">
        <v>0</v>
      </c>
      <c r="AF500">
        <v>0</v>
      </c>
      <c r="AG500">
        <v>0</v>
      </c>
      <c r="AH500">
        <v>0</v>
      </c>
      <c r="AI500">
        <v>0</v>
      </c>
      <c r="AJ500">
        <v>0</v>
      </c>
      <c r="AN500" t="s">
        <v>4133</v>
      </c>
      <c r="AO500">
        <v>0</v>
      </c>
      <c r="AP500">
        <v>0</v>
      </c>
      <c r="AQ500">
        <v>8.8625648796882006E-3</v>
      </c>
      <c r="AR500">
        <v>8.4505396635837782E-3</v>
      </c>
      <c r="AS500">
        <v>2.6599642821392874E-2</v>
      </c>
      <c r="AT500">
        <v>5.2242883472915731E-2</v>
      </c>
      <c r="AU500">
        <v>0</v>
      </c>
      <c r="AV500">
        <v>0</v>
      </c>
      <c r="AW500">
        <v>0</v>
      </c>
      <c r="AX500">
        <v>0</v>
      </c>
      <c r="AY500">
        <v>0</v>
      </c>
      <c r="AZ500">
        <v>0</v>
      </c>
    </row>
    <row r="501" spans="24:52" x14ac:dyDescent="0.2">
      <c r="X501" t="s">
        <v>4514</v>
      </c>
      <c r="Y501">
        <v>4.5936070558306105E-2</v>
      </c>
      <c r="Z501">
        <v>0.39798344029184513</v>
      </c>
      <c r="AA501">
        <v>0.44911153191864767</v>
      </c>
      <c r="AB501">
        <v>0.20786756360642417</v>
      </c>
      <c r="AC501">
        <v>0.10551224767366245</v>
      </c>
      <c r="AD501">
        <v>0.15295201890147517</v>
      </c>
      <c r="AE501">
        <v>0</v>
      </c>
      <c r="AF501">
        <v>0</v>
      </c>
      <c r="AG501">
        <v>0</v>
      </c>
      <c r="AH501">
        <v>0</v>
      </c>
      <c r="AI501">
        <v>0</v>
      </c>
      <c r="AJ501">
        <v>0</v>
      </c>
      <c r="AN501" t="s">
        <v>4902</v>
      </c>
      <c r="AO501">
        <v>0</v>
      </c>
      <c r="AP501">
        <v>0.84263390823772988</v>
      </c>
      <c r="AQ501">
        <v>1.043895311464328E-2</v>
      </c>
      <c r="AR501">
        <v>1.1169136847050776E-2</v>
      </c>
      <c r="AS501">
        <v>0.1075436359542384</v>
      </c>
      <c r="AT501">
        <v>5.2037212195492448E-2</v>
      </c>
      <c r="AU501">
        <v>0</v>
      </c>
      <c r="AV501">
        <v>0</v>
      </c>
      <c r="AW501">
        <v>0</v>
      </c>
      <c r="AX501">
        <v>0</v>
      </c>
      <c r="AY501">
        <v>0</v>
      </c>
      <c r="AZ501">
        <v>0</v>
      </c>
    </row>
    <row r="502" spans="24:52" x14ac:dyDescent="0.2">
      <c r="X502" t="s">
        <v>4515</v>
      </c>
      <c r="Y502">
        <v>0.37064137741965936</v>
      </c>
      <c r="Z502">
        <v>0.1481059670752452</v>
      </c>
      <c r="AA502">
        <v>0.21137917981996432</v>
      </c>
      <c r="AB502">
        <v>0.20255933001335188</v>
      </c>
      <c r="AC502">
        <v>0.14125232287673276</v>
      </c>
      <c r="AD502">
        <v>0.14942115000634193</v>
      </c>
      <c r="AE502">
        <v>0</v>
      </c>
      <c r="AF502">
        <v>0</v>
      </c>
      <c r="AG502">
        <v>0</v>
      </c>
      <c r="AH502">
        <v>0</v>
      </c>
      <c r="AI502">
        <v>0</v>
      </c>
      <c r="AJ502">
        <v>0</v>
      </c>
      <c r="AN502" t="s">
        <v>5093</v>
      </c>
      <c r="AO502">
        <v>0</v>
      </c>
      <c r="AP502">
        <v>0.41366029124575154</v>
      </c>
      <c r="AQ502">
        <v>0</v>
      </c>
      <c r="AR502">
        <v>0</v>
      </c>
      <c r="AS502">
        <v>0.1075436359542384</v>
      </c>
      <c r="AT502">
        <v>5.2037212195492448E-2</v>
      </c>
      <c r="AU502">
        <v>0</v>
      </c>
      <c r="AV502">
        <v>0</v>
      </c>
      <c r="AW502">
        <v>0</v>
      </c>
      <c r="AX502">
        <v>0</v>
      </c>
      <c r="AY502">
        <v>0</v>
      </c>
      <c r="AZ502">
        <v>0</v>
      </c>
    </row>
    <row r="503" spans="24:52" x14ac:dyDescent="0.2">
      <c r="X503" t="s">
        <v>4516</v>
      </c>
      <c r="Y503">
        <v>0.30224772583224541</v>
      </c>
      <c r="Z503">
        <v>0.11220834180709999</v>
      </c>
      <c r="AA503">
        <v>0.10186195134299662</v>
      </c>
      <c r="AB503">
        <v>9.9703893858292883E-2</v>
      </c>
      <c r="AC503">
        <v>0.10981379844292646</v>
      </c>
      <c r="AD503">
        <v>0.14923127307111977</v>
      </c>
      <c r="AE503">
        <v>0</v>
      </c>
      <c r="AF503">
        <v>0</v>
      </c>
      <c r="AG503">
        <v>0</v>
      </c>
      <c r="AH503">
        <v>0</v>
      </c>
      <c r="AI503">
        <v>0</v>
      </c>
      <c r="AJ503">
        <v>0</v>
      </c>
      <c r="AN503" t="s">
        <v>5038</v>
      </c>
      <c r="AO503">
        <v>0</v>
      </c>
      <c r="AP503">
        <v>4.2584285277331019E-2</v>
      </c>
      <c r="AQ503">
        <v>0</v>
      </c>
      <c r="AR503">
        <v>0</v>
      </c>
      <c r="AS503">
        <v>6.5269313811782664E-2</v>
      </c>
      <c r="AT503">
        <v>5.106892880524487E-2</v>
      </c>
      <c r="AU503">
        <v>0</v>
      </c>
      <c r="AV503">
        <v>0</v>
      </c>
      <c r="AW503">
        <v>0</v>
      </c>
      <c r="AX503">
        <v>0</v>
      </c>
      <c r="AY503">
        <v>0</v>
      </c>
      <c r="AZ503">
        <v>0</v>
      </c>
    </row>
    <row r="504" spans="24:52" x14ac:dyDescent="0.2">
      <c r="X504" t="s">
        <v>4517</v>
      </c>
      <c r="Y504">
        <v>0.30224772583224541</v>
      </c>
      <c r="Z504">
        <v>0.11220834180709999</v>
      </c>
      <c r="AA504">
        <v>0.10186195134299662</v>
      </c>
      <c r="AB504">
        <v>9.9703893858292883E-2</v>
      </c>
      <c r="AC504">
        <v>0.10981379844292646</v>
      </c>
      <c r="AD504">
        <v>0.14923127307111977</v>
      </c>
      <c r="AE504">
        <v>0</v>
      </c>
      <c r="AF504">
        <v>0</v>
      </c>
      <c r="AG504">
        <v>0</v>
      </c>
      <c r="AH504">
        <v>0</v>
      </c>
      <c r="AI504">
        <v>0</v>
      </c>
      <c r="AJ504">
        <v>0</v>
      </c>
      <c r="AN504" t="s">
        <v>5094</v>
      </c>
      <c r="AO504">
        <v>0</v>
      </c>
      <c r="AP504">
        <v>0.39660660220356009</v>
      </c>
      <c r="AQ504">
        <v>0</v>
      </c>
      <c r="AR504">
        <v>0</v>
      </c>
      <c r="AS504">
        <v>9.927247455916953E-2</v>
      </c>
      <c r="AT504">
        <v>4.8259464208786532E-2</v>
      </c>
      <c r="AU504">
        <v>0</v>
      </c>
      <c r="AV504">
        <v>0</v>
      </c>
      <c r="AW504">
        <v>0</v>
      </c>
      <c r="AX504">
        <v>0</v>
      </c>
      <c r="AY504">
        <v>0</v>
      </c>
      <c r="AZ504">
        <v>0</v>
      </c>
    </row>
    <row r="505" spans="24:52" x14ac:dyDescent="0.2">
      <c r="X505" t="s">
        <v>4518</v>
      </c>
      <c r="Y505">
        <v>0.30224772583224541</v>
      </c>
      <c r="Z505">
        <v>0.11220834180709999</v>
      </c>
      <c r="AA505">
        <v>0.10186195134299662</v>
      </c>
      <c r="AB505">
        <v>9.9703893858292883E-2</v>
      </c>
      <c r="AC505">
        <v>0.10981379844292646</v>
      </c>
      <c r="AD505">
        <v>0.14923127307111977</v>
      </c>
      <c r="AE505">
        <v>0</v>
      </c>
      <c r="AF505">
        <v>0</v>
      </c>
      <c r="AG505">
        <v>0</v>
      </c>
      <c r="AH505">
        <v>0</v>
      </c>
      <c r="AI505">
        <v>0</v>
      </c>
      <c r="AJ505">
        <v>0</v>
      </c>
      <c r="AN505" t="s">
        <v>5103</v>
      </c>
      <c r="AO505">
        <v>0</v>
      </c>
      <c r="AP505">
        <v>0</v>
      </c>
      <c r="AQ505">
        <v>0</v>
      </c>
      <c r="AR505">
        <v>0</v>
      </c>
      <c r="AS505">
        <v>9.927247455916953E-2</v>
      </c>
      <c r="AT505">
        <v>4.8259464208786532E-2</v>
      </c>
      <c r="AU505">
        <v>0</v>
      </c>
      <c r="AV505">
        <v>0</v>
      </c>
      <c r="AW505">
        <v>0</v>
      </c>
      <c r="AX505">
        <v>0</v>
      </c>
      <c r="AY505">
        <v>0</v>
      </c>
      <c r="AZ505">
        <v>0</v>
      </c>
    </row>
    <row r="506" spans="24:52" x14ac:dyDescent="0.2">
      <c r="X506" t="s">
        <v>4519</v>
      </c>
      <c r="Y506">
        <v>0.30224772583224541</v>
      </c>
      <c r="Z506">
        <v>0.11220834180709999</v>
      </c>
      <c r="AA506">
        <v>0.10186195134299662</v>
      </c>
      <c r="AB506">
        <v>9.9703893858292883E-2</v>
      </c>
      <c r="AC506">
        <v>0.10981379844292646</v>
      </c>
      <c r="AD506">
        <v>0.14923127307111977</v>
      </c>
      <c r="AE506">
        <v>0</v>
      </c>
      <c r="AF506">
        <v>0</v>
      </c>
      <c r="AG506">
        <v>0</v>
      </c>
      <c r="AH506">
        <v>0</v>
      </c>
      <c r="AI506">
        <v>0</v>
      </c>
      <c r="AJ506">
        <v>0</v>
      </c>
      <c r="AN506" t="s">
        <v>4802</v>
      </c>
      <c r="AO506">
        <v>0</v>
      </c>
      <c r="AP506">
        <v>6.4050715840130506E-3</v>
      </c>
      <c r="AQ506">
        <v>0</v>
      </c>
      <c r="AR506">
        <v>0</v>
      </c>
      <c r="AS506">
        <v>9.1818208229330501E-3</v>
      </c>
      <c r="AT506">
        <v>4.8133294808937334E-2</v>
      </c>
      <c r="AU506">
        <v>0</v>
      </c>
      <c r="AV506">
        <v>0</v>
      </c>
      <c r="AW506">
        <v>0</v>
      </c>
      <c r="AX506">
        <v>0</v>
      </c>
      <c r="AY506">
        <v>0</v>
      </c>
      <c r="AZ506">
        <v>0</v>
      </c>
    </row>
    <row r="507" spans="24:52" x14ac:dyDescent="0.2">
      <c r="X507" t="s">
        <v>4520</v>
      </c>
      <c r="Y507">
        <v>0.30224772583224541</v>
      </c>
      <c r="Z507">
        <v>0.11220834180709999</v>
      </c>
      <c r="AA507">
        <v>0.10186195134299662</v>
      </c>
      <c r="AB507">
        <v>9.9703893858292883E-2</v>
      </c>
      <c r="AC507">
        <v>0.10981379844292646</v>
      </c>
      <c r="AD507">
        <v>0.14923127307111977</v>
      </c>
      <c r="AE507">
        <v>0</v>
      </c>
      <c r="AF507">
        <v>0</v>
      </c>
      <c r="AG507">
        <v>0</v>
      </c>
      <c r="AH507">
        <v>0</v>
      </c>
      <c r="AI507">
        <v>0</v>
      </c>
      <c r="AJ507">
        <v>0</v>
      </c>
      <c r="AN507" t="s">
        <v>4279</v>
      </c>
      <c r="AO507">
        <v>0</v>
      </c>
      <c r="AP507">
        <v>0</v>
      </c>
      <c r="AQ507">
        <v>1.0621211817568725</v>
      </c>
      <c r="AR507">
        <v>1.0411686470024375</v>
      </c>
      <c r="AS507">
        <v>0.10546241500425357</v>
      </c>
      <c r="AT507">
        <v>4.7755006385631009E-2</v>
      </c>
      <c r="AU507">
        <v>0</v>
      </c>
      <c r="AV507">
        <v>0</v>
      </c>
      <c r="AW507">
        <v>0</v>
      </c>
      <c r="AX507">
        <v>0</v>
      </c>
      <c r="AY507">
        <v>0</v>
      </c>
      <c r="AZ507">
        <v>0</v>
      </c>
    </row>
    <row r="508" spans="24:52" x14ac:dyDescent="0.2">
      <c r="X508" t="s">
        <v>4521</v>
      </c>
      <c r="Y508">
        <v>0.30224772583224541</v>
      </c>
      <c r="Z508">
        <v>0.11220834180709999</v>
      </c>
      <c r="AA508">
        <v>0.10186195134299662</v>
      </c>
      <c r="AB508">
        <v>9.9703893858292883E-2</v>
      </c>
      <c r="AC508">
        <v>0.10981379844292646</v>
      </c>
      <c r="AD508">
        <v>0.14923127307111977</v>
      </c>
      <c r="AE508">
        <v>0</v>
      </c>
      <c r="AF508">
        <v>0</v>
      </c>
      <c r="AG508">
        <v>0</v>
      </c>
      <c r="AH508">
        <v>0</v>
      </c>
      <c r="AI508">
        <v>0</v>
      </c>
      <c r="AJ508">
        <v>0</v>
      </c>
      <c r="AN508" t="s">
        <v>4679</v>
      </c>
      <c r="AO508">
        <v>0</v>
      </c>
      <c r="AP508">
        <v>0.12135758389479538</v>
      </c>
      <c r="AQ508">
        <v>4.1584251268176969E-2</v>
      </c>
      <c r="AR508">
        <v>3.9914693078005319E-2</v>
      </c>
      <c r="AS508">
        <v>0.10546241500425357</v>
      </c>
      <c r="AT508">
        <v>4.7755006385631009E-2</v>
      </c>
      <c r="AU508">
        <v>0</v>
      </c>
      <c r="AV508">
        <v>0</v>
      </c>
      <c r="AW508">
        <v>0</v>
      </c>
      <c r="AX508">
        <v>0</v>
      </c>
      <c r="AY508">
        <v>0</v>
      </c>
      <c r="AZ508">
        <v>0</v>
      </c>
    </row>
    <row r="509" spans="24:52" x14ac:dyDescent="0.2">
      <c r="X509" t="s">
        <v>4522</v>
      </c>
      <c r="Y509">
        <v>0.30224772583224541</v>
      </c>
      <c r="Z509">
        <v>0.11220834180709999</v>
      </c>
      <c r="AA509">
        <v>0.10186195134299662</v>
      </c>
      <c r="AB509">
        <v>9.9703893858292883E-2</v>
      </c>
      <c r="AC509">
        <v>0.10981379844292646</v>
      </c>
      <c r="AD509">
        <v>0.14923127307111977</v>
      </c>
      <c r="AE509">
        <v>0</v>
      </c>
      <c r="AF509">
        <v>0</v>
      </c>
      <c r="AG509">
        <v>0</v>
      </c>
      <c r="AH509">
        <v>0</v>
      </c>
      <c r="AI509">
        <v>0</v>
      </c>
      <c r="AJ509">
        <v>0</v>
      </c>
      <c r="AN509" t="s">
        <v>4474</v>
      </c>
      <c r="AO509">
        <v>0</v>
      </c>
      <c r="AP509">
        <v>0</v>
      </c>
      <c r="AQ509">
        <v>0.46518728925107072</v>
      </c>
      <c r="AR509">
        <v>0.45364244463658582</v>
      </c>
      <c r="AS509">
        <v>2.3755511876114122E-2</v>
      </c>
      <c r="AT509">
        <v>4.7755006385631009E-2</v>
      </c>
      <c r="AU509">
        <v>0</v>
      </c>
      <c r="AV509">
        <v>0</v>
      </c>
      <c r="AW509">
        <v>0</v>
      </c>
      <c r="AX509">
        <v>0</v>
      </c>
      <c r="AY509">
        <v>0</v>
      </c>
      <c r="AZ509">
        <v>0</v>
      </c>
    </row>
    <row r="510" spans="24:52" x14ac:dyDescent="0.2">
      <c r="X510" t="s">
        <v>4523</v>
      </c>
      <c r="Y510">
        <v>0</v>
      </c>
      <c r="Z510">
        <v>0.11220834180709999</v>
      </c>
      <c r="AA510">
        <v>0.10186195134299662</v>
      </c>
      <c r="AB510">
        <v>9.9703893858292883E-2</v>
      </c>
      <c r="AC510">
        <v>0.10981379844292646</v>
      </c>
      <c r="AD510">
        <v>0.14923127307111977</v>
      </c>
      <c r="AE510">
        <v>0</v>
      </c>
      <c r="AF510">
        <v>0</v>
      </c>
      <c r="AG510">
        <v>0</v>
      </c>
      <c r="AH510">
        <v>0</v>
      </c>
      <c r="AI510">
        <v>0</v>
      </c>
      <c r="AJ510">
        <v>0</v>
      </c>
      <c r="AN510" t="s">
        <v>5102</v>
      </c>
      <c r="AO510">
        <v>0</v>
      </c>
      <c r="AP510">
        <v>0</v>
      </c>
      <c r="AQ510">
        <v>0</v>
      </c>
      <c r="AR510">
        <v>0</v>
      </c>
      <c r="AS510">
        <v>9.1649043317785478E-2</v>
      </c>
      <c r="AT510">
        <v>4.4769389151774377E-2</v>
      </c>
      <c r="AU510">
        <v>0</v>
      </c>
      <c r="AV510">
        <v>0</v>
      </c>
      <c r="AW510">
        <v>0</v>
      </c>
      <c r="AX510">
        <v>0</v>
      </c>
      <c r="AY510">
        <v>0</v>
      </c>
      <c r="AZ510">
        <v>0</v>
      </c>
    </row>
    <row r="511" spans="24:52" x14ac:dyDescent="0.2">
      <c r="X511" t="s">
        <v>4524</v>
      </c>
      <c r="Y511">
        <v>0.30224772583224541</v>
      </c>
      <c r="Z511">
        <v>0.11220834180709999</v>
      </c>
      <c r="AA511">
        <v>0.10186195134299662</v>
      </c>
      <c r="AB511">
        <v>9.9703893858292883E-2</v>
      </c>
      <c r="AC511">
        <v>0</v>
      </c>
      <c r="AD511">
        <v>0.14923127307111977</v>
      </c>
      <c r="AE511">
        <v>0</v>
      </c>
      <c r="AF511">
        <v>0</v>
      </c>
      <c r="AG511">
        <v>0</v>
      </c>
      <c r="AH511">
        <v>0</v>
      </c>
      <c r="AI511">
        <v>0</v>
      </c>
      <c r="AJ511">
        <v>0</v>
      </c>
      <c r="AN511" t="s">
        <v>4555</v>
      </c>
      <c r="AO511">
        <v>0</v>
      </c>
      <c r="AP511">
        <v>0</v>
      </c>
      <c r="AQ511">
        <v>0.28458167740494372</v>
      </c>
      <c r="AR511">
        <v>0.52514296868243926</v>
      </c>
      <c r="AS511">
        <v>1.9610255509991056E-2</v>
      </c>
      <c r="AT511">
        <v>4.4769389151774377E-2</v>
      </c>
      <c r="AU511">
        <v>0</v>
      </c>
      <c r="AV511">
        <v>0</v>
      </c>
      <c r="AW511">
        <v>0</v>
      </c>
      <c r="AX511">
        <v>0</v>
      </c>
      <c r="AY511">
        <v>0</v>
      </c>
      <c r="AZ511">
        <v>0</v>
      </c>
    </row>
    <row r="512" spans="24:52" x14ac:dyDescent="0.2">
      <c r="X512" t="s">
        <v>4525</v>
      </c>
      <c r="Y512">
        <v>0</v>
      </c>
      <c r="Z512">
        <v>0.47852193926570064</v>
      </c>
      <c r="AA512">
        <v>0.43159878105150001</v>
      </c>
      <c r="AB512">
        <v>0.42181939037222205</v>
      </c>
      <c r="AC512">
        <v>0.24036236815130854</v>
      </c>
      <c r="AD512">
        <v>0.14686783463408865</v>
      </c>
      <c r="AE512">
        <v>0</v>
      </c>
      <c r="AF512">
        <v>0</v>
      </c>
      <c r="AG512">
        <v>0</v>
      </c>
      <c r="AH512">
        <v>0</v>
      </c>
      <c r="AI512">
        <v>0</v>
      </c>
      <c r="AJ512">
        <v>0</v>
      </c>
      <c r="AN512" t="s">
        <v>4556</v>
      </c>
      <c r="AO512">
        <v>0</v>
      </c>
      <c r="AP512">
        <v>0</v>
      </c>
      <c r="AQ512">
        <v>0.28458167740494372</v>
      </c>
      <c r="AR512">
        <v>0.52514296868243926</v>
      </c>
      <c r="AS512">
        <v>1.9610255509991056E-2</v>
      </c>
      <c r="AT512">
        <v>4.4769389151774377E-2</v>
      </c>
      <c r="AU512">
        <v>0</v>
      </c>
      <c r="AV512">
        <v>0</v>
      </c>
      <c r="AW512">
        <v>0</v>
      </c>
      <c r="AX512">
        <v>0</v>
      </c>
      <c r="AY512">
        <v>0</v>
      </c>
      <c r="AZ512">
        <v>0</v>
      </c>
    </row>
    <row r="513" spans="24:52" x14ac:dyDescent="0.2">
      <c r="X513" t="s">
        <v>4526</v>
      </c>
      <c r="Y513">
        <v>0</v>
      </c>
      <c r="Z513">
        <v>0.47852193926570064</v>
      </c>
      <c r="AA513">
        <v>0.43159878105150001</v>
      </c>
      <c r="AB513">
        <v>0.42181939037222205</v>
      </c>
      <c r="AC513">
        <v>0.24036236815130854</v>
      </c>
      <c r="AD513">
        <v>0.14686783463408865</v>
      </c>
      <c r="AE513">
        <v>0</v>
      </c>
      <c r="AF513">
        <v>0</v>
      </c>
      <c r="AG513">
        <v>0</v>
      </c>
      <c r="AH513">
        <v>0</v>
      </c>
      <c r="AI513">
        <v>0</v>
      </c>
      <c r="AJ513">
        <v>0</v>
      </c>
      <c r="AN513" t="s">
        <v>4736</v>
      </c>
      <c r="AO513">
        <v>0</v>
      </c>
      <c r="AP513">
        <v>0</v>
      </c>
      <c r="AQ513">
        <v>2.6500046732324698E-4</v>
      </c>
      <c r="AR513">
        <v>2.3892767618238599E-4</v>
      </c>
      <c r="AS513">
        <v>3.8208845395004423E-2</v>
      </c>
      <c r="AT513">
        <v>4.3447408082601099E-2</v>
      </c>
      <c r="AU513">
        <v>0</v>
      </c>
      <c r="AV513">
        <v>0</v>
      </c>
      <c r="AW513">
        <v>0</v>
      </c>
      <c r="AX513">
        <v>0</v>
      </c>
      <c r="AY513">
        <v>0</v>
      </c>
      <c r="AZ513">
        <v>0</v>
      </c>
    </row>
    <row r="514" spans="24:52" x14ac:dyDescent="0.2">
      <c r="X514" t="s">
        <v>4527</v>
      </c>
      <c r="Y514">
        <v>4.3673061751587541E-2</v>
      </c>
      <c r="Z514">
        <v>0.10542919640102967</v>
      </c>
      <c r="AA514">
        <v>4.2253875818138574E-2</v>
      </c>
      <c r="AB514">
        <v>3.9167857179303586E-2</v>
      </c>
      <c r="AC514">
        <v>5.4817099286625134E-2</v>
      </c>
      <c r="AD514">
        <v>0.1447838052666367</v>
      </c>
      <c r="AE514">
        <v>0</v>
      </c>
      <c r="AF514">
        <v>0</v>
      </c>
      <c r="AG514">
        <v>0</v>
      </c>
      <c r="AH514">
        <v>0</v>
      </c>
      <c r="AI514">
        <v>0</v>
      </c>
      <c r="AJ514">
        <v>0</v>
      </c>
      <c r="AN514" t="s">
        <v>3899</v>
      </c>
      <c r="AO514">
        <v>0</v>
      </c>
      <c r="AP514">
        <v>1.3940734593382116E-2</v>
      </c>
      <c r="AQ514">
        <v>7.7601553410704655E-2</v>
      </c>
      <c r="AR514">
        <v>7.3081620473169989E-2</v>
      </c>
      <c r="AS514">
        <v>3.6812102040189185E-2</v>
      </c>
      <c r="AT514">
        <v>4.2091157763817194E-2</v>
      </c>
      <c r="AU514">
        <v>0</v>
      </c>
      <c r="AV514">
        <v>0</v>
      </c>
      <c r="AW514">
        <v>0</v>
      </c>
      <c r="AX514">
        <v>0</v>
      </c>
      <c r="AY514">
        <v>0</v>
      </c>
      <c r="AZ514">
        <v>0</v>
      </c>
    </row>
    <row r="515" spans="24:52" x14ac:dyDescent="0.2">
      <c r="X515" t="s">
        <v>4528</v>
      </c>
      <c r="Y515">
        <v>0.3030149075478753</v>
      </c>
      <c r="Z515">
        <v>0.10128030196131062</v>
      </c>
      <c r="AA515">
        <v>8.9637104167655579E-2</v>
      </c>
      <c r="AB515">
        <v>9.2663894789161427E-2</v>
      </c>
      <c r="AC515">
        <v>0.10356197308479653</v>
      </c>
      <c r="AD515">
        <v>0.14370017975220853</v>
      </c>
      <c r="AE515">
        <v>0</v>
      </c>
      <c r="AF515">
        <v>0</v>
      </c>
      <c r="AG515">
        <v>0</v>
      </c>
      <c r="AH515">
        <v>0</v>
      </c>
      <c r="AI515">
        <v>0</v>
      </c>
      <c r="AJ515">
        <v>0</v>
      </c>
      <c r="AN515" t="s">
        <v>3961</v>
      </c>
      <c r="AO515">
        <v>0</v>
      </c>
      <c r="AP515">
        <v>0</v>
      </c>
      <c r="AQ515">
        <v>0.22809664987413711</v>
      </c>
      <c r="AR515">
        <v>0.2211833414267792</v>
      </c>
      <c r="AS515">
        <v>2.0060299290113878E-2</v>
      </c>
      <c r="AT515">
        <v>4.1765904438820119E-2</v>
      </c>
      <c r="AU515">
        <v>0</v>
      </c>
      <c r="AV515">
        <v>0</v>
      </c>
      <c r="AW515">
        <v>0</v>
      </c>
      <c r="AX515">
        <v>0</v>
      </c>
      <c r="AY515">
        <v>0</v>
      </c>
      <c r="AZ515">
        <v>0</v>
      </c>
    </row>
    <row r="516" spans="24:52" x14ac:dyDescent="0.2">
      <c r="X516" t="s">
        <v>4529</v>
      </c>
      <c r="Y516">
        <v>0</v>
      </c>
      <c r="Z516">
        <v>0.10128030196131062</v>
      </c>
      <c r="AA516">
        <v>8.9637104167655579E-2</v>
      </c>
      <c r="AB516">
        <v>9.2663894789161427E-2</v>
      </c>
      <c r="AC516">
        <v>0.10356197308479653</v>
      </c>
      <c r="AD516">
        <v>0.14370017975220853</v>
      </c>
      <c r="AE516">
        <v>0</v>
      </c>
      <c r="AF516">
        <v>0</v>
      </c>
      <c r="AG516">
        <v>0</v>
      </c>
      <c r="AH516">
        <v>0</v>
      </c>
      <c r="AI516">
        <v>0</v>
      </c>
      <c r="AJ516">
        <v>0</v>
      </c>
      <c r="AN516" t="s">
        <v>3962</v>
      </c>
      <c r="AO516">
        <v>0</v>
      </c>
      <c r="AP516">
        <v>0</v>
      </c>
      <c r="AQ516">
        <v>0.22809664987413711</v>
      </c>
      <c r="AR516">
        <v>0.2211833414267792</v>
      </c>
      <c r="AS516">
        <v>2.0060299290113878E-2</v>
      </c>
      <c r="AT516">
        <v>4.1765904438820119E-2</v>
      </c>
      <c r="AU516">
        <v>0</v>
      </c>
      <c r="AV516">
        <v>0</v>
      </c>
      <c r="AW516">
        <v>0</v>
      </c>
      <c r="AX516">
        <v>0</v>
      </c>
      <c r="AY516">
        <v>0</v>
      </c>
      <c r="AZ516">
        <v>0</v>
      </c>
    </row>
    <row r="517" spans="24:52" x14ac:dyDescent="0.2">
      <c r="X517" t="s">
        <v>4530</v>
      </c>
      <c r="Y517">
        <v>6.8496362983216583E-2</v>
      </c>
      <c r="Z517">
        <v>6.0176348756983723E-2</v>
      </c>
      <c r="AA517">
        <v>0.14487473477429411</v>
      </c>
      <c r="AB517">
        <v>0.1370282869297661</v>
      </c>
      <c r="AC517">
        <v>0.17548367199279091</v>
      </c>
      <c r="AD517">
        <v>0.13984173868172176</v>
      </c>
      <c r="AE517">
        <v>0</v>
      </c>
      <c r="AF517">
        <v>0</v>
      </c>
      <c r="AG517">
        <v>0</v>
      </c>
      <c r="AH517">
        <v>0</v>
      </c>
      <c r="AI517">
        <v>0</v>
      </c>
      <c r="AJ517">
        <v>0</v>
      </c>
      <c r="AN517" t="s">
        <v>4695</v>
      </c>
      <c r="AO517">
        <v>0</v>
      </c>
      <c r="AP517">
        <v>6.6269818139424411E-2</v>
      </c>
      <c r="AQ517">
        <v>1.9936376502848741E-3</v>
      </c>
      <c r="AR517">
        <v>2.2816863379049933E-3</v>
      </c>
      <c r="AS517">
        <v>3.1115631370371294E-2</v>
      </c>
      <c r="AT517">
        <v>4.1708532070837703E-2</v>
      </c>
      <c r="AU517">
        <v>0</v>
      </c>
      <c r="AV517">
        <v>0</v>
      </c>
      <c r="AW517">
        <v>0</v>
      </c>
      <c r="AX517">
        <v>0</v>
      </c>
      <c r="AY517">
        <v>0</v>
      </c>
      <c r="AZ517">
        <v>0</v>
      </c>
    </row>
    <row r="518" spans="24:52" x14ac:dyDescent="0.2">
      <c r="X518" t="s">
        <v>4531</v>
      </c>
      <c r="Y518">
        <v>0.28828554279500712</v>
      </c>
      <c r="Z518">
        <v>0.10354543598792126</v>
      </c>
      <c r="AA518">
        <v>9.3654181790598631E-2</v>
      </c>
      <c r="AB518">
        <v>9.1600776159539835E-2</v>
      </c>
      <c r="AC518">
        <v>0.1012528848996358</v>
      </c>
      <c r="AD518">
        <v>0.13912918647965233</v>
      </c>
      <c r="AE518">
        <v>0</v>
      </c>
      <c r="AF518">
        <v>0</v>
      </c>
      <c r="AG518">
        <v>0</v>
      </c>
      <c r="AH518">
        <v>0</v>
      </c>
      <c r="AI518">
        <v>0</v>
      </c>
      <c r="AJ518">
        <v>0</v>
      </c>
      <c r="AN518" t="s">
        <v>4568</v>
      </c>
      <c r="AO518">
        <v>0</v>
      </c>
      <c r="AP518">
        <v>0</v>
      </c>
      <c r="AQ518">
        <v>0.26445698737870033</v>
      </c>
      <c r="AR518">
        <v>0.49310279144942926</v>
      </c>
      <c r="AS518">
        <v>1.7783057163877923E-2</v>
      </c>
      <c r="AT518">
        <v>4.1541239275238152E-2</v>
      </c>
      <c r="AU518">
        <v>0</v>
      </c>
      <c r="AV518">
        <v>0</v>
      </c>
      <c r="AW518">
        <v>0</v>
      </c>
      <c r="AX518">
        <v>0</v>
      </c>
      <c r="AY518">
        <v>0</v>
      </c>
      <c r="AZ518">
        <v>0</v>
      </c>
    </row>
    <row r="519" spans="24:52" x14ac:dyDescent="0.2">
      <c r="X519" t="s">
        <v>4532</v>
      </c>
      <c r="Y519">
        <v>0.28828554279500712</v>
      </c>
      <c r="Z519">
        <v>0.10354543598792126</v>
      </c>
      <c r="AA519">
        <v>9.3654181790598631E-2</v>
      </c>
      <c r="AB519">
        <v>9.1600776159539835E-2</v>
      </c>
      <c r="AC519">
        <v>0.1012528848996358</v>
      </c>
      <c r="AD519">
        <v>0.13912918647965233</v>
      </c>
      <c r="AE519">
        <v>0</v>
      </c>
      <c r="AF519">
        <v>0</v>
      </c>
      <c r="AG519">
        <v>0</v>
      </c>
      <c r="AH519">
        <v>0</v>
      </c>
      <c r="AI519">
        <v>0</v>
      </c>
      <c r="AJ519">
        <v>0</v>
      </c>
      <c r="AN519" t="s">
        <v>4355</v>
      </c>
      <c r="AO519">
        <v>0</v>
      </c>
      <c r="AP519">
        <v>0</v>
      </c>
      <c r="AQ519">
        <v>0.12155289118850429</v>
      </c>
      <c r="AR519">
        <v>0.2758634547485061</v>
      </c>
      <c r="AS519">
        <v>1.7783057163877923E-2</v>
      </c>
      <c r="AT519">
        <v>4.1541239275238152E-2</v>
      </c>
      <c r="AU519">
        <v>0</v>
      </c>
      <c r="AV519">
        <v>0</v>
      </c>
      <c r="AW519">
        <v>0</v>
      </c>
      <c r="AX519">
        <v>0</v>
      </c>
      <c r="AY519">
        <v>0</v>
      </c>
      <c r="AZ519">
        <v>0</v>
      </c>
    </row>
    <row r="520" spans="24:52" x14ac:dyDescent="0.2">
      <c r="X520" t="s">
        <v>4533</v>
      </c>
      <c r="Y520">
        <v>0.28828554279500712</v>
      </c>
      <c r="Z520">
        <v>0.10354543598792126</v>
      </c>
      <c r="AA520">
        <v>9.3654181790598631E-2</v>
      </c>
      <c r="AB520">
        <v>9.1600776159539835E-2</v>
      </c>
      <c r="AC520">
        <v>0</v>
      </c>
      <c r="AD520">
        <v>0.13912918647965233</v>
      </c>
      <c r="AE520">
        <v>0</v>
      </c>
      <c r="AF520">
        <v>0</v>
      </c>
      <c r="AG520">
        <v>0</v>
      </c>
      <c r="AH520">
        <v>0</v>
      </c>
      <c r="AI520">
        <v>0</v>
      </c>
      <c r="AJ520">
        <v>0</v>
      </c>
      <c r="AN520" t="s">
        <v>4356</v>
      </c>
      <c r="AO520">
        <v>0</v>
      </c>
      <c r="AP520">
        <v>0</v>
      </c>
      <c r="AQ520">
        <v>0.12155289118850429</v>
      </c>
      <c r="AR520">
        <v>0.2758634547485061</v>
      </c>
      <c r="AS520">
        <v>1.7783057163877923E-2</v>
      </c>
      <c r="AT520">
        <v>4.1541239275238152E-2</v>
      </c>
      <c r="AU520">
        <v>0</v>
      </c>
      <c r="AV520">
        <v>0</v>
      </c>
      <c r="AW520">
        <v>0</v>
      </c>
      <c r="AX520">
        <v>0</v>
      </c>
      <c r="AY520">
        <v>0</v>
      </c>
      <c r="AZ520">
        <v>0</v>
      </c>
    </row>
    <row r="521" spans="24:52" x14ac:dyDescent="0.2">
      <c r="X521" t="s">
        <v>4534</v>
      </c>
      <c r="Y521">
        <v>0</v>
      </c>
      <c r="Z521">
        <v>9.8449053523496685E-2</v>
      </c>
      <c r="AA521">
        <v>8.3619756161519967E-2</v>
      </c>
      <c r="AB521">
        <v>7.6968516346816993E-2</v>
      </c>
      <c r="AC521">
        <v>8.9295572787954053E-2</v>
      </c>
      <c r="AD521">
        <v>0.1312439170236035</v>
      </c>
      <c r="AE521">
        <v>0</v>
      </c>
      <c r="AF521">
        <v>0</v>
      </c>
      <c r="AG521">
        <v>0</v>
      </c>
      <c r="AH521">
        <v>0</v>
      </c>
      <c r="AI521">
        <v>0</v>
      </c>
      <c r="AJ521">
        <v>0</v>
      </c>
      <c r="AN521" t="s">
        <v>4729</v>
      </c>
      <c r="AO521">
        <v>0</v>
      </c>
      <c r="AP521">
        <v>0.14207075882417264</v>
      </c>
      <c r="AQ521">
        <v>4.1875889333442516E-2</v>
      </c>
      <c r="AR521">
        <v>1.5522194548430391E-2</v>
      </c>
      <c r="AS521">
        <v>4.3442608214321131E-2</v>
      </c>
      <c r="AT521">
        <v>3.9600580104534502E-2</v>
      </c>
      <c r="AU521">
        <v>0</v>
      </c>
      <c r="AV521">
        <v>0</v>
      </c>
      <c r="AW521">
        <v>0</v>
      </c>
      <c r="AX521">
        <v>0</v>
      </c>
      <c r="AY521">
        <v>0</v>
      </c>
      <c r="AZ521">
        <v>0</v>
      </c>
    </row>
    <row r="522" spans="24:52" x14ac:dyDescent="0.2">
      <c r="X522" t="s">
        <v>3977</v>
      </c>
      <c r="Y522">
        <v>0</v>
      </c>
      <c r="Z522">
        <v>9.5619905009932352E-2</v>
      </c>
      <c r="AA522">
        <v>0.30279682034652267</v>
      </c>
      <c r="AB522">
        <v>0.29727658589526607</v>
      </c>
      <c r="AC522">
        <v>0.32302304853054481</v>
      </c>
      <c r="AD522">
        <v>0.12981856665682187</v>
      </c>
      <c r="AE522">
        <v>0</v>
      </c>
      <c r="AF522">
        <v>0</v>
      </c>
      <c r="AG522">
        <v>0</v>
      </c>
      <c r="AH522">
        <v>0</v>
      </c>
      <c r="AI522">
        <v>0</v>
      </c>
      <c r="AJ522">
        <v>0</v>
      </c>
      <c r="AN522" t="s">
        <v>4910</v>
      </c>
      <c r="AO522">
        <v>0</v>
      </c>
      <c r="AP522">
        <v>5.9140000508242821E-2</v>
      </c>
      <c r="AQ522">
        <v>1.302902989351207E-5</v>
      </c>
      <c r="AR522">
        <v>8.6859764981282404E-6</v>
      </c>
      <c r="AS522">
        <v>9.3592866973799139E-3</v>
      </c>
      <c r="AT522">
        <v>3.7162049701234254E-2</v>
      </c>
      <c r="AU522">
        <v>0</v>
      </c>
      <c r="AV522">
        <v>0</v>
      </c>
      <c r="AW522">
        <v>0</v>
      </c>
      <c r="AX522">
        <v>0</v>
      </c>
      <c r="AY522">
        <v>0</v>
      </c>
      <c r="AZ522">
        <v>0</v>
      </c>
    </row>
    <row r="523" spans="24:52" x14ac:dyDescent="0.2">
      <c r="X523" t="s">
        <v>4535</v>
      </c>
      <c r="Y523">
        <v>0.27518364731311151</v>
      </c>
      <c r="Z523">
        <v>9.5619905009932352E-2</v>
      </c>
      <c r="AA523">
        <v>8.6175555197119544E-2</v>
      </c>
      <c r="AB523">
        <v>8.4215116853269767E-2</v>
      </c>
      <c r="AC523">
        <v>9.3433324410316709E-2</v>
      </c>
      <c r="AD523">
        <v>0.12981856665682187</v>
      </c>
      <c r="AE523">
        <v>0</v>
      </c>
      <c r="AF523">
        <v>0</v>
      </c>
      <c r="AG523">
        <v>0</v>
      </c>
      <c r="AH523">
        <v>0</v>
      </c>
      <c r="AI523">
        <v>0</v>
      </c>
      <c r="AJ523">
        <v>0</v>
      </c>
      <c r="AN523" t="s">
        <v>4694</v>
      </c>
      <c r="AO523">
        <v>0</v>
      </c>
      <c r="AP523">
        <v>0.7083869830601206</v>
      </c>
      <c r="AQ523">
        <v>4.8037084028205992E-3</v>
      </c>
      <c r="AR523">
        <v>4.5447019872240837E-3</v>
      </c>
      <c r="AS523">
        <v>8.0028076779555771E-2</v>
      </c>
      <c r="AT523">
        <v>3.6552188359440768E-2</v>
      </c>
      <c r="AU523">
        <v>0</v>
      </c>
      <c r="AV523">
        <v>0</v>
      </c>
      <c r="AW523">
        <v>0</v>
      </c>
      <c r="AX523">
        <v>0</v>
      </c>
      <c r="AY523">
        <v>0</v>
      </c>
      <c r="AZ523">
        <v>0</v>
      </c>
    </row>
    <row r="524" spans="24:52" x14ac:dyDescent="0.2">
      <c r="X524" t="s">
        <v>4536</v>
      </c>
      <c r="Y524">
        <v>0</v>
      </c>
      <c r="Z524">
        <v>9.5619905009932352E-2</v>
      </c>
      <c r="AA524">
        <v>8.6175555197119544E-2</v>
      </c>
      <c r="AB524">
        <v>8.4215116853269767E-2</v>
      </c>
      <c r="AC524">
        <v>9.3433324410316709E-2</v>
      </c>
      <c r="AD524">
        <v>0.12981856665682187</v>
      </c>
      <c r="AE524">
        <v>0</v>
      </c>
      <c r="AF524">
        <v>0</v>
      </c>
      <c r="AG524">
        <v>0</v>
      </c>
      <c r="AH524">
        <v>0</v>
      </c>
      <c r="AI524">
        <v>0</v>
      </c>
      <c r="AJ524">
        <v>0</v>
      </c>
      <c r="AN524" t="s">
        <v>4734</v>
      </c>
      <c r="AO524">
        <v>0</v>
      </c>
      <c r="AP524">
        <v>0.13162009752328049</v>
      </c>
      <c r="AQ524">
        <v>3.5561219024849711E-2</v>
      </c>
      <c r="AR524">
        <v>1.2901548481235281E-2</v>
      </c>
      <c r="AS524">
        <v>3.7711184402324793E-2</v>
      </c>
      <c r="AT524">
        <v>3.5080705713357391E-2</v>
      </c>
      <c r="AU524">
        <v>0</v>
      </c>
      <c r="AV524">
        <v>0</v>
      </c>
      <c r="AW524">
        <v>0</v>
      </c>
      <c r="AX524">
        <v>0</v>
      </c>
      <c r="AY524">
        <v>0</v>
      </c>
      <c r="AZ524">
        <v>0</v>
      </c>
    </row>
    <row r="525" spans="24:52" x14ac:dyDescent="0.2">
      <c r="X525" t="s">
        <v>4537</v>
      </c>
      <c r="Y525">
        <v>0</v>
      </c>
      <c r="Z525">
        <v>0</v>
      </c>
      <c r="AA525">
        <v>0</v>
      </c>
      <c r="AB525">
        <v>8.4215116853269767E-2</v>
      </c>
      <c r="AC525">
        <v>9.3433324410316709E-2</v>
      </c>
      <c r="AD525">
        <v>0.12981856665682187</v>
      </c>
      <c r="AE525">
        <v>0</v>
      </c>
      <c r="AF525">
        <v>0</v>
      </c>
      <c r="AG525">
        <v>0</v>
      </c>
      <c r="AH525">
        <v>0</v>
      </c>
      <c r="AI525">
        <v>0</v>
      </c>
      <c r="AJ525">
        <v>0</v>
      </c>
      <c r="AN525" t="s">
        <v>4690</v>
      </c>
      <c r="AO525">
        <v>0</v>
      </c>
      <c r="AP525">
        <v>0</v>
      </c>
      <c r="AQ525">
        <v>2.6909109205711403E-2</v>
      </c>
      <c r="AR525">
        <v>2.8803036697138913E-2</v>
      </c>
      <c r="AS525">
        <v>1.2043408872352461E-2</v>
      </c>
      <c r="AT525">
        <v>3.0854440875712721E-2</v>
      </c>
      <c r="AU525">
        <v>0</v>
      </c>
      <c r="AV525">
        <v>0</v>
      </c>
      <c r="AW525">
        <v>0</v>
      </c>
      <c r="AX525">
        <v>0</v>
      </c>
      <c r="AY525">
        <v>0</v>
      </c>
      <c r="AZ525">
        <v>0</v>
      </c>
    </row>
    <row r="526" spans="24:52" x14ac:dyDescent="0.2">
      <c r="X526" t="s">
        <v>4538</v>
      </c>
      <c r="Y526">
        <v>0.28237941877282624</v>
      </c>
      <c r="Z526">
        <v>8.9284904258870743E-2</v>
      </c>
      <c r="AA526">
        <v>7.847478953078614E-2</v>
      </c>
      <c r="AB526">
        <v>8.127786098340635E-2</v>
      </c>
      <c r="AC526">
        <v>9.1413121522241667E-2</v>
      </c>
      <c r="AD526">
        <v>0.12913979853292304</v>
      </c>
      <c r="AE526">
        <v>0</v>
      </c>
      <c r="AF526">
        <v>0</v>
      </c>
      <c r="AG526">
        <v>0</v>
      </c>
      <c r="AH526">
        <v>0</v>
      </c>
      <c r="AI526">
        <v>0</v>
      </c>
      <c r="AJ526">
        <v>0</v>
      </c>
      <c r="AN526" t="s">
        <v>4761</v>
      </c>
      <c r="AO526">
        <v>0</v>
      </c>
      <c r="AP526">
        <v>5.1528349742976695E-2</v>
      </c>
      <c r="AQ526">
        <v>1.38996474831301E-4</v>
      </c>
      <c r="AR526">
        <v>9.1211418733905993E-5</v>
      </c>
      <c r="AS526">
        <v>7.1240840894817546E-3</v>
      </c>
      <c r="AT526">
        <v>3.0584087646018613E-2</v>
      </c>
      <c r="AU526">
        <v>0</v>
      </c>
      <c r="AV526">
        <v>0</v>
      </c>
      <c r="AW526">
        <v>0</v>
      </c>
      <c r="AX526">
        <v>0</v>
      </c>
      <c r="AY526">
        <v>0</v>
      </c>
      <c r="AZ526">
        <v>0</v>
      </c>
    </row>
    <row r="527" spans="24:52" x14ac:dyDescent="0.2">
      <c r="X527" t="s">
        <v>4539</v>
      </c>
      <c r="Y527">
        <v>0</v>
      </c>
      <c r="Z527">
        <v>8.9284904258870743E-2</v>
      </c>
      <c r="AA527">
        <v>7.847478953078614E-2</v>
      </c>
      <c r="AB527">
        <v>8.127786098340635E-2</v>
      </c>
      <c r="AC527">
        <v>9.1413121522241667E-2</v>
      </c>
      <c r="AD527">
        <v>0.12913979853292304</v>
      </c>
      <c r="AE527">
        <v>0</v>
      </c>
      <c r="AF527">
        <v>0</v>
      </c>
      <c r="AG527">
        <v>0</v>
      </c>
      <c r="AH527">
        <v>0</v>
      </c>
      <c r="AI527">
        <v>0</v>
      </c>
      <c r="AJ527">
        <v>0</v>
      </c>
      <c r="AN527" t="s">
        <v>4728</v>
      </c>
      <c r="AO527">
        <v>0</v>
      </c>
      <c r="AP527">
        <v>8.3929758681626533E-3</v>
      </c>
      <c r="AQ527">
        <v>1.9063878746171002E-3</v>
      </c>
      <c r="AR527">
        <v>1.5532054246494907E-3</v>
      </c>
      <c r="AS527">
        <v>2.316875743886455E-2</v>
      </c>
      <c r="AT527">
        <v>2.9667073495499914E-2</v>
      </c>
      <c r="AU527">
        <v>0</v>
      </c>
      <c r="AV527">
        <v>0</v>
      </c>
      <c r="AW527">
        <v>0</v>
      </c>
      <c r="AX527">
        <v>0</v>
      </c>
      <c r="AY527">
        <v>0</v>
      </c>
      <c r="AZ527">
        <v>0</v>
      </c>
    </row>
    <row r="528" spans="24:52" x14ac:dyDescent="0.2">
      <c r="X528" t="s">
        <v>4540</v>
      </c>
      <c r="Y528">
        <v>0.43525110818698221</v>
      </c>
      <c r="Z528">
        <v>0.16946265422698154</v>
      </c>
      <c r="AA528">
        <v>0.14360949580669036</v>
      </c>
      <c r="AB528">
        <v>0.1383879368226717</v>
      </c>
      <c r="AC528">
        <v>7.0376748484759638E-2</v>
      </c>
      <c r="AD528">
        <v>0.12759313295019714</v>
      </c>
      <c r="AE528">
        <v>0</v>
      </c>
      <c r="AF528">
        <v>0</v>
      </c>
      <c r="AG528">
        <v>0</v>
      </c>
      <c r="AH528">
        <v>0</v>
      </c>
      <c r="AI528">
        <v>0</v>
      </c>
      <c r="AJ528">
        <v>0</v>
      </c>
      <c r="AN528" t="s">
        <v>4621</v>
      </c>
      <c r="AO528">
        <v>0</v>
      </c>
      <c r="AP528">
        <v>0.63965276902423474</v>
      </c>
      <c r="AQ528">
        <v>2.055178861289348E-2</v>
      </c>
      <c r="AR528">
        <v>1.9551193477556718E-2</v>
      </c>
      <c r="AS528">
        <v>6.3581772597294764E-2</v>
      </c>
      <c r="AT528">
        <v>2.9309172301637619E-2</v>
      </c>
      <c r="AU528">
        <v>0</v>
      </c>
      <c r="AV528">
        <v>0</v>
      </c>
      <c r="AW528">
        <v>0</v>
      </c>
      <c r="AX528">
        <v>0</v>
      </c>
      <c r="AY528">
        <v>0</v>
      </c>
      <c r="AZ528">
        <v>0</v>
      </c>
    </row>
    <row r="529" spans="24:52" x14ac:dyDescent="0.2">
      <c r="X529" t="s">
        <v>4541</v>
      </c>
      <c r="Y529">
        <v>0.19127601168110167</v>
      </c>
      <c r="Z529">
        <v>0.16946265422698154</v>
      </c>
      <c r="AA529">
        <v>0.14360949580669036</v>
      </c>
      <c r="AB529">
        <v>0.1383879368226717</v>
      </c>
      <c r="AC529">
        <v>7.0376748484759638E-2</v>
      </c>
      <c r="AD529">
        <v>0.12759313295019714</v>
      </c>
      <c r="AE529">
        <v>0</v>
      </c>
      <c r="AF529">
        <v>0</v>
      </c>
      <c r="AG529">
        <v>0</v>
      </c>
      <c r="AH529">
        <v>0</v>
      </c>
      <c r="AI529">
        <v>0</v>
      </c>
      <c r="AJ529">
        <v>0</v>
      </c>
      <c r="AN529" t="s">
        <v>5024</v>
      </c>
      <c r="AO529">
        <v>0</v>
      </c>
      <c r="AP529">
        <v>0.2946495371142881</v>
      </c>
      <c r="AQ529">
        <v>0</v>
      </c>
      <c r="AR529">
        <v>0</v>
      </c>
      <c r="AS529">
        <v>0.16684013366416867</v>
      </c>
      <c r="AT529">
        <v>2.8047253893453829E-2</v>
      </c>
      <c r="AU529">
        <v>0</v>
      </c>
      <c r="AV529">
        <v>0</v>
      </c>
      <c r="AW529">
        <v>0</v>
      </c>
      <c r="AX529">
        <v>0</v>
      </c>
      <c r="AY529">
        <v>0</v>
      </c>
      <c r="AZ529">
        <v>0</v>
      </c>
    </row>
    <row r="530" spans="24:52" x14ac:dyDescent="0.2">
      <c r="X530" t="s">
        <v>4542</v>
      </c>
      <c r="Y530">
        <v>4.969357482080386E-2</v>
      </c>
      <c r="Z530">
        <v>7.3477492284116527E-2</v>
      </c>
      <c r="AA530">
        <v>6.0470763714942637E-2</v>
      </c>
      <c r="AB530">
        <v>5.7892691010644454E-2</v>
      </c>
      <c r="AC530">
        <v>7.0376748484759638E-2</v>
      </c>
      <c r="AD530">
        <v>0.12759313295019714</v>
      </c>
      <c r="AE530">
        <v>0</v>
      </c>
      <c r="AF530">
        <v>0</v>
      </c>
      <c r="AG530">
        <v>0</v>
      </c>
      <c r="AH530">
        <v>0</v>
      </c>
      <c r="AI530">
        <v>0</v>
      </c>
      <c r="AJ530">
        <v>0</v>
      </c>
      <c r="AN530" t="s">
        <v>3991</v>
      </c>
      <c r="AO530">
        <v>0</v>
      </c>
      <c r="AP530">
        <v>8.4790177203543066E-2</v>
      </c>
      <c r="AQ530">
        <v>3.0332576180118133E-3</v>
      </c>
      <c r="AR530">
        <v>2.8539858974305672E-3</v>
      </c>
      <c r="AS530">
        <v>1.2101458588039486E-2</v>
      </c>
      <c r="AT530">
        <v>2.8047253893453829E-2</v>
      </c>
      <c r="AU530">
        <v>0</v>
      </c>
      <c r="AV530">
        <v>0</v>
      </c>
      <c r="AW530">
        <v>0</v>
      </c>
      <c r="AX530">
        <v>0</v>
      </c>
      <c r="AY530">
        <v>0</v>
      </c>
      <c r="AZ530">
        <v>0</v>
      </c>
    </row>
    <row r="531" spans="24:52" x14ac:dyDescent="0.2">
      <c r="X531" t="s">
        <v>4543</v>
      </c>
      <c r="Y531">
        <v>0.11175870919388581</v>
      </c>
      <c r="Z531">
        <v>7.4064251610814091E-2</v>
      </c>
      <c r="AA531">
        <v>6.1020206471809488E-2</v>
      </c>
      <c r="AB531">
        <v>6.4341613899365865E-2</v>
      </c>
      <c r="AC531">
        <v>7.6704159344496078E-2</v>
      </c>
      <c r="AD531">
        <v>0.1270574628460191</v>
      </c>
      <c r="AE531">
        <v>0</v>
      </c>
      <c r="AF531">
        <v>0</v>
      </c>
      <c r="AG531">
        <v>0</v>
      </c>
      <c r="AH531">
        <v>0</v>
      </c>
      <c r="AI531">
        <v>0</v>
      </c>
      <c r="AJ531">
        <v>0</v>
      </c>
      <c r="AN531" t="s">
        <v>5233</v>
      </c>
      <c r="AO531">
        <v>0</v>
      </c>
      <c r="AP531">
        <v>0</v>
      </c>
      <c r="AQ531">
        <v>0</v>
      </c>
      <c r="AR531">
        <v>0</v>
      </c>
      <c r="AS531">
        <v>1.0915214258734211E-2</v>
      </c>
      <c r="AT531">
        <v>2.7376035398048924E-2</v>
      </c>
      <c r="AU531">
        <v>0</v>
      </c>
      <c r="AV531">
        <v>0</v>
      </c>
      <c r="AW531">
        <v>0</v>
      </c>
      <c r="AX531">
        <v>0</v>
      </c>
      <c r="AY531">
        <v>0</v>
      </c>
      <c r="AZ531">
        <v>0</v>
      </c>
    </row>
    <row r="532" spans="24:52" x14ac:dyDescent="0.2">
      <c r="X532" t="s">
        <v>4544</v>
      </c>
      <c r="Y532">
        <v>0.49275148608121339</v>
      </c>
      <c r="Z532">
        <v>0.24567460298359478</v>
      </c>
      <c r="AA532">
        <v>0.20586762090644695</v>
      </c>
      <c r="AB532">
        <v>0.1978559450098856</v>
      </c>
      <c r="AC532">
        <v>0.12875407585808593</v>
      </c>
      <c r="AD532">
        <v>0.12082380926366146</v>
      </c>
      <c r="AE532">
        <v>0</v>
      </c>
      <c r="AF532">
        <v>0</v>
      </c>
      <c r="AG532">
        <v>0</v>
      </c>
      <c r="AH532">
        <v>0</v>
      </c>
      <c r="AI532">
        <v>0</v>
      </c>
      <c r="AJ532">
        <v>0</v>
      </c>
      <c r="AN532" t="s">
        <v>4542</v>
      </c>
      <c r="AO532">
        <v>0</v>
      </c>
      <c r="AP532">
        <v>8.2336975672625032E-2</v>
      </c>
      <c r="AQ532">
        <v>6.0470763714942637E-2</v>
      </c>
      <c r="AR532">
        <v>5.7892691010644454E-2</v>
      </c>
      <c r="AS532">
        <v>0.1605282376854896</v>
      </c>
      <c r="AT532">
        <v>2.6839806525991067E-2</v>
      </c>
      <c r="AU532">
        <v>0</v>
      </c>
      <c r="AV532">
        <v>0</v>
      </c>
      <c r="AW532">
        <v>0</v>
      </c>
      <c r="AX532">
        <v>0</v>
      </c>
      <c r="AY532">
        <v>0</v>
      </c>
      <c r="AZ532">
        <v>0</v>
      </c>
    </row>
    <row r="533" spans="24:52" x14ac:dyDescent="0.2">
      <c r="X533" t="s">
        <v>4545</v>
      </c>
      <c r="Y533">
        <v>0.34569829149851911</v>
      </c>
      <c r="Z533">
        <v>0.20205418751750348</v>
      </c>
      <c r="AA533">
        <v>0.35977703023636215</v>
      </c>
      <c r="AB533">
        <v>0.60153915039177674</v>
      </c>
      <c r="AC533">
        <v>0.66360031101391648</v>
      </c>
      <c r="AD533">
        <v>0.12007304432990643</v>
      </c>
      <c r="AE533">
        <v>0</v>
      </c>
      <c r="AF533">
        <v>0</v>
      </c>
      <c r="AG533">
        <v>0</v>
      </c>
      <c r="AH533">
        <v>0</v>
      </c>
      <c r="AI533">
        <v>0</v>
      </c>
      <c r="AJ533">
        <v>0</v>
      </c>
      <c r="AN533" t="s">
        <v>4540</v>
      </c>
      <c r="AO533">
        <v>0</v>
      </c>
      <c r="AP533">
        <v>8.2336975672625032E-2</v>
      </c>
      <c r="AQ533">
        <v>0.14360949580669036</v>
      </c>
      <c r="AR533">
        <v>0.1383879368226717</v>
      </c>
      <c r="AS533">
        <v>5.7982020360118437E-2</v>
      </c>
      <c r="AT533">
        <v>2.6839806525991067E-2</v>
      </c>
      <c r="AU533">
        <v>0</v>
      </c>
      <c r="AV533">
        <v>0</v>
      </c>
      <c r="AW533">
        <v>0</v>
      </c>
      <c r="AX533">
        <v>0</v>
      </c>
      <c r="AY533">
        <v>0</v>
      </c>
      <c r="AZ533">
        <v>0</v>
      </c>
    </row>
    <row r="534" spans="24:52" x14ac:dyDescent="0.2">
      <c r="X534" t="s">
        <v>4546</v>
      </c>
      <c r="Y534">
        <v>0.78396612218132644</v>
      </c>
      <c r="Z534">
        <v>0.14402679883145639</v>
      </c>
      <c r="AA534">
        <v>0.11642940717938179</v>
      </c>
      <c r="AB534">
        <v>0.12343001546610617</v>
      </c>
      <c r="AC534">
        <v>0.14964788604172205</v>
      </c>
      <c r="AD534">
        <v>0.11887222932919986</v>
      </c>
      <c r="AE534">
        <v>0</v>
      </c>
      <c r="AF534">
        <v>0</v>
      </c>
      <c r="AG534">
        <v>0</v>
      </c>
      <c r="AH534">
        <v>0</v>
      </c>
      <c r="AI534">
        <v>0</v>
      </c>
      <c r="AJ534">
        <v>0</v>
      </c>
      <c r="AN534" t="s">
        <v>4136</v>
      </c>
      <c r="AO534">
        <v>0</v>
      </c>
      <c r="AP534">
        <v>2.4549809044567956E-2</v>
      </c>
      <c r="AQ534">
        <v>2.3448283728221421E-2</v>
      </c>
      <c r="AR534">
        <v>8.0654502810521608E-3</v>
      </c>
      <c r="AS534">
        <v>6.7269361480977287E-3</v>
      </c>
      <c r="AT534">
        <v>2.5870728416489224E-2</v>
      </c>
      <c r="AU534">
        <v>0</v>
      </c>
      <c r="AV534">
        <v>0</v>
      </c>
      <c r="AW534">
        <v>0</v>
      </c>
      <c r="AX534">
        <v>0</v>
      </c>
      <c r="AY534">
        <v>0</v>
      </c>
      <c r="AZ534">
        <v>0</v>
      </c>
    </row>
    <row r="535" spans="24:52" x14ac:dyDescent="0.2">
      <c r="X535" t="s">
        <v>4547</v>
      </c>
      <c r="Y535">
        <v>0.19083772878801228</v>
      </c>
      <c r="Z535">
        <v>1.7520717362422736E-2</v>
      </c>
      <c r="AA535">
        <v>1.2986560820399964E-2</v>
      </c>
      <c r="AB535">
        <v>4.9829940191799905E-2</v>
      </c>
      <c r="AC535">
        <v>6.2567370464722272E-2</v>
      </c>
      <c r="AD535">
        <v>0.11887222932919986</v>
      </c>
      <c r="AE535">
        <v>0</v>
      </c>
      <c r="AF535">
        <v>0</v>
      </c>
      <c r="AG535">
        <v>0</v>
      </c>
      <c r="AH535">
        <v>0</v>
      </c>
      <c r="AI535">
        <v>0</v>
      </c>
      <c r="AJ535">
        <v>0</v>
      </c>
      <c r="AN535" t="s">
        <v>4741</v>
      </c>
      <c r="AO535">
        <v>0</v>
      </c>
      <c r="AP535">
        <v>4.3442608214321131E-2</v>
      </c>
      <c r="AQ535">
        <v>6.3888258222712384E-4</v>
      </c>
      <c r="AR535">
        <v>3.1644789472247341E-3</v>
      </c>
      <c r="AS535">
        <v>3.8973034904307952E-2</v>
      </c>
      <c r="AT535">
        <v>2.3035930962524029E-2</v>
      </c>
      <c r="AU535">
        <v>0</v>
      </c>
      <c r="AV535">
        <v>0</v>
      </c>
      <c r="AW535">
        <v>0</v>
      </c>
      <c r="AX535">
        <v>0</v>
      </c>
      <c r="AY535">
        <v>0</v>
      </c>
      <c r="AZ535">
        <v>0</v>
      </c>
    </row>
    <row r="536" spans="24:52" x14ac:dyDescent="0.2">
      <c r="X536" t="s">
        <v>4548</v>
      </c>
      <c r="Y536">
        <v>0.45271769203669676</v>
      </c>
      <c r="Z536">
        <v>2.2143840837028122E-2</v>
      </c>
      <c r="AA536">
        <v>6.7308128152167163E-2</v>
      </c>
      <c r="AB536">
        <v>3.1806677653466668E-2</v>
      </c>
      <c r="AC536">
        <v>4.4394018249583361E-2</v>
      </c>
      <c r="AD536">
        <v>0.11711701823210564</v>
      </c>
      <c r="AE536">
        <v>0</v>
      </c>
      <c r="AF536">
        <v>0</v>
      </c>
      <c r="AG536">
        <v>0</v>
      </c>
      <c r="AH536">
        <v>0</v>
      </c>
      <c r="AI536">
        <v>0</v>
      </c>
      <c r="AJ536">
        <v>0</v>
      </c>
      <c r="AN536" t="s">
        <v>4581</v>
      </c>
      <c r="AO536">
        <v>0</v>
      </c>
      <c r="AP536">
        <v>3.0901153261395069E-3</v>
      </c>
      <c r="AQ536">
        <v>0.16790002751409525</v>
      </c>
      <c r="AR536">
        <v>0.23525614279414533</v>
      </c>
      <c r="AS536">
        <v>1.2825498912458313E-2</v>
      </c>
      <c r="AT536">
        <v>2.2427281107704981E-2</v>
      </c>
      <c r="AU536">
        <v>0</v>
      </c>
      <c r="AV536">
        <v>0</v>
      </c>
      <c r="AW536">
        <v>0</v>
      </c>
      <c r="AX536">
        <v>0</v>
      </c>
      <c r="AY536">
        <v>0</v>
      </c>
      <c r="AZ536">
        <v>0</v>
      </c>
    </row>
    <row r="537" spans="24:52" x14ac:dyDescent="0.2">
      <c r="X537" t="s">
        <v>4549</v>
      </c>
      <c r="Y537">
        <v>0</v>
      </c>
      <c r="Z537">
        <v>7.8839156761369295E-2</v>
      </c>
      <c r="AA537">
        <v>6.8806651457750861E-2</v>
      </c>
      <c r="AB537">
        <v>7.1404459168222301E-2</v>
      </c>
      <c r="AC537">
        <v>8.0822502192111831E-2</v>
      </c>
      <c r="AD537">
        <v>0.11625341741313185</v>
      </c>
      <c r="AE537">
        <v>0</v>
      </c>
      <c r="AF537">
        <v>0</v>
      </c>
      <c r="AG537">
        <v>0</v>
      </c>
      <c r="AH537">
        <v>0</v>
      </c>
      <c r="AI537">
        <v>0</v>
      </c>
      <c r="AJ537">
        <v>0</v>
      </c>
      <c r="AN537" t="s">
        <v>4660</v>
      </c>
      <c r="AO537">
        <v>0</v>
      </c>
      <c r="AP537">
        <v>0</v>
      </c>
      <c r="AQ537">
        <v>5.4057265200012404E-3</v>
      </c>
      <c r="AR537">
        <v>6.0614249052818401E-3</v>
      </c>
      <c r="AS537">
        <v>5.2166820543541829E-3</v>
      </c>
      <c r="AT537">
        <v>2.1522748062224244E-2</v>
      </c>
      <c r="AU537">
        <v>0</v>
      </c>
      <c r="AV537">
        <v>0</v>
      </c>
      <c r="AW537">
        <v>0</v>
      </c>
      <c r="AX537">
        <v>0</v>
      </c>
      <c r="AY537">
        <v>0</v>
      </c>
      <c r="AZ537">
        <v>0</v>
      </c>
    </row>
    <row r="538" spans="24:52" x14ac:dyDescent="0.2">
      <c r="X538" t="s">
        <v>4550</v>
      </c>
      <c r="Y538">
        <v>0</v>
      </c>
      <c r="Z538">
        <v>7.8839156761369295E-2</v>
      </c>
      <c r="AA538">
        <v>6.8806651457750861E-2</v>
      </c>
      <c r="AB538">
        <v>7.1404459168222301E-2</v>
      </c>
      <c r="AC538">
        <v>8.0822502192111831E-2</v>
      </c>
      <c r="AD538">
        <v>0.11625341741313185</v>
      </c>
      <c r="AE538">
        <v>0</v>
      </c>
      <c r="AF538">
        <v>0</v>
      </c>
      <c r="AG538">
        <v>0</v>
      </c>
      <c r="AH538">
        <v>0</v>
      </c>
      <c r="AI538">
        <v>0</v>
      </c>
      <c r="AJ538">
        <v>0</v>
      </c>
      <c r="AN538" t="s">
        <v>4752</v>
      </c>
      <c r="AO538">
        <v>0</v>
      </c>
      <c r="AP538">
        <v>9.5841877449183918E-2</v>
      </c>
      <c r="AQ538">
        <v>0.35613296741959388</v>
      </c>
      <c r="AR538">
        <v>0.22056225001895768</v>
      </c>
      <c r="AS538">
        <v>6.3803046090701587E-2</v>
      </c>
      <c r="AT538">
        <v>2.0610986887781499E-2</v>
      </c>
      <c r="AU538">
        <v>0</v>
      </c>
      <c r="AV538">
        <v>0</v>
      </c>
      <c r="AW538">
        <v>0</v>
      </c>
      <c r="AX538">
        <v>0</v>
      </c>
      <c r="AY538">
        <v>0</v>
      </c>
      <c r="AZ538">
        <v>0</v>
      </c>
    </row>
    <row r="539" spans="24:52" x14ac:dyDescent="0.2">
      <c r="X539" t="s">
        <v>4551</v>
      </c>
      <c r="Y539">
        <v>0</v>
      </c>
      <c r="Z539">
        <v>0</v>
      </c>
      <c r="AA539">
        <v>6.8806651457750861E-2</v>
      </c>
      <c r="AB539">
        <v>7.1404459168222301E-2</v>
      </c>
      <c r="AC539">
        <v>8.0822502192111831E-2</v>
      </c>
      <c r="AD539">
        <v>0.11625341741313185</v>
      </c>
      <c r="AE539">
        <v>0</v>
      </c>
      <c r="AF539">
        <v>0</v>
      </c>
      <c r="AG539">
        <v>0</v>
      </c>
      <c r="AH539">
        <v>0</v>
      </c>
      <c r="AI539">
        <v>0</v>
      </c>
      <c r="AJ539">
        <v>0</v>
      </c>
      <c r="AN539" t="s">
        <v>4688</v>
      </c>
      <c r="AO539">
        <v>0</v>
      </c>
      <c r="AP539">
        <v>2.0010271389136136E-2</v>
      </c>
      <c r="AQ539">
        <v>6.7277703299955943E-2</v>
      </c>
      <c r="AR539">
        <v>6.3476204524453364E-2</v>
      </c>
      <c r="AS539">
        <v>5.9364000922229626E-2</v>
      </c>
      <c r="AT539">
        <v>1.9151600023805265E-2</v>
      </c>
      <c r="AU539">
        <v>0</v>
      </c>
      <c r="AV539">
        <v>0</v>
      </c>
      <c r="AW539">
        <v>0</v>
      </c>
      <c r="AX539">
        <v>0</v>
      </c>
      <c r="AY539">
        <v>0</v>
      </c>
      <c r="AZ539">
        <v>0</v>
      </c>
    </row>
    <row r="540" spans="24:52" x14ac:dyDescent="0.2">
      <c r="X540" t="s">
        <v>4552</v>
      </c>
      <c r="Y540">
        <v>0</v>
      </c>
      <c r="Z540">
        <v>7.5596647523361371E-2</v>
      </c>
      <c r="AA540">
        <v>6.7384199609041989E-2</v>
      </c>
      <c r="AB540">
        <v>6.5693488726669289E-2</v>
      </c>
      <c r="AC540">
        <v>7.3683282482554929E-2</v>
      </c>
      <c r="AD540">
        <v>0.10587786207069412</v>
      </c>
      <c r="AE540">
        <v>0</v>
      </c>
      <c r="AF540">
        <v>0</v>
      </c>
      <c r="AG540">
        <v>0</v>
      </c>
      <c r="AH540">
        <v>0</v>
      </c>
      <c r="AI540">
        <v>0</v>
      </c>
      <c r="AJ540">
        <v>0</v>
      </c>
      <c r="AN540" t="s">
        <v>4546</v>
      </c>
      <c r="AO540">
        <v>0</v>
      </c>
      <c r="AP540">
        <v>0</v>
      </c>
      <c r="AQ540">
        <v>0.11642940717938179</v>
      </c>
      <c r="AR540">
        <v>0.12343001546610617</v>
      </c>
      <c r="AS540">
        <v>6.1010625704139426E-3</v>
      </c>
      <c r="AT540">
        <v>1.8430538279384859E-2</v>
      </c>
      <c r="AU540">
        <v>0</v>
      </c>
      <c r="AV540">
        <v>0</v>
      </c>
      <c r="AW540">
        <v>0</v>
      </c>
      <c r="AX540">
        <v>0</v>
      </c>
      <c r="AY540">
        <v>0</v>
      </c>
      <c r="AZ540">
        <v>0</v>
      </c>
    </row>
    <row r="541" spans="24:52" x14ac:dyDescent="0.2">
      <c r="X541" t="s">
        <v>4553</v>
      </c>
      <c r="Y541">
        <v>0.24643226040662067</v>
      </c>
      <c r="Z541">
        <v>6.9708253635866441E-2</v>
      </c>
      <c r="AA541">
        <v>6.0410866535475227E-2</v>
      </c>
      <c r="AB541">
        <v>6.2813220729936559E-2</v>
      </c>
      <c r="AC541">
        <v>7.1552936790818006E-2</v>
      </c>
      <c r="AD541">
        <v>0.10480405344470681</v>
      </c>
      <c r="AE541">
        <v>0</v>
      </c>
      <c r="AF541">
        <v>0</v>
      </c>
      <c r="AG541">
        <v>0</v>
      </c>
      <c r="AH541">
        <v>0</v>
      </c>
      <c r="AI541">
        <v>0</v>
      </c>
      <c r="AJ541">
        <v>0</v>
      </c>
      <c r="AN541" t="s">
        <v>4746</v>
      </c>
      <c r="AO541">
        <v>0</v>
      </c>
      <c r="AP541">
        <v>8.6557045140604236E-2</v>
      </c>
      <c r="AQ541">
        <v>1.4025950614848659E-2</v>
      </c>
      <c r="AR541">
        <v>4.5359248149945269E-3</v>
      </c>
      <c r="AS541">
        <v>1.701006173838341E-2</v>
      </c>
      <c r="AT541">
        <v>1.7887132360739404E-2</v>
      </c>
      <c r="AU541">
        <v>0</v>
      </c>
      <c r="AV541">
        <v>0</v>
      </c>
      <c r="AW541">
        <v>0</v>
      </c>
      <c r="AX541">
        <v>0</v>
      </c>
      <c r="AY541">
        <v>0</v>
      </c>
      <c r="AZ541">
        <v>0</v>
      </c>
    </row>
    <row r="542" spans="24:52" x14ac:dyDescent="0.2">
      <c r="X542" t="s">
        <v>4554</v>
      </c>
      <c r="Y542">
        <v>0</v>
      </c>
      <c r="Z542">
        <v>6.9708253635866441E-2</v>
      </c>
      <c r="AA542">
        <v>6.0410866535475227E-2</v>
      </c>
      <c r="AB542">
        <v>6.2813220729936559E-2</v>
      </c>
      <c r="AC542">
        <v>7.1552936790818006E-2</v>
      </c>
      <c r="AD542">
        <v>0.10480405344470681</v>
      </c>
      <c r="AE542">
        <v>0</v>
      </c>
      <c r="AF542">
        <v>0</v>
      </c>
      <c r="AG542">
        <v>0</v>
      </c>
      <c r="AH542">
        <v>0</v>
      </c>
      <c r="AI542">
        <v>0</v>
      </c>
      <c r="AJ542">
        <v>0</v>
      </c>
      <c r="AN542" t="s">
        <v>4578</v>
      </c>
      <c r="AO542">
        <v>0</v>
      </c>
      <c r="AP542">
        <v>5.9887118295605939E-2</v>
      </c>
      <c r="AQ542">
        <v>3.281720927487379E-2</v>
      </c>
      <c r="AR542">
        <v>3.1148291229901884E-2</v>
      </c>
      <c r="AS542">
        <v>0.1047653573571926</v>
      </c>
      <c r="AT542">
        <v>1.6576701653128318E-2</v>
      </c>
      <c r="AU542">
        <v>0</v>
      </c>
      <c r="AV542">
        <v>0</v>
      </c>
      <c r="AW542">
        <v>0</v>
      </c>
      <c r="AX542">
        <v>0</v>
      </c>
      <c r="AY542">
        <v>0</v>
      </c>
      <c r="AZ542">
        <v>0</v>
      </c>
    </row>
    <row r="543" spans="24:52" x14ac:dyDescent="0.2">
      <c r="X543" t="s">
        <v>4555</v>
      </c>
      <c r="Y543">
        <v>1.7414584928815391</v>
      </c>
      <c r="Z543">
        <v>0.5767541260631921</v>
      </c>
      <c r="AA543">
        <v>0.28458167740494372</v>
      </c>
      <c r="AB543">
        <v>0.52514296868243926</v>
      </c>
      <c r="AC543">
        <v>5.7857956780695427E-2</v>
      </c>
      <c r="AD543">
        <v>0.10078705947515733</v>
      </c>
      <c r="AE543">
        <v>0</v>
      </c>
      <c r="AF543">
        <v>0</v>
      </c>
      <c r="AG543">
        <v>0</v>
      </c>
      <c r="AH543">
        <v>0</v>
      </c>
      <c r="AI543">
        <v>0</v>
      </c>
      <c r="AJ543">
        <v>0</v>
      </c>
      <c r="AN543" t="s">
        <v>5041</v>
      </c>
      <c r="AO543">
        <v>0</v>
      </c>
      <c r="AP543">
        <v>5.9050432682422223E-2</v>
      </c>
      <c r="AQ543">
        <v>0</v>
      </c>
      <c r="AR543">
        <v>0</v>
      </c>
      <c r="AS543">
        <v>3.5768663524904688E-2</v>
      </c>
      <c r="AT543">
        <v>1.6107715696685315E-2</v>
      </c>
      <c r="AU543">
        <v>0</v>
      </c>
      <c r="AV543">
        <v>0</v>
      </c>
      <c r="AW543">
        <v>0</v>
      </c>
      <c r="AX543">
        <v>0</v>
      </c>
      <c r="AY543">
        <v>0</v>
      </c>
      <c r="AZ543">
        <v>0</v>
      </c>
    </row>
    <row r="544" spans="24:52" x14ac:dyDescent="0.2">
      <c r="X544" t="s">
        <v>4556</v>
      </c>
      <c r="Y544">
        <v>1.7414584928815391</v>
      </c>
      <c r="Z544">
        <v>0.5767541260631921</v>
      </c>
      <c r="AA544">
        <v>0.28458167740494372</v>
      </c>
      <c r="AB544">
        <v>0.52514296868243926</v>
      </c>
      <c r="AC544">
        <v>5.7857956780695427E-2</v>
      </c>
      <c r="AD544">
        <v>0.10078705947515733</v>
      </c>
      <c r="AE544">
        <v>0</v>
      </c>
      <c r="AF544">
        <v>0</v>
      </c>
      <c r="AG544">
        <v>0</v>
      </c>
      <c r="AH544">
        <v>0</v>
      </c>
      <c r="AI544">
        <v>0</v>
      </c>
      <c r="AJ544">
        <v>0</v>
      </c>
      <c r="AN544" t="s">
        <v>4685</v>
      </c>
      <c r="AO544">
        <v>0</v>
      </c>
      <c r="AP544">
        <v>8.6859764981282404E-6</v>
      </c>
      <c r="AQ544">
        <v>5.1727300163954652E-3</v>
      </c>
      <c r="AR544">
        <v>8.1008465467634037E-3</v>
      </c>
      <c r="AS544">
        <v>2.2249343637107412E-3</v>
      </c>
      <c r="AT544">
        <v>1.5900441033918775E-2</v>
      </c>
      <c r="AU544">
        <v>0</v>
      </c>
      <c r="AV544">
        <v>0</v>
      </c>
      <c r="AW544">
        <v>0</v>
      </c>
      <c r="AX544">
        <v>0</v>
      </c>
      <c r="AY544">
        <v>0</v>
      </c>
      <c r="AZ544">
        <v>0</v>
      </c>
    </row>
    <row r="545" spans="24:52" x14ac:dyDescent="0.2">
      <c r="X545" t="s">
        <v>4557</v>
      </c>
      <c r="Y545">
        <v>0.68455448177541578</v>
      </c>
      <c r="Z545">
        <v>0.15805269007718165</v>
      </c>
      <c r="AA545">
        <v>0.13243234721797381</v>
      </c>
      <c r="AB545">
        <v>4.7658062406768648E-2</v>
      </c>
      <c r="AC545">
        <v>1.1115667120995574E-2</v>
      </c>
      <c r="AD545">
        <v>0.10078705947515733</v>
      </c>
      <c r="AE545">
        <v>0</v>
      </c>
      <c r="AF545">
        <v>0</v>
      </c>
      <c r="AG545">
        <v>0</v>
      </c>
      <c r="AH545">
        <v>0</v>
      </c>
      <c r="AI545">
        <v>0</v>
      </c>
      <c r="AJ545">
        <v>0</v>
      </c>
      <c r="AN545" t="s">
        <v>4650</v>
      </c>
      <c r="AO545">
        <v>0</v>
      </c>
      <c r="AP545">
        <v>5.4920583105272466E-2</v>
      </c>
      <c r="AQ545">
        <v>9.4658010410882797E-3</v>
      </c>
      <c r="AR545">
        <v>1.0336647387482136E-2</v>
      </c>
      <c r="AS545">
        <v>2.7459302698470824E-2</v>
      </c>
      <c r="AT545">
        <v>1.4798141635428173E-2</v>
      </c>
      <c r="AU545">
        <v>0</v>
      </c>
      <c r="AV545">
        <v>0</v>
      </c>
      <c r="AW545">
        <v>0</v>
      </c>
      <c r="AX545">
        <v>0</v>
      </c>
      <c r="AY545">
        <v>0</v>
      </c>
      <c r="AZ545">
        <v>0</v>
      </c>
    </row>
    <row r="546" spans="24:52" x14ac:dyDescent="0.2">
      <c r="X546" t="s">
        <v>4558</v>
      </c>
      <c r="Y546">
        <v>0.78895959426794671</v>
      </c>
      <c r="Z546">
        <v>0.28046984505191774</v>
      </c>
      <c r="AA546">
        <v>0.23054143595607166</v>
      </c>
      <c r="AB546">
        <v>0.22056225001895768</v>
      </c>
      <c r="AC546">
        <v>0.16304326294044955</v>
      </c>
      <c r="AD546">
        <v>9.9174236410158031E-2</v>
      </c>
      <c r="AE546">
        <v>0</v>
      </c>
      <c r="AF546">
        <v>0</v>
      </c>
      <c r="AG546">
        <v>0</v>
      </c>
      <c r="AH546">
        <v>0</v>
      </c>
      <c r="AI546">
        <v>0</v>
      </c>
      <c r="AJ546">
        <v>0</v>
      </c>
      <c r="AN546" t="s">
        <v>4418</v>
      </c>
      <c r="AO546">
        <v>0</v>
      </c>
      <c r="AP546">
        <v>0</v>
      </c>
      <c r="AQ546">
        <v>0.15479029861767157</v>
      </c>
      <c r="AR546">
        <v>0.14868048735125486</v>
      </c>
      <c r="AS546">
        <v>3.029527535321544E-2</v>
      </c>
      <c r="AT546">
        <v>1.4542088984781296E-2</v>
      </c>
      <c r="AU546">
        <v>0</v>
      </c>
      <c r="AV546">
        <v>0</v>
      </c>
      <c r="AW546">
        <v>0</v>
      </c>
      <c r="AX546">
        <v>0</v>
      </c>
      <c r="AY546">
        <v>0</v>
      </c>
      <c r="AZ546">
        <v>0</v>
      </c>
    </row>
    <row r="547" spans="24:52" x14ac:dyDescent="0.2">
      <c r="X547" t="s">
        <v>4559</v>
      </c>
      <c r="Y547">
        <v>0.23001007145834337</v>
      </c>
      <c r="Z547">
        <v>6.9978589456548793E-2</v>
      </c>
      <c r="AA547">
        <v>6.214623638866474E-2</v>
      </c>
      <c r="AB547">
        <v>6.053566164960876E-2</v>
      </c>
      <c r="AC547">
        <v>6.815072874368644E-2</v>
      </c>
      <c r="AD547">
        <v>9.9037831390630354E-2</v>
      </c>
      <c r="AE547">
        <v>0</v>
      </c>
      <c r="AF547">
        <v>0</v>
      </c>
      <c r="AG547">
        <v>0</v>
      </c>
      <c r="AH547">
        <v>0</v>
      </c>
      <c r="AI547">
        <v>0</v>
      </c>
      <c r="AJ547">
        <v>0</v>
      </c>
      <c r="AN547" t="s">
        <v>4419</v>
      </c>
      <c r="AO547">
        <v>0</v>
      </c>
      <c r="AP547">
        <v>0</v>
      </c>
      <c r="AQ547">
        <v>0.26763841133019284</v>
      </c>
      <c r="AR547">
        <v>0.62262088684256001</v>
      </c>
      <c r="AS547">
        <v>4.9442510946836587E-3</v>
      </c>
      <c r="AT547">
        <v>1.3922796508772369E-2</v>
      </c>
      <c r="AU547">
        <v>0</v>
      </c>
      <c r="AV547">
        <v>0</v>
      </c>
      <c r="AW547">
        <v>0</v>
      </c>
      <c r="AX547">
        <v>0</v>
      </c>
      <c r="AY547">
        <v>0</v>
      </c>
      <c r="AZ547">
        <v>0</v>
      </c>
    </row>
    <row r="548" spans="24:52" x14ac:dyDescent="0.2">
      <c r="X548" t="s">
        <v>4560</v>
      </c>
      <c r="Y548">
        <v>0</v>
      </c>
      <c r="Z548">
        <v>6.9978589456548793E-2</v>
      </c>
      <c r="AA548">
        <v>6.214623638866474E-2</v>
      </c>
      <c r="AB548">
        <v>6.053566164960876E-2</v>
      </c>
      <c r="AC548">
        <v>6.815072874368644E-2</v>
      </c>
      <c r="AD548">
        <v>9.9037831390630354E-2</v>
      </c>
      <c r="AE548">
        <v>0</v>
      </c>
      <c r="AF548">
        <v>0</v>
      </c>
      <c r="AG548">
        <v>0</v>
      </c>
      <c r="AH548">
        <v>0</v>
      </c>
      <c r="AI548">
        <v>0</v>
      </c>
      <c r="AJ548">
        <v>0</v>
      </c>
      <c r="AN548" t="s">
        <v>4769</v>
      </c>
      <c r="AO548">
        <v>0</v>
      </c>
      <c r="AP548">
        <v>2.9522947933475964E-2</v>
      </c>
      <c r="AQ548">
        <v>2.6058450675510989E-5</v>
      </c>
      <c r="AR548">
        <v>1.302902989351207E-5</v>
      </c>
      <c r="AS548">
        <v>2.3166143162013718E-3</v>
      </c>
      <c r="AT548">
        <v>1.3747939001398327E-2</v>
      </c>
      <c r="AU548">
        <v>0</v>
      </c>
      <c r="AV548">
        <v>0</v>
      </c>
      <c r="AW548">
        <v>0</v>
      </c>
      <c r="AX548">
        <v>0</v>
      </c>
      <c r="AY548">
        <v>0</v>
      </c>
      <c r="AZ548">
        <v>0</v>
      </c>
    </row>
    <row r="549" spans="24:52" x14ac:dyDescent="0.2">
      <c r="X549" t="s">
        <v>4019</v>
      </c>
      <c r="Y549">
        <v>8.883706252606581E-2</v>
      </c>
      <c r="Z549">
        <v>5.9812348653250989E-2</v>
      </c>
      <c r="AA549">
        <v>5.0307556462699535E-2</v>
      </c>
      <c r="AB549">
        <v>4.8405089846770756E-2</v>
      </c>
      <c r="AC549">
        <v>5.7560348708994666E-2</v>
      </c>
      <c r="AD549">
        <v>9.8242080630140199E-2</v>
      </c>
      <c r="AE549">
        <v>0</v>
      </c>
      <c r="AF549">
        <v>0</v>
      </c>
      <c r="AG549">
        <v>0</v>
      </c>
      <c r="AH549">
        <v>0</v>
      </c>
      <c r="AI549">
        <v>0</v>
      </c>
      <c r="AJ549">
        <v>0</v>
      </c>
      <c r="AN549" t="s">
        <v>4430</v>
      </c>
      <c r="AO549">
        <v>0</v>
      </c>
      <c r="AP549">
        <v>0</v>
      </c>
      <c r="AQ549">
        <v>0.25788786837342026</v>
      </c>
      <c r="AR549">
        <v>0.60421945185851433</v>
      </c>
      <c r="AS549">
        <v>4.6719909225904233E-3</v>
      </c>
      <c r="AT549">
        <v>1.3331254986404532E-2</v>
      </c>
      <c r="AU549">
        <v>0</v>
      </c>
      <c r="AV549">
        <v>0</v>
      </c>
      <c r="AW549">
        <v>0</v>
      </c>
      <c r="AX549">
        <v>0</v>
      </c>
      <c r="AY549">
        <v>0</v>
      </c>
      <c r="AZ549">
        <v>0</v>
      </c>
    </row>
    <row r="550" spans="24:52" x14ac:dyDescent="0.2">
      <c r="X550" t="s">
        <v>4020</v>
      </c>
      <c r="Y550">
        <v>8.883706252606581E-2</v>
      </c>
      <c r="Z550">
        <v>5.9812348653250989E-2</v>
      </c>
      <c r="AA550">
        <v>5.0307556462699535E-2</v>
      </c>
      <c r="AB550">
        <v>4.8405089846770756E-2</v>
      </c>
      <c r="AC550">
        <v>5.7560348708994666E-2</v>
      </c>
      <c r="AD550">
        <v>9.8242080630140199E-2</v>
      </c>
      <c r="AE550">
        <v>0</v>
      </c>
      <c r="AF550">
        <v>0</v>
      </c>
      <c r="AG550">
        <v>0</v>
      </c>
      <c r="AH550">
        <v>0</v>
      </c>
      <c r="AI550">
        <v>0</v>
      </c>
      <c r="AJ550">
        <v>0</v>
      </c>
      <c r="AN550" t="s">
        <v>4579</v>
      </c>
      <c r="AO550">
        <v>0</v>
      </c>
      <c r="AP550">
        <v>1.0424318533945632E-4</v>
      </c>
      <c r="AQ550">
        <v>5.1523459727698374E-2</v>
      </c>
      <c r="AR550">
        <v>7.2542376151280133E-2</v>
      </c>
      <c r="AS550">
        <v>3.0332576180118133E-3</v>
      </c>
      <c r="AT550">
        <v>1.2964187538754775E-2</v>
      </c>
      <c r="AU550">
        <v>0</v>
      </c>
      <c r="AV550">
        <v>0</v>
      </c>
      <c r="AW550">
        <v>0</v>
      </c>
      <c r="AX550">
        <v>0</v>
      </c>
      <c r="AY550">
        <v>0</v>
      </c>
      <c r="AZ550">
        <v>0</v>
      </c>
    </row>
    <row r="551" spans="24:52" x14ac:dyDescent="0.2">
      <c r="X551" t="s">
        <v>4561</v>
      </c>
      <c r="Y551">
        <v>0</v>
      </c>
      <c r="Z551">
        <v>1.3058163068057667E-2</v>
      </c>
      <c r="AA551">
        <v>1.2830621701780255E-3</v>
      </c>
      <c r="AB551">
        <v>1.0336647387482136E-2</v>
      </c>
      <c r="AC551">
        <v>4.8954051864180233E-2</v>
      </c>
      <c r="AD551">
        <v>9.7714201903879847E-2</v>
      </c>
      <c r="AE551">
        <v>0</v>
      </c>
      <c r="AF551">
        <v>0</v>
      </c>
      <c r="AG551">
        <v>0</v>
      </c>
      <c r="AH551">
        <v>0</v>
      </c>
      <c r="AI551">
        <v>0</v>
      </c>
      <c r="AJ551">
        <v>0</v>
      </c>
      <c r="AN551" t="s">
        <v>4721</v>
      </c>
      <c r="AO551">
        <v>0</v>
      </c>
      <c r="AP551">
        <v>0</v>
      </c>
      <c r="AQ551">
        <v>8.9121749826951617E-4</v>
      </c>
      <c r="AR551">
        <v>6.7802839152598276E-4</v>
      </c>
      <c r="AS551">
        <v>3.8693782293010561E-3</v>
      </c>
      <c r="AT551">
        <v>1.236948094657191E-2</v>
      </c>
      <c r="AU551">
        <v>0</v>
      </c>
      <c r="AV551">
        <v>0</v>
      </c>
      <c r="AW551">
        <v>0</v>
      </c>
      <c r="AX551">
        <v>0</v>
      </c>
      <c r="AY551">
        <v>0</v>
      </c>
      <c r="AZ551">
        <v>0</v>
      </c>
    </row>
    <row r="552" spans="24:52" x14ac:dyDescent="0.2">
      <c r="X552" t="s">
        <v>4562</v>
      </c>
      <c r="Y552">
        <v>1.2920467918485095</v>
      </c>
      <c r="Z552">
        <v>0.53070829415314347</v>
      </c>
      <c r="AA552">
        <v>0.48089424379355111</v>
      </c>
      <c r="AB552">
        <v>0.49396875574674209</v>
      </c>
      <c r="AC552">
        <v>0.23988675987536434</v>
      </c>
      <c r="AD552">
        <v>9.4598130573160744E-2</v>
      </c>
      <c r="AE552">
        <v>0</v>
      </c>
      <c r="AF552">
        <v>0</v>
      </c>
      <c r="AG552">
        <v>0</v>
      </c>
      <c r="AH552">
        <v>0</v>
      </c>
      <c r="AI552">
        <v>0</v>
      </c>
      <c r="AJ552">
        <v>0</v>
      </c>
      <c r="AN552" t="s">
        <v>5234</v>
      </c>
      <c r="AO552">
        <v>0</v>
      </c>
      <c r="AP552">
        <v>0</v>
      </c>
      <c r="AQ552">
        <v>0</v>
      </c>
      <c r="AR552">
        <v>0</v>
      </c>
      <c r="AS552">
        <v>3.8693782293010561E-3</v>
      </c>
      <c r="AT552">
        <v>1.236948094657191E-2</v>
      </c>
      <c r="AU552">
        <v>0</v>
      </c>
      <c r="AV552">
        <v>0</v>
      </c>
      <c r="AW552">
        <v>0</v>
      </c>
      <c r="AX552">
        <v>0</v>
      </c>
      <c r="AY552">
        <v>0</v>
      </c>
      <c r="AZ552">
        <v>0</v>
      </c>
    </row>
    <row r="553" spans="24:52" x14ac:dyDescent="0.2">
      <c r="X553" t="s">
        <v>4563</v>
      </c>
      <c r="Y553">
        <v>0.23069653981091828</v>
      </c>
      <c r="Z553">
        <v>6.1710491892954591E-2</v>
      </c>
      <c r="AA553">
        <v>5.309598933491718E-2</v>
      </c>
      <c r="AB553">
        <v>5.531503322437499E-2</v>
      </c>
      <c r="AC553">
        <v>6.3420917202086841E-2</v>
      </c>
      <c r="AD553">
        <v>9.4598130573160744E-2</v>
      </c>
      <c r="AE553">
        <v>0</v>
      </c>
      <c r="AF553">
        <v>0</v>
      </c>
      <c r="AG553">
        <v>0</v>
      </c>
      <c r="AH553">
        <v>0</v>
      </c>
      <c r="AI553">
        <v>0</v>
      </c>
      <c r="AJ553">
        <v>0</v>
      </c>
      <c r="AN553" t="s">
        <v>5235</v>
      </c>
      <c r="AO553">
        <v>0</v>
      </c>
      <c r="AP553">
        <v>0</v>
      </c>
      <c r="AQ553">
        <v>0</v>
      </c>
      <c r="AR553">
        <v>0</v>
      </c>
      <c r="AS553">
        <v>3.8693782293010561E-3</v>
      </c>
      <c r="AT553">
        <v>1.236948094657191E-2</v>
      </c>
      <c r="AU553">
        <v>0</v>
      </c>
      <c r="AV553">
        <v>0</v>
      </c>
      <c r="AW553">
        <v>0</v>
      </c>
      <c r="AX553">
        <v>0</v>
      </c>
      <c r="AY553">
        <v>0</v>
      </c>
      <c r="AZ553">
        <v>0</v>
      </c>
    </row>
    <row r="554" spans="24:52" x14ac:dyDescent="0.2">
      <c r="X554" t="s">
        <v>4564</v>
      </c>
      <c r="Y554">
        <v>0</v>
      </c>
      <c r="Z554">
        <v>6.1710491892954591E-2</v>
      </c>
      <c r="AA554">
        <v>5.309598933491718E-2</v>
      </c>
      <c r="AB554">
        <v>5.531503322437499E-2</v>
      </c>
      <c r="AC554">
        <v>6.3420917202086841E-2</v>
      </c>
      <c r="AD554">
        <v>9.4598130573160744E-2</v>
      </c>
      <c r="AE554">
        <v>0</v>
      </c>
      <c r="AF554">
        <v>0</v>
      </c>
      <c r="AG554">
        <v>0</v>
      </c>
      <c r="AH554">
        <v>0</v>
      </c>
      <c r="AI554">
        <v>0</v>
      </c>
      <c r="AJ554">
        <v>0</v>
      </c>
      <c r="AN554" t="s">
        <v>4691</v>
      </c>
      <c r="AO554">
        <v>0</v>
      </c>
      <c r="AP554">
        <v>1.4003523724856987E-2</v>
      </c>
      <c r="AQ554">
        <v>3.910410285829482E-4</v>
      </c>
      <c r="AR554">
        <v>2.5218729381403342E-3</v>
      </c>
      <c r="AS554">
        <v>2.6934608469698083E-4</v>
      </c>
      <c r="AT554">
        <v>1.232033112989934E-2</v>
      </c>
      <c r="AU554">
        <v>0</v>
      </c>
      <c r="AV554">
        <v>0</v>
      </c>
      <c r="AW554">
        <v>0</v>
      </c>
      <c r="AX554">
        <v>0</v>
      </c>
      <c r="AY554">
        <v>0</v>
      </c>
      <c r="AZ554">
        <v>0</v>
      </c>
    </row>
    <row r="555" spans="24:52" x14ac:dyDescent="0.2">
      <c r="X555" t="s">
        <v>4565</v>
      </c>
      <c r="Y555">
        <v>0</v>
      </c>
      <c r="Z555">
        <v>6.1710491892954591E-2</v>
      </c>
      <c r="AA555">
        <v>5.309598933491718E-2</v>
      </c>
      <c r="AB555">
        <v>5.531503322437499E-2</v>
      </c>
      <c r="AC555">
        <v>6.3420917202086841E-2</v>
      </c>
      <c r="AD555">
        <v>9.4598130573160744E-2</v>
      </c>
      <c r="AE555">
        <v>0</v>
      </c>
      <c r="AF555">
        <v>0</v>
      </c>
      <c r="AG555">
        <v>0</v>
      </c>
      <c r="AH555">
        <v>0</v>
      </c>
      <c r="AI555">
        <v>0</v>
      </c>
      <c r="AJ555">
        <v>0</v>
      </c>
      <c r="AN555" t="s">
        <v>4718</v>
      </c>
      <c r="AO555">
        <v>0</v>
      </c>
      <c r="AP555">
        <v>0</v>
      </c>
      <c r="AQ555">
        <v>5.3837403769656685E-3</v>
      </c>
      <c r="AR555">
        <v>4.856406582581089E-3</v>
      </c>
      <c r="AS555">
        <v>1.9674608770445202E-3</v>
      </c>
      <c r="AT555">
        <v>1.0941935961982369E-2</v>
      </c>
      <c r="AU555">
        <v>0</v>
      </c>
      <c r="AV555">
        <v>0</v>
      </c>
      <c r="AW555">
        <v>0</v>
      </c>
      <c r="AX555">
        <v>0</v>
      </c>
      <c r="AY555">
        <v>0</v>
      </c>
      <c r="AZ555">
        <v>0</v>
      </c>
    </row>
    <row r="556" spans="24:52" x14ac:dyDescent="0.2">
      <c r="X556" t="s">
        <v>4566</v>
      </c>
      <c r="Y556">
        <v>0</v>
      </c>
      <c r="Z556">
        <v>6.1710491892954591E-2</v>
      </c>
      <c r="AA556">
        <v>5.309598933491718E-2</v>
      </c>
      <c r="AB556">
        <v>5.531503322437499E-2</v>
      </c>
      <c r="AC556">
        <v>6.3420917202086841E-2</v>
      </c>
      <c r="AD556">
        <v>9.4598130573160744E-2</v>
      </c>
      <c r="AE556">
        <v>0</v>
      </c>
      <c r="AF556">
        <v>0</v>
      </c>
      <c r="AG556">
        <v>0</v>
      </c>
      <c r="AH556">
        <v>0</v>
      </c>
      <c r="AI556">
        <v>0</v>
      </c>
      <c r="AJ556">
        <v>0</v>
      </c>
      <c r="AN556" t="s">
        <v>4722</v>
      </c>
      <c r="AO556">
        <v>0</v>
      </c>
      <c r="AP556">
        <v>0</v>
      </c>
      <c r="AQ556">
        <v>4.2147009350432046E-4</v>
      </c>
      <c r="AR556">
        <v>3.6930728745977341E-4</v>
      </c>
      <c r="AS556">
        <v>6.7578124106686729E-3</v>
      </c>
      <c r="AT556">
        <v>1.022102644773977E-2</v>
      </c>
      <c r="AU556">
        <v>0</v>
      </c>
      <c r="AV556">
        <v>0</v>
      </c>
      <c r="AW556">
        <v>0</v>
      </c>
      <c r="AX556">
        <v>0</v>
      </c>
      <c r="AY556">
        <v>0</v>
      </c>
      <c r="AZ556">
        <v>0</v>
      </c>
    </row>
    <row r="557" spans="24:52" x14ac:dyDescent="0.2">
      <c r="X557" t="s">
        <v>3996</v>
      </c>
      <c r="Y557">
        <v>8.1366894926959255E-2</v>
      </c>
      <c r="Z557">
        <v>7.8303122377934339E-2</v>
      </c>
      <c r="AA557">
        <v>2.7987033331081712E-2</v>
      </c>
      <c r="AB557">
        <v>2.5999813961353129E-2</v>
      </c>
      <c r="AC557">
        <v>3.6070577973441528E-2</v>
      </c>
      <c r="AD557">
        <v>9.415556768359197E-2</v>
      </c>
      <c r="AE557">
        <v>0</v>
      </c>
      <c r="AF557">
        <v>0</v>
      </c>
      <c r="AG557">
        <v>0</v>
      </c>
      <c r="AH557">
        <v>0</v>
      </c>
      <c r="AI557">
        <v>0</v>
      </c>
      <c r="AJ557">
        <v>0</v>
      </c>
      <c r="AN557" t="s">
        <v>4673</v>
      </c>
      <c r="AO557">
        <v>0</v>
      </c>
      <c r="AP557">
        <v>4.1240274541575708E-2</v>
      </c>
      <c r="AQ557">
        <v>4.9881800147319562E-3</v>
      </c>
      <c r="AR557">
        <v>5.5156739339947795E-3</v>
      </c>
      <c r="AS557">
        <v>1.6815899064734442E-2</v>
      </c>
      <c r="AT557">
        <v>9.5457039459414285E-3</v>
      </c>
      <c r="AU557">
        <v>0</v>
      </c>
      <c r="AV557">
        <v>0</v>
      </c>
      <c r="AW557">
        <v>0</v>
      </c>
      <c r="AX557">
        <v>0</v>
      </c>
      <c r="AY557">
        <v>0</v>
      </c>
      <c r="AZ557">
        <v>0</v>
      </c>
    </row>
    <row r="558" spans="24:52" x14ac:dyDescent="0.2">
      <c r="X558" t="s">
        <v>4567</v>
      </c>
      <c r="Y558">
        <v>0</v>
      </c>
      <c r="Z558">
        <v>5.6337338830803017E-2</v>
      </c>
      <c r="AA558">
        <v>4.7217240329901412E-2</v>
      </c>
      <c r="AB558">
        <v>4.5395729205393878E-2</v>
      </c>
      <c r="AC558">
        <v>5.4172113456777304E-2</v>
      </c>
      <c r="AD558">
        <v>9.3444095335688745E-2</v>
      </c>
      <c r="AE558">
        <v>0</v>
      </c>
      <c r="AF558">
        <v>0</v>
      </c>
      <c r="AG558">
        <v>0</v>
      </c>
      <c r="AH558">
        <v>0</v>
      </c>
      <c r="AI558">
        <v>0</v>
      </c>
      <c r="AJ558">
        <v>0</v>
      </c>
      <c r="AN558" t="s">
        <v>4705</v>
      </c>
      <c r="AO558">
        <v>0</v>
      </c>
      <c r="AP558">
        <v>7.7502904989173074E-2</v>
      </c>
      <c r="AQ558">
        <v>4.3779660407002475E-3</v>
      </c>
      <c r="AR558">
        <v>3.9351103757609808E-3</v>
      </c>
      <c r="AS558">
        <v>6.2155917066006603E-3</v>
      </c>
      <c r="AT558">
        <v>9.5457039459414285E-3</v>
      </c>
      <c r="AU558">
        <v>0</v>
      </c>
      <c r="AV558">
        <v>0</v>
      </c>
      <c r="AW558">
        <v>0</v>
      </c>
      <c r="AX558">
        <v>0</v>
      </c>
      <c r="AY558">
        <v>0</v>
      </c>
      <c r="AZ558">
        <v>0</v>
      </c>
    </row>
    <row r="559" spans="24:52" x14ac:dyDescent="0.2">
      <c r="X559" t="s">
        <v>4568</v>
      </c>
      <c r="Y559">
        <v>1.6885640317108388</v>
      </c>
      <c r="Z559">
        <v>0.54317865197840132</v>
      </c>
      <c r="AA559">
        <v>0.26445698737870033</v>
      </c>
      <c r="AB559">
        <v>0.49310279144942926</v>
      </c>
      <c r="AC559">
        <v>5.2659421228608276E-2</v>
      </c>
      <c r="AD559">
        <v>9.3314861858414602E-2</v>
      </c>
      <c r="AE559">
        <v>0</v>
      </c>
      <c r="AF559">
        <v>0</v>
      </c>
      <c r="AG559">
        <v>0</v>
      </c>
      <c r="AH559">
        <v>0</v>
      </c>
      <c r="AI559">
        <v>0</v>
      </c>
      <c r="AJ559">
        <v>0</v>
      </c>
      <c r="AN559" t="s">
        <v>4596</v>
      </c>
      <c r="AO559">
        <v>0</v>
      </c>
      <c r="AP559">
        <v>4.1240274541575708E-2</v>
      </c>
      <c r="AQ559">
        <v>4.9881800147319562E-3</v>
      </c>
      <c r="AR559">
        <v>2.2376979817265392E-2</v>
      </c>
      <c r="AS559">
        <v>2.5480831504983885E-3</v>
      </c>
      <c r="AT559">
        <v>9.5457039459414285E-3</v>
      </c>
      <c r="AU559">
        <v>0</v>
      </c>
      <c r="AV559">
        <v>0</v>
      </c>
      <c r="AW559">
        <v>0</v>
      </c>
      <c r="AX559">
        <v>0</v>
      </c>
      <c r="AY559">
        <v>0</v>
      </c>
      <c r="AZ559">
        <v>0</v>
      </c>
    </row>
    <row r="560" spans="24:52" x14ac:dyDescent="0.2">
      <c r="X560" t="s">
        <v>4569</v>
      </c>
      <c r="Y560">
        <v>0</v>
      </c>
      <c r="Z560">
        <v>0</v>
      </c>
      <c r="AA560">
        <v>0.21733392138536026</v>
      </c>
      <c r="AB560">
        <v>5.5808600212643493E-2</v>
      </c>
      <c r="AC560">
        <v>0.23453262306468556</v>
      </c>
      <c r="AD560">
        <v>9.2685398774207589E-2</v>
      </c>
      <c r="AE560">
        <v>0</v>
      </c>
      <c r="AF560">
        <v>0</v>
      </c>
      <c r="AG560">
        <v>0</v>
      </c>
      <c r="AH560">
        <v>0</v>
      </c>
      <c r="AI560">
        <v>0</v>
      </c>
      <c r="AJ560">
        <v>0</v>
      </c>
      <c r="AN560" t="s">
        <v>4677</v>
      </c>
      <c r="AO560">
        <v>0</v>
      </c>
      <c r="AP560">
        <v>0</v>
      </c>
      <c r="AQ560">
        <v>5.3346355509576331E-2</v>
      </c>
      <c r="AR560">
        <v>0.1266038247300961</v>
      </c>
      <c r="AS560">
        <v>2.307882058273408E-3</v>
      </c>
      <c r="AT560">
        <v>8.8758625260678698E-3</v>
      </c>
      <c r="AU560">
        <v>0</v>
      </c>
      <c r="AV560">
        <v>0</v>
      </c>
      <c r="AW560">
        <v>0</v>
      </c>
      <c r="AX560">
        <v>0</v>
      </c>
      <c r="AY560">
        <v>0</v>
      </c>
      <c r="AZ560">
        <v>0</v>
      </c>
    </row>
    <row r="561" spans="24:52" x14ac:dyDescent="0.2">
      <c r="X561" t="s">
        <v>4570</v>
      </c>
      <c r="Y561">
        <v>0</v>
      </c>
      <c r="Z561">
        <v>0</v>
      </c>
      <c r="AA561">
        <v>0.21733392138536026</v>
      </c>
      <c r="AB561">
        <v>5.5808600212643493E-2</v>
      </c>
      <c r="AC561">
        <v>0.23453262306468556</v>
      </c>
      <c r="AD561">
        <v>9.2685398774207589E-2</v>
      </c>
      <c r="AE561">
        <v>0</v>
      </c>
      <c r="AF561">
        <v>0</v>
      </c>
      <c r="AG561">
        <v>0</v>
      </c>
      <c r="AH561">
        <v>0</v>
      </c>
      <c r="AI561">
        <v>0</v>
      </c>
      <c r="AJ561">
        <v>0</v>
      </c>
      <c r="AN561" t="s">
        <v>4678</v>
      </c>
      <c r="AO561">
        <v>0</v>
      </c>
      <c r="AP561">
        <v>0</v>
      </c>
      <c r="AQ561">
        <v>5.3346355509576331E-2</v>
      </c>
      <c r="AR561">
        <v>0.1266038247300961</v>
      </c>
      <c r="AS561">
        <v>2.307882058273408E-3</v>
      </c>
      <c r="AT561">
        <v>8.8758625260678698E-3</v>
      </c>
      <c r="AU561">
        <v>0</v>
      </c>
      <c r="AV561">
        <v>0</v>
      </c>
      <c r="AW561">
        <v>0</v>
      </c>
      <c r="AX561">
        <v>0</v>
      </c>
      <c r="AY561">
        <v>0</v>
      </c>
      <c r="AZ561">
        <v>0</v>
      </c>
    </row>
    <row r="562" spans="24:52" x14ac:dyDescent="0.2">
      <c r="X562" t="s">
        <v>4571</v>
      </c>
      <c r="Y562">
        <v>1.1910871586653398</v>
      </c>
      <c r="Z562">
        <v>0.89011785680089883</v>
      </c>
      <c r="AA562">
        <v>0.82768903147804584</v>
      </c>
      <c r="AB562">
        <v>0.81448617578146143</v>
      </c>
      <c r="AC562">
        <v>0.87582194452532491</v>
      </c>
      <c r="AD562">
        <v>8.6779735792908527E-2</v>
      </c>
      <c r="AE562">
        <v>0</v>
      </c>
      <c r="AF562">
        <v>0</v>
      </c>
      <c r="AG562">
        <v>0</v>
      </c>
      <c r="AH562">
        <v>0</v>
      </c>
      <c r="AI562">
        <v>0</v>
      </c>
      <c r="AJ562">
        <v>0</v>
      </c>
      <c r="AN562" t="s">
        <v>4446</v>
      </c>
      <c r="AO562">
        <v>0</v>
      </c>
      <c r="AP562">
        <v>0</v>
      </c>
      <c r="AQ562">
        <v>0.26560025747943289</v>
      </c>
      <c r="AR562">
        <v>0.25335801807692981</v>
      </c>
      <c r="AS562">
        <v>8.3841205768005207E-3</v>
      </c>
      <c r="AT562">
        <v>8.4283988393209774E-3</v>
      </c>
      <c r="AU562">
        <v>0</v>
      </c>
      <c r="AV562">
        <v>0</v>
      </c>
      <c r="AW562">
        <v>0</v>
      </c>
      <c r="AX562">
        <v>0</v>
      </c>
      <c r="AY562">
        <v>0</v>
      </c>
      <c r="AZ562">
        <v>0</v>
      </c>
    </row>
    <row r="563" spans="24:52" x14ac:dyDescent="0.2">
      <c r="X563" t="s">
        <v>4572</v>
      </c>
      <c r="Y563">
        <v>0</v>
      </c>
      <c r="Z563">
        <v>0.22527141289809779</v>
      </c>
      <c r="AA563">
        <v>0.46345418245156422</v>
      </c>
      <c r="AB563">
        <v>0.45489089766363078</v>
      </c>
      <c r="AC563">
        <v>0.49482287912317108</v>
      </c>
      <c r="AD563">
        <v>8.6779735792908527E-2</v>
      </c>
      <c r="AE563">
        <v>0</v>
      </c>
      <c r="AF563">
        <v>0</v>
      </c>
      <c r="AG563">
        <v>0</v>
      </c>
      <c r="AH563">
        <v>0</v>
      </c>
      <c r="AI563">
        <v>0</v>
      </c>
      <c r="AJ563">
        <v>0</v>
      </c>
      <c r="AN563" t="s">
        <v>4137</v>
      </c>
      <c r="AO563">
        <v>0</v>
      </c>
      <c r="AP563">
        <v>0</v>
      </c>
      <c r="AQ563">
        <v>3.2584306785752204E-4</v>
      </c>
      <c r="AR563">
        <v>2.9976662389581986E-4</v>
      </c>
      <c r="AS563">
        <v>0</v>
      </c>
      <c r="AT563">
        <v>7.9017800679138037E-3</v>
      </c>
      <c r="AU563">
        <v>0</v>
      </c>
      <c r="AV563">
        <v>0</v>
      </c>
      <c r="AW563">
        <v>0</v>
      </c>
      <c r="AX563">
        <v>0</v>
      </c>
      <c r="AY563">
        <v>0</v>
      </c>
      <c r="AZ563">
        <v>0</v>
      </c>
    </row>
    <row r="564" spans="24:52" x14ac:dyDescent="0.2">
      <c r="X564" t="s">
        <v>4573</v>
      </c>
      <c r="Y564">
        <v>0.21099779224243359</v>
      </c>
      <c r="Z564">
        <v>6.0041683027001462E-2</v>
      </c>
      <c r="AA564">
        <v>5.2929158701125252E-2</v>
      </c>
      <c r="AB564">
        <v>5.1469673193282182E-2</v>
      </c>
      <c r="AC564">
        <v>5.8379262144831759E-2</v>
      </c>
      <c r="AD564">
        <v>8.6779735792908527E-2</v>
      </c>
      <c r="AE564">
        <v>0</v>
      </c>
      <c r="AF564">
        <v>0</v>
      </c>
      <c r="AG564">
        <v>0</v>
      </c>
      <c r="AH564">
        <v>0</v>
      </c>
      <c r="AI564">
        <v>0</v>
      </c>
      <c r="AJ564">
        <v>0</v>
      </c>
      <c r="AN564" t="s">
        <v>4745</v>
      </c>
      <c r="AO564">
        <v>0</v>
      </c>
      <c r="AP564">
        <v>5.1924623946688959E-2</v>
      </c>
      <c r="AQ564">
        <v>9.0631207011737033E-2</v>
      </c>
      <c r="AR564">
        <v>4.4730874637064072E-2</v>
      </c>
      <c r="AS564">
        <v>2.3347450224503494E-2</v>
      </c>
      <c r="AT564">
        <v>7.5260143803365714E-3</v>
      </c>
      <c r="AU564">
        <v>0</v>
      </c>
      <c r="AV564">
        <v>0</v>
      </c>
      <c r="AW564">
        <v>0</v>
      </c>
      <c r="AX564">
        <v>0</v>
      </c>
      <c r="AY564">
        <v>0</v>
      </c>
      <c r="AZ564">
        <v>0</v>
      </c>
    </row>
    <row r="565" spans="24:52" x14ac:dyDescent="0.2">
      <c r="X565" t="s">
        <v>4574</v>
      </c>
      <c r="Y565">
        <v>0.21622501378760905</v>
      </c>
      <c r="Z565">
        <v>5.4679159207724981E-2</v>
      </c>
      <c r="AA565">
        <v>4.670915485070111E-2</v>
      </c>
      <c r="AB565">
        <v>4.8759649675659655E-2</v>
      </c>
      <c r="AC565">
        <v>5.6268121463519886E-2</v>
      </c>
      <c r="AD565">
        <v>8.5482313789625175E-2</v>
      </c>
      <c r="AE565">
        <v>0</v>
      </c>
      <c r="AF565">
        <v>0</v>
      </c>
      <c r="AG565">
        <v>0</v>
      </c>
      <c r="AH565">
        <v>0</v>
      </c>
      <c r="AI565">
        <v>0</v>
      </c>
      <c r="AJ565">
        <v>0</v>
      </c>
      <c r="AN565" t="s">
        <v>4711</v>
      </c>
      <c r="AO565">
        <v>0</v>
      </c>
      <c r="AP565">
        <v>0</v>
      </c>
      <c r="AQ565">
        <v>1.6185879162398588E-3</v>
      </c>
      <c r="AR565">
        <v>2.5699262025288046E-3</v>
      </c>
      <c r="AS565">
        <v>1.3571169886545478E-3</v>
      </c>
      <c r="AT565">
        <v>7.0313837468979137E-3</v>
      </c>
      <c r="AU565">
        <v>0</v>
      </c>
      <c r="AV565">
        <v>0</v>
      </c>
      <c r="AW565">
        <v>0</v>
      </c>
      <c r="AX565">
        <v>0</v>
      </c>
      <c r="AY565">
        <v>0</v>
      </c>
      <c r="AZ565">
        <v>0</v>
      </c>
    </row>
    <row r="566" spans="24:52" x14ac:dyDescent="0.2">
      <c r="X566" t="s">
        <v>4575</v>
      </c>
      <c r="Y566">
        <v>0</v>
      </c>
      <c r="Z566">
        <v>5.4679159207724981E-2</v>
      </c>
      <c r="AA566">
        <v>4.670915485070111E-2</v>
      </c>
      <c r="AB566">
        <v>4.8759649675659655E-2</v>
      </c>
      <c r="AC566">
        <v>5.6268121463519886E-2</v>
      </c>
      <c r="AD566">
        <v>8.5482313789625175E-2</v>
      </c>
      <c r="AE566">
        <v>0</v>
      </c>
      <c r="AF566">
        <v>0</v>
      </c>
      <c r="AG566">
        <v>0</v>
      </c>
      <c r="AH566">
        <v>0</v>
      </c>
      <c r="AI566">
        <v>0</v>
      </c>
      <c r="AJ566">
        <v>0</v>
      </c>
      <c r="AN566" t="s">
        <v>4663</v>
      </c>
      <c r="AO566">
        <v>0</v>
      </c>
      <c r="AP566">
        <v>9.1951282483420937E-3</v>
      </c>
      <c r="AQ566">
        <v>1.1293925148147302E-2</v>
      </c>
      <c r="AR566">
        <v>1.2744990352157504E-2</v>
      </c>
      <c r="AS566">
        <v>1.8262915607253124E-2</v>
      </c>
      <c r="AT566">
        <v>6.9872476802430713E-3</v>
      </c>
      <c r="AU566">
        <v>0</v>
      </c>
      <c r="AV566">
        <v>0</v>
      </c>
      <c r="AW566">
        <v>0</v>
      </c>
      <c r="AX566">
        <v>0</v>
      </c>
      <c r="AY566">
        <v>0</v>
      </c>
      <c r="AZ566">
        <v>0</v>
      </c>
    </row>
    <row r="567" spans="24:52" x14ac:dyDescent="0.2">
      <c r="X567" t="s">
        <v>4576</v>
      </c>
      <c r="Y567">
        <v>0</v>
      </c>
      <c r="Z567">
        <v>5.4679159207724981E-2</v>
      </c>
      <c r="AA567">
        <v>4.670915485070111E-2</v>
      </c>
      <c r="AB567">
        <v>4.8759649675659655E-2</v>
      </c>
      <c r="AC567">
        <v>5.6268121463519886E-2</v>
      </c>
      <c r="AD567">
        <v>8.5482313789625175E-2</v>
      </c>
      <c r="AE567">
        <v>0</v>
      </c>
      <c r="AF567">
        <v>0</v>
      </c>
      <c r="AG567">
        <v>0</v>
      </c>
      <c r="AH567">
        <v>0</v>
      </c>
      <c r="AI567">
        <v>0</v>
      </c>
      <c r="AJ567">
        <v>0</v>
      </c>
      <c r="AN567" t="s">
        <v>4644</v>
      </c>
      <c r="AO567">
        <v>0</v>
      </c>
      <c r="AP567">
        <v>0</v>
      </c>
      <c r="AQ567">
        <v>4.4115106468024468E-2</v>
      </c>
      <c r="AR567">
        <v>4.1116127647471294E-2</v>
      </c>
      <c r="AS567">
        <v>1.409398582012759E-3</v>
      </c>
      <c r="AT567">
        <v>6.9740077348557751E-3</v>
      </c>
      <c r="AU567">
        <v>0</v>
      </c>
      <c r="AV567">
        <v>0</v>
      </c>
      <c r="AW567">
        <v>0</v>
      </c>
      <c r="AX567">
        <v>0</v>
      </c>
      <c r="AY567">
        <v>0</v>
      </c>
      <c r="AZ567">
        <v>0</v>
      </c>
    </row>
    <row r="568" spans="24:52" x14ac:dyDescent="0.2">
      <c r="X568" t="s">
        <v>4577</v>
      </c>
      <c r="Y568">
        <v>0.20222711537809282</v>
      </c>
      <c r="Z568">
        <v>5.5645661087828473E-2</v>
      </c>
      <c r="AA568">
        <v>4.887142030109156E-2</v>
      </c>
      <c r="AB568">
        <v>4.7483617758972578E-2</v>
      </c>
      <c r="AC568">
        <v>5.4058970457266986E-2</v>
      </c>
      <c r="AD568">
        <v>8.128309776896922E-2</v>
      </c>
      <c r="AE568">
        <v>0</v>
      </c>
      <c r="AF568">
        <v>0</v>
      </c>
      <c r="AG568">
        <v>0</v>
      </c>
      <c r="AH568">
        <v>0</v>
      </c>
      <c r="AI568">
        <v>0</v>
      </c>
      <c r="AJ568">
        <v>0</v>
      </c>
      <c r="AN568" t="s">
        <v>4645</v>
      </c>
      <c r="AO568">
        <v>0</v>
      </c>
      <c r="AP568">
        <v>0</v>
      </c>
      <c r="AQ568">
        <v>4.4115106468024468E-2</v>
      </c>
      <c r="AR568">
        <v>4.1116127647471294E-2</v>
      </c>
      <c r="AS568">
        <v>1.409398582012759E-3</v>
      </c>
      <c r="AT568">
        <v>6.9740077348557751E-3</v>
      </c>
      <c r="AU568">
        <v>0</v>
      </c>
      <c r="AV568">
        <v>0</v>
      </c>
      <c r="AW568">
        <v>0</v>
      </c>
      <c r="AX568">
        <v>0</v>
      </c>
      <c r="AY568">
        <v>0</v>
      </c>
      <c r="AZ568">
        <v>0</v>
      </c>
    </row>
    <row r="569" spans="24:52" x14ac:dyDescent="0.2">
      <c r="X569" t="s">
        <v>4101</v>
      </c>
      <c r="Y569">
        <v>0</v>
      </c>
      <c r="Z569">
        <v>5.5645661087828473E-2</v>
      </c>
      <c r="AA569">
        <v>4.887142030109156E-2</v>
      </c>
      <c r="AB569">
        <v>4.7483617758972578E-2</v>
      </c>
      <c r="AC569">
        <v>5.4058970457266986E-2</v>
      </c>
      <c r="AD569">
        <v>8.128309776896922E-2</v>
      </c>
      <c r="AE569">
        <v>0</v>
      </c>
      <c r="AF569">
        <v>0</v>
      </c>
      <c r="AG569">
        <v>0</v>
      </c>
      <c r="AH569">
        <v>0</v>
      </c>
      <c r="AI569">
        <v>0</v>
      </c>
      <c r="AJ569">
        <v>0</v>
      </c>
      <c r="AN569" t="s">
        <v>4515</v>
      </c>
      <c r="AO569">
        <v>0</v>
      </c>
      <c r="AP569">
        <v>0</v>
      </c>
      <c r="AQ569">
        <v>0.21137917981996432</v>
      </c>
      <c r="AR569">
        <v>0.20255933001335188</v>
      </c>
      <c r="AS569">
        <v>1.0688146139570696E-2</v>
      </c>
      <c r="AT569">
        <v>5.5772566461807652E-3</v>
      </c>
      <c r="AU569">
        <v>0</v>
      </c>
      <c r="AV569">
        <v>0</v>
      </c>
      <c r="AW569">
        <v>0</v>
      </c>
      <c r="AX569">
        <v>0</v>
      </c>
      <c r="AY569">
        <v>0</v>
      </c>
      <c r="AZ569">
        <v>0</v>
      </c>
    </row>
    <row r="570" spans="24:52" x14ac:dyDescent="0.2">
      <c r="X570" t="s">
        <v>4578</v>
      </c>
      <c r="Y570">
        <v>3.3656425926164336E-2</v>
      </c>
      <c r="Z570">
        <v>4.1431339087239796E-2</v>
      </c>
      <c r="AA570">
        <v>3.281720927487379E-2</v>
      </c>
      <c r="AB570">
        <v>3.1148291229901884E-2</v>
      </c>
      <c r="AC570">
        <v>3.9348502237156482E-2</v>
      </c>
      <c r="AD570">
        <v>7.9876673709276078E-2</v>
      </c>
      <c r="AE570">
        <v>0</v>
      </c>
      <c r="AF570">
        <v>0</v>
      </c>
      <c r="AG570">
        <v>0</v>
      </c>
      <c r="AH570">
        <v>0</v>
      </c>
      <c r="AI570">
        <v>0</v>
      </c>
      <c r="AJ570">
        <v>0</v>
      </c>
      <c r="AN570" t="s">
        <v>4704</v>
      </c>
      <c r="AO570">
        <v>0</v>
      </c>
      <c r="AP570">
        <v>0</v>
      </c>
      <c r="AQ570">
        <v>1.5247721884586476E-2</v>
      </c>
      <c r="AR570">
        <v>1.401249434187962E-2</v>
      </c>
      <c r="AS570">
        <v>1.0392061583708457E-3</v>
      </c>
      <c r="AT570">
        <v>5.5464641985385485E-3</v>
      </c>
      <c r="AU570">
        <v>0</v>
      </c>
      <c r="AV570">
        <v>0</v>
      </c>
      <c r="AW570">
        <v>0</v>
      </c>
      <c r="AX570">
        <v>0</v>
      </c>
      <c r="AY570">
        <v>0</v>
      </c>
      <c r="AZ570">
        <v>0</v>
      </c>
    </row>
    <row r="571" spans="24:52" x14ac:dyDescent="0.2">
      <c r="X571" t="s">
        <v>4579</v>
      </c>
      <c r="Y571">
        <v>2.8431935998952881E-2</v>
      </c>
      <c r="Z571">
        <v>3.1208951771672221E-2</v>
      </c>
      <c r="AA571">
        <v>5.1523459727698374E-2</v>
      </c>
      <c r="AB571">
        <v>7.2542376151280133E-2</v>
      </c>
      <c r="AC571">
        <v>4.6443251875087473E-2</v>
      </c>
      <c r="AD571">
        <v>7.9808820497372798E-2</v>
      </c>
      <c r="AE571">
        <v>0</v>
      </c>
      <c r="AF571">
        <v>0</v>
      </c>
      <c r="AG571">
        <v>0</v>
      </c>
      <c r="AH571">
        <v>0</v>
      </c>
      <c r="AI571">
        <v>0</v>
      </c>
      <c r="AJ571">
        <v>0</v>
      </c>
      <c r="AN571" t="s">
        <v>5236</v>
      </c>
      <c r="AO571">
        <v>0</v>
      </c>
      <c r="AP571">
        <v>0</v>
      </c>
      <c r="AQ571">
        <v>0</v>
      </c>
      <c r="AR571">
        <v>0</v>
      </c>
      <c r="AS571">
        <v>6.9542766165125167E-4</v>
      </c>
      <c r="AT571">
        <v>4.6149257517700626E-3</v>
      </c>
      <c r="AU571">
        <v>0</v>
      </c>
      <c r="AV571">
        <v>0</v>
      </c>
      <c r="AW571">
        <v>0</v>
      </c>
      <c r="AX571">
        <v>0</v>
      </c>
      <c r="AY571">
        <v>0</v>
      </c>
      <c r="AZ571">
        <v>0</v>
      </c>
    </row>
    <row r="572" spans="24:52" x14ac:dyDescent="0.2">
      <c r="X572" t="s">
        <v>4580</v>
      </c>
      <c r="Y572">
        <v>0.19803406089738076</v>
      </c>
      <c r="Z572">
        <v>3.7195167461634232E-2</v>
      </c>
      <c r="AA572">
        <v>0.13455251758890924</v>
      </c>
      <c r="AB572">
        <v>6.4089863569492561E-2</v>
      </c>
      <c r="AC572">
        <v>8.1293571529536562E-2</v>
      </c>
      <c r="AD572">
        <v>7.953751361245813E-2</v>
      </c>
      <c r="AE572">
        <v>0</v>
      </c>
      <c r="AF572">
        <v>0</v>
      </c>
      <c r="AG572">
        <v>0</v>
      </c>
      <c r="AH572">
        <v>0</v>
      </c>
      <c r="AI572">
        <v>0</v>
      </c>
      <c r="AJ572">
        <v>0</v>
      </c>
      <c r="AN572" t="s">
        <v>4671</v>
      </c>
      <c r="AO572">
        <v>0</v>
      </c>
      <c r="AP572">
        <v>2.5709425421924018E-2</v>
      </c>
      <c r="AQ572">
        <v>9.7659817882132127E-2</v>
      </c>
      <c r="AR572">
        <v>9.27337866339603E-2</v>
      </c>
      <c r="AS572">
        <v>3.1456347857886265E-2</v>
      </c>
      <c r="AT572">
        <v>4.4832655064449651E-3</v>
      </c>
      <c r="AU572">
        <v>0</v>
      </c>
      <c r="AV572">
        <v>0</v>
      </c>
      <c r="AW572">
        <v>0</v>
      </c>
      <c r="AX572">
        <v>0</v>
      </c>
      <c r="AY572">
        <v>0</v>
      </c>
      <c r="AZ572">
        <v>0</v>
      </c>
    </row>
    <row r="573" spans="24:52" x14ac:dyDescent="0.2">
      <c r="X573" t="s">
        <v>4581</v>
      </c>
      <c r="Y573">
        <v>0.62497687101210975</v>
      </c>
      <c r="Z573">
        <v>0.14410546605008542</v>
      </c>
      <c r="AA573">
        <v>0.16790002751409525</v>
      </c>
      <c r="AB573">
        <v>0.23525614279414533</v>
      </c>
      <c r="AC573">
        <v>8.2153280611224608E-2</v>
      </c>
      <c r="AD573">
        <v>7.713446960368632E-2</v>
      </c>
      <c r="AE573">
        <v>0</v>
      </c>
      <c r="AF573">
        <v>0</v>
      </c>
      <c r="AG573">
        <v>0</v>
      </c>
      <c r="AH573">
        <v>0</v>
      </c>
      <c r="AI573">
        <v>0</v>
      </c>
      <c r="AJ573">
        <v>0</v>
      </c>
      <c r="AN573" t="s">
        <v>4713</v>
      </c>
      <c r="AO573">
        <v>0</v>
      </c>
      <c r="AP573">
        <v>0.10997041383658311</v>
      </c>
      <c r="AQ573">
        <v>3.9131985548319578E-3</v>
      </c>
      <c r="AR573">
        <v>3.5364881702932578E-3</v>
      </c>
      <c r="AS573">
        <v>3.746704834825827E-3</v>
      </c>
      <c r="AT573">
        <v>4.2376064561823459E-3</v>
      </c>
      <c r="AU573">
        <v>0</v>
      </c>
      <c r="AV573">
        <v>0</v>
      </c>
      <c r="AW573">
        <v>0</v>
      </c>
      <c r="AX573">
        <v>0</v>
      </c>
      <c r="AY573">
        <v>0</v>
      </c>
      <c r="AZ573">
        <v>0</v>
      </c>
    </row>
    <row r="574" spans="24:52" x14ac:dyDescent="0.2">
      <c r="X574" t="s">
        <v>4582</v>
      </c>
      <c r="Y574">
        <v>7.3899467191310964E-2</v>
      </c>
      <c r="Z574">
        <v>4.4312249686494193E-2</v>
      </c>
      <c r="AA574">
        <v>3.6613608465445896E-2</v>
      </c>
      <c r="AB574">
        <v>3.5085414048527309E-2</v>
      </c>
      <c r="AC574">
        <v>4.2478910034433666E-2</v>
      </c>
      <c r="AD574">
        <v>7.648657433869295E-2</v>
      </c>
      <c r="AE574">
        <v>0</v>
      </c>
      <c r="AF574">
        <v>0</v>
      </c>
      <c r="AG574">
        <v>0</v>
      </c>
      <c r="AH574">
        <v>0</v>
      </c>
      <c r="AI574">
        <v>0</v>
      </c>
      <c r="AJ574">
        <v>0</v>
      </c>
      <c r="AN574" t="s">
        <v>4476</v>
      </c>
      <c r="AO574">
        <v>0</v>
      </c>
      <c r="AP574">
        <v>0</v>
      </c>
      <c r="AQ574">
        <v>0.26252110364418541</v>
      </c>
      <c r="AR574">
        <v>0.25171891986015721</v>
      </c>
      <c r="AS574">
        <v>7.2609636263798096E-3</v>
      </c>
      <c r="AT574">
        <v>3.9351103757609808E-3</v>
      </c>
      <c r="AU574">
        <v>0</v>
      </c>
      <c r="AV574">
        <v>0</v>
      </c>
      <c r="AW574">
        <v>0</v>
      </c>
      <c r="AX574">
        <v>0</v>
      </c>
      <c r="AY574">
        <v>0</v>
      </c>
      <c r="AZ574">
        <v>0</v>
      </c>
    </row>
    <row r="575" spans="24:52" x14ac:dyDescent="0.2">
      <c r="X575" t="s">
        <v>4583</v>
      </c>
      <c r="Y575">
        <v>0</v>
      </c>
      <c r="Z575">
        <v>4.4312249686494193E-2</v>
      </c>
      <c r="AA575">
        <v>3.6613608465445896E-2</v>
      </c>
      <c r="AB575">
        <v>3.5085414048527309E-2</v>
      </c>
      <c r="AC575">
        <v>4.2478910034433666E-2</v>
      </c>
      <c r="AD575">
        <v>7.648657433869295E-2</v>
      </c>
      <c r="AE575">
        <v>0</v>
      </c>
      <c r="AF575">
        <v>0</v>
      </c>
      <c r="AG575">
        <v>0</v>
      </c>
      <c r="AH575">
        <v>0</v>
      </c>
      <c r="AI575">
        <v>0</v>
      </c>
      <c r="AJ575">
        <v>0</v>
      </c>
      <c r="AN575" t="s">
        <v>4558</v>
      </c>
      <c r="AO575">
        <v>0</v>
      </c>
      <c r="AP575">
        <v>2.1153254123784687E-2</v>
      </c>
      <c r="AQ575">
        <v>0.23054143595607166</v>
      </c>
      <c r="AR575">
        <v>0.22056225001895768</v>
      </c>
      <c r="AS575">
        <v>2.3507878168370251E-2</v>
      </c>
      <c r="AT575">
        <v>3.3044920800832898E-3</v>
      </c>
      <c r="AU575">
        <v>0</v>
      </c>
      <c r="AV575">
        <v>0</v>
      </c>
      <c r="AW575">
        <v>0</v>
      </c>
      <c r="AX575">
        <v>0</v>
      </c>
      <c r="AY575">
        <v>0</v>
      </c>
      <c r="AZ575">
        <v>0</v>
      </c>
    </row>
    <row r="576" spans="24:52" x14ac:dyDescent="0.2">
      <c r="X576" t="s">
        <v>3958</v>
      </c>
      <c r="Y576">
        <v>0.19390825104340711</v>
      </c>
      <c r="Z576">
        <v>0.19915237812498582</v>
      </c>
      <c r="AA576">
        <v>0.41544263947432519</v>
      </c>
      <c r="AB576">
        <v>0.4073015141518147</v>
      </c>
      <c r="AC576">
        <v>0.44528073094978593</v>
      </c>
      <c r="AD576">
        <v>7.6165576530986628E-2</v>
      </c>
      <c r="AE576">
        <v>0</v>
      </c>
      <c r="AF576">
        <v>0</v>
      </c>
      <c r="AG576">
        <v>0</v>
      </c>
      <c r="AH576">
        <v>0</v>
      </c>
      <c r="AI576">
        <v>0</v>
      </c>
      <c r="AJ576">
        <v>0</v>
      </c>
      <c r="AN576" t="s">
        <v>4753</v>
      </c>
      <c r="AO576">
        <v>0</v>
      </c>
      <c r="AP576">
        <v>0</v>
      </c>
      <c r="AQ576">
        <v>7.0847757171406997E-4</v>
      </c>
      <c r="AR576">
        <v>6.47581346035925E-4</v>
      </c>
      <c r="AS576">
        <v>0</v>
      </c>
      <c r="AT576">
        <v>3.3044920800832898E-3</v>
      </c>
      <c r="AU576">
        <v>0</v>
      </c>
      <c r="AV576">
        <v>0</v>
      </c>
      <c r="AW576">
        <v>0</v>
      </c>
      <c r="AX576">
        <v>0</v>
      </c>
      <c r="AY576">
        <v>0</v>
      </c>
      <c r="AZ576">
        <v>0</v>
      </c>
    </row>
    <row r="577" spans="24:52" x14ac:dyDescent="0.2">
      <c r="X577" t="s">
        <v>4584</v>
      </c>
      <c r="Y577">
        <v>0</v>
      </c>
      <c r="Z577">
        <v>0</v>
      </c>
      <c r="AA577">
        <v>0.17893213041514813</v>
      </c>
      <c r="AB577">
        <v>4.3821961345923581E-2</v>
      </c>
      <c r="AC577">
        <v>0.19446516081721699</v>
      </c>
      <c r="AD577">
        <v>7.6165576530986628E-2</v>
      </c>
      <c r="AE577">
        <v>0</v>
      </c>
      <c r="AF577">
        <v>0</v>
      </c>
      <c r="AG577">
        <v>0</v>
      </c>
      <c r="AH577">
        <v>0</v>
      </c>
      <c r="AI577">
        <v>0</v>
      </c>
      <c r="AJ577">
        <v>0</v>
      </c>
      <c r="AN577" t="s">
        <v>4449</v>
      </c>
      <c r="AO577">
        <v>0</v>
      </c>
      <c r="AP577">
        <v>0</v>
      </c>
      <c r="AQ577">
        <v>0.16993767890904321</v>
      </c>
      <c r="AR577">
        <v>9.9463556818568888E-2</v>
      </c>
      <c r="AS577">
        <v>5.8669365795278774E-4</v>
      </c>
      <c r="AT577">
        <v>3.1907279715340546E-3</v>
      </c>
      <c r="AU577">
        <v>0</v>
      </c>
      <c r="AV577">
        <v>0</v>
      </c>
      <c r="AW577">
        <v>0</v>
      </c>
      <c r="AX577">
        <v>0</v>
      </c>
      <c r="AY577">
        <v>0</v>
      </c>
      <c r="AZ577">
        <v>0</v>
      </c>
    </row>
    <row r="578" spans="24:52" x14ac:dyDescent="0.2">
      <c r="X578" t="s">
        <v>4585</v>
      </c>
      <c r="Y578">
        <v>0</v>
      </c>
      <c r="Z578">
        <v>0</v>
      </c>
      <c r="AA578">
        <v>0.17893213041514813</v>
      </c>
      <c r="AB578">
        <v>4.3821961345923581E-2</v>
      </c>
      <c r="AC578">
        <v>0.19446516081721699</v>
      </c>
      <c r="AD578">
        <v>7.6165576530986628E-2</v>
      </c>
      <c r="AE578">
        <v>0</v>
      </c>
      <c r="AF578">
        <v>0</v>
      </c>
      <c r="AG578">
        <v>0</v>
      </c>
      <c r="AH578">
        <v>0</v>
      </c>
      <c r="AI578">
        <v>0</v>
      </c>
      <c r="AJ578">
        <v>0</v>
      </c>
      <c r="AN578" t="s">
        <v>4640</v>
      </c>
      <c r="AO578">
        <v>0</v>
      </c>
      <c r="AP578">
        <v>0</v>
      </c>
      <c r="AQ578">
        <v>3.7469668957759897E-2</v>
      </c>
      <c r="AR578">
        <v>3.4657164439377872E-2</v>
      </c>
      <c r="AS578">
        <v>4.8233462017804456E-4</v>
      </c>
      <c r="AT578">
        <v>3.1076115032371197E-3</v>
      </c>
      <c r="AU578">
        <v>0</v>
      </c>
      <c r="AV578">
        <v>0</v>
      </c>
      <c r="AW578">
        <v>0</v>
      </c>
      <c r="AX578">
        <v>0</v>
      </c>
      <c r="AY578">
        <v>0</v>
      </c>
      <c r="AZ578">
        <v>0</v>
      </c>
    </row>
    <row r="579" spans="24:52" x14ac:dyDescent="0.2">
      <c r="X579" t="s">
        <v>4586</v>
      </c>
      <c r="Y579">
        <v>0.19390825104340711</v>
      </c>
      <c r="Z579">
        <v>5.1591924952561999E-2</v>
      </c>
      <c r="AA579">
        <v>4.5140266108724444E-2</v>
      </c>
      <c r="AB579">
        <v>4.3821961345923581E-2</v>
      </c>
      <c r="AC579">
        <v>5.0078430049052922E-2</v>
      </c>
      <c r="AD579">
        <v>7.6165576530986628E-2</v>
      </c>
      <c r="AE579">
        <v>0</v>
      </c>
      <c r="AF579">
        <v>0</v>
      </c>
      <c r="AG579">
        <v>0</v>
      </c>
      <c r="AH579">
        <v>0</v>
      </c>
      <c r="AI579">
        <v>0</v>
      </c>
      <c r="AJ579">
        <v>0</v>
      </c>
      <c r="AN579" t="s">
        <v>4131</v>
      </c>
      <c r="AO579">
        <v>0</v>
      </c>
      <c r="AP579">
        <v>0</v>
      </c>
      <c r="AQ579">
        <v>6.7277703299955943E-2</v>
      </c>
      <c r="AR579">
        <v>6.3476204524453364E-2</v>
      </c>
      <c r="AS579">
        <v>6.9107777876895721E-4</v>
      </c>
      <c r="AT579">
        <v>3.0288842564631935E-3</v>
      </c>
      <c r="AU579">
        <v>0</v>
      </c>
      <c r="AV579">
        <v>0</v>
      </c>
      <c r="AW579">
        <v>0</v>
      </c>
      <c r="AX579">
        <v>0</v>
      </c>
      <c r="AY579">
        <v>0</v>
      </c>
      <c r="AZ579">
        <v>0</v>
      </c>
    </row>
    <row r="580" spans="24:52" x14ac:dyDescent="0.2">
      <c r="X580" t="s">
        <v>4587</v>
      </c>
      <c r="Y580">
        <v>3.3877047968959823E-2</v>
      </c>
      <c r="Z580">
        <v>3.3299912359901512E-2</v>
      </c>
      <c r="AA580">
        <v>2.4687696360197745E-2</v>
      </c>
      <c r="AB580">
        <v>7.2609103428342051E-2</v>
      </c>
      <c r="AC580">
        <v>9.3681618949831673E-3</v>
      </c>
      <c r="AD580">
        <v>7.5074922767966706E-2</v>
      </c>
      <c r="AE580">
        <v>0</v>
      </c>
      <c r="AF580">
        <v>0</v>
      </c>
      <c r="AG580">
        <v>0</v>
      </c>
      <c r="AH580">
        <v>0</v>
      </c>
      <c r="AI580">
        <v>0</v>
      </c>
      <c r="AJ580">
        <v>0</v>
      </c>
      <c r="AN580" t="s">
        <v>4909</v>
      </c>
      <c r="AO580">
        <v>0</v>
      </c>
      <c r="AP580">
        <v>8.9557033649553516E-2</v>
      </c>
      <c r="AQ580">
        <v>5.6461952753858298E-5</v>
      </c>
      <c r="AR580">
        <v>4.777502068369477E-5</v>
      </c>
      <c r="AS580">
        <v>6.5193079327860188E-4</v>
      </c>
      <c r="AT580">
        <v>2.8977038843714191E-3</v>
      </c>
      <c r="AU580">
        <v>0</v>
      </c>
      <c r="AV580">
        <v>0</v>
      </c>
      <c r="AW580">
        <v>0</v>
      </c>
      <c r="AX580">
        <v>0</v>
      </c>
      <c r="AY580">
        <v>0</v>
      </c>
      <c r="AZ580">
        <v>0</v>
      </c>
    </row>
    <row r="581" spans="24:52" x14ac:dyDescent="0.2">
      <c r="X581" t="s">
        <v>4588</v>
      </c>
      <c r="Y581">
        <v>0.27079469965173647</v>
      </c>
      <c r="Z581">
        <v>3.7981272464191224E-2</v>
      </c>
      <c r="AA581">
        <v>2.9829853410198157E-2</v>
      </c>
      <c r="AB581">
        <v>3.1867430232236482E-2</v>
      </c>
      <c r="AC581">
        <v>3.9671949469856881E-2</v>
      </c>
      <c r="AD581">
        <v>7.4064251610814091E-2</v>
      </c>
      <c r="AE581">
        <v>0</v>
      </c>
      <c r="AF581">
        <v>0</v>
      </c>
      <c r="AG581">
        <v>0</v>
      </c>
      <c r="AH581">
        <v>0</v>
      </c>
      <c r="AI581">
        <v>0</v>
      </c>
      <c r="AJ581">
        <v>0</v>
      </c>
      <c r="AN581" t="s">
        <v>5237</v>
      </c>
      <c r="AO581">
        <v>0</v>
      </c>
      <c r="AP581">
        <v>0</v>
      </c>
      <c r="AQ581">
        <v>0</v>
      </c>
      <c r="AR581">
        <v>0</v>
      </c>
      <c r="AS581">
        <v>4.7798687109621189E-4</v>
      </c>
      <c r="AT581">
        <v>2.530609499836539E-3</v>
      </c>
      <c r="AU581">
        <v>0</v>
      </c>
      <c r="AV581">
        <v>0</v>
      </c>
      <c r="AW581">
        <v>0</v>
      </c>
      <c r="AX581">
        <v>0</v>
      </c>
      <c r="AY581">
        <v>0</v>
      </c>
      <c r="AZ581">
        <v>0</v>
      </c>
    </row>
    <row r="582" spans="24:52" x14ac:dyDescent="0.2">
      <c r="X582" t="s">
        <v>4589</v>
      </c>
      <c r="Y582">
        <v>0.18600559447350393</v>
      </c>
      <c r="Z582">
        <v>4.7847123213931628E-2</v>
      </c>
      <c r="AA582">
        <v>4.1708532070837703E-2</v>
      </c>
      <c r="AB582">
        <v>4.0457787540488621E-2</v>
      </c>
      <c r="AC582">
        <v>4.6409421353953775E-2</v>
      </c>
      <c r="AD582">
        <v>7.1394221203066155E-2</v>
      </c>
      <c r="AE582">
        <v>0</v>
      </c>
      <c r="AF582">
        <v>0</v>
      </c>
      <c r="AG582">
        <v>0</v>
      </c>
      <c r="AH582">
        <v>0</v>
      </c>
      <c r="AI582">
        <v>0</v>
      </c>
      <c r="AJ582">
        <v>0</v>
      </c>
      <c r="AN582" t="s">
        <v>4772</v>
      </c>
      <c r="AO582">
        <v>0</v>
      </c>
      <c r="AP582">
        <v>9.3637242735099373E-3</v>
      </c>
      <c r="AQ582">
        <v>8.6859764981282404E-6</v>
      </c>
      <c r="AR582">
        <v>4.3429665338816141E-6</v>
      </c>
      <c r="AS582">
        <v>2.1285645022284041E-4</v>
      </c>
      <c r="AT582">
        <v>2.5087684251195643E-3</v>
      </c>
      <c r="AU582">
        <v>0</v>
      </c>
      <c r="AV582">
        <v>0</v>
      </c>
      <c r="AW582">
        <v>0</v>
      </c>
      <c r="AX582">
        <v>0</v>
      </c>
      <c r="AY582">
        <v>0</v>
      </c>
      <c r="AZ582">
        <v>0</v>
      </c>
    </row>
    <row r="583" spans="24:52" x14ac:dyDescent="0.2">
      <c r="X583" t="s">
        <v>4590</v>
      </c>
      <c r="Y583">
        <v>0.18600559447350393</v>
      </c>
      <c r="Z583">
        <v>4.7847123213931628E-2</v>
      </c>
      <c r="AA583">
        <v>4.1708532070837703E-2</v>
      </c>
      <c r="AB583">
        <v>4.0457787540488621E-2</v>
      </c>
      <c r="AC583">
        <v>4.6409421353953775E-2</v>
      </c>
      <c r="AD583">
        <v>7.1394221203066155E-2</v>
      </c>
      <c r="AE583">
        <v>0</v>
      </c>
      <c r="AF583">
        <v>0</v>
      </c>
      <c r="AG583">
        <v>0</v>
      </c>
      <c r="AH583">
        <v>0</v>
      </c>
      <c r="AI583">
        <v>0</v>
      </c>
      <c r="AJ583">
        <v>0</v>
      </c>
      <c r="AN583" t="s">
        <v>5142</v>
      </c>
      <c r="AO583">
        <v>0</v>
      </c>
      <c r="AP583">
        <v>0</v>
      </c>
      <c r="AQ583">
        <v>0</v>
      </c>
      <c r="AR583">
        <v>0</v>
      </c>
      <c r="AS583">
        <v>2.1285645022284041E-4</v>
      </c>
      <c r="AT583">
        <v>2.5087684251195643E-3</v>
      </c>
      <c r="AU583">
        <v>0</v>
      </c>
      <c r="AV583">
        <v>0</v>
      </c>
      <c r="AW583">
        <v>0</v>
      </c>
      <c r="AX583">
        <v>0</v>
      </c>
      <c r="AY583">
        <v>0</v>
      </c>
      <c r="AZ583">
        <v>0</v>
      </c>
    </row>
    <row r="584" spans="24:52" x14ac:dyDescent="0.2">
      <c r="X584" t="s">
        <v>4591</v>
      </c>
      <c r="Y584">
        <v>0.18600559447350393</v>
      </c>
      <c r="Z584">
        <v>4.7847123213931628E-2</v>
      </c>
      <c r="AA584">
        <v>4.1708532070837703E-2</v>
      </c>
      <c r="AB584">
        <v>4.0457787540488621E-2</v>
      </c>
      <c r="AC584">
        <v>4.6409421353953775E-2</v>
      </c>
      <c r="AD584">
        <v>7.1394221203066155E-2</v>
      </c>
      <c r="AE584">
        <v>0</v>
      </c>
      <c r="AF584">
        <v>0</v>
      </c>
      <c r="AG584">
        <v>0</v>
      </c>
      <c r="AH584">
        <v>0</v>
      </c>
      <c r="AI584">
        <v>0</v>
      </c>
      <c r="AJ584">
        <v>0</v>
      </c>
      <c r="AN584" t="s">
        <v>4698</v>
      </c>
      <c r="AO584">
        <v>0</v>
      </c>
      <c r="AP584">
        <v>0.21405831217037777</v>
      </c>
      <c r="AQ584">
        <v>8.6764405695370882E-3</v>
      </c>
      <c r="AR584">
        <v>8.0079375015093268E-3</v>
      </c>
      <c r="AS584">
        <v>1.7493587804673364E-2</v>
      </c>
      <c r="AT584">
        <v>2.4301496497069262E-3</v>
      </c>
      <c r="AU584">
        <v>0</v>
      </c>
      <c r="AV584">
        <v>0</v>
      </c>
      <c r="AW584">
        <v>0</v>
      </c>
      <c r="AX584">
        <v>0</v>
      </c>
      <c r="AY584">
        <v>0</v>
      </c>
      <c r="AZ584">
        <v>0</v>
      </c>
    </row>
    <row r="585" spans="24:52" x14ac:dyDescent="0.2">
      <c r="X585" t="s">
        <v>4592</v>
      </c>
      <c r="Y585">
        <v>1.4052864411647336E-2</v>
      </c>
      <c r="Z585">
        <v>0.1481059670752452</v>
      </c>
      <c r="AA585">
        <v>0.33849966462174108</v>
      </c>
      <c r="AB585">
        <v>0.11380830772130961</v>
      </c>
      <c r="AC585">
        <v>0.14125232287673276</v>
      </c>
      <c r="AD585">
        <v>7.0821280003403417E-2</v>
      </c>
      <c r="AE585">
        <v>0</v>
      </c>
      <c r="AF585">
        <v>0</v>
      </c>
      <c r="AG585">
        <v>0</v>
      </c>
      <c r="AH585">
        <v>0</v>
      </c>
      <c r="AI585">
        <v>0</v>
      </c>
      <c r="AJ585">
        <v>0</v>
      </c>
      <c r="AN585" t="s">
        <v>4699</v>
      </c>
      <c r="AO585">
        <v>0</v>
      </c>
      <c r="AP585">
        <v>0.21405831217037777</v>
      </c>
      <c r="AQ585">
        <v>8.6764405695370882E-3</v>
      </c>
      <c r="AR585">
        <v>8.0079375015093268E-3</v>
      </c>
      <c r="AS585">
        <v>1.7493587804673364E-2</v>
      </c>
      <c r="AT585">
        <v>2.4301496497069262E-3</v>
      </c>
      <c r="AU585">
        <v>0</v>
      </c>
      <c r="AV585">
        <v>0</v>
      </c>
      <c r="AW585">
        <v>0</v>
      </c>
      <c r="AX585">
        <v>0</v>
      </c>
      <c r="AY585">
        <v>0</v>
      </c>
      <c r="AZ585">
        <v>0</v>
      </c>
    </row>
    <row r="586" spans="24:52" x14ac:dyDescent="0.2">
      <c r="X586" t="s">
        <v>4593</v>
      </c>
      <c r="Y586">
        <v>6.5373158218686167E-3</v>
      </c>
      <c r="Z586">
        <v>0.12095575699538252</v>
      </c>
      <c r="AA586">
        <v>0.26420156228686803</v>
      </c>
      <c r="AB586">
        <v>8.9034269240471087E-2</v>
      </c>
      <c r="AC586">
        <v>0.11449177807248999</v>
      </c>
      <c r="AD586">
        <v>6.9698055578243656E-2</v>
      </c>
      <c r="AE586">
        <v>0</v>
      </c>
      <c r="AF586">
        <v>0</v>
      </c>
      <c r="AG586">
        <v>0</v>
      </c>
      <c r="AH586">
        <v>0</v>
      </c>
      <c r="AI586">
        <v>0</v>
      </c>
      <c r="AJ586">
        <v>0</v>
      </c>
      <c r="AN586" t="s">
        <v>4774</v>
      </c>
      <c r="AO586">
        <v>0</v>
      </c>
      <c r="AP586">
        <v>3.5583809925016818E-3</v>
      </c>
      <c r="AQ586">
        <v>0</v>
      </c>
      <c r="AR586">
        <v>0</v>
      </c>
      <c r="AS586">
        <v>2.4126807433088636E-3</v>
      </c>
      <c r="AT586">
        <v>2.329713032309885E-3</v>
      </c>
      <c r="AU586">
        <v>0</v>
      </c>
      <c r="AV586">
        <v>0</v>
      </c>
      <c r="AW586">
        <v>0</v>
      </c>
      <c r="AX586">
        <v>0</v>
      </c>
      <c r="AY586">
        <v>0</v>
      </c>
      <c r="AZ586">
        <v>0</v>
      </c>
    </row>
    <row r="587" spans="24:52" x14ac:dyDescent="0.2">
      <c r="X587" t="s">
        <v>4594</v>
      </c>
      <c r="Y587">
        <v>6.5373158218686167E-3</v>
      </c>
      <c r="Z587">
        <v>0.12095575699538252</v>
      </c>
      <c r="AA587">
        <v>0.26420156228686803</v>
      </c>
      <c r="AB587">
        <v>8.9034269240471087E-2</v>
      </c>
      <c r="AC587">
        <v>0.11449177807248999</v>
      </c>
      <c r="AD587">
        <v>6.9698055578243656E-2</v>
      </c>
      <c r="AE587">
        <v>0</v>
      </c>
      <c r="AF587">
        <v>0</v>
      </c>
      <c r="AG587">
        <v>0</v>
      </c>
      <c r="AH587">
        <v>0</v>
      </c>
      <c r="AI587">
        <v>0</v>
      </c>
      <c r="AJ587">
        <v>0</v>
      </c>
      <c r="AN587" t="s">
        <v>4714</v>
      </c>
      <c r="AO587">
        <v>0</v>
      </c>
      <c r="AP587">
        <v>2.5193658067192089E-2</v>
      </c>
      <c r="AQ587">
        <v>7.6586004423746324E-3</v>
      </c>
      <c r="AR587">
        <v>2.1299189475582153E-2</v>
      </c>
      <c r="AS587">
        <v>1.4137556655679448E-3</v>
      </c>
      <c r="AT587">
        <v>2.329713032309885E-3</v>
      </c>
      <c r="AU587">
        <v>0</v>
      </c>
      <c r="AV587">
        <v>0</v>
      </c>
      <c r="AW587">
        <v>0</v>
      </c>
      <c r="AX587">
        <v>0</v>
      </c>
      <c r="AY587">
        <v>0</v>
      </c>
      <c r="AZ587">
        <v>0</v>
      </c>
    </row>
    <row r="588" spans="24:52" x14ac:dyDescent="0.2">
      <c r="X588" t="s">
        <v>4595</v>
      </c>
      <c r="Y588">
        <v>0.17849302208930168</v>
      </c>
      <c r="Z588">
        <v>4.4389207907916214E-2</v>
      </c>
      <c r="AA588">
        <v>3.8545682489915058E-2</v>
      </c>
      <c r="AB588">
        <v>3.7356061087933289E-2</v>
      </c>
      <c r="AC588">
        <v>4.3015632257239853E-2</v>
      </c>
      <c r="AD588">
        <v>6.6943170525010268E-2</v>
      </c>
      <c r="AE588">
        <v>0</v>
      </c>
      <c r="AF588">
        <v>0</v>
      </c>
      <c r="AG588">
        <v>0</v>
      </c>
      <c r="AH588">
        <v>0</v>
      </c>
      <c r="AI588">
        <v>0</v>
      </c>
      <c r="AJ588">
        <v>0</v>
      </c>
      <c r="AN588" t="s">
        <v>4139</v>
      </c>
      <c r="AO588">
        <v>0.27251567669140042</v>
      </c>
      <c r="AP588">
        <v>4.9537812858306606E-4</v>
      </c>
      <c r="AQ588">
        <v>0</v>
      </c>
      <c r="AR588">
        <v>0</v>
      </c>
      <c r="AS588">
        <v>2.6058450675510989E-5</v>
      </c>
      <c r="AT588">
        <v>2.299149975919389E-3</v>
      </c>
      <c r="AU588">
        <v>0</v>
      </c>
      <c r="AV588">
        <v>0</v>
      </c>
      <c r="AW588">
        <v>0</v>
      </c>
      <c r="AX588">
        <v>0</v>
      </c>
      <c r="AY588">
        <v>0</v>
      </c>
      <c r="AZ588">
        <v>0</v>
      </c>
    </row>
    <row r="589" spans="24:52" x14ac:dyDescent="0.2">
      <c r="X589" t="s">
        <v>4596</v>
      </c>
      <c r="Y589">
        <v>0.12976001036054974</v>
      </c>
      <c r="Z589">
        <v>7.2035572778034107E-3</v>
      </c>
      <c r="AA589">
        <v>4.9881800147319562E-3</v>
      </c>
      <c r="AB589">
        <v>2.2376979817265392E-2</v>
      </c>
      <c r="AC589">
        <v>2.970892536090828E-2</v>
      </c>
      <c r="AD589">
        <v>6.5728855343990478E-2</v>
      </c>
      <c r="AE589">
        <v>0</v>
      </c>
      <c r="AF589">
        <v>0</v>
      </c>
      <c r="AG589">
        <v>0</v>
      </c>
      <c r="AH589">
        <v>0</v>
      </c>
      <c r="AI589">
        <v>0</v>
      </c>
      <c r="AJ589">
        <v>0</v>
      </c>
      <c r="AN589" t="s">
        <v>4784</v>
      </c>
      <c r="AO589">
        <v>0</v>
      </c>
      <c r="AP589">
        <v>5.8500851017301361E-3</v>
      </c>
      <c r="AQ589">
        <v>0</v>
      </c>
      <c r="AR589">
        <v>0</v>
      </c>
      <c r="AS589">
        <v>5.0365069594816361E-3</v>
      </c>
      <c r="AT589">
        <v>2.272954782230449E-3</v>
      </c>
      <c r="AU589">
        <v>0</v>
      </c>
      <c r="AV589">
        <v>0</v>
      </c>
      <c r="AW589">
        <v>0</v>
      </c>
      <c r="AX589">
        <v>0</v>
      </c>
      <c r="AY589">
        <v>0</v>
      </c>
      <c r="AZ589">
        <v>0</v>
      </c>
    </row>
    <row r="590" spans="24:52" x14ac:dyDescent="0.2">
      <c r="X590" t="s">
        <v>4597</v>
      </c>
      <c r="Y590">
        <v>0</v>
      </c>
      <c r="Z590">
        <v>3.8218330188826477E-2</v>
      </c>
      <c r="AA590">
        <v>3.194688873759291E-2</v>
      </c>
      <c r="AB590">
        <v>3.3548502776720703E-2</v>
      </c>
      <c r="AC590">
        <v>3.9486413509512784E-2</v>
      </c>
      <c r="AD590">
        <v>6.3415891430860002E-2</v>
      </c>
      <c r="AE590">
        <v>0</v>
      </c>
      <c r="AF590">
        <v>0</v>
      </c>
      <c r="AG590">
        <v>0</v>
      </c>
      <c r="AH590">
        <v>0</v>
      </c>
      <c r="AI590">
        <v>0</v>
      </c>
      <c r="AJ590">
        <v>0</v>
      </c>
      <c r="AN590" t="s">
        <v>4653</v>
      </c>
      <c r="AO590">
        <v>0</v>
      </c>
      <c r="AP590">
        <v>0</v>
      </c>
      <c r="AQ590">
        <v>9.1108547731974E-3</v>
      </c>
      <c r="AR590">
        <v>1.7240460289320761E-2</v>
      </c>
      <c r="AS590">
        <v>2.2589186756666367E-4</v>
      </c>
      <c r="AT590">
        <v>2.2380303149188048E-3</v>
      </c>
      <c r="AU590">
        <v>0</v>
      </c>
      <c r="AV590">
        <v>0</v>
      </c>
      <c r="AW590">
        <v>0</v>
      </c>
      <c r="AX590">
        <v>0</v>
      </c>
      <c r="AY590">
        <v>0</v>
      </c>
      <c r="AZ590">
        <v>0</v>
      </c>
    </row>
    <row r="591" spans="24:52" x14ac:dyDescent="0.2">
      <c r="X591" t="s">
        <v>4598</v>
      </c>
      <c r="Y591">
        <v>0.17134654705078856</v>
      </c>
      <c r="Z591">
        <v>4.1187746524480415E-2</v>
      </c>
      <c r="AA591">
        <v>0.14762981379267692</v>
      </c>
      <c r="AB591">
        <v>0.14386345858685437</v>
      </c>
      <c r="AC591">
        <v>3.9881367293524352E-2</v>
      </c>
      <c r="AD591">
        <v>6.2788127591086249E-2</v>
      </c>
      <c r="AE591">
        <v>0</v>
      </c>
      <c r="AF591">
        <v>0</v>
      </c>
      <c r="AG591">
        <v>0</v>
      </c>
      <c r="AH591">
        <v>0</v>
      </c>
      <c r="AI591">
        <v>0</v>
      </c>
      <c r="AJ591">
        <v>0</v>
      </c>
      <c r="AN591" t="s">
        <v>4775</v>
      </c>
      <c r="AO591">
        <v>0</v>
      </c>
      <c r="AP591">
        <v>3.383269308381245E-3</v>
      </c>
      <c r="AQ591">
        <v>0</v>
      </c>
      <c r="AR591">
        <v>0</v>
      </c>
      <c r="AS591">
        <v>2.2292996369022134E-3</v>
      </c>
      <c r="AT591">
        <v>2.1725545075455864E-3</v>
      </c>
      <c r="AU591">
        <v>0</v>
      </c>
      <c r="AV591">
        <v>0</v>
      </c>
      <c r="AW591">
        <v>0</v>
      </c>
      <c r="AX591">
        <v>0</v>
      </c>
      <c r="AY591">
        <v>0</v>
      </c>
      <c r="AZ591">
        <v>0</v>
      </c>
    </row>
    <row r="592" spans="24:52" x14ac:dyDescent="0.2">
      <c r="X592" t="s">
        <v>4599</v>
      </c>
      <c r="Y592">
        <v>0.17134654705078856</v>
      </c>
      <c r="Z592">
        <v>4.1187746524480415E-2</v>
      </c>
      <c r="AA592">
        <v>0.14762981379267692</v>
      </c>
      <c r="AB592">
        <v>0.14386345858685437</v>
      </c>
      <c r="AC592">
        <v>3.9881367293524352E-2</v>
      </c>
      <c r="AD592">
        <v>6.2788127591086249E-2</v>
      </c>
      <c r="AE592">
        <v>0</v>
      </c>
      <c r="AF592">
        <v>0</v>
      </c>
      <c r="AG592">
        <v>0</v>
      </c>
      <c r="AH592">
        <v>0</v>
      </c>
      <c r="AI592">
        <v>0</v>
      </c>
      <c r="AJ592">
        <v>0</v>
      </c>
      <c r="AN592" t="s">
        <v>4707</v>
      </c>
      <c r="AO592">
        <v>0</v>
      </c>
      <c r="AP592">
        <v>0.20227554752071739</v>
      </c>
      <c r="AQ592">
        <v>3.5192107762714478E-4</v>
      </c>
      <c r="AR592">
        <v>1.7886284751339331E-3</v>
      </c>
      <c r="AS592">
        <v>1.5391685913303442E-2</v>
      </c>
      <c r="AT592">
        <v>2.1332737608552488E-3</v>
      </c>
      <c r="AU592">
        <v>0</v>
      </c>
      <c r="AV592">
        <v>0</v>
      </c>
      <c r="AW592">
        <v>0</v>
      </c>
      <c r="AX592">
        <v>0</v>
      </c>
      <c r="AY592">
        <v>0</v>
      </c>
      <c r="AZ592">
        <v>0</v>
      </c>
    </row>
    <row r="593" spans="24:52" x14ac:dyDescent="0.2">
      <c r="X593" t="s">
        <v>4600</v>
      </c>
      <c r="Y593">
        <v>0.17134654705078856</v>
      </c>
      <c r="Z593">
        <v>4.1187746524480415E-2</v>
      </c>
      <c r="AA593">
        <v>3.5631927609335173E-2</v>
      </c>
      <c r="AB593">
        <v>3.4506671472059651E-2</v>
      </c>
      <c r="AC593">
        <v>3.9881367293524352E-2</v>
      </c>
      <c r="AD593">
        <v>6.2788127591086249E-2</v>
      </c>
      <c r="AE593">
        <v>0</v>
      </c>
      <c r="AF593">
        <v>0</v>
      </c>
      <c r="AG593">
        <v>0</v>
      </c>
      <c r="AH593">
        <v>0</v>
      </c>
      <c r="AI593">
        <v>0</v>
      </c>
      <c r="AJ593">
        <v>0</v>
      </c>
      <c r="AN593" t="s">
        <v>5139</v>
      </c>
      <c r="AO593">
        <v>0</v>
      </c>
      <c r="AP593">
        <v>0</v>
      </c>
      <c r="AQ593">
        <v>0</v>
      </c>
      <c r="AR593">
        <v>0</v>
      </c>
      <c r="AS593">
        <v>3.3263732101774094E-3</v>
      </c>
      <c r="AT593">
        <v>1.9412856814944395E-3</v>
      </c>
      <c r="AU593">
        <v>0</v>
      </c>
      <c r="AV593">
        <v>0</v>
      </c>
      <c r="AW593">
        <v>0</v>
      </c>
      <c r="AX593">
        <v>0</v>
      </c>
      <c r="AY593">
        <v>0</v>
      </c>
      <c r="AZ593">
        <v>0</v>
      </c>
    </row>
    <row r="594" spans="24:52" x14ac:dyDescent="0.2">
      <c r="X594" t="s">
        <v>4601</v>
      </c>
      <c r="Y594">
        <v>0.17134654705078856</v>
      </c>
      <c r="Z594">
        <v>4.1187746524480415E-2</v>
      </c>
      <c r="AA594">
        <v>3.5631927609335173E-2</v>
      </c>
      <c r="AB594">
        <v>3.4506671472059651E-2</v>
      </c>
      <c r="AC594">
        <v>3.9881367293524352E-2</v>
      </c>
      <c r="AD594">
        <v>6.2788127591086249E-2</v>
      </c>
      <c r="AE594">
        <v>0</v>
      </c>
      <c r="AF594">
        <v>0</v>
      </c>
      <c r="AG594">
        <v>0</v>
      </c>
      <c r="AH594">
        <v>0</v>
      </c>
      <c r="AI594">
        <v>0</v>
      </c>
      <c r="AJ594">
        <v>0</v>
      </c>
      <c r="AN594" t="s">
        <v>4788</v>
      </c>
      <c r="AO594">
        <v>0</v>
      </c>
      <c r="AP594">
        <v>7.0357976002714583E-3</v>
      </c>
      <c r="AQ594">
        <v>0</v>
      </c>
      <c r="AR594">
        <v>0</v>
      </c>
      <c r="AS594">
        <v>3.2782361791087746E-3</v>
      </c>
      <c r="AT594">
        <v>1.8540464216488008E-3</v>
      </c>
      <c r="AU594">
        <v>0</v>
      </c>
      <c r="AV594">
        <v>0</v>
      </c>
      <c r="AW594">
        <v>0</v>
      </c>
      <c r="AX594">
        <v>0</v>
      </c>
      <c r="AY594">
        <v>0</v>
      </c>
      <c r="AZ594">
        <v>0</v>
      </c>
    </row>
    <row r="595" spans="24:52" x14ac:dyDescent="0.2">
      <c r="X595" t="s">
        <v>4602</v>
      </c>
      <c r="Y595">
        <v>0</v>
      </c>
      <c r="Z595">
        <v>4.1187746524480415E-2</v>
      </c>
      <c r="AA595">
        <v>3.5631927609335173E-2</v>
      </c>
      <c r="AB595">
        <v>3.4506671472059651E-2</v>
      </c>
      <c r="AC595">
        <v>3.9881367293524352E-2</v>
      </c>
      <c r="AD595">
        <v>6.2788127591086249E-2</v>
      </c>
      <c r="AE595">
        <v>0</v>
      </c>
      <c r="AF595">
        <v>0</v>
      </c>
      <c r="AG595">
        <v>0</v>
      </c>
      <c r="AH595">
        <v>0</v>
      </c>
      <c r="AI595">
        <v>0</v>
      </c>
      <c r="AJ595">
        <v>0</v>
      </c>
      <c r="AN595" t="s">
        <v>5238</v>
      </c>
      <c r="AO595">
        <v>0</v>
      </c>
      <c r="AP595">
        <v>0</v>
      </c>
      <c r="AQ595">
        <v>0</v>
      </c>
      <c r="AR595">
        <v>0</v>
      </c>
      <c r="AS595">
        <v>1.911316240789952E-4</v>
      </c>
      <c r="AT595">
        <v>1.7886284751339331E-3</v>
      </c>
      <c r="AU595">
        <v>0</v>
      </c>
      <c r="AV595">
        <v>0</v>
      </c>
      <c r="AW595">
        <v>0</v>
      </c>
      <c r="AX595">
        <v>0</v>
      </c>
      <c r="AY595">
        <v>0</v>
      </c>
      <c r="AZ595">
        <v>0</v>
      </c>
    </row>
    <row r="596" spans="24:52" x14ac:dyDescent="0.2">
      <c r="X596" t="s">
        <v>4603</v>
      </c>
      <c r="Y596">
        <v>0</v>
      </c>
      <c r="Z596">
        <v>0</v>
      </c>
      <c r="AA596">
        <v>0</v>
      </c>
      <c r="AB596">
        <v>3.4506671472059651E-2</v>
      </c>
      <c r="AC596">
        <v>3.9881367293524352E-2</v>
      </c>
      <c r="AD596">
        <v>6.2788127591086249E-2</v>
      </c>
      <c r="AE596">
        <v>0</v>
      </c>
      <c r="AF596">
        <v>0</v>
      </c>
      <c r="AG596">
        <v>0</v>
      </c>
      <c r="AH596">
        <v>0</v>
      </c>
      <c r="AI596">
        <v>0</v>
      </c>
      <c r="AJ596">
        <v>0</v>
      </c>
      <c r="AN596" t="s">
        <v>4801</v>
      </c>
      <c r="AO596">
        <v>0</v>
      </c>
      <c r="AP596">
        <v>3.1280465016245108E-4</v>
      </c>
      <c r="AQ596">
        <v>0</v>
      </c>
      <c r="AR596">
        <v>0</v>
      </c>
      <c r="AS596">
        <v>4.6059631001177197E-4</v>
      </c>
      <c r="AT596">
        <v>1.7624640553792798E-3</v>
      </c>
      <c r="AU596">
        <v>0</v>
      </c>
      <c r="AV596">
        <v>0</v>
      </c>
      <c r="AW596">
        <v>0</v>
      </c>
      <c r="AX596">
        <v>0</v>
      </c>
      <c r="AY596">
        <v>0</v>
      </c>
      <c r="AZ596">
        <v>0</v>
      </c>
    </row>
    <row r="597" spans="24:52" x14ac:dyDescent="0.2">
      <c r="X597" t="s">
        <v>4604</v>
      </c>
      <c r="Y597">
        <v>0.51669804764183291</v>
      </c>
      <c r="Z597">
        <v>0.66214157095890569</v>
      </c>
      <c r="AA597">
        <v>0.59240516948925459</v>
      </c>
      <c r="AB597">
        <v>0.35591608142317038</v>
      </c>
      <c r="AC597">
        <v>0.40389795228188685</v>
      </c>
      <c r="AD597">
        <v>6.2597467102426821E-2</v>
      </c>
      <c r="AE597">
        <v>0</v>
      </c>
      <c r="AF597">
        <v>0</v>
      </c>
      <c r="AG597">
        <v>0</v>
      </c>
      <c r="AH597">
        <v>0</v>
      </c>
      <c r="AI597">
        <v>0</v>
      </c>
      <c r="AJ597">
        <v>0</v>
      </c>
      <c r="AN597" t="s">
        <v>4727</v>
      </c>
      <c r="AO597">
        <v>0</v>
      </c>
      <c r="AP597">
        <v>9.5989807174541586E-3</v>
      </c>
      <c r="AQ597">
        <v>1.2656393420130247E-3</v>
      </c>
      <c r="AR597">
        <v>4.8233462017804456E-4</v>
      </c>
      <c r="AS597">
        <v>1.9761862928163324E-3</v>
      </c>
      <c r="AT597">
        <v>1.70141987196271E-3</v>
      </c>
      <c r="AU597">
        <v>0</v>
      </c>
      <c r="AV597">
        <v>0</v>
      </c>
      <c r="AW597">
        <v>0</v>
      </c>
      <c r="AX597">
        <v>0</v>
      </c>
      <c r="AY597">
        <v>0</v>
      </c>
      <c r="AZ597">
        <v>0</v>
      </c>
    </row>
    <row r="598" spans="24:52" x14ac:dyDescent="0.2">
      <c r="X598" t="s">
        <v>4605</v>
      </c>
      <c r="Y598">
        <v>0</v>
      </c>
      <c r="Z598">
        <v>0</v>
      </c>
      <c r="AA598">
        <v>3.278442367248003E-2</v>
      </c>
      <c r="AB598">
        <v>2.9141943003497692E-2</v>
      </c>
      <c r="AC598">
        <v>3.5980925213643114E-2</v>
      </c>
      <c r="AD598">
        <v>6.1690468172083152E-2</v>
      </c>
      <c r="AE598">
        <v>0</v>
      </c>
      <c r="AF598">
        <v>0</v>
      </c>
      <c r="AG598">
        <v>0</v>
      </c>
      <c r="AH598">
        <v>0</v>
      </c>
      <c r="AI598">
        <v>0</v>
      </c>
      <c r="AJ598">
        <v>0</v>
      </c>
      <c r="AN598" t="s">
        <v>4661</v>
      </c>
      <c r="AO598">
        <v>0</v>
      </c>
      <c r="AP598">
        <v>0.18058768879067488</v>
      </c>
      <c r="AQ598">
        <v>1.3440475736629289E-3</v>
      </c>
      <c r="AR598">
        <v>4.7861437638056998E-3</v>
      </c>
      <c r="AS598">
        <v>1.1887159731648099E-2</v>
      </c>
      <c r="AT598">
        <v>1.6403842676757526E-3</v>
      </c>
      <c r="AU598">
        <v>0</v>
      </c>
      <c r="AV598">
        <v>0</v>
      </c>
      <c r="AW598">
        <v>0</v>
      </c>
      <c r="AX598">
        <v>0</v>
      </c>
      <c r="AY598">
        <v>0</v>
      </c>
      <c r="AZ598">
        <v>0</v>
      </c>
    </row>
    <row r="599" spans="24:52" x14ac:dyDescent="0.2">
      <c r="X599" t="s">
        <v>4606</v>
      </c>
      <c r="Y599">
        <v>0.16453773086014242</v>
      </c>
      <c r="Z599">
        <v>3.8227815189796628E-2</v>
      </c>
      <c r="AA599">
        <v>3.2948376440444502E-2</v>
      </c>
      <c r="AB599">
        <v>3.1876777537172142E-2</v>
      </c>
      <c r="AC599">
        <v>3.6987040622922726E-2</v>
      </c>
      <c r="AD599">
        <v>5.8906167806205813E-2</v>
      </c>
      <c r="AE599">
        <v>0</v>
      </c>
      <c r="AF599">
        <v>0</v>
      </c>
      <c r="AG599">
        <v>0</v>
      </c>
      <c r="AH599">
        <v>0</v>
      </c>
      <c r="AI599">
        <v>0</v>
      </c>
      <c r="AJ599">
        <v>0</v>
      </c>
      <c r="AN599" t="s">
        <v>4912</v>
      </c>
      <c r="AO599">
        <v>0</v>
      </c>
      <c r="AP599">
        <v>0</v>
      </c>
      <c r="AQ599">
        <v>0</v>
      </c>
      <c r="AR599">
        <v>0</v>
      </c>
      <c r="AS599">
        <v>1.1293124699323316E-4</v>
      </c>
      <c r="AT599">
        <v>1.609869681952335E-3</v>
      </c>
      <c r="AU599">
        <v>0</v>
      </c>
      <c r="AV599">
        <v>0</v>
      </c>
      <c r="AW599">
        <v>0</v>
      </c>
      <c r="AX599">
        <v>0</v>
      </c>
      <c r="AY599">
        <v>0</v>
      </c>
      <c r="AZ599">
        <v>0</v>
      </c>
    </row>
    <row r="600" spans="24:52" x14ac:dyDescent="0.2">
      <c r="X600" t="s">
        <v>4607</v>
      </c>
      <c r="Y600">
        <v>1.9560279421298041E-2</v>
      </c>
      <c r="Z600">
        <v>7.7337505155171578E-3</v>
      </c>
      <c r="AA600">
        <v>2.4118045396786896E-2</v>
      </c>
      <c r="AB600">
        <v>4.2311320278644038E-2</v>
      </c>
      <c r="AC600">
        <v>6.0950238776441332E-2</v>
      </c>
      <c r="AD600">
        <v>5.877686761253717E-2</v>
      </c>
      <c r="AE600">
        <v>0</v>
      </c>
      <c r="AF600">
        <v>0</v>
      </c>
      <c r="AG600">
        <v>0</v>
      </c>
      <c r="AH600">
        <v>0</v>
      </c>
      <c r="AI600">
        <v>0</v>
      </c>
      <c r="AJ600">
        <v>0</v>
      </c>
      <c r="AN600" t="s">
        <v>4643</v>
      </c>
      <c r="AO600">
        <v>0</v>
      </c>
      <c r="AP600">
        <v>1.275393501076953E-2</v>
      </c>
      <c r="AQ600">
        <v>6.8989890009092591E-3</v>
      </c>
      <c r="AR600">
        <v>7.7956485767312145E-3</v>
      </c>
      <c r="AS600">
        <v>2.0285424691188362E-3</v>
      </c>
      <c r="AT600">
        <v>1.5314134479925254E-3</v>
      </c>
      <c r="AU600">
        <v>0</v>
      </c>
      <c r="AV600">
        <v>0</v>
      </c>
      <c r="AW600">
        <v>0</v>
      </c>
      <c r="AX600">
        <v>0</v>
      </c>
      <c r="AY600">
        <v>0</v>
      </c>
      <c r="AZ600">
        <v>0</v>
      </c>
    </row>
    <row r="601" spans="24:52" x14ac:dyDescent="0.2">
      <c r="X601" t="s">
        <v>4608</v>
      </c>
      <c r="Y601">
        <v>0</v>
      </c>
      <c r="Z601">
        <v>0.14436577456871755</v>
      </c>
      <c r="AA601">
        <v>2.8176988088645615E-2</v>
      </c>
      <c r="AB601">
        <v>2.9653123769906618E-2</v>
      </c>
      <c r="AC601">
        <v>3.5132500207896808E-2</v>
      </c>
      <c r="AD601">
        <v>5.7490936160651346E-2</v>
      </c>
      <c r="AE601">
        <v>0</v>
      </c>
      <c r="AF601">
        <v>0</v>
      </c>
      <c r="AG601">
        <v>0</v>
      </c>
      <c r="AH601">
        <v>0</v>
      </c>
      <c r="AI601">
        <v>0</v>
      </c>
      <c r="AJ601">
        <v>0</v>
      </c>
      <c r="AN601" t="s">
        <v>4749</v>
      </c>
      <c r="AO601">
        <v>0</v>
      </c>
      <c r="AP601">
        <v>1.9142522625999563E-2</v>
      </c>
      <c r="AQ601">
        <v>0.16317603700622388</v>
      </c>
      <c r="AR601">
        <v>9.6671216705974672E-2</v>
      </c>
      <c r="AS601">
        <v>1.2351607642377619E-2</v>
      </c>
      <c r="AT601">
        <v>1.4137556655679448E-3</v>
      </c>
      <c r="AU601">
        <v>0</v>
      </c>
      <c r="AV601">
        <v>0</v>
      </c>
      <c r="AW601">
        <v>0</v>
      </c>
      <c r="AX601">
        <v>0</v>
      </c>
      <c r="AY601">
        <v>0</v>
      </c>
      <c r="AZ601">
        <v>0</v>
      </c>
    </row>
    <row r="602" spans="24:52" x14ac:dyDescent="0.2">
      <c r="X602" t="s">
        <v>4609</v>
      </c>
      <c r="Y602">
        <v>0.16848855452027456</v>
      </c>
      <c r="Z602">
        <v>3.3961571206808726E-2</v>
      </c>
      <c r="AA602">
        <v>2.8176988088645615E-2</v>
      </c>
      <c r="AB602">
        <v>2.9653123769906618E-2</v>
      </c>
      <c r="AC602">
        <v>3.5132500207896808E-2</v>
      </c>
      <c r="AD602">
        <v>5.7490936160651346E-2</v>
      </c>
      <c r="AE602">
        <v>0</v>
      </c>
      <c r="AF602">
        <v>0</v>
      </c>
      <c r="AG602">
        <v>0</v>
      </c>
      <c r="AH602">
        <v>0</v>
      </c>
      <c r="AI602">
        <v>0</v>
      </c>
      <c r="AJ602">
        <v>0</v>
      </c>
      <c r="AN602" t="s">
        <v>4682</v>
      </c>
      <c r="AO602">
        <v>0</v>
      </c>
      <c r="AP602">
        <v>8.2594441151506628E-4</v>
      </c>
      <c r="AQ602">
        <v>1.2787063976087598E-3</v>
      </c>
      <c r="AR602">
        <v>4.2112940834925653E-3</v>
      </c>
      <c r="AS602">
        <v>1.5924337384015874E-3</v>
      </c>
      <c r="AT602">
        <v>1.3919706849055953E-3</v>
      </c>
      <c r="AU602">
        <v>0</v>
      </c>
      <c r="AV602">
        <v>0</v>
      </c>
      <c r="AW602">
        <v>0</v>
      </c>
      <c r="AX602">
        <v>0</v>
      </c>
      <c r="AY602">
        <v>0</v>
      </c>
      <c r="AZ602">
        <v>0</v>
      </c>
    </row>
    <row r="603" spans="24:52" x14ac:dyDescent="0.2">
      <c r="X603" t="s">
        <v>4610</v>
      </c>
      <c r="Y603">
        <v>0</v>
      </c>
      <c r="Z603">
        <v>3.3961571206808726E-2</v>
      </c>
      <c r="AA603">
        <v>2.8176988088645615E-2</v>
      </c>
      <c r="AB603">
        <v>2.9653123769906618E-2</v>
      </c>
      <c r="AC603">
        <v>3.5132500207896808E-2</v>
      </c>
      <c r="AD603">
        <v>5.7490936160651346E-2</v>
      </c>
      <c r="AE603">
        <v>0</v>
      </c>
      <c r="AF603">
        <v>0</v>
      </c>
      <c r="AG603">
        <v>0</v>
      </c>
      <c r="AH603">
        <v>0</v>
      </c>
      <c r="AI603">
        <v>0</v>
      </c>
      <c r="AJ603">
        <v>0</v>
      </c>
      <c r="AN603" t="s">
        <v>4130</v>
      </c>
      <c r="AO603">
        <v>0</v>
      </c>
      <c r="AP603">
        <v>1.2132719341414973E-2</v>
      </c>
      <c r="AQ603">
        <v>6.3662222642219907E-2</v>
      </c>
      <c r="AR603">
        <v>2.8520043706454043E-2</v>
      </c>
      <c r="AS603">
        <v>2.4761843264432001E-4</v>
      </c>
      <c r="AT603">
        <v>1.3745434871382648E-3</v>
      </c>
      <c r="AU603">
        <v>0</v>
      </c>
      <c r="AV603">
        <v>0</v>
      </c>
      <c r="AW603">
        <v>0</v>
      </c>
      <c r="AX603">
        <v>0</v>
      </c>
      <c r="AY603">
        <v>0</v>
      </c>
      <c r="AZ603">
        <v>0</v>
      </c>
    </row>
    <row r="604" spans="24:52" x14ac:dyDescent="0.2">
      <c r="X604" t="s">
        <v>4611</v>
      </c>
      <c r="Y604">
        <v>0.50616567702814363</v>
      </c>
      <c r="Z604">
        <v>8.2993664463036243E-2</v>
      </c>
      <c r="AA604">
        <v>6.6244524490463363E-2</v>
      </c>
      <c r="AB604">
        <v>7.0468683199198523E-2</v>
      </c>
      <c r="AC604">
        <v>8.643514386775282E-2</v>
      </c>
      <c r="AD604">
        <v>5.4403410417461773E-2</v>
      </c>
      <c r="AE604">
        <v>0</v>
      </c>
      <c r="AF604">
        <v>0</v>
      </c>
      <c r="AG604">
        <v>0</v>
      </c>
      <c r="AH604">
        <v>0</v>
      </c>
      <c r="AI604">
        <v>0</v>
      </c>
      <c r="AJ604">
        <v>0</v>
      </c>
      <c r="AN604" t="s">
        <v>4675</v>
      </c>
      <c r="AO604">
        <v>0</v>
      </c>
      <c r="AP604">
        <v>0</v>
      </c>
      <c r="AQ604">
        <v>2.9285942159195041E-2</v>
      </c>
      <c r="AR604">
        <v>2.7232668016011836E-2</v>
      </c>
      <c r="AS604">
        <v>2.3458236316769576E-4</v>
      </c>
      <c r="AT604">
        <v>1.3135538014430737E-3</v>
      </c>
      <c r="AU604">
        <v>0</v>
      </c>
      <c r="AV604">
        <v>0</v>
      </c>
      <c r="AW604">
        <v>0</v>
      </c>
      <c r="AX604">
        <v>0</v>
      </c>
      <c r="AY604">
        <v>0</v>
      </c>
      <c r="AZ604">
        <v>0</v>
      </c>
    </row>
    <row r="605" spans="24:52" x14ac:dyDescent="0.2">
      <c r="X605" t="s">
        <v>4612</v>
      </c>
      <c r="Y605">
        <v>0</v>
      </c>
      <c r="Z605">
        <v>3.2953061714837049E-2</v>
      </c>
      <c r="AA605">
        <v>2.8181622169600722E-2</v>
      </c>
      <c r="AB605">
        <v>2.7223420132491981E-2</v>
      </c>
      <c r="AC605">
        <v>3.1825369849471208E-2</v>
      </c>
      <c r="AD605">
        <v>5.1890363750543213E-2</v>
      </c>
      <c r="AE605">
        <v>0</v>
      </c>
      <c r="AF605">
        <v>0</v>
      </c>
      <c r="AG605">
        <v>0</v>
      </c>
      <c r="AH605">
        <v>0</v>
      </c>
      <c r="AI605">
        <v>0</v>
      </c>
      <c r="AJ605">
        <v>0</v>
      </c>
      <c r="AN605" t="s">
        <v>4624</v>
      </c>
      <c r="AO605">
        <v>0</v>
      </c>
      <c r="AP605">
        <v>0</v>
      </c>
      <c r="AQ605">
        <v>0.11255149975004627</v>
      </c>
      <c r="AR605">
        <v>0.10631034901484956</v>
      </c>
      <c r="AS605">
        <v>0</v>
      </c>
      <c r="AT605">
        <v>1.3135538014430737E-3</v>
      </c>
      <c r="AU605">
        <v>0</v>
      </c>
      <c r="AV605">
        <v>0</v>
      </c>
      <c r="AW605">
        <v>0</v>
      </c>
      <c r="AX605">
        <v>0</v>
      </c>
      <c r="AY605">
        <v>0</v>
      </c>
      <c r="AZ605">
        <v>0</v>
      </c>
    </row>
    <row r="606" spans="24:52" x14ac:dyDescent="0.2">
      <c r="X606" t="s">
        <v>4613</v>
      </c>
      <c r="Y606">
        <v>0</v>
      </c>
      <c r="Z606">
        <v>3.2953061714837049E-2</v>
      </c>
      <c r="AA606">
        <v>2.8181622169600722E-2</v>
      </c>
      <c r="AB606">
        <v>2.7223420132491981E-2</v>
      </c>
      <c r="AC606">
        <v>3.1825369849471208E-2</v>
      </c>
      <c r="AD606">
        <v>5.1890363750543213E-2</v>
      </c>
      <c r="AE606">
        <v>0</v>
      </c>
      <c r="AF606">
        <v>0</v>
      </c>
      <c r="AG606">
        <v>0</v>
      </c>
      <c r="AH606">
        <v>0</v>
      </c>
      <c r="AI606">
        <v>0</v>
      </c>
      <c r="AJ606">
        <v>0</v>
      </c>
      <c r="AN606" t="s">
        <v>3996</v>
      </c>
      <c r="AO606">
        <v>0</v>
      </c>
      <c r="AP606">
        <v>0.16117608648423079</v>
      </c>
      <c r="AQ606">
        <v>2.7987033331081712E-2</v>
      </c>
      <c r="AR606">
        <v>2.5999813961353129E-2</v>
      </c>
      <c r="AS606">
        <v>9.1552071953300476E-3</v>
      </c>
      <c r="AT606">
        <v>1.2569281900339205E-3</v>
      </c>
      <c r="AU606">
        <v>0</v>
      </c>
      <c r="AV606">
        <v>0</v>
      </c>
      <c r="AW606">
        <v>0</v>
      </c>
      <c r="AX606">
        <v>0</v>
      </c>
      <c r="AY606">
        <v>0</v>
      </c>
      <c r="AZ606">
        <v>0</v>
      </c>
    </row>
    <row r="607" spans="24:52" x14ac:dyDescent="0.2">
      <c r="X607" t="s">
        <v>4614</v>
      </c>
      <c r="Y607">
        <v>0.54485047882017201</v>
      </c>
      <c r="Z607">
        <v>5.353299673649186E-2</v>
      </c>
      <c r="AA607">
        <v>4.0734359642927057E-2</v>
      </c>
      <c r="AB607">
        <v>3.8303702655975505E-2</v>
      </c>
      <c r="AC607">
        <v>6.2199972765972595E-3</v>
      </c>
      <c r="AD607">
        <v>5.1733780119704517E-2</v>
      </c>
      <c r="AE607">
        <v>0</v>
      </c>
      <c r="AF607">
        <v>0</v>
      </c>
      <c r="AG607">
        <v>0</v>
      </c>
      <c r="AH607">
        <v>0</v>
      </c>
      <c r="AI607">
        <v>0</v>
      </c>
      <c r="AJ607">
        <v>0</v>
      </c>
      <c r="AN607" t="s">
        <v>5239</v>
      </c>
      <c r="AO607">
        <v>0</v>
      </c>
      <c r="AP607">
        <v>0</v>
      </c>
      <c r="AQ607">
        <v>0</v>
      </c>
      <c r="AR607">
        <v>0</v>
      </c>
      <c r="AS607">
        <v>1.650632671306497E-4</v>
      </c>
      <c r="AT607">
        <v>1.1393447367900661E-3</v>
      </c>
      <c r="AU607">
        <v>0</v>
      </c>
      <c r="AV607">
        <v>0</v>
      </c>
      <c r="AW607">
        <v>0</v>
      </c>
      <c r="AX607">
        <v>0</v>
      </c>
      <c r="AY607">
        <v>0</v>
      </c>
      <c r="AZ607">
        <v>0</v>
      </c>
    </row>
    <row r="608" spans="24:52" x14ac:dyDescent="0.2">
      <c r="X608" t="s">
        <v>4615</v>
      </c>
      <c r="Y608">
        <v>0.2086251887649733</v>
      </c>
      <c r="Z608">
        <v>8.5693873221379641E-2</v>
      </c>
      <c r="AA608">
        <v>7.1230446575332465E-2</v>
      </c>
      <c r="AB608">
        <v>6.8348926503838475E-2</v>
      </c>
      <c r="AC608">
        <v>2.6027480142020144E-2</v>
      </c>
      <c r="AD608">
        <v>5.1210613219242848E-2</v>
      </c>
      <c r="AE608">
        <v>0</v>
      </c>
      <c r="AF608">
        <v>0</v>
      </c>
      <c r="AG608">
        <v>0</v>
      </c>
      <c r="AH608">
        <v>0</v>
      </c>
      <c r="AI608">
        <v>0</v>
      </c>
      <c r="AJ608">
        <v>0</v>
      </c>
      <c r="AN608" t="s">
        <v>4631</v>
      </c>
      <c r="AO608">
        <v>0</v>
      </c>
      <c r="AP608">
        <v>0</v>
      </c>
      <c r="AQ608">
        <v>5.2012734006212813E-2</v>
      </c>
      <c r="AR608">
        <v>4.8628477374535642E-2</v>
      </c>
      <c r="AS608">
        <v>1.8678678925679857E-4</v>
      </c>
      <c r="AT608">
        <v>1.104511307972845E-3</v>
      </c>
      <c r="AU608">
        <v>0</v>
      </c>
      <c r="AV608">
        <v>0</v>
      </c>
      <c r="AW608">
        <v>0</v>
      </c>
      <c r="AX608">
        <v>0</v>
      </c>
      <c r="AY608">
        <v>0</v>
      </c>
      <c r="AZ608">
        <v>0</v>
      </c>
    </row>
    <row r="609" spans="24:52" x14ac:dyDescent="0.2">
      <c r="X609" t="s">
        <v>4616</v>
      </c>
      <c r="Y609">
        <v>0</v>
      </c>
      <c r="Z609">
        <v>0.13025799071933264</v>
      </c>
      <c r="AA609">
        <v>2.6073594360023419E-2</v>
      </c>
      <c r="AB609">
        <v>2.5161442936191294E-2</v>
      </c>
      <c r="AC609">
        <v>2.9532244913619183E-2</v>
      </c>
      <c r="AD609">
        <v>4.8715921173062136E-2</v>
      </c>
      <c r="AE609">
        <v>0</v>
      </c>
      <c r="AF609">
        <v>0</v>
      </c>
      <c r="AG609">
        <v>0</v>
      </c>
      <c r="AH609">
        <v>0</v>
      </c>
      <c r="AI609">
        <v>0</v>
      </c>
      <c r="AJ609">
        <v>0</v>
      </c>
      <c r="AN609" t="s">
        <v>4814</v>
      </c>
      <c r="AO609">
        <v>0.39162374896676455</v>
      </c>
      <c r="AP609">
        <v>1.6076167517936734E-2</v>
      </c>
      <c r="AQ609">
        <v>0</v>
      </c>
      <c r="AR609">
        <v>0</v>
      </c>
      <c r="AS609">
        <v>4.3429665338816141E-6</v>
      </c>
      <c r="AT609">
        <v>1.0783880697228078E-3</v>
      </c>
      <c r="AU609">
        <v>0</v>
      </c>
      <c r="AV609">
        <v>0</v>
      </c>
      <c r="AW609">
        <v>0</v>
      </c>
      <c r="AX609">
        <v>0</v>
      </c>
      <c r="AY609">
        <v>0</v>
      </c>
      <c r="AZ609">
        <v>0</v>
      </c>
    </row>
    <row r="610" spans="24:52" x14ac:dyDescent="0.2">
      <c r="X610" t="s">
        <v>4617</v>
      </c>
      <c r="Y610">
        <v>0</v>
      </c>
      <c r="Z610">
        <v>0.13025799071933264</v>
      </c>
      <c r="AA610">
        <v>2.6073594360023419E-2</v>
      </c>
      <c r="AB610">
        <v>2.5161442936191294E-2</v>
      </c>
      <c r="AC610">
        <v>2.9532244913619183E-2</v>
      </c>
      <c r="AD610">
        <v>4.8715921173062136E-2</v>
      </c>
      <c r="AE610">
        <v>0</v>
      </c>
      <c r="AF610">
        <v>0</v>
      </c>
      <c r="AG610">
        <v>0</v>
      </c>
      <c r="AH610">
        <v>0</v>
      </c>
      <c r="AI610">
        <v>0</v>
      </c>
      <c r="AJ610">
        <v>0</v>
      </c>
      <c r="AN610" t="s">
        <v>4607</v>
      </c>
      <c r="AO610">
        <v>0</v>
      </c>
      <c r="AP610">
        <v>0</v>
      </c>
      <c r="AQ610">
        <v>2.4118045396786896E-2</v>
      </c>
      <c r="AR610">
        <v>4.2311320278644038E-2</v>
      </c>
      <c r="AS610">
        <v>1.085871944407351E-4</v>
      </c>
      <c r="AT610">
        <v>1.0304995469974123E-3</v>
      </c>
      <c r="AU610">
        <v>0</v>
      </c>
      <c r="AV610">
        <v>0</v>
      </c>
      <c r="AW610">
        <v>0</v>
      </c>
      <c r="AX610">
        <v>0</v>
      </c>
      <c r="AY610">
        <v>0</v>
      </c>
      <c r="AZ610">
        <v>0</v>
      </c>
    </row>
    <row r="611" spans="24:52" x14ac:dyDescent="0.2">
      <c r="X611" t="s">
        <v>4618</v>
      </c>
      <c r="Y611">
        <v>0.20266319922465018</v>
      </c>
      <c r="Z611">
        <v>2.5718641122169532E-2</v>
      </c>
      <c r="AA611">
        <v>0.15766540119314834</v>
      </c>
      <c r="AB611">
        <v>1.9551193477556718E-2</v>
      </c>
      <c r="AC611">
        <v>2.4471692327601831E-2</v>
      </c>
      <c r="AD611">
        <v>4.8696487696225491E-2</v>
      </c>
      <c r="AE611">
        <v>0</v>
      </c>
      <c r="AF611">
        <v>0</v>
      </c>
      <c r="AG611">
        <v>0</v>
      </c>
      <c r="AH611">
        <v>0</v>
      </c>
      <c r="AI611">
        <v>0</v>
      </c>
      <c r="AJ611">
        <v>0</v>
      </c>
      <c r="AN611" t="s">
        <v>4530</v>
      </c>
      <c r="AO611">
        <v>0</v>
      </c>
      <c r="AP611">
        <v>0</v>
      </c>
      <c r="AQ611">
        <v>0.14487473477429411</v>
      </c>
      <c r="AR611">
        <v>0.1370282869297661</v>
      </c>
      <c r="AS611">
        <v>1.4768523175945073E-4</v>
      </c>
      <c r="AT611">
        <v>9.2603382295897141E-4</v>
      </c>
      <c r="AU611">
        <v>0</v>
      </c>
      <c r="AV611">
        <v>0</v>
      </c>
      <c r="AW611">
        <v>0</v>
      </c>
      <c r="AX611">
        <v>0</v>
      </c>
      <c r="AY611">
        <v>0</v>
      </c>
      <c r="AZ611">
        <v>0</v>
      </c>
    </row>
    <row r="612" spans="24:52" x14ac:dyDescent="0.2">
      <c r="X612" t="s">
        <v>4619</v>
      </c>
      <c r="Y612">
        <v>0.20266319922465018</v>
      </c>
      <c r="Z612">
        <v>2.5718641122169532E-2</v>
      </c>
      <c r="AA612">
        <v>0.15766540119314834</v>
      </c>
      <c r="AB612">
        <v>1.9551193477556718E-2</v>
      </c>
      <c r="AC612">
        <v>2.4471692327601831E-2</v>
      </c>
      <c r="AD612">
        <v>4.8696487696225491E-2</v>
      </c>
      <c r="AE612">
        <v>0</v>
      </c>
      <c r="AF612">
        <v>0</v>
      </c>
      <c r="AG612">
        <v>0</v>
      </c>
      <c r="AH612">
        <v>0</v>
      </c>
      <c r="AI612">
        <v>0</v>
      </c>
      <c r="AJ612">
        <v>0</v>
      </c>
      <c r="AN612" t="s">
        <v>4716</v>
      </c>
      <c r="AO612">
        <v>0</v>
      </c>
      <c r="AP612">
        <v>1.7375254558756316E-4</v>
      </c>
      <c r="AQ612">
        <v>7.0847757171406997E-4</v>
      </c>
      <c r="AR612">
        <v>8.9556938621829999E-4</v>
      </c>
      <c r="AS612">
        <v>1.6491031145552746E-3</v>
      </c>
      <c r="AT612">
        <v>8.6945871262889137E-4</v>
      </c>
      <c r="AU612">
        <v>0</v>
      </c>
      <c r="AV612">
        <v>0</v>
      </c>
      <c r="AW612">
        <v>0</v>
      </c>
      <c r="AX612">
        <v>0</v>
      </c>
      <c r="AY612">
        <v>0</v>
      </c>
      <c r="AZ612">
        <v>0</v>
      </c>
    </row>
    <row r="613" spans="24:52" x14ac:dyDescent="0.2">
      <c r="X613" t="s">
        <v>4620</v>
      </c>
      <c r="Y613">
        <v>0.20266319922465018</v>
      </c>
      <c r="Z613">
        <v>2.5718641122169532E-2</v>
      </c>
      <c r="AA613">
        <v>0.15766540119314834</v>
      </c>
      <c r="AB613">
        <v>1.9551193477556718E-2</v>
      </c>
      <c r="AC613">
        <v>2.4471692327601831E-2</v>
      </c>
      <c r="AD613">
        <v>4.8696487696225491E-2</v>
      </c>
      <c r="AE613">
        <v>0</v>
      </c>
      <c r="AF613">
        <v>0</v>
      </c>
      <c r="AG613">
        <v>0</v>
      </c>
      <c r="AH613">
        <v>0</v>
      </c>
      <c r="AI613">
        <v>0</v>
      </c>
      <c r="AJ613">
        <v>0</v>
      </c>
      <c r="AN613" t="s">
        <v>4464</v>
      </c>
      <c r="AO613">
        <v>0</v>
      </c>
      <c r="AP613">
        <v>0</v>
      </c>
      <c r="AQ613">
        <v>0.20017028314907781</v>
      </c>
      <c r="AR613">
        <v>0.18460822796544488</v>
      </c>
      <c r="AS613">
        <v>1.3465216155356954E-4</v>
      </c>
      <c r="AT613">
        <v>8.172420744596672E-4</v>
      </c>
      <c r="AU613">
        <v>0</v>
      </c>
      <c r="AV613">
        <v>0</v>
      </c>
      <c r="AW613">
        <v>0</v>
      </c>
      <c r="AX613">
        <v>0</v>
      </c>
      <c r="AY613">
        <v>0</v>
      </c>
      <c r="AZ613">
        <v>0</v>
      </c>
    </row>
    <row r="614" spans="24:52" x14ac:dyDescent="0.2">
      <c r="X614" t="s">
        <v>4621</v>
      </c>
      <c r="Y614">
        <v>0</v>
      </c>
      <c r="Z614">
        <v>2.5718641122169532E-2</v>
      </c>
      <c r="AA614">
        <v>2.055178861289348E-2</v>
      </c>
      <c r="AB614">
        <v>1.9551193477556718E-2</v>
      </c>
      <c r="AC614">
        <v>2.4471692327601831E-2</v>
      </c>
      <c r="AD614">
        <v>4.8696487696225491E-2</v>
      </c>
      <c r="AE614">
        <v>0</v>
      </c>
      <c r="AF614">
        <v>0</v>
      </c>
      <c r="AG614">
        <v>0</v>
      </c>
      <c r="AH614">
        <v>0</v>
      </c>
      <c r="AI614">
        <v>0</v>
      </c>
      <c r="AJ614">
        <v>0</v>
      </c>
      <c r="AN614" t="s">
        <v>4751</v>
      </c>
      <c r="AO614">
        <v>0</v>
      </c>
      <c r="AP614">
        <v>1.998214241273805E-4</v>
      </c>
      <c r="AQ614">
        <v>8.6859764981282404E-6</v>
      </c>
      <c r="AR614">
        <v>8.6859764981282404E-6</v>
      </c>
      <c r="AS614">
        <v>6.5193079327860188E-4</v>
      </c>
      <c r="AT614">
        <v>7.476296548511042E-4</v>
      </c>
      <c r="AU614">
        <v>0</v>
      </c>
      <c r="AV614">
        <v>0</v>
      </c>
      <c r="AW614">
        <v>0</v>
      </c>
      <c r="AX614">
        <v>0</v>
      </c>
      <c r="AY614">
        <v>0</v>
      </c>
      <c r="AZ614">
        <v>0</v>
      </c>
    </row>
    <row r="615" spans="24:52" x14ac:dyDescent="0.2">
      <c r="X615" t="s">
        <v>4622</v>
      </c>
      <c r="Y615">
        <v>0</v>
      </c>
      <c r="Z615">
        <v>2.6849046244347717E-2</v>
      </c>
      <c r="AA615">
        <v>2.1951937959208776E-2</v>
      </c>
      <c r="AB615">
        <v>2.3191662661933767E-2</v>
      </c>
      <c r="AC615">
        <v>2.7848094663986158E-2</v>
      </c>
      <c r="AD615">
        <v>4.7328614651995775E-2</v>
      </c>
      <c r="AE615">
        <v>0</v>
      </c>
      <c r="AF615">
        <v>0</v>
      </c>
      <c r="AG615">
        <v>0</v>
      </c>
      <c r="AH615">
        <v>0</v>
      </c>
      <c r="AI615">
        <v>0</v>
      </c>
      <c r="AJ615">
        <v>0</v>
      </c>
      <c r="AN615" t="s">
        <v>4548</v>
      </c>
      <c r="AO615">
        <v>0</v>
      </c>
      <c r="AP615">
        <v>7.9946664031506891E-3</v>
      </c>
      <c r="AQ615">
        <v>6.7308128152167163E-2</v>
      </c>
      <c r="AR615">
        <v>3.1806677653466668E-2</v>
      </c>
      <c r="AS615">
        <v>1.0392061583708457E-3</v>
      </c>
      <c r="AT615">
        <v>7.0847757171406997E-4</v>
      </c>
      <c r="AU615">
        <v>0</v>
      </c>
      <c r="AV615">
        <v>0</v>
      </c>
      <c r="AW615">
        <v>0</v>
      </c>
      <c r="AX615">
        <v>0</v>
      </c>
      <c r="AY615">
        <v>0</v>
      </c>
      <c r="AZ615">
        <v>0</v>
      </c>
    </row>
    <row r="616" spans="24:52" x14ac:dyDescent="0.2">
      <c r="X616" t="s">
        <v>4623</v>
      </c>
      <c r="Y616">
        <v>0</v>
      </c>
      <c r="Z616">
        <v>2.6849046244347717E-2</v>
      </c>
      <c r="AA616">
        <v>2.1951937959208776E-2</v>
      </c>
      <c r="AB616">
        <v>2.3191662661933767E-2</v>
      </c>
      <c r="AC616">
        <v>2.7848094663986158E-2</v>
      </c>
      <c r="AD616">
        <v>4.7328614651995775E-2</v>
      </c>
      <c r="AE616">
        <v>0</v>
      </c>
      <c r="AF616">
        <v>0</v>
      </c>
      <c r="AG616">
        <v>0</v>
      </c>
      <c r="AH616">
        <v>0</v>
      </c>
      <c r="AI616">
        <v>0</v>
      </c>
      <c r="AJ616">
        <v>0</v>
      </c>
      <c r="AN616" t="s">
        <v>4657</v>
      </c>
      <c r="AO616">
        <v>0</v>
      </c>
      <c r="AP616">
        <v>0.12341270427599316</v>
      </c>
      <c r="AQ616">
        <v>1.6229470990147929E-3</v>
      </c>
      <c r="AR616">
        <v>4.9222883008272628E-3</v>
      </c>
      <c r="AS616">
        <v>4.9135034942670245E-3</v>
      </c>
      <c r="AT616">
        <v>6.7802839152598276E-4</v>
      </c>
      <c r="AU616">
        <v>0</v>
      </c>
      <c r="AV616">
        <v>0</v>
      </c>
      <c r="AW616">
        <v>0</v>
      </c>
      <c r="AX616">
        <v>0</v>
      </c>
      <c r="AY616">
        <v>0</v>
      </c>
      <c r="AZ616">
        <v>0</v>
      </c>
    </row>
    <row r="617" spans="24:52" x14ac:dyDescent="0.2">
      <c r="X617" t="s">
        <v>4624</v>
      </c>
      <c r="Y617">
        <v>0.3486347481049869</v>
      </c>
      <c r="Z617">
        <v>0.1447838052666367</v>
      </c>
      <c r="AA617">
        <v>0.11255149975004627</v>
      </c>
      <c r="AB617">
        <v>0.10631034901484956</v>
      </c>
      <c r="AC617">
        <v>7.6341578206693766E-2</v>
      </c>
      <c r="AD617">
        <v>4.6694646853375481E-2</v>
      </c>
      <c r="AE617">
        <v>0</v>
      </c>
      <c r="AF617">
        <v>0</v>
      </c>
      <c r="AG617">
        <v>0</v>
      </c>
      <c r="AH617">
        <v>0</v>
      </c>
      <c r="AI617">
        <v>0</v>
      </c>
      <c r="AJ617">
        <v>0</v>
      </c>
      <c r="AN617" t="s">
        <v>4750</v>
      </c>
      <c r="AO617">
        <v>0</v>
      </c>
      <c r="AP617">
        <v>0</v>
      </c>
      <c r="AQ617">
        <v>4.3429665338816141E-6</v>
      </c>
      <c r="AR617">
        <v>3.9088262369500037E-5</v>
      </c>
      <c r="AS617">
        <v>0</v>
      </c>
      <c r="AT617">
        <v>6.2148557729154504E-4</v>
      </c>
      <c r="AU617">
        <v>0</v>
      </c>
      <c r="AV617">
        <v>0</v>
      </c>
      <c r="AW617">
        <v>0</v>
      </c>
      <c r="AX617">
        <v>0</v>
      </c>
      <c r="AY617">
        <v>0</v>
      </c>
      <c r="AZ617">
        <v>0</v>
      </c>
    </row>
    <row r="618" spans="24:52" x14ac:dyDescent="0.2">
      <c r="X618" t="s">
        <v>4625</v>
      </c>
      <c r="Y618">
        <v>0.19688444510997305</v>
      </c>
      <c r="Z618">
        <v>2.4200690320592539E-2</v>
      </c>
      <c r="AA618">
        <v>0.15048231285722596</v>
      </c>
      <c r="AB618">
        <v>1.8312742617064479E-2</v>
      </c>
      <c r="AC618">
        <v>2.3008454693849448E-2</v>
      </c>
      <c r="AD618">
        <v>4.6307945599588417E-2</v>
      </c>
      <c r="AE618">
        <v>0</v>
      </c>
      <c r="AF618">
        <v>0</v>
      </c>
      <c r="AG618">
        <v>0</v>
      </c>
      <c r="AH618">
        <v>0</v>
      </c>
      <c r="AI618">
        <v>0</v>
      </c>
      <c r="AJ618">
        <v>0</v>
      </c>
      <c r="AN618" t="s">
        <v>4726</v>
      </c>
      <c r="AO618">
        <v>0</v>
      </c>
      <c r="AP618">
        <v>1.4901503888887488E-2</v>
      </c>
      <c r="AQ618">
        <v>5.2581450507111621E-4</v>
      </c>
      <c r="AR618">
        <v>4.4755384617900106E-4</v>
      </c>
      <c r="AS618">
        <v>7.0412755812288702E-4</v>
      </c>
      <c r="AT618">
        <v>5.2146632068983954E-4</v>
      </c>
      <c r="AU618">
        <v>0</v>
      </c>
      <c r="AV618">
        <v>0</v>
      </c>
      <c r="AW618">
        <v>0</v>
      </c>
      <c r="AX618">
        <v>0</v>
      </c>
      <c r="AY618">
        <v>0</v>
      </c>
      <c r="AZ618">
        <v>0</v>
      </c>
    </row>
    <row r="619" spans="24:52" x14ac:dyDescent="0.2">
      <c r="X619" t="s">
        <v>4626</v>
      </c>
      <c r="Y619">
        <v>5.1792492365556178E-2</v>
      </c>
      <c r="Z619">
        <v>1.9315025636685329E-2</v>
      </c>
      <c r="AA619">
        <v>1.4420853558087521E-2</v>
      </c>
      <c r="AB619">
        <v>1.5625729291050022E-2</v>
      </c>
      <c r="AC619">
        <v>2.0360587777092674E-2</v>
      </c>
      <c r="AD619">
        <v>4.3130730510587779E-2</v>
      </c>
      <c r="AE619">
        <v>0</v>
      </c>
      <c r="AF619">
        <v>0</v>
      </c>
      <c r="AG619">
        <v>0</v>
      </c>
      <c r="AH619">
        <v>0</v>
      </c>
      <c r="AI619">
        <v>0</v>
      </c>
      <c r="AJ619">
        <v>0</v>
      </c>
      <c r="AN619" t="s">
        <v>4809</v>
      </c>
      <c r="AO619">
        <v>0</v>
      </c>
      <c r="AP619">
        <v>6.4323194235240593E-4</v>
      </c>
      <c r="AQ619">
        <v>0</v>
      </c>
      <c r="AR619">
        <v>0</v>
      </c>
      <c r="AS619">
        <v>8.6859764981282404E-6</v>
      </c>
      <c r="AT619">
        <v>3.910410285829482E-4</v>
      </c>
      <c r="AU619">
        <v>0</v>
      </c>
      <c r="AV619">
        <v>0</v>
      </c>
      <c r="AW619">
        <v>0</v>
      </c>
      <c r="AX619">
        <v>0</v>
      </c>
      <c r="AY619">
        <v>0</v>
      </c>
      <c r="AZ619">
        <v>0</v>
      </c>
    </row>
    <row r="620" spans="24:52" x14ac:dyDescent="0.2">
      <c r="X620" t="s">
        <v>4627</v>
      </c>
      <c r="Y620">
        <v>0.13491972556799164</v>
      </c>
      <c r="Z620">
        <v>0.11551617144544266</v>
      </c>
      <c r="AA620">
        <v>0.1008637493008737</v>
      </c>
      <c r="AB620">
        <v>9.7866513404893565E-2</v>
      </c>
      <c r="AC620">
        <v>2.5437650203365941E-2</v>
      </c>
      <c r="AD620">
        <v>4.2967683653061563E-2</v>
      </c>
      <c r="AE620">
        <v>0</v>
      </c>
      <c r="AF620">
        <v>0</v>
      </c>
      <c r="AG620">
        <v>0</v>
      </c>
      <c r="AH620">
        <v>0</v>
      </c>
      <c r="AI620">
        <v>0</v>
      </c>
      <c r="AJ620">
        <v>0</v>
      </c>
      <c r="AN620" t="s">
        <v>4758</v>
      </c>
      <c r="AO620">
        <v>0</v>
      </c>
      <c r="AP620">
        <v>1.1524079929281067E-3</v>
      </c>
      <c r="AQ620">
        <v>0</v>
      </c>
      <c r="AR620">
        <v>8.6859764981282404E-6</v>
      </c>
      <c r="AS620">
        <v>0</v>
      </c>
      <c r="AT620">
        <v>3.8234740161658439E-4</v>
      </c>
      <c r="AU620">
        <v>0</v>
      </c>
      <c r="AV620">
        <v>0</v>
      </c>
      <c r="AW620">
        <v>0</v>
      </c>
      <c r="AX620">
        <v>0</v>
      </c>
      <c r="AY620">
        <v>0</v>
      </c>
      <c r="AZ620">
        <v>0</v>
      </c>
    </row>
    <row r="621" spans="24:52" x14ac:dyDescent="0.2">
      <c r="X621" t="s">
        <v>4628</v>
      </c>
      <c r="Y621">
        <v>0</v>
      </c>
      <c r="Z621">
        <v>2.6405761353037481E-2</v>
      </c>
      <c r="AA621">
        <v>2.2326684352197486E-2</v>
      </c>
      <c r="AB621">
        <v>2.1509057494158629E-2</v>
      </c>
      <c r="AC621">
        <v>2.5437650203365941E-2</v>
      </c>
      <c r="AD621">
        <v>4.2967683653061563E-2</v>
      </c>
      <c r="AE621">
        <v>0</v>
      </c>
      <c r="AF621">
        <v>0</v>
      </c>
      <c r="AG621">
        <v>0</v>
      </c>
      <c r="AH621">
        <v>0</v>
      </c>
      <c r="AI621">
        <v>0</v>
      </c>
      <c r="AJ621">
        <v>0</v>
      </c>
      <c r="AN621" t="s">
        <v>4672</v>
      </c>
      <c r="AO621">
        <v>0</v>
      </c>
      <c r="AP621">
        <v>0</v>
      </c>
      <c r="AQ621">
        <v>1.1178049108120322E-2</v>
      </c>
      <c r="AR621">
        <v>5.6916477129794803E-3</v>
      </c>
      <c r="AS621">
        <v>1.302902989351207E-5</v>
      </c>
      <c r="AT621">
        <v>3.0845859791599764E-4</v>
      </c>
      <c r="AU621">
        <v>0</v>
      </c>
      <c r="AV621">
        <v>0</v>
      </c>
      <c r="AW621">
        <v>0</v>
      </c>
      <c r="AX621">
        <v>0</v>
      </c>
      <c r="AY621">
        <v>0</v>
      </c>
      <c r="AZ621">
        <v>0</v>
      </c>
    </row>
    <row r="622" spans="24:52" x14ac:dyDescent="0.2">
      <c r="X622" t="s">
        <v>4629</v>
      </c>
      <c r="Y622">
        <v>0</v>
      </c>
      <c r="Z622">
        <v>2.453602272053583E-2</v>
      </c>
      <c r="AA622">
        <v>2.0661084039153208E-2</v>
      </c>
      <c r="AB622">
        <v>1.9887500059392528E-2</v>
      </c>
      <c r="AC622">
        <v>2.3617920162283236E-2</v>
      </c>
      <c r="AD622">
        <v>4.0362458673968961E-2</v>
      </c>
      <c r="AE622">
        <v>0</v>
      </c>
      <c r="AF622">
        <v>0</v>
      </c>
      <c r="AG622">
        <v>0</v>
      </c>
      <c r="AH622">
        <v>0</v>
      </c>
      <c r="AI622">
        <v>0</v>
      </c>
      <c r="AJ622">
        <v>0</v>
      </c>
      <c r="AN622" t="s">
        <v>4709</v>
      </c>
      <c r="AO622">
        <v>0</v>
      </c>
      <c r="AP622">
        <v>4.3472585051363873E-3</v>
      </c>
      <c r="AQ622">
        <v>8.3000043130633354E-3</v>
      </c>
      <c r="AR622">
        <v>9.5323857742022882E-3</v>
      </c>
      <c r="AS622">
        <v>2.6065489343199378E-4</v>
      </c>
      <c r="AT622">
        <v>2.780374498954195E-4</v>
      </c>
      <c r="AU622">
        <v>0</v>
      </c>
      <c r="AV622">
        <v>0</v>
      </c>
      <c r="AW622">
        <v>0</v>
      </c>
      <c r="AX622">
        <v>0</v>
      </c>
      <c r="AY622">
        <v>0</v>
      </c>
      <c r="AZ622">
        <v>0</v>
      </c>
    </row>
    <row r="623" spans="24:52" x14ac:dyDescent="0.2">
      <c r="X623" t="s">
        <v>4630</v>
      </c>
      <c r="Y623">
        <v>0</v>
      </c>
      <c r="Z623">
        <v>2.453602272053583E-2</v>
      </c>
      <c r="AA623">
        <v>2.0661084039153208E-2</v>
      </c>
      <c r="AB623">
        <v>1.9887500059392528E-2</v>
      </c>
      <c r="AC623">
        <v>2.3617920162283236E-2</v>
      </c>
      <c r="AD623">
        <v>4.0362458673968961E-2</v>
      </c>
      <c r="AE623">
        <v>0</v>
      </c>
      <c r="AF623">
        <v>0</v>
      </c>
      <c r="AG623">
        <v>0</v>
      </c>
      <c r="AH623">
        <v>0</v>
      </c>
      <c r="AI623">
        <v>0</v>
      </c>
      <c r="AJ623">
        <v>0</v>
      </c>
      <c r="AN623" t="s">
        <v>4795</v>
      </c>
      <c r="AO623">
        <v>0</v>
      </c>
      <c r="AP623">
        <v>1.2438617896748188E-3</v>
      </c>
      <c r="AQ623">
        <v>0</v>
      </c>
      <c r="AR623">
        <v>0</v>
      </c>
      <c r="AS623">
        <v>4.3429665338816141E-6</v>
      </c>
      <c r="AT623">
        <v>2.1285645022284041E-4</v>
      </c>
      <c r="AU623">
        <v>0</v>
      </c>
      <c r="AV623">
        <v>0</v>
      </c>
      <c r="AW623">
        <v>0</v>
      </c>
      <c r="AX623">
        <v>0</v>
      </c>
      <c r="AY623">
        <v>0</v>
      </c>
      <c r="AZ623">
        <v>0</v>
      </c>
    </row>
    <row r="624" spans="24:52" x14ac:dyDescent="0.2">
      <c r="X624" t="s">
        <v>4631</v>
      </c>
      <c r="Y624">
        <v>2.3604163388120172E-2</v>
      </c>
      <c r="Z624">
        <v>1.4173997141560368E-2</v>
      </c>
      <c r="AA624">
        <v>5.2012734006212813E-2</v>
      </c>
      <c r="AB624">
        <v>4.8628477374535642E-2</v>
      </c>
      <c r="AC624">
        <v>6.5587406151830688E-2</v>
      </c>
      <c r="AD624">
        <v>4.0229033404995909E-2</v>
      </c>
      <c r="AE624">
        <v>0</v>
      </c>
      <c r="AF624">
        <v>0</v>
      </c>
      <c r="AG624">
        <v>0</v>
      </c>
      <c r="AH624">
        <v>0</v>
      </c>
      <c r="AI624">
        <v>0</v>
      </c>
      <c r="AJ624">
        <v>0</v>
      </c>
      <c r="AN624" t="s">
        <v>4773</v>
      </c>
      <c r="AO624">
        <v>0</v>
      </c>
      <c r="AP624">
        <v>0</v>
      </c>
      <c r="AQ624">
        <v>0</v>
      </c>
      <c r="AR624">
        <v>0</v>
      </c>
      <c r="AS624">
        <v>4.3429665338816141E-6</v>
      </c>
      <c r="AT624">
        <v>1.998214241273805E-4</v>
      </c>
      <c r="AU624">
        <v>0</v>
      </c>
      <c r="AV624">
        <v>0</v>
      </c>
      <c r="AW624">
        <v>0</v>
      </c>
      <c r="AX624">
        <v>0</v>
      </c>
      <c r="AY624">
        <v>0</v>
      </c>
      <c r="AZ624">
        <v>0</v>
      </c>
    </row>
    <row r="625" spans="24:52" x14ac:dyDescent="0.2">
      <c r="X625" t="s">
        <v>4632</v>
      </c>
      <c r="Y625">
        <v>0</v>
      </c>
      <c r="Z625">
        <v>9.8519882690008748E-2</v>
      </c>
      <c r="AA625">
        <v>8.2778161087886937E-2</v>
      </c>
      <c r="AB625">
        <v>8.681155806673875E-2</v>
      </c>
      <c r="AC625">
        <v>0.10168078829544071</v>
      </c>
      <c r="AD625">
        <v>3.9034798358990527E-2</v>
      </c>
      <c r="AE625">
        <v>0</v>
      </c>
      <c r="AF625">
        <v>0</v>
      </c>
      <c r="AG625">
        <v>0</v>
      </c>
      <c r="AH625">
        <v>0</v>
      </c>
      <c r="AI625">
        <v>0</v>
      </c>
      <c r="AJ625">
        <v>0</v>
      </c>
      <c r="AN625" t="s">
        <v>4692</v>
      </c>
      <c r="AO625">
        <v>0</v>
      </c>
      <c r="AP625">
        <v>0</v>
      </c>
      <c r="AQ625">
        <v>6.321337723190136E-3</v>
      </c>
      <c r="AR625">
        <v>3.0944893043338452E-3</v>
      </c>
      <c r="AS625">
        <v>8.6859764981282404E-6</v>
      </c>
      <c r="AT625">
        <v>1.7809725001195225E-4</v>
      </c>
      <c r="AU625">
        <v>0</v>
      </c>
      <c r="AV625">
        <v>0</v>
      </c>
      <c r="AW625">
        <v>0</v>
      </c>
      <c r="AX625">
        <v>0</v>
      </c>
      <c r="AY625">
        <v>0</v>
      </c>
      <c r="AZ625">
        <v>0</v>
      </c>
    </row>
    <row r="626" spans="24:52" x14ac:dyDescent="0.2">
      <c r="X626" t="s">
        <v>4633</v>
      </c>
      <c r="Y626">
        <v>0</v>
      </c>
      <c r="Z626">
        <v>9.8519882690008748E-2</v>
      </c>
      <c r="AA626">
        <v>8.2778161087886937E-2</v>
      </c>
      <c r="AB626">
        <v>8.681155806673875E-2</v>
      </c>
      <c r="AC626">
        <v>2.2107281369713808E-2</v>
      </c>
      <c r="AD626">
        <v>3.9034798358990527E-2</v>
      </c>
      <c r="AE626">
        <v>0</v>
      </c>
      <c r="AF626">
        <v>0</v>
      </c>
      <c r="AG626">
        <v>0</v>
      </c>
      <c r="AH626">
        <v>0</v>
      </c>
      <c r="AI626">
        <v>0</v>
      </c>
      <c r="AJ626">
        <v>0</v>
      </c>
      <c r="AN626" t="s">
        <v>4738</v>
      </c>
      <c r="AO626">
        <v>0</v>
      </c>
      <c r="AP626">
        <v>5.2166820543541829E-3</v>
      </c>
      <c r="AQ626">
        <v>8.3029564543473234E-4</v>
      </c>
      <c r="AR626">
        <v>1.0217931101681307E-3</v>
      </c>
      <c r="AS626">
        <v>5.2118464998839961E-5</v>
      </c>
      <c r="AT626">
        <v>1.650632671306497E-4</v>
      </c>
      <c r="AU626">
        <v>0</v>
      </c>
      <c r="AV626">
        <v>0</v>
      </c>
      <c r="AW626">
        <v>0</v>
      </c>
      <c r="AX626">
        <v>0</v>
      </c>
      <c r="AY626">
        <v>0</v>
      </c>
      <c r="AZ626">
        <v>0</v>
      </c>
    </row>
    <row r="627" spans="24:52" x14ac:dyDescent="0.2">
      <c r="X627" t="s">
        <v>4634</v>
      </c>
      <c r="Y627">
        <v>0</v>
      </c>
      <c r="Z627">
        <v>9.8519882690008748E-2</v>
      </c>
      <c r="AA627">
        <v>8.2778161087886937E-2</v>
      </c>
      <c r="AB627">
        <v>8.681155806673875E-2</v>
      </c>
      <c r="AC627">
        <v>2.2107281369713808E-2</v>
      </c>
      <c r="AD627">
        <v>3.9034798358990527E-2</v>
      </c>
      <c r="AE627">
        <v>0</v>
      </c>
      <c r="AF627">
        <v>0</v>
      </c>
      <c r="AG627">
        <v>0</v>
      </c>
      <c r="AH627">
        <v>0</v>
      </c>
      <c r="AI627">
        <v>0</v>
      </c>
      <c r="AJ627">
        <v>0</v>
      </c>
      <c r="AN627" t="s">
        <v>4982</v>
      </c>
      <c r="AO627">
        <v>0</v>
      </c>
      <c r="AP627">
        <v>1.4334083156633708E-4</v>
      </c>
      <c r="AQ627">
        <v>0</v>
      </c>
      <c r="AR627">
        <v>0</v>
      </c>
      <c r="AS627">
        <v>0</v>
      </c>
      <c r="AT627">
        <v>1.38996474831301E-4</v>
      </c>
      <c r="AU627">
        <v>0</v>
      </c>
      <c r="AV627">
        <v>0</v>
      </c>
      <c r="AW627">
        <v>0</v>
      </c>
      <c r="AX627">
        <v>0</v>
      </c>
      <c r="AY627">
        <v>0</v>
      </c>
      <c r="AZ627">
        <v>0</v>
      </c>
    </row>
    <row r="628" spans="24:52" x14ac:dyDescent="0.2">
      <c r="X628" t="s">
        <v>4635</v>
      </c>
      <c r="Y628">
        <v>0</v>
      </c>
      <c r="Z628">
        <v>2.1253579410122281E-2</v>
      </c>
      <c r="AA628">
        <v>1.7118469360251957E-2</v>
      </c>
      <c r="AB628">
        <v>1.8163278734449277E-2</v>
      </c>
      <c r="AC628">
        <v>2.2107281369713808E-2</v>
      </c>
      <c r="AD628">
        <v>3.9034798358990527E-2</v>
      </c>
      <c r="AE628">
        <v>0</v>
      </c>
      <c r="AF628">
        <v>0</v>
      </c>
      <c r="AG628">
        <v>0</v>
      </c>
      <c r="AH628">
        <v>0</v>
      </c>
      <c r="AI628">
        <v>0</v>
      </c>
      <c r="AJ628">
        <v>0</v>
      </c>
      <c r="AN628" t="s">
        <v>4737</v>
      </c>
      <c r="AO628">
        <v>0</v>
      </c>
      <c r="AP628">
        <v>1.9292323957063675E-2</v>
      </c>
      <c r="AQ628">
        <v>3.30189294077367E-4</v>
      </c>
      <c r="AR628">
        <v>2.780374498954195E-4</v>
      </c>
      <c r="AS628">
        <v>3.041125891607762E-4</v>
      </c>
      <c r="AT628">
        <v>1.3030789173217684E-4</v>
      </c>
      <c r="AU628">
        <v>0</v>
      </c>
      <c r="AV628">
        <v>0</v>
      </c>
      <c r="AW628">
        <v>0</v>
      </c>
      <c r="AX628">
        <v>0</v>
      </c>
      <c r="AY628">
        <v>0</v>
      </c>
      <c r="AZ628">
        <v>0</v>
      </c>
    </row>
    <row r="629" spans="24:52" x14ac:dyDescent="0.2">
      <c r="X629" t="s">
        <v>4636</v>
      </c>
      <c r="Y629">
        <v>2.0060299290113878E-2</v>
      </c>
      <c r="Z629">
        <v>1.4016979719877027E-2</v>
      </c>
      <c r="AA629">
        <v>9.6655858739756219E-3</v>
      </c>
      <c r="AB629">
        <v>1.0701499801864096E-2</v>
      </c>
      <c r="AC629">
        <v>1.4982413250464698E-2</v>
      </c>
      <c r="AD629">
        <v>3.8303702655975505E-2</v>
      </c>
      <c r="AE629">
        <v>0</v>
      </c>
      <c r="AF629">
        <v>0</v>
      </c>
      <c r="AG629">
        <v>0</v>
      </c>
      <c r="AH629">
        <v>0</v>
      </c>
      <c r="AI629">
        <v>0</v>
      </c>
      <c r="AJ629">
        <v>0</v>
      </c>
      <c r="AN629" t="s">
        <v>4134</v>
      </c>
      <c r="AO629">
        <v>0</v>
      </c>
      <c r="AP629">
        <v>4.777502068369477E-5</v>
      </c>
      <c r="AQ629">
        <v>4.3361018568958187E-2</v>
      </c>
      <c r="AR629">
        <v>3.8033414062487142E-2</v>
      </c>
      <c r="AS629">
        <v>7.5633059711954461E-4</v>
      </c>
      <c r="AT629">
        <v>1.1293124699323316E-4</v>
      </c>
      <c r="AU629">
        <v>0</v>
      </c>
      <c r="AV629">
        <v>0</v>
      </c>
      <c r="AW629">
        <v>0</v>
      </c>
      <c r="AX629">
        <v>0</v>
      </c>
      <c r="AY629">
        <v>0</v>
      </c>
      <c r="AZ629">
        <v>0</v>
      </c>
    </row>
    <row r="630" spans="24:52" x14ac:dyDescent="0.2">
      <c r="X630" t="s">
        <v>4637</v>
      </c>
      <c r="Y630">
        <v>2.0060299290113878E-2</v>
      </c>
      <c r="Z630">
        <v>1.4016979719877027E-2</v>
      </c>
      <c r="AA630">
        <v>9.6655858739756219E-3</v>
      </c>
      <c r="AB630">
        <v>1.0701499801864096E-2</v>
      </c>
      <c r="AC630">
        <v>1.4982413250464698E-2</v>
      </c>
      <c r="AD630">
        <v>3.8303702655975505E-2</v>
      </c>
      <c r="AE630">
        <v>0</v>
      </c>
      <c r="AF630">
        <v>0</v>
      </c>
      <c r="AG630">
        <v>0</v>
      </c>
      <c r="AH630">
        <v>0</v>
      </c>
      <c r="AI630">
        <v>0</v>
      </c>
      <c r="AJ630">
        <v>0</v>
      </c>
      <c r="AN630" t="s">
        <v>4800</v>
      </c>
      <c r="AO630">
        <v>0</v>
      </c>
      <c r="AP630">
        <v>1.302902989351207E-5</v>
      </c>
      <c r="AQ630">
        <v>0</v>
      </c>
      <c r="AR630">
        <v>0</v>
      </c>
      <c r="AS630">
        <v>4.3429665338816141E-6</v>
      </c>
      <c r="AT630">
        <v>9.1211418733905993E-5</v>
      </c>
      <c r="AU630">
        <v>0</v>
      </c>
      <c r="AV630">
        <v>0</v>
      </c>
      <c r="AW630">
        <v>0</v>
      </c>
      <c r="AX630">
        <v>0</v>
      </c>
      <c r="AY630">
        <v>0</v>
      </c>
      <c r="AZ630">
        <v>0</v>
      </c>
    </row>
    <row r="631" spans="24:52" x14ac:dyDescent="0.2">
      <c r="X631" t="s">
        <v>4638</v>
      </c>
      <c r="Y631">
        <v>2.0060299290113878E-2</v>
      </c>
      <c r="Z631">
        <v>1.4016979719877027E-2</v>
      </c>
      <c r="AA631">
        <v>9.6655858739756219E-3</v>
      </c>
      <c r="AB631">
        <v>1.0701499801864096E-2</v>
      </c>
      <c r="AC631">
        <v>1.4982413250464698E-2</v>
      </c>
      <c r="AD631">
        <v>3.8303702655975505E-2</v>
      </c>
      <c r="AE631">
        <v>0</v>
      </c>
      <c r="AF631">
        <v>0</v>
      </c>
      <c r="AG631">
        <v>0</v>
      </c>
      <c r="AH631">
        <v>0</v>
      </c>
      <c r="AI631">
        <v>0</v>
      </c>
      <c r="AJ631">
        <v>0</v>
      </c>
      <c r="AN631" t="s">
        <v>4805</v>
      </c>
      <c r="AO631">
        <v>0</v>
      </c>
      <c r="AP631">
        <v>1.0181010985382228E-2</v>
      </c>
      <c r="AQ631">
        <v>0</v>
      </c>
      <c r="AR631">
        <v>0</v>
      </c>
      <c r="AS631">
        <v>0</v>
      </c>
      <c r="AT631">
        <v>8.6867583428571222E-5</v>
      </c>
      <c r="AU631">
        <v>0</v>
      </c>
      <c r="AV631">
        <v>0</v>
      </c>
      <c r="AW631">
        <v>0</v>
      </c>
      <c r="AX631">
        <v>0</v>
      </c>
      <c r="AY631">
        <v>0</v>
      </c>
      <c r="AZ631">
        <v>0</v>
      </c>
    </row>
    <row r="632" spans="24:52" x14ac:dyDescent="0.2">
      <c r="X632" t="s">
        <v>4639</v>
      </c>
      <c r="Y632">
        <v>8.6059055634133616E-2</v>
      </c>
      <c r="Z632">
        <v>1.6558654363810554E-2</v>
      </c>
      <c r="AA632">
        <v>8.4526293516012027E-2</v>
      </c>
      <c r="AB632">
        <v>3.4572505728551341E-2</v>
      </c>
      <c r="AC632">
        <v>4.4677922755722035E-2</v>
      </c>
      <c r="AD632">
        <v>3.8004972414641215E-2</v>
      </c>
      <c r="AE632">
        <v>0</v>
      </c>
      <c r="AF632">
        <v>0</v>
      </c>
      <c r="AG632">
        <v>0</v>
      </c>
      <c r="AH632">
        <v>0</v>
      </c>
      <c r="AI632">
        <v>0</v>
      </c>
      <c r="AJ632">
        <v>0</v>
      </c>
      <c r="AN632" t="s">
        <v>4798</v>
      </c>
      <c r="AO632">
        <v>0.29744884295047663</v>
      </c>
      <c r="AP632">
        <v>3.7365394867416071E-4</v>
      </c>
      <c r="AQ632">
        <v>0</v>
      </c>
      <c r="AR632">
        <v>0</v>
      </c>
      <c r="AS632">
        <v>0</v>
      </c>
      <c r="AT632">
        <v>6.5149058587038279E-5</v>
      </c>
      <c r="AU632">
        <v>0</v>
      </c>
      <c r="AV632">
        <v>0</v>
      </c>
      <c r="AW632">
        <v>0</v>
      </c>
      <c r="AX632">
        <v>0</v>
      </c>
      <c r="AY632">
        <v>0</v>
      </c>
      <c r="AZ632">
        <v>0</v>
      </c>
    </row>
    <row r="633" spans="24:52" x14ac:dyDescent="0.2">
      <c r="X633" t="s">
        <v>4640</v>
      </c>
      <c r="Y633">
        <v>4.0472088675415671E-2</v>
      </c>
      <c r="Z633">
        <v>1.1240440057070563E-2</v>
      </c>
      <c r="AA633">
        <v>3.7469668957759897E-2</v>
      </c>
      <c r="AB633">
        <v>3.4657164439377872E-2</v>
      </c>
      <c r="AC633">
        <v>4.9007527725207826E-2</v>
      </c>
      <c r="AD633">
        <v>3.6330203496835405E-2</v>
      </c>
      <c r="AE633">
        <v>0</v>
      </c>
      <c r="AF633">
        <v>0</v>
      </c>
      <c r="AG633">
        <v>0</v>
      </c>
      <c r="AH633">
        <v>0</v>
      </c>
      <c r="AI633">
        <v>0</v>
      </c>
      <c r="AJ633">
        <v>0</v>
      </c>
      <c r="AN633" t="s">
        <v>4806</v>
      </c>
      <c r="AO633">
        <v>0</v>
      </c>
      <c r="AP633">
        <v>4.8651902342626754E-3</v>
      </c>
      <c r="AQ633">
        <v>0</v>
      </c>
      <c r="AR633">
        <v>0</v>
      </c>
      <c r="AS633">
        <v>0</v>
      </c>
      <c r="AT633">
        <v>2.171526698135886E-5</v>
      </c>
      <c r="AU633">
        <v>0</v>
      </c>
      <c r="AV633">
        <v>0</v>
      </c>
      <c r="AW633">
        <v>0</v>
      </c>
      <c r="AX633">
        <v>0</v>
      </c>
      <c r="AY633">
        <v>0</v>
      </c>
      <c r="AZ633">
        <v>0</v>
      </c>
    </row>
    <row r="634" spans="24:52" x14ac:dyDescent="0.2">
      <c r="X634" t="s">
        <v>4641</v>
      </c>
      <c r="Y634">
        <v>0.39126008093121206</v>
      </c>
      <c r="Z634">
        <v>9.6519323758146286E-2</v>
      </c>
      <c r="AA634">
        <v>8.3440780698886025E-2</v>
      </c>
      <c r="AB634">
        <v>8.0780654079445305E-2</v>
      </c>
      <c r="AC634">
        <v>9.344948089854993E-2</v>
      </c>
      <c r="AD634">
        <v>3.5631927609335173E-2</v>
      </c>
      <c r="AE634">
        <v>0</v>
      </c>
      <c r="AF634">
        <v>0</v>
      </c>
      <c r="AG634">
        <v>0</v>
      </c>
      <c r="AH634">
        <v>0</v>
      </c>
      <c r="AI634">
        <v>0</v>
      </c>
      <c r="AJ634">
        <v>0</v>
      </c>
      <c r="AN634" t="s">
        <v>4796</v>
      </c>
      <c r="AO634">
        <v>9.5650039683711904E-4</v>
      </c>
      <c r="AP634">
        <v>0</v>
      </c>
      <c r="AQ634">
        <v>0</v>
      </c>
      <c r="AR634">
        <v>0</v>
      </c>
      <c r="AS634">
        <v>0</v>
      </c>
      <c r="AT634">
        <v>2.171526698135886E-5</v>
      </c>
      <c r="AU634">
        <v>0</v>
      </c>
      <c r="AV634">
        <v>0</v>
      </c>
      <c r="AW634">
        <v>0</v>
      </c>
      <c r="AX634">
        <v>0</v>
      </c>
      <c r="AY634">
        <v>0</v>
      </c>
      <c r="AZ634">
        <v>0</v>
      </c>
    </row>
    <row r="635" spans="24:52" x14ac:dyDescent="0.2">
      <c r="X635" t="s">
        <v>4642</v>
      </c>
      <c r="Y635">
        <v>0.12013030889775089</v>
      </c>
      <c r="Z635">
        <v>2.1185173291957425E-2</v>
      </c>
      <c r="AA635">
        <v>1.770614804519495E-2</v>
      </c>
      <c r="AB635">
        <v>1.701006173838341E-2</v>
      </c>
      <c r="AC635">
        <v>2.0360587777092674E-2</v>
      </c>
      <c r="AD635">
        <v>3.5631927609335173E-2</v>
      </c>
      <c r="AE635">
        <v>0</v>
      </c>
      <c r="AF635">
        <v>0</v>
      </c>
      <c r="AG635">
        <v>0</v>
      </c>
      <c r="AH635">
        <v>0</v>
      </c>
      <c r="AI635">
        <v>0</v>
      </c>
      <c r="AJ635">
        <v>0</v>
      </c>
      <c r="AN635" t="s">
        <v>4748</v>
      </c>
      <c r="AO635">
        <v>0</v>
      </c>
      <c r="AP635">
        <v>1.4006845460381961E-3</v>
      </c>
      <c r="AQ635">
        <v>1.650632671306497E-4</v>
      </c>
      <c r="AR635">
        <v>6.47581346035925E-4</v>
      </c>
      <c r="AS635">
        <v>4.3429665338816141E-6</v>
      </c>
      <c r="AT635">
        <v>1.7372126720998196E-5</v>
      </c>
      <c r="AU635">
        <v>0</v>
      </c>
      <c r="AV635">
        <v>0</v>
      </c>
      <c r="AW635">
        <v>0</v>
      </c>
      <c r="AX635">
        <v>0</v>
      </c>
      <c r="AY635">
        <v>0</v>
      </c>
      <c r="AZ635">
        <v>0</v>
      </c>
    </row>
    <row r="636" spans="24:52" x14ac:dyDescent="0.2">
      <c r="X636" t="s">
        <v>4643</v>
      </c>
      <c r="Y636">
        <v>4.4687549890309035E-2</v>
      </c>
      <c r="Z636">
        <v>1.0741563252507002E-2</v>
      </c>
      <c r="AA636">
        <v>6.8989890009092591E-3</v>
      </c>
      <c r="AB636">
        <v>7.7956485767312145E-3</v>
      </c>
      <c r="AC636">
        <v>1.1628356284619853E-2</v>
      </c>
      <c r="AD636">
        <v>3.5028917395156518E-2</v>
      </c>
      <c r="AE636">
        <v>0</v>
      </c>
      <c r="AF636">
        <v>0</v>
      </c>
      <c r="AG636">
        <v>0</v>
      </c>
      <c r="AH636">
        <v>0</v>
      </c>
      <c r="AI636">
        <v>0</v>
      </c>
      <c r="AJ636">
        <v>0</v>
      </c>
      <c r="AN636" t="s">
        <v>4791</v>
      </c>
      <c r="AO636">
        <v>0</v>
      </c>
      <c r="AP636">
        <v>3.5626756483331506E-4</v>
      </c>
      <c r="AQ636">
        <v>0</v>
      </c>
      <c r="AR636">
        <v>0</v>
      </c>
      <c r="AS636">
        <v>0</v>
      </c>
      <c r="AT636">
        <v>1.7372126720998196E-5</v>
      </c>
      <c r="AU636">
        <v>0</v>
      </c>
      <c r="AV636">
        <v>0</v>
      </c>
      <c r="AW636">
        <v>0</v>
      </c>
      <c r="AX636">
        <v>0</v>
      </c>
      <c r="AY636">
        <v>0</v>
      </c>
      <c r="AZ636">
        <v>0</v>
      </c>
    </row>
    <row r="637" spans="24:52" x14ac:dyDescent="0.2">
      <c r="X637" t="s">
        <v>4644</v>
      </c>
      <c r="Y637">
        <v>2.0993693462696229E-2</v>
      </c>
      <c r="Z637">
        <v>1.1677427847302071E-2</v>
      </c>
      <c r="AA637">
        <v>4.4115106468024468E-2</v>
      </c>
      <c r="AB637">
        <v>4.1116127647471294E-2</v>
      </c>
      <c r="AC637">
        <v>5.6213744127304774E-2</v>
      </c>
      <c r="AD637">
        <v>3.4600723465216386E-2</v>
      </c>
      <c r="AE637">
        <v>0</v>
      </c>
      <c r="AF637">
        <v>0</v>
      </c>
      <c r="AG637">
        <v>0</v>
      </c>
      <c r="AH637">
        <v>0</v>
      </c>
      <c r="AI637">
        <v>0</v>
      </c>
      <c r="AJ637">
        <v>0</v>
      </c>
      <c r="AN637" t="s">
        <v>5167</v>
      </c>
      <c r="AO637">
        <v>0</v>
      </c>
      <c r="AP637">
        <v>0</v>
      </c>
      <c r="AQ637">
        <v>0</v>
      </c>
      <c r="AR637">
        <v>0</v>
      </c>
      <c r="AS637">
        <v>0</v>
      </c>
      <c r="AT637">
        <v>1.7372126720998196E-5</v>
      </c>
      <c r="AU637">
        <v>0</v>
      </c>
      <c r="AV637">
        <v>0</v>
      </c>
      <c r="AW637">
        <v>0</v>
      </c>
      <c r="AX637">
        <v>0</v>
      </c>
      <c r="AY637">
        <v>0</v>
      </c>
      <c r="AZ637">
        <v>0</v>
      </c>
    </row>
    <row r="638" spans="24:52" x14ac:dyDescent="0.2">
      <c r="X638" t="s">
        <v>4645</v>
      </c>
      <c r="Y638">
        <v>2.0993693462696229E-2</v>
      </c>
      <c r="Z638">
        <v>1.1677427847302071E-2</v>
      </c>
      <c r="AA638">
        <v>4.4115106468024468E-2</v>
      </c>
      <c r="AB638">
        <v>4.1116127647471294E-2</v>
      </c>
      <c r="AC638">
        <v>5.6213744127304774E-2</v>
      </c>
      <c r="AD638">
        <v>3.4600723465216386E-2</v>
      </c>
      <c r="AE638">
        <v>0</v>
      </c>
      <c r="AF638">
        <v>0</v>
      </c>
      <c r="AG638">
        <v>0</v>
      </c>
      <c r="AH638">
        <v>0</v>
      </c>
      <c r="AI638">
        <v>0</v>
      </c>
      <c r="AJ638">
        <v>0</v>
      </c>
      <c r="AN638" t="s">
        <v>4731</v>
      </c>
      <c r="AO638">
        <v>0</v>
      </c>
      <c r="AP638">
        <v>2.1454299537261329E-2</v>
      </c>
      <c r="AQ638">
        <v>1.2596366536634995E-4</v>
      </c>
      <c r="AR638">
        <v>3.7365394867416071E-4</v>
      </c>
      <c r="AS638">
        <v>3.8234740161658439E-4</v>
      </c>
      <c r="AT638">
        <v>1.302902989351207E-5</v>
      </c>
      <c r="AU638">
        <v>0</v>
      </c>
      <c r="AV638">
        <v>0</v>
      </c>
      <c r="AW638">
        <v>0</v>
      </c>
      <c r="AX638">
        <v>0</v>
      </c>
      <c r="AY638">
        <v>0</v>
      </c>
      <c r="AZ638">
        <v>0</v>
      </c>
    </row>
    <row r="639" spans="24:52" x14ac:dyDescent="0.2">
      <c r="X639" t="s">
        <v>4646</v>
      </c>
      <c r="Y639">
        <v>0</v>
      </c>
      <c r="Z639">
        <v>1.6766243483764744E-2</v>
      </c>
      <c r="AA639">
        <v>1.3044736747375755E-2</v>
      </c>
      <c r="AB639">
        <v>1.2333735073725434E-2</v>
      </c>
      <c r="AC639">
        <v>1.585989886390473E-2</v>
      </c>
      <c r="AD639">
        <v>3.4201143085759861E-2</v>
      </c>
      <c r="AE639">
        <v>0</v>
      </c>
      <c r="AF639">
        <v>0</v>
      </c>
      <c r="AG639">
        <v>0</v>
      </c>
      <c r="AH639">
        <v>0</v>
      </c>
      <c r="AI639">
        <v>0</v>
      </c>
      <c r="AJ639">
        <v>0</v>
      </c>
      <c r="AN639" t="s">
        <v>4732</v>
      </c>
      <c r="AO639">
        <v>0</v>
      </c>
      <c r="AP639">
        <v>2.1454299537261329E-2</v>
      </c>
      <c r="AQ639">
        <v>1.2596366536634995E-4</v>
      </c>
      <c r="AR639">
        <v>3.7365394867416071E-4</v>
      </c>
      <c r="AS639">
        <v>3.8234740161658439E-4</v>
      </c>
      <c r="AT639">
        <v>1.302902989351207E-5</v>
      </c>
      <c r="AU639">
        <v>0</v>
      </c>
      <c r="AV639">
        <v>0</v>
      </c>
      <c r="AW639">
        <v>0</v>
      </c>
      <c r="AX639">
        <v>0</v>
      </c>
      <c r="AY639">
        <v>0</v>
      </c>
      <c r="AZ639">
        <v>0</v>
      </c>
    </row>
    <row r="640" spans="24:52" x14ac:dyDescent="0.2">
      <c r="X640" t="s">
        <v>4647</v>
      </c>
      <c r="Y640">
        <v>0</v>
      </c>
      <c r="Z640">
        <v>1.6766243483764744E-2</v>
      </c>
      <c r="AA640">
        <v>1.3044736747375755E-2</v>
      </c>
      <c r="AB640">
        <v>1.2333735073725434E-2</v>
      </c>
      <c r="AC640">
        <v>1.585989886390473E-2</v>
      </c>
      <c r="AD640">
        <v>3.4201143085759861E-2</v>
      </c>
      <c r="AE640">
        <v>0</v>
      </c>
      <c r="AF640">
        <v>0</v>
      </c>
      <c r="AG640">
        <v>0</v>
      </c>
      <c r="AH640">
        <v>0</v>
      </c>
      <c r="AI640">
        <v>0</v>
      </c>
      <c r="AJ640">
        <v>0</v>
      </c>
      <c r="AN640" t="s">
        <v>4733</v>
      </c>
      <c r="AO640">
        <v>0</v>
      </c>
      <c r="AP640">
        <v>2.1454299537261329E-2</v>
      </c>
      <c r="AQ640">
        <v>1.2596366536634995E-4</v>
      </c>
      <c r="AR640">
        <v>3.7365394867416071E-4</v>
      </c>
      <c r="AS640">
        <v>3.8234740161658439E-4</v>
      </c>
      <c r="AT640">
        <v>1.302902989351207E-5</v>
      </c>
      <c r="AU640">
        <v>0</v>
      </c>
      <c r="AV640">
        <v>0</v>
      </c>
      <c r="AW640">
        <v>0</v>
      </c>
      <c r="AX640">
        <v>0</v>
      </c>
      <c r="AY640">
        <v>0</v>
      </c>
      <c r="AZ640">
        <v>0</v>
      </c>
    </row>
    <row r="641" spans="24:52" x14ac:dyDescent="0.2">
      <c r="X641" t="s">
        <v>4648</v>
      </c>
      <c r="Y641">
        <v>0.1156125094335114</v>
      </c>
      <c r="Z641">
        <v>1.9692046971208965E-2</v>
      </c>
      <c r="AA641">
        <v>7.8334329540805006E-2</v>
      </c>
      <c r="AB641">
        <v>7.5777589558638281E-2</v>
      </c>
      <c r="AC641">
        <v>8.7958715630677239E-2</v>
      </c>
      <c r="AD641">
        <v>3.3487514596926282E-2</v>
      </c>
      <c r="AE641">
        <v>0</v>
      </c>
      <c r="AF641">
        <v>0</v>
      </c>
      <c r="AG641">
        <v>0</v>
      </c>
      <c r="AH641">
        <v>0</v>
      </c>
      <c r="AI641">
        <v>0</v>
      </c>
      <c r="AJ641">
        <v>0</v>
      </c>
      <c r="AN641" t="s">
        <v>4740</v>
      </c>
      <c r="AO641">
        <v>0</v>
      </c>
      <c r="AP641">
        <v>1.8484916286142527E-2</v>
      </c>
      <c r="AQ641">
        <v>2.9107482383341376E-4</v>
      </c>
      <c r="AR641">
        <v>7.6938233738182017E-4</v>
      </c>
      <c r="AS641">
        <v>2.7369174555411373E-4</v>
      </c>
      <c r="AT641">
        <v>8.6859764981282404E-6</v>
      </c>
      <c r="AU641">
        <v>0</v>
      </c>
      <c r="AV641">
        <v>0</v>
      </c>
      <c r="AW641">
        <v>0</v>
      </c>
      <c r="AX641">
        <v>0</v>
      </c>
      <c r="AY641">
        <v>0</v>
      </c>
      <c r="AZ641">
        <v>0</v>
      </c>
    </row>
    <row r="642" spans="24:52" x14ac:dyDescent="0.2">
      <c r="X642" t="s">
        <v>4649</v>
      </c>
      <c r="Y642">
        <v>0.1156125094335114</v>
      </c>
      <c r="Z642">
        <v>1.9692046971208965E-2</v>
      </c>
      <c r="AA642">
        <v>1.6391752480938715E-2</v>
      </c>
      <c r="AB642">
        <v>1.5733791866157858E-2</v>
      </c>
      <c r="AC642">
        <v>1.8906576854070229E-2</v>
      </c>
      <c r="AD642">
        <v>3.3487514596926282E-2</v>
      </c>
      <c r="AE642">
        <v>0</v>
      </c>
      <c r="AF642">
        <v>0</v>
      </c>
      <c r="AG642">
        <v>0</v>
      </c>
      <c r="AH642">
        <v>0</v>
      </c>
      <c r="AI642">
        <v>0</v>
      </c>
      <c r="AJ642">
        <v>0</v>
      </c>
      <c r="AN642" t="s">
        <v>4743</v>
      </c>
      <c r="AO642">
        <v>0</v>
      </c>
      <c r="AP642">
        <v>9.0427329294358576E-4</v>
      </c>
      <c r="AQ642">
        <v>1.5662811355311203E-3</v>
      </c>
      <c r="AR642">
        <v>1.9761862928163324E-3</v>
      </c>
      <c r="AS642">
        <v>8.6859764981282404E-6</v>
      </c>
      <c r="AT642">
        <v>8.6859764981282404E-6</v>
      </c>
      <c r="AU642">
        <v>0</v>
      </c>
      <c r="AV642">
        <v>0</v>
      </c>
      <c r="AW642">
        <v>0</v>
      </c>
      <c r="AX642">
        <v>0</v>
      </c>
      <c r="AY642">
        <v>0</v>
      </c>
      <c r="AZ642">
        <v>0</v>
      </c>
    </row>
    <row r="643" spans="24:52" x14ac:dyDescent="0.2">
      <c r="X643" t="s">
        <v>4650</v>
      </c>
      <c r="Y643">
        <v>0</v>
      </c>
      <c r="Z643">
        <v>1.3058163068057667E-2</v>
      </c>
      <c r="AA643">
        <v>9.4658010410882797E-3</v>
      </c>
      <c r="AB643">
        <v>1.0336647387482136E-2</v>
      </c>
      <c r="AC643">
        <v>1.3837600723521089E-2</v>
      </c>
      <c r="AD643">
        <v>3.1596445866123868E-2</v>
      </c>
      <c r="AE643">
        <v>0</v>
      </c>
      <c r="AF643">
        <v>0</v>
      </c>
      <c r="AG643">
        <v>0</v>
      </c>
      <c r="AH643">
        <v>0</v>
      </c>
      <c r="AI643">
        <v>0</v>
      </c>
      <c r="AJ643">
        <v>0</v>
      </c>
      <c r="AN643" t="s">
        <v>4760</v>
      </c>
      <c r="AO643">
        <v>0</v>
      </c>
      <c r="AP643">
        <v>1.911316240789952E-4</v>
      </c>
      <c r="AQ643">
        <v>2.171526698135886E-5</v>
      </c>
      <c r="AR643">
        <v>2.085113980534893E-4</v>
      </c>
      <c r="AS643">
        <v>0</v>
      </c>
      <c r="AT643">
        <v>4.3429665338816141E-6</v>
      </c>
      <c r="AU643">
        <v>0</v>
      </c>
      <c r="AV643">
        <v>0</v>
      </c>
      <c r="AW643">
        <v>0</v>
      </c>
      <c r="AX643">
        <v>0</v>
      </c>
      <c r="AY643">
        <v>0</v>
      </c>
      <c r="AZ643">
        <v>0</v>
      </c>
    </row>
    <row r="644" spans="24:52" x14ac:dyDescent="0.2">
      <c r="X644" t="s">
        <v>4651</v>
      </c>
      <c r="Y644">
        <v>0.11128709542241146</v>
      </c>
      <c r="Z644">
        <v>1.8303682735515761E-2</v>
      </c>
      <c r="AA644">
        <v>1.5175757762231528E-2</v>
      </c>
      <c r="AB644">
        <v>1.4555561677087454E-2</v>
      </c>
      <c r="AC644">
        <v>1.7556892742540117E-2</v>
      </c>
      <c r="AD644">
        <v>3.1475024981322014E-2</v>
      </c>
      <c r="AE644">
        <v>0</v>
      </c>
      <c r="AF644">
        <v>0</v>
      </c>
      <c r="AG644">
        <v>0</v>
      </c>
      <c r="AH644">
        <v>0</v>
      </c>
      <c r="AI644">
        <v>0</v>
      </c>
      <c r="AJ644">
        <v>0</v>
      </c>
      <c r="AN644" t="s">
        <v>4810</v>
      </c>
      <c r="AO644">
        <v>0</v>
      </c>
      <c r="AP644">
        <v>2.171526698135886E-5</v>
      </c>
      <c r="AQ644">
        <v>0</v>
      </c>
      <c r="AR644">
        <v>0</v>
      </c>
      <c r="AS644">
        <v>0</v>
      </c>
      <c r="AT644">
        <v>4.3429665338816141E-6</v>
      </c>
      <c r="AU644">
        <v>0</v>
      </c>
      <c r="AV644">
        <v>0</v>
      </c>
      <c r="AW644">
        <v>0</v>
      </c>
      <c r="AX644">
        <v>0</v>
      </c>
      <c r="AY644">
        <v>0</v>
      </c>
      <c r="AZ644">
        <v>0</v>
      </c>
    </row>
    <row r="645" spans="24:52" x14ac:dyDescent="0.2">
      <c r="X645" t="s">
        <v>4652</v>
      </c>
      <c r="Y645">
        <v>0</v>
      </c>
      <c r="Z645">
        <v>7.4064251610814091E-2</v>
      </c>
      <c r="AA645">
        <v>6.1020206471809488E-2</v>
      </c>
      <c r="AB645">
        <v>6.4341613899365865E-2</v>
      </c>
      <c r="AC645">
        <v>7.6704159344496078E-2</v>
      </c>
      <c r="AD645">
        <v>2.9313818479237797E-2</v>
      </c>
      <c r="AE645">
        <v>0</v>
      </c>
      <c r="AF645">
        <v>0</v>
      </c>
      <c r="AG645">
        <v>0</v>
      </c>
      <c r="AH645">
        <v>0</v>
      </c>
      <c r="AI645">
        <v>0</v>
      </c>
      <c r="AJ645">
        <v>0</v>
      </c>
      <c r="AN645" t="s">
        <v>4779</v>
      </c>
      <c r="AO645">
        <v>0</v>
      </c>
      <c r="AP645">
        <v>0</v>
      </c>
      <c r="AQ645">
        <v>0</v>
      </c>
      <c r="AR645">
        <v>0</v>
      </c>
      <c r="AS645">
        <v>0</v>
      </c>
      <c r="AT645">
        <v>4.3429665338816141E-6</v>
      </c>
      <c r="AU645">
        <v>0</v>
      </c>
      <c r="AV645">
        <v>0</v>
      </c>
      <c r="AW645">
        <v>0</v>
      </c>
      <c r="AX645">
        <v>0</v>
      </c>
      <c r="AY645">
        <v>0</v>
      </c>
      <c r="AZ645">
        <v>0</v>
      </c>
    </row>
    <row r="646" spans="24:52" x14ac:dyDescent="0.2">
      <c r="X646" t="s">
        <v>4653</v>
      </c>
      <c r="Y646">
        <v>1.0523484722658493E-2</v>
      </c>
      <c r="Z646">
        <v>2.609246464886529E-3</v>
      </c>
      <c r="AA646">
        <v>9.1108547731974E-3</v>
      </c>
      <c r="AB646">
        <v>1.7240460289320761E-2</v>
      </c>
      <c r="AC646">
        <v>2.6973801685978356E-2</v>
      </c>
      <c r="AD646">
        <v>2.8209427693773284E-2</v>
      </c>
      <c r="AE646">
        <v>0</v>
      </c>
      <c r="AF646">
        <v>0</v>
      </c>
      <c r="AG646">
        <v>0</v>
      </c>
      <c r="AH646">
        <v>0</v>
      </c>
      <c r="AI646">
        <v>0</v>
      </c>
      <c r="AJ646">
        <v>0</v>
      </c>
      <c r="AN646" t="s">
        <v>4345</v>
      </c>
      <c r="AO646">
        <v>0</v>
      </c>
      <c r="AP646">
        <v>1.9849118838941022E-3</v>
      </c>
      <c r="AQ646">
        <v>0.30669524276407706</v>
      </c>
      <c r="AR646">
        <v>0.28453150185386211</v>
      </c>
      <c r="AS646">
        <v>5.2118464998839961E-5</v>
      </c>
      <c r="AT646">
        <v>0</v>
      </c>
      <c r="AU646">
        <v>0</v>
      </c>
      <c r="AV646">
        <v>0</v>
      </c>
      <c r="AW646">
        <v>0</v>
      </c>
      <c r="AX646">
        <v>0</v>
      </c>
      <c r="AY646">
        <v>0</v>
      </c>
      <c r="AZ646">
        <v>0</v>
      </c>
    </row>
    <row r="647" spans="24:52" x14ac:dyDescent="0.2">
      <c r="X647" t="s">
        <v>4083</v>
      </c>
      <c r="Y647">
        <v>0.10317076392589355</v>
      </c>
      <c r="Z647">
        <v>1.5819360478221807E-2</v>
      </c>
      <c r="AA647">
        <v>6.4805216147222025E-2</v>
      </c>
      <c r="AB647">
        <v>6.2547307198245125E-2</v>
      </c>
      <c r="AC647">
        <v>7.33489229111111E-2</v>
      </c>
      <c r="AD647">
        <v>2.7815682036380171E-2</v>
      </c>
      <c r="AE647">
        <v>0</v>
      </c>
      <c r="AF647">
        <v>0</v>
      </c>
      <c r="AG647">
        <v>0</v>
      </c>
      <c r="AH647">
        <v>0</v>
      </c>
      <c r="AI647">
        <v>0</v>
      </c>
      <c r="AJ647">
        <v>0</v>
      </c>
      <c r="AN647" t="s">
        <v>4353</v>
      </c>
      <c r="AO647">
        <v>0</v>
      </c>
      <c r="AP647">
        <v>1.8933019199669319E-3</v>
      </c>
      <c r="AQ647">
        <v>0.29546342453068691</v>
      </c>
      <c r="AR647">
        <v>0.27383537507461436</v>
      </c>
      <c r="AS647">
        <v>4.777502068369477E-5</v>
      </c>
      <c r="AT647">
        <v>0</v>
      </c>
      <c r="AU647">
        <v>0</v>
      </c>
      <c r="AV647">
        <v>0</v>
      </c>
      <c r="AW647">
        <v>0</v>
      </c>
      <c r="AX647">
        <v>0</v>
      </c>
      <c r="AY647">
        <v>0</v>
      </c>
      <c r="AZ647">
        <v>0</v>
      </c>
    </row>
    <row r="648" spans="24:52" x14ac:dyDescent="0.2">
      <c r="X648" t="s">
        <v>4654</v>
      </c>
      <c r="Y648">
        <v>0.10317076392589355</v>
      </c>
      <c r="Z648">
        <v>1.5819360478221807E-2</v>
      </c>
      <c r="AA648">
        <v>1.300893525469512E-2</v>
      </c>
      <c r="AB648">
        <v>1.2458858502793439E-2</v>
      </c>
      <c r="AC648">
        <v>1.5144277208074632E-2</v>
      </c>
      <c r="AD648">
        <v>2.7815682036380171E-2</v>
      </c>
      <c r="AE648">
        <v>0</v>
      </c>
      <c r="AF648">
        <v>0</v>
      </c>
      <c r="AG648">
        <v>0</v>
      </c>
      <c r="AH648">
        <v>0</v>
      </c>
      <c r="AI648">
        <v>0</v>
      </c>
      <c r="AJ648">
        <v>0</v>
      </c>
      <c r="AN648" t="s">
        <v>4712</v>
      </c>
      <c r="AO648">
        <v>0</v>
      </c>
      <c r="AP648">
        <v>1.1293124699323316E-4</v>
      </c>
      <c r="AQ648">
        <v>5.4664382511787693E-2</v>
      </c>
      <c r="AR648">
        <v>4.9313925479845699E-2</v>
      </c>
      <c r="AS648">
        <v>4.3429665338816141E-6</v>
      </c>
      <c r="AT648">
        <v>0</v>
      </c>
      <c r="AU648">
        <v>0</v>
      </c>
      <c r="AV648">
        <v>0</v>
      </c>
      <c r="AW648">
        <v>0</v>
      </c>
      <c r="AX648">
        <v>0</v>
      </c>
      <c r="AY648">
        <v>0</v>
      </c>
      <c r="AZ648">
        <v>0</v>
      </c>
    </row>
    <row r="649" spans="24:52" x14ac:dyDescent="0.2">
      <c r="X649" t="s">
        <v>4655</v>
      </c>
      <c r="Y649">
        <v>0.10559531483144562</v>
      </c>
      <c r="Z649">
        <v>1.335812576509009E-2</v>
      </c>
      <c r="AA649">
        <v>1.043895311464328E-2</v>
      </c>
      <c r="AB649">
        <v>1.1169136847050776E-2</v>
      </c>
      <c r="AC649">
        <v>1.3972128024384023E-2</v>
      </c>
      <c r="AD649">
        <v>2.6659671297762283E-2</v>
      </c>
      <c r="AE649">
        <v>0</v>
      </c>
      <c r="AF649">
        <v>0</v>
      </c>
      <c r="AG649">
        <v>0</v>
      </c>
      <c r="AH649">
        <v>0</v>
      </c>
      <c r="AI649">
        <v>0</v>
      </c>
      <c r="AJ649">
        <v>0</v>
      </c>
      <c r="AN649" t="s">
        <v>4719</v>
      </c>
      <c r="AO649">
        <v>0</v>
      </c>
      <c r="AP649">
        <v>0</v>
      </c>
      <c r="AQ649">
        <v>1.8811327386375302E-2</v>
      </c>
      <c r="AR649">
        <v>1.5288206944376536E-2</v>
      </c>
      <c r="AS649">
        <v>0</v>
      </c>
      <c r="AT649">
        <v>0</v>
      </c>
      <c r="AU649">
        <v>0</v>
      </c>
      <c r="AV649">
        <v>0</v>
      </c>
      <c r="AW649">
        <v>0</v>
      </c>
      <c r="AX649">
        <v>0</v>
      </c>
      <c r="AY649">
        <v>0</v>
      </c>
      <c r="AZ649">
        <v>0</v>
      </c>
    </row>
    <row r="650" spans="24:52" x14ac:dyDescent="0.2">
      <c r="X650" t="s">
        <v>4656</v>
      </c>
      <c r="Y650">
        <v>0</v>
      </c>
      <c r="Z650">
        <v>0</v>
      </c>
      <c r="AA650">
        <v>1.043895311464328E-2</v>
      </c>
      <c r="AB650">
        <v>1.1169136847050776E-2</v>
      </c>
      <c r="AC650">
        <v>1.3972128024384023E-2</v>
      </c>
      <c r="AD650">
        <v>2.6659671297762283E-2</v>
      </c>
      <c r="AE650">
        <v>0</v>
      </c>
      <c r="AF650">
        <v>0</v>
      </c>
      <c r="AG650">
        <v>0</v>
      </c>
      <c r="AH650">
        <v>0</v>
      </c>
      <c r="AI650">
        <v>0</v>
      </c>
      <c r="AJ650">
        <v>0</v>
      </c>
      <c r="AN650" t="s">
        <v>4720</v>
      </c>
      <c r="AO650">
        <v>0</v>
      </c>
      <c r="AP650">
        <v>0</v>
      </c>
      <c r="AQ650">
        <v>1.4486139077556897E-3</v>
      </c>
      <c r="AR650">
        <v>9.8261630423268458E-4</v>
      </c>
      <c r="AS650">
        <v>0</v>
      </c>
      <c r="AT650">
        <v>0</v>
      </c>
      <c r="AU650">
        <v>0</v>
      </c>
      <c r="AV650">
        <v>0</v>
      </c>
      <c r="AW650">
        <v>0</v>
      </c>
      <c r="AX650">
        <v>0</v>
      </c>
      <c r="AY650">
        <v>0</v>
      </c>
      <c r="AZ650">
        <v>0</v>
      </c>
    </row>
    <row r="651" spans="24:52" x14ac:dyDescent="0.2">
      <c r="X651" t="s">
        <v>4657</v>
      </c>
      <c r="Y651">
        <v>2.6354619510352293E-3</v>
      </c>
      <c r="Z651">
        <v>8.2734446668271781E-3</v>
      </c>
      <c r="AA651">
        <v>1.6229470990147929E-3</v>
      </c>
      <c r="AB651">
        <v>4.9222883008272628E-3</v>
      </c>
      <c r="AC651">
        <v>7.539271165210578E-3</v>
      </c>
      <c r="AD651">
        <v>2.6456531467510317E-2</v>
      </c>
      <c r="AE651">
        <v>0</v>
      </c>
      <c r="AF651">
        <v>0</v>
      </c>
      <c r="AG651">
        <v>0</v>
      </c>
      <c r="AH651">
        <v>0</v>
      </c>
      <c r="AI651">
        <v>0</v>
      </c>
      <c r="AJ651">
        <v>0</v>
      </c>
      <c r="AN651" t="s">
        <v>4808</v>
      </c>
      <c r="AO651">
        <v>0</v>
      </c>
      <c r="AP651">
        <v>5.5625301476131081E-4</v>
      </c>
      <c r="AQ651">
        <v>0</v>
      </c>
      <c r="AR651">
        <v>0</v>
      </c>
      <c r="AS651">
        <v>0</v>
      </c>
      <c r="AT651">
        <v>0</v>
      </c>
      <c r="AU651">
        <v>0</v>
      </c>
      <c r="AV651">
        <v>0</v>
      </c>
      <c r="AW651">
        <v>0</v>
      </c>
      <c r="AX651">
        <v>0</v>
      </c>
      <c r="AY651">
        <v>0</v>
      </c>
      <c r="AZ651">
        <v>0</v>
      </c>
    </row>
    <row r="652" spans="24:52" x14ac:dyDescent="0.2">
      <c r="X652" t="s">
        <v>4658</v>
      </c>
      <c r="Y652">
        <v>1.3541787262693518E-2</v>
      </c>
      <c r="Z652">
        <v>2.0372691121802989E-3</v>
      </c>
      <c r="AA652">
        <v>1.1001573258090107E-3</v>
      </c>
      <c r="AB652">
        <v>4.8344482305656923E-3</v>
      </c>
      <c r="AC652">
        <v>7.8619777192748663E-3</v>
      </c>
      <c r="AD652">
        <v>2.5718641122169532E-2</v>
      </c>
      <c r="AE652">
        <v>0</v>
      </c>
      <c r="AF652">
        <v>0</v>
      </c>
      <c r="AG652">
        <v>0</v>
      </c>
      <c r="AH652">
        <v>0</v>
      </c>
      <c r="AI652">
        <v>0</v>
      </c>
      <c r="AJ652">
        <v>0</v>
      </c>
      <c r="AN652" t="s">
        <v>4790</v>
      </c>
      <c r="AO652">
        <v>0</v>
      </c>
      <c r="AP652">
        <v>6.5149058587038279E-5</v>
      </c>
      <c r="AQ652">
        <v>0</v>
      </c>
      <c r="AR652">
        <v>0</v>
      </c>
      <c r="AS652">
        <v>0</v>
      </c>
      <c r="AT652">
        <v>0</v>
      </c>
      <c r="AU652">
        <v>0</v>
      </c>
      <c r="AV652">
        <v>0</v>
      </c>
      <c r="AW652">
        <v>0</v>
      </c>
      <c r="AX652">
        <v>0</v>
      </c>
      <c r="AY652">
        <v>0</v>
      </c>
      <c r="AZ652">
        <v>0</v>
      </c>
    </row>
    <row r="653" spans="24:52" x14ac:dyDescent="0.2">
      <c r="X653" t="s">
        <v>4659</v>
      </c>
      <c r="Y653">
        <v>1.3541787262693518E-2</v>
      </c>
      <c r="Z653">
        <v>2.0372691121802989E-3</v>
      </c>
      <c r="AA653">
        <v>1.1001573258090107E-3</v>
      </c>
      <c r="AB653">
        <v>4.8344482305656923E-3</v>
      </c>
      <c r="AC653">
        <v>7.8619777192748663E-3</v>
      </c>
      <c r="AD653">
        <v>2.5718641122169532E-2</v>
      </c>
      <c r="AE653">
        <v>0</v>
      </c>
      <c r="AF653">
        <v>0</v>
      </c>
      <c r="AG653">
        <v>0</v>
      </c>
      <c r="AH653">
        <v>0</v>
      </c>
      <c r="AI653">
        <v>0</v>
      </c>
      <c r="AJ653">
        <v>0</v>
      </c>
      <c r="AN653" t="s">
        <v>4789</v>
      </c>
      <c r="AO653">
        <v>0</v>
      </c>
      <c r="AP653">
        <v>6.0805483949666899E-5</v>
      </c>
      <c r="AQ653">
        <v>0</v>
      </c>
      <c r="AR653">
        <v>0</v>
      </c>
      <c r="AS653">
        <v>0</v>
      </c>
      <c r="AT653">
        <v>0</v>
      </c>
      <c r="AU653">
        <v>0</v>
      </c>
      <c r="AV653">
        <v>0</v>
      </c>
      <c r="AW653">
        <v>0</v>
      </c>
      <c r="AX653">
        <v>0</v>
      </c>
      <c r="AY653">
        <v>0</v>
      </c>
      <c r="AZ653">
        <v>0</v>
      </c>
    </row>
    <row r="654" spans="24:52" x14ac:dyDescent="0.2">
      <c r="X654" t="s">
        <v>4660</v>
      </c>
      <c r="Y654">
        <v>0.19227560130035032</v>
      </c>
      <c r="Z654">
        <v>8.198201155355956E-3</v>
      </c>
      <c r="AA654">
        <v>5.4057265200012404E-3</v>
      </c>
      <c r="AB654">
        <v>6.0614249052818401E-3</v>
      </c>
      <c r="AC654">
        <v>8.8359708083469313E-3</v>
      </c>
      <c r="AD654">
        <v>2.5304128090316968E-2</v>
      </c>
      <c r="AE654">
        <v>0</v>
      </c>
      <c r="AF654">
        <v>0</v>
      </c>
      <c r="AG654">
        <v>0</v>
      </c>
      <c r="AH654">
        <v>0</v>
      </c>
      <c r="AI654">
        <v>0</v>
      </c>
      <c r="AJ654">
        <v>0</v>
      </c>
      <c r="AN654" t="s">
        <v>4141</v>
      </c>
      <c r="AO654">
        <v>0</v>
      </c>
      <c r="AP654">
        <v>2.6058450675510989E-5</v>
      </c>
      <c r="AQ654">
        <v>0</v>
      </c>
      <c r="AR654">
        <v>0</v>
      </c>
      <c r="AS654">
        <v>0</v>
      </c>
      <c r="AT654">
        <v>0</v>
      </c>
      <c r="AU654">
        <v>0</v>
      </c>
      <c r="AV654">
        <v>0</v>
      </c>
      <c r="AW654">
        <v>0</v>
      </c>
      <c r="AX654">
        <v>0</v>
      </c>
      <c r="AY654">
        <v>0</v>
      </c>
      <c r="AZ654">
        <v>0</v>
      </c>
    </row>
    <row r="655" spans="24:52" x14ac:dyDescent="0.2">
      <c r="X655" t="s">
        <v>3899</v>
      </c>
      <c r="Y655">
        <v>0.622566248296611</v>
      </c>
      <c r="Z655">
        <v>0.10115967983451739</v>
      </c>
      <c r="AA655">
        <v>7.7601553410704655E-2</v>
      </c>
      <c r="AB655">
        <v>7.3081620473169989E-2</v>
      </c>
      <c r="AC655">
        <v>2.1103100170238052E-2</v>
      </c>
      <c r="AD655">
        <v>2.3861028385644089E-2</v>
      </c>
      <c r="AE655">
        <v>0</v>
      </c>
      <c r="AF655">
        <v>0</v>
      </c>
      <c r="AG655">
        <v>0</v>
      </c>
      <c r="AH655">
        <v>0</v>
      </c>
      <c r="AI655">
        <v>0</v>
      </c>
      <c r="AJ655">
        <v>0</v>
      </c>
      <c r="AN655" t="s">
        <v>4780</v>
      </c>
      <c r="AO655">
        <v>0</v>
      </c>
      <c r="AP655">
        <v>4.3429665338816141E-6</v>
      </c>
      <c r="AQ655">
        <v>0</v>
      </c>
      <c r="AR655">
        <v>0</v>
      </c>
      <c r="AS655">
        <v>0</v>
      </c>
      <c r="AT655">
        <v>0</v>
      </c>
      <c r="AU655">
        <v>0</v>
      </c>
      <c r="AV655">
        <v>0</v>
      </c>
      <c r="AW655">
        <v>0</v>
      </c>
      <c r="AX655">
        <v>0</v>
      </c>
      <c r="AY655">
        <v>0</v>
      </c>
      <c r="AZ655">
        <v>0</v>
      </c>
    </row>
    <row r="656" spans="24:52" x14ac:dyDescent="0.2">
      <c r="X656" t="s">
        <v>4661</v>
      </c>
      <c r="Y656">
        <v>0</v>
      </c>
      <c r="Z656">
        <v>7.7337505155171578E-3</v>
      </c>
      <c r="AA656">
        <v>1.3440475736629289E-3</v>
      </c>
      <c r="AB656">
        <v>4.7861437638056998E-3</v>
      </c>
      <c r="AC656">
        <v>7.0931817766874787E-3</v>
      </c>
      <c r="AD656">
        <v>2.2884832992061295E-2</v>
      </c>
      <c r="AE656">
        <v>0</v>
      </c>
      <c r="AF656">
        <v>0</v>
      </c>
      <c r="AG656">
        <v>0</v>
      </c>
      <c r="AH656">
        <v>0</v>
      </c>
      <c r="AI656">
        <v>0</v>
      </c>
      <c r="AJ656">
        <v>0</v>
      </c>
      <c r="AN656" t="s">
        <v>4797</v>
      </c>
      <c r="AO656">
        <v>0.13685565374733255</v>
      </c>
      <c r="AP656">
        <v>0</v>
      </c>
      <c r="AQ656">
        <v>0</v>
      </c>
      <c r="AR656">
        <v>0</v>
      </c>
      <c r="AS656">
        <v>0</v>
      </c>
      <c r="AT656">
        <v>0</v>
      </c>
      <c r="AU656">
        <v>0</v>
      </c>
      <c r="AV656">
        <v>0</v>
      </c>
      <c r="AW656">
        <v>0</v>
      </c>
      <c r="AX656">
        <v>0</v>
      </c>
      <c r="AY656">
        <v>0</v>
      </c>
      <c r="AZ656">
        <v>0</v>
      </c>
    </row>
    <row r="657" spans="24:52" x14ac:dyDescent="0.2">
      <c r="X657" t="s">
        <v>4662</v>
      </c>
      <c r="Y657">
        <v>0.13180242715900053</v>
      </c>
      <c r="Z657">
        <v>3.7270874684331504E-2</v>
      </c>
      <c r="AA657">
        <v>0.16145313229644651</v>
      </c>
      <c r="AB657">
        <v>2.7774012212230734E-2</v>
      </c>
      <c r="AC657">
        <v>3.5339739978915846E-2</v>
      </c>
      <c r="AD657">
        <v>2.2761246469113827E-2</v>
      </c>
      <c r="AE657">
        <v>0</v>
      </c>
      <c r="AF657">
        <v>0</v>
      </c>
      <c r="AG657">
        <v>0</v>
      </c>
      <c r="AH657">
        <v>0</v>
      </c>
      <c r="AI657">
        <v>0</v>
      </c>
      <c r="AJ657">
        <v>0</v>
      </c>
      <c r="AN657" t="s">
        <v>4815</v>
      </c>
      <c r="AO657">
        <v>0.11708858297783124</v>
      </c>
      <c r="AP657">
        <v>0</v>
      </c>
      <c r="AQ657">
        <v>0</v>
      </c>
      <c r="AR657">
        <v>0</v>
      </c>
      <c r="AS657">
        <v>0</v>
      </c>
      <c r="AT657">
        <v>0</v>
      </c>
      <c r="AU657">
        <v>0</v>
      </c>
      <c r="AV657">
        <v>0</v>
      </c>
      <c r="AW657">
        <v>0</v>
      </c>
      <c r="AX657">
        <v>0</v>
      </c>
      <c r="AY657">
        <v>0</v>
      </c>
      <c r="AZ657">
        <v>0</v>
      </c>
    </row>
    <row r="658" spans="24:52" x14ac:dyDescent="0.2">
      <c r="X658" t="s">
        <v>4663</v>
      </c>
      <c r="Y658">
        <v>3.3037405298398742E-2</v>
      </c>
      <c r="Z658">
        <v>1.7507152371706532E-2</v>
      </c>
      <c r="AA658">
        <v>1.1293925148147302E-2</v>
      </c>
      <c r="AB658">
        <v>1.2744990352157504E-2</v>
      </c>
      <c r="AC658">
        <v>1.6926999747251179E-3</v>
      </c>
      <c r="AD658">
        <v>2.244100065265359E-2</v>
      </c>
      <c r="AE658">
        <v>0</v>
      </c>
      <c r="AF658">
        <v>0</v>
      </c>
      <c r="AG658">
        <v>0</v>
      </c>
      <c r="AH658">
        <v>0</v>
      </c>
      <c r="AI658">
        <v>0</v>
      </c>
      <c r="AJ658">
        <v>0</v>
      </c>
      <c r="AN658" t="s">
        <v>4816</v>
      </c>
      <c r="AO658">
        <v>0.11708858297783124</v>
      </c>
      <c r="AP658">
        <v>0</v>
      </c>
      <c r="AQ658">
        <v>0</v>
      </c>
      <c r="AR658">
        <v>0</v>
      </c>
      <c r="AS658">
        <v>0</v>
      </c>
      <c r="AT658">
        <v>0</v>
      </c>
      <c r="AU658">
        <v>0</v>
      </c>
      <c r="AV658">
        <v>0</v>
      </c>
      <c r="AW658">
        <v>0</v>
      </c>
      <c r="AX658">
        <v>0</v>
      </c>
      <c r="AY658">
        <v>0</v>
      </c>
      <c r="AZ658">
        <v>0</v>
      </c>
    </row>
    <row r="659" spans="24:52" x14ac:dyDescent="0.2">
      <c r="X659" t="s">
        <v>4664</v>
      </c>
      <c r="Y659">
        <v>0</v>
      </c>
      <c r="Z659">
        <v>5.5665408029217885E-2</v>
      </c>
      <c r="AA659">
        <v>4.4947563225009333E-2</v>
      </c>
      <c r="AB659">
        <v>4.7658062406768648E-2</v>
      </c>
      <c r="AC659">
        <v>5.7857956780695427E-2</v>
      </c>
      <c r="AD659">
        <v>2.2061586363053186E-2</v>
      </c>
      <c r="AE659">
        <v>0</v>
      </c>
      <c r="AF659">
        <v>0</v>
      </c>
      <c r="AG659">
        <v>0</v>
      </c>
      <c r="AH659">
        <v>0</v>
      </c>
      <c r="AI659">
        <v>0</v>
      </c>
      <c r="AJ659">
        <v>0</v>
      </c>
      <c r="AN659" t="s">
        <v>3992</v>
      </c>
      <c r="AO659">
        <v>0</v>
      </c>
      <c r="AP659">
        <v>0</v>
      </c>
      <c r="AQ659">
        <v>0</v>
      </c>
      <c r="AR659">
        <v>0</v>
      </c>
      <c r="AS659">
        <v>1.2816727282574363</v>
      </c>
      <c r="AT659">
        <v>0</v>
      </c>
      <c r="AU659">
        <v>0</v>
      </c>
      <c r="AV659">
        <v>0</v>
      </c>
      <c r="AW659">
        <v>0</v>
      </c>
      <c r="AX659">
        <v>0</v>
      </c>
      <c r="AY659">
        <v>0</v>
      </c>
      <c r="AZ659">
        <v>0</v>
      </c>
    </row>
    <row r="660" spans="24:52" x14ac:dyDescent="0.2">
      <c r="X660" t="s">
        <v>4665</v>
      </c>
      <c r="Y660">
        <v>0</v>
      </c>
      <c r="Z660">
        <v>1.0603582478700385E-2</v>
      </c>
      <c r="AA660">
        <v>8.1583716322028311E-3</v>
      </c>
      <c r="AB660">
        <v>8.7650612452523421E-3</v>
      </c>
      <c r="AC660">
        <v>1.1115667120995574E-2</v>
      </c>
      <c r="AD660">
        <v>2.2061586363053186E-2</v>
      </c>
      <c r="AE660">
        <v>0</v>
      </c>
      <c r="AF660">
        <v>0</v>
      </c>
      <c r="AG660">
        <v>0</v>
      </c>
      <c r="AH660">
        <v>0</v>
      </c>
      <c r="AI660">
        <v>0</v>
      </c>
      <c r="AJ660">
        <v>0</v>
      </c>
      <c r="AN660" t="s">
        <v>3993</v>
      </c>
      <c r="AO660">
        <v>0</v>
      </c>
      <c r="AP660">
        <v>0</v>
      </c>
      <c r="AQ660">
        <v>0</v>
      </c>
      <c r="AR660">
        <v>0</v>
      </c>
      <c r="AS660">
        <v>1.2816727282574363</v>
      </c>
      <c r="AT660">
        <v>0</v>
      </c>
      <c r="AU660">
        <v>0</v>
      </c>
      <c r="AV660">
        <v>0</v>
      </c>
      <c r="AW660">
        <v>0</v>
      </c>
      <c r="AX660">
        <v>0</v>
      </c>
      <c r="AY660">
        <v>0</v>
      </c>
      <c r="AZ660">
        <v>0</v>
      </c>
    </row>
    <row r="661" spans="24:52" x14ac:dyDescent="0.2">
      <c r="X661" t="s">
        <v>4666</v>
      </c>
      <c r="Y661">
        <v>3.0290618663957641E-2</v>
      </c>
      <c r="Z661">
        <v>9.6034207434414192E-3</v>
      </c>
      <c r="AA661">
        <v>7.2123885298504779E-3</v>
      </c>
      <c r="AB661">
        <v>6.7666346031813665E-3</v>
      </c>
      <c r="AC661">
        <v>9.0132953854192809E-3</v>
      </c>
      <c r="AD661">
        <v>2.1623158750628653E-2</v>
      </c>
      <c r="AE661">
        <v>0</v>
      </c>
      <c r="AF661">
        <v>0</v>
      </c>
      <c r="AG661">
        <v>0</v>
      </c>
      <c r="AH661">
        <v>0</v>
      </c>
      <c r="AI661">
        <v>0</v>
      </c>
      <c r="AJ661">
        <v>0</v>
      </c>
      <c r="AN661" t="s">
        <v>4057</v>
      </c>
      <c r="AO661">
        <v>0</v>
      </c>
      <c r="AP661">
        <v>0</v>
      </c>
      <c r="AQ661">
        <v>0</v>
      </c>
      <c r="AR661">
        <v>0</v>
      </c>
      <c r="AS661">
        <v>1.2816727282574363</v>
      </c>
      <c r="AT661">
        <v>0</v>
      </c>
      <c r="AU661">
        <v>0</v>
      </c>
      <c r="AV661">
        <v>0</v>
      </c>
      <c r="AW661">
        <v>0</v>
      </c>
      <c r="AX661">
        <v>0</v>
      </c>
      <c r="AY661">
        <v>0</v>
      </c>
      <c r="AZ661">
        <v>0</v>
      </c>
    </row>
    <row r="662" spans="24:52" x14ac:dyDescent="0.2">
      <c r="X662" t="s">
        <v>4667</v>
      </c>
      <c r="Y662">
        <v>0</v>
      </c>
      <c r="Z662">
        <v>3.0584087646018613E-2</v>
      </c>
      <c r="AA662">
        <v>2.2518752928320354E-2</v>
      </c>
      <c r="AB662">
        <v>2.4494666374058581E-2</v>
      </c>
      <c r="AC662">
        <v>3.2316327956911604E-2</v>
      </c>
      <c r="AD662">
        <v>2.1344804331562415E-2</v>
      </c>
      <c r="AE662">
        <v>0</v>
      </c>
      <c r="AF662">
        <v>0</v>
      </c>
      <c r="AG662">
        <v>0</v>
      </c>
      <c r="AH662">
        <v>0</v>
      </c>
      <c r="AI662">
        <v>0</v>
      </c>
      <c r="AJ662">
        <v>0</v>
      </c>
      <c r="AN662" t="s">
        <v>4049</v>
      </c>
      <c r="AO662">
        <v>0</v>
      </c>
      <c r="AP662">
        <v>0</v>
      </c>
      <c r="AQ662">
        <v>0</v>
      </c>
      <c r="AR662">
        <v>0</v>
      </c>
      <c r="AS662">
        <v>1.2816727282574363</v>
      </c>
      <c r="AT662">
        <v>0</v>
      </c>
      <c r="AU662">
        <v>0</v>
      </c>
      <c r="AV662">
        <v>0</v>
      </c>
      <c r="AW662">
        <v>0</v>
      </c>
      <c r="AX662">
        <v>0</v>
      </c>
      <c r="AY662">
        <v>0</v>
      </c>
      <c r="AZ662">
        <v>0</v>
      </c>
    </row>
    <row r="663" spans="24:52" x14ac:dyDescent="0.2">
      <c r="X663" t="s">
        <v>4668</v>
      </c>
      <c r="Y663">
        <v>0.13541179698823547</v>
      </c>
      <c r="Z663">
        <v>7.9592787900201953E-3</v>
      </c>
      <c r="AA663">
        <v>5.5552618179433603E-3</v>
      </c>
      <c r="AB663">
        <v>6.1318943668328633E-3</v>
      </c>
      <c r="AC663">
        <v>8.4948246986899824E-3</v>
      </c>
      <c r="AD663">
        <v>2.1344804331562415E-2</v>
      </c>
      <c r="AE663">
        <v>0</v>
      </c>
      <c r="AF663">
        <v>0</v>
      </c>
      <c r="AG663">
        <v>0</v>
      </c>
      <c r="AH663">
        <v>0</v>
      </c>
      <c r="AI663">
        <v>0</v>
      </c>
      <c r="AJ663">
        <v>0</v>
      </c>
      <c r="AN663" t="s">
        <v>4050</v>
      </c>
      <c r="AO663">
        <v>0</v>
      </c>
      <c r="AP663">
        <v>0</v>
      </c>
      <c r="AQ663">
        <v>0</v>
      </c>
      <c r="AR663">
        <v>0</v>
      </c>
      <c r="AS663">
        <v>1.2816727282574363</v>
      </c>
      <c r="AT663">
        <v>0</v>
      </c>
      <c r="AU663">
        <v>0</v>
      </c>
      <c r="AV663">
        <v>0</v>
      </c>
      <c r="AW663">
        <v>0</v>
      </c>
      <c r="AX663">
        <v>0</v>
      </c>
      <c r="AY663">
        <v>0</v>
      </c>
      <c r="AZ663">
        <v>0</v>
      </c>
    </row>
    <row r="664" spans="24:52" x14ac:dyDescent="0.2">
      <c r="X664" t="s">
        <v>4669</v>
      </c>
      <c r="Y664">
        <v>0</v>
      </c>
      <c r="Z664">
        <v>0</v>
      </c>
      <c r="AA664">
        <v>8.4416831984264751E-3</v>
      </c>
      <c r="AB664">
        <v>7.1020107845431932E-3</v>
      </c>
      <c r="AC664">
        <v>9.6744673333494097E-3</v>
      </c>
      <c r="AD664">
        <v>2.1157813861325099E-2</v>
      </c>
      <c r="AE664">
        <v>0</v>
      </c>
      <c r="AF664">
        <v>0</v>
      </c>
      <c r="AG664">
        <v>0</v>
      </c>
      <c r="AH664">
        <v>0</v>
      </c>
      <c r="AI664">
        <v>0</v>
      </c>
      <c r="AJ664">
        <v>0</v>
      </c>
      <c r="AN664" t="s">
        <v>4043</v>
      </c>
      <c r="AO664">
        <v>0</v>
      </c>
      <c r="AP664">
        <v>0</v>
      </c>
      <c r="AQ664">
        <v>0</v>
      </c>
      <c r="AR664">
        <v>0</v>
      </c>
      <c r="AS664">
        <v>1.2816727282574363</v>
      </c>
      <c r="AT664">
        <v>0</v>
      </c>
      <c r="AU664">
        <v>0</v>
      </c>
      <c r="AV664">
        <v>0</v>
      </c>
      <c r="AW664">
        <v>0</v>
      </c>
      <c r="AX664">
        <v>0</v>
      </c>
      <c r="AY664">
        <v>0</v>
      </c>
      <c r="AZ664">
        <v>0</v>
      </c>
    </row>
    <row r="665" spans="24:52" x14ac:dyDescent="0.2">
      <c r="X665" t="s">
        <v>4670</v>
      </c>
      <c r="Y665">
        <v>0</v>
      </c>
      <c r="Z665">
        <v>0</v>
      </c>
      <c r="AA665">
        <v>8.4416831984264751E-3</v>
      </c>
      <c r="AB665">
        <v>7.1020107845431932E-3</v>
      </c>
      <c r="AC665">
        <v>9.6744673333494097E-3</v>
      </c>
      <c r="AD665">
        <v>2.1157813861325099E-2</v>
      </c>
      <c r="AE665">
        <v>0</v>
      </c>
      <c r="AF665">
        <v>0</v>
      </c>
      <c r="AG665">
        <v>0</v>
      </c>
      <c r="AH665">
        <v>0</v>
      </c>
      <c r="AI665">
        <v>0</v>
      </c>
      <c r="AJ665">
        <v>0</v>
      </c>
      <c r="AN665" t="s">
        <v>4044</v>
      </c>
      <c r="AO665">
        <v>0</v>
      </c>
      <c r="AP665">
        <v>0</v>
      </c>
      <c r="AQ665">
        <v>0</v>
      </c>
      <c r="AR665">
        <v>0</v>
      </c>
      <c r="AS665">
        <v>1.2816727282574363</v>
      </c>
      <c r="AT665">
        <v>0</v>
      </c>
      <c r="AU665">
        <v>0</v>
      </c>
      <c r="AV665">
        <v>0</v>
      </c>
      <c r="AW665">
        <v>0</v>
      </c>
      <c r="AX665">
        <v>0</v>
      </c>
      <c r="AY665">
        <v>0</v>
      </c>
      <c r="AZ665">
        <v>0</v>
      </c>
    </row>
    <row r="666" spans="24:52" x14ac:dyDescent="0.2">
      <c r="X666" t="s">
        <v>4671</v>
      </c>
      <c r="Y666">
        <v>0.33482253684196839</v>
      </c>
      <c r="Z666">
        <v>0.12287639935238166</v>
      </c>
      <c r="AA666">
        <v>9.7659817882132127E-2</v>
      </c>
      <c r="AB666">
        <v>9.27337866339603E-2</v>
      </c>
      <c r="AC666">
        <v>5.7530599115520116E-2</v>
      </c>
      <c r="AD666">
        <v>2.1135015652343082E-2</v>
      </c>
      <c r="AE666">
        <v>0</v>
      </c>
      <c r="AF666">
        <v>0</v>
      </c>
      <c r="AG666">
        <v>0</v>
      </c>
      <c r="AH666">
        <v>0</v>
      </c>
      <c r="AI666">
        <v>0</v>
      </c>
      <c r="AJ666">
        <v>0</v>
      </c>
      <c r="AN666" t="s">
        <v>4045</v>
      </c>
      <c r="AO666">
        <v>0</v>
      </c>
      <c r="AP666">
        <v>0</v>
      </c>
      <c r="AQ666">
        <v>0</v>
      </c>
      <c r="AR666">
        <v>0</v>
      </c>
      <c r="AS666">
        <v>1.2816727282574363</v>
      </c>
      <c r="AT666">
        <v>0</v>
      </c>
      <c r="AU666">
        <v>0</v>
      </c>
      <c r="AV666">
        <v>0</v>
      </c>
      <c r="AW666">
        <v>0</v>
      </c>
      <c r="AX666">
        <v>0</v>
      </c>
      <c r="AY666">
        <v>0</v>
      </c>
      <c r="AZ666">
        <v>0</v>
      </c>
    </row>
    <row r="667" spans="24:52" x14ac:dyDescent="0.2">
      <c r="X667" t="s">
        <v>4672</v>
      </c>
      <c r="Y667">
        <v>0.20502425594886836</v>
      </c>
      <c r="Z667">
        <v>3.5496237311836197E-3</v>
      </c>
      <c r="AA667">
        <v>1.1178049108120322E-2</v>
      </c>
      <c r="AB667">
        <v>5.6916477129794803E-3</v>
      </c>
      <c r="AC667">
        <v>9.9276653078469619E-3</v>
      </c>
      <c r="AD667">
        <v>2.0774962697552694E-2</v>
      </c>
      <c r="AE667">
        <v>0</v>
      </c>
      <c r="AF667">
        <v>0</v>
      </c>
      <c r="AG667">
        <v>0</v>
      </c>
      <c r="AH667">
        <v>0</v>
      </c>
      <c r="AI667">
        <v>0</v>
      </c>
      <c r="AJ667">
        <v>0</v>
      </c>
      <c r="AN667" t="s">
        <v>4051</v>
      </c>
      <c r="AO667">
        <v>0</v>
      </c>
      <c r="AP667">
        <v>0</v>
      </c>
      <c r="AQ667">
        <v>0</v>
      </c>
      <c r="AR667">
        <v>0</v>
      </c>
      <c r="AS667">
        <v>1.2816727282574363</v>
      </c>
      <c r="AT667">
        <v>0</v>
      </c>
      <c r="AU667">
        <v>0</v>
      </c>
      <c r="AV667">
        <v>0</v>
      </c>
      <c r="AW667">
        <v>0</v>
      </c>
      <c r="AX667">
        <v>0</v>
      </c>
      <c r="AY667">
        <v>0</v>
      </c>
      <c r="AZ667">
        <v>0</v>
      </c>
    </row>
    <row r="668" spans="24:52" x14ac:dyDescent="0.2">
      <c r="X668" t="s">
        <v>4673</v>
      </c>
      <c r="Y668">
        <v>0.12976001036054974</v>
      </c>
      <c r="Z668">
        <v>7.2035572778034107E-3</v>
      </c>
      <c r="AA668">
        <v>4.9881800147319562E-3</v>
      </c>
      <c r="AB668">
        <v>5.5156739339947795E-3</v>
      </c>
      <c r="AC668">
        <v>7.6983841553429954E-3</v>
      </c>
      <c r="AD668">
        <v>1.972385892215972E-2</v>
      </c>
      <c r="AE668">
        <v>0</v>
      </c>
      <c r="AF668">
        <v>0</v>
      </c>
      <c r="AG668">
        <v>0</v>
      </c>
      <c r="AH668">
        <v>0</v>
      </c>
      <c r="AI668">
        <v>0</v>
      </c>
      <c r="AJ668">
        <v>0</v>
      </c>
      <c r="AN668" t="s">
        <v>4054</v>
      </c>
      <c r="AO668">
        <v>0</v>
      </c>
      <c r="AP668">
        <v>0</v>
      </c>
      <c r="AQ668">
        <v>0</v>
      </c>
      <c r="AR668">
        <v>0</v>
      </c>
      <c r="AS668">
        <v>1.2816727282574363</v>
      </c>
      <c r="AT668">
        <v>0</v>
      </c>
      <c r="AU668">
        <v>0</v>
      </c>
      <c r="AV668">
        <v>0</v>
      </c>
      <c r="AW668">
        <v>0</v>
      </c>
      <c r="AX668">
        <v>0</v>
      </c>
      <c r="AY668">
        <v>0</v>
      </c>
      <c r="AZ668">
        <v>0</v>
      </c>
    </row>
    <row r="669" spans="24:52" x14ac:dyDescent="0.2">
      <c r="X669" t="s">
        <v>4674</v>
      </c>
      <c r="Y669">
        <v>0</v>
      </c>
      <c r="Z669">
        <v>5.3061636612180899E-2</v>
      </c>
      <c r="AA669">
        <v>0.12872486839828171</v>
      </c>
      <c r="AB669">
        <v>0.12448730505086256</v>
      </c>
      <c r="AC669">
        <v>0.14466865521389416</v>
      </c>
      <c r="AD669">
        <v>1.9233305143084911E-2</v>
      </c>
      <c r="AE669">
        <v>0</v>
      </c>
      <c r="AF669">
        <v>0</v>
      </c>
      <c r="AG669">
        <v>0</v>
      </c>
      <c r="AH669">
        <v>0</v>
      </c>
      <c r="AI669">
        <v>0</v>
      </c>
      <c r="AJ669">
        <v>0</v>
      </c>
      <c r="AN669" t="s">
        <v>4055</v>
      </c>
      <c r="AO669">
        <v>0</v>
      </c>
      <c r="AP669">
        <v>0</v>
      </c>
      <c r="AQ669">
        <v>0</v>
      </c>
      <c r="AR669">
        <v>0</v>
      </c>
      <c r="AS669">
        <v>1.2816727282574363</v>
      </c>
      <c r="AT669">
        <v>0</v>
      </c>
      <c r="AU669">
        <v>0</v>
      </c>
      <c r="AV669">
        <v>0</v>
      </c>
      <c r="AW669">
        <v>0</v>
      </c>
      <c r="AX669">
        <v>0</v>
      </c>
      <c r="AY669">
        <v>0</v>
      </c>
      <c r="AZ669">
        <v>0</v>
      </c>
    </row>
    <row r="670" spans="24:52" x14ac:dyDescent="0.2">
      <c r="X670" t="s">
        <v>4675</v>
      </c>
      <c r="Y670">
        <v>2.6530389503342855E-2</v>
      </c>
      <c r="Z670">
        <v>5.920520276438565E-3</v>
      </c>
      <c r="AA670">
        <v>2.9285942159195041E-2</v>
      </c>
      <c r="AB670">
        <v>2.7232668016011836E-2</v>
      </c>
      <c r="AC670">
        <v>3.764487266976449E-2</v>
      </c>
      <c r="AD670">
        <v>1.853476877427155E-2</v>
      </c>
      <c r="AE670">
        <v>0</v>
      </c>
      <c r="AF670">
        <v>0</v>
      </c>
      <c r="AG670">
        <v>0</v>
      </c>
      <c r="AH670">
        <v>0</v>
      </c>
      <c r="AI670">
        <v>0</v>
      </c>
      <c r="AJ670">
        <v>0</v>
      </c>
      <c r="AN670" t="s">
        <v>4058</v>
      </c>
      <c r="AO670">
        <v>0</v>
      </c>
      <c r="AP670">
        <v>0</v>
      </c>
      <c r="AQ670">
        <v>0</v>
      </c>
      <c r="AR670">
        <v>0</v>
      </c>
      <c r="AS670">
        <v>1.2816727282574363</v>
      </c>
      <c r="AT670">
        <v>0</v>
      </c>
      <c r="AU670">
        <v>0</v>
      </c>
      <c r="AV670">
        <v>0</v>
      </c>
      <c r="AW670">
        <v>0</v>
      </c>
      <c r="AX670">
        <v>0</v>
      </c>
      <c r="AY670">
        <v>0</v>
      </c>
      <c r="AZ670">
        <v>0</v>
      </c>
    </row>
    <row r="671" spans="24:52" x14ac:dyDescent="0.2">
      <c r="X671" t="s">
        <v>4676</v>
      </c>
      <c r="Y671">
        <v>8.4441884588479552E-2</v>
      </c>
      <c r="Z671">
        <v>8.4151148865499077E-3</v>
      </c>
      <c r="AA671">
        <v>6.3742203885574023E-3</v>
      </c>
      <c r="AB671">
        <v>6.8769271333229591E-3</v>
      </c>
      <c r="AC671">
        <v>8.8492676404561977E-3</v>
      </c>
      <c r="AD671">
        <v>1.8267445099197924E-2</v>
      </c>
      <c r="AE671">
        <v>0</v>
      </c>
      <c r="AF671">
        <v>0</v>
      </c>
      <c r="AG671">
        <v>0</v>
      </c>
      <c r="AH671">
        <v>0</v>
      </c>
      <c r="AI671">
        <v>0</v>
      </c>
      <c r="AJ671">
        <v>0</v>
      </c>
      <c r="AN671" t="s">
        <v>4059</v>
      </c>
      <c r="AO671">
        <v>0</v>
      </c>
      <c r="AP671">
        <v>0</v>
      </c>
      <c r="AQ671">
        <v>0</v>
      </c>
      <c r="AR671">
        <v>0</v>
      </c>
      <c r="AS671">
        <v>1.2816727282574363</v>
      </c>
      <c r="AT671">
        <v>0</v>
      </c>
      <c r="AU671">
        <v>0</v>
      </c>
      <c r="AV671">
        <v>0</v>
      </c>
      <c r="AW671">
        <v>0</v>
      </c>
      <c r="AX671">
        <v>0</v>
      </c>
      <c r="AY671">
        <v>0</v>
      </c>
      <c r="AZ671">
        <v>0</v>
      </c>
    </row>
    <row r="672" spans="24:52" x14ac:dyDescent="0.2">
      <c r="X672" t="s">
        <v>4677</v>
      </c>
      <c r="Y672">
        <v>0.9273090449871314</v>
      </c>
      <c r="Z672">
        <v>0.15011398573659596</v>
      </c>
      <c r="AA672">
        <v>5.3346355509576331E-2</v>
      </c>
      <c r="AB672">
        <v>0.1266038247300961</v>
      </c>
      <c r="AC672">
        <v>6.9740077348557751E-3</v>
      </c>
      <c r="AD672">
        <v>1.822668137225281E-2</v>
      </c>
      <c r="AE672">
        <v>0</v>
      </c>
      <c r="AF672">
        <v>0</v>
      </c>
      <c r="AG672">
        <v>0</v>
      </c>
      <c r="AH672">
        <v>0</v>
      </c>
      <c r="AI672">
        <v>0</v>
      </c>
      <c r="AJ672">
        <v>0</v>
      </c>
      <c r="AN672" t="s">
        <v>4039</v>
      </c>
      <c r="AO672">
        <v>0</v>
      </c>
      <c r="AP672">
        <v>0</v>
      </c>
      <c r="AQ672">
        <v>0</v>
      </c>
      <c r="AR672">
        <v>0</v>
      </c>
      <c r="AS672">
        <v>1.2816727282574363</v>
      </c>
      <c r="AT672">
        <v>0</v>
      </c>
      <c r="AU672">
        <v>0</v>
      </c>
      <c r="AV672">
        <v>0</v>
      </c>
      <c r="AW672">
        <v>0</v>
      </c>
      <c r="AX672">
        <v>0</v>
      </c>
      <c r="AY672">
        <v>0</v>
      </c>
      <c r="AZ672">
        <v>0</v>
      </c>
    </row>
    <row r="673" spans="24:52" x14ac:dyDescent="0.2">
      <c r="X673" t="s">
        <v>4678</v>
      </c>
      <c r="Y673">
        <v>0.9273090449871314</v>
      </c>
      <c r="Z673">
        <v>0.15011398573659596</v>
      </c>
      <c r="AA673">
        <v>5.3346355509576331E-2</v>
      </c>
      <c r="AB673">
        <v>0.1266038247300961</v>
      </c>
      <c r="AC673">
        <v>6.9740077348557751E-3</v>
      </c>
      <c r="AD673">
        <v>1.822668137225281E-2</v>
      </c>
      <c r="AE673">
        <v>0</v>
      </c>
      <c r="AF673">
        <v>0</v>
      </c>
      <c r="AG673">
        <v>0</v>
      </c>
      <c r="AH673">
        <v>0</v>
      </c>
      <c r="AI673">
        <v>0</v>
      </c>
      <c r="AJ673">
        <v>0</v>
      </c>
      <c r="AN673" t="s">
        <v>4056</v>
      </c>
      <c r="AO673">
        <v>0</v>
      </c>
      <c r="AP673">
        <v>0</v>
      </c>
      <c r="AQ673">
        <v>0</v>
      </c>
      <c r="AR673">
        <v>0</v>
      </c>
      <c r="AS673">
        <v>1.2816727282574363</v>
      </c>
      <c r="AT673">
        <v>0</v>
      </c>
      <c r="AU673">
        <v>0</v>
      </c>
      <c r="AV673">
        <v>0</v>
      </c>
      <c r="AW673">
        <v>0</v>
      </c>
      <c r="AX673">
        <v>0</v>
      </c>
      <c r="AY673">
        <v>0</v>
      </c>
      <c r="AZ673">
        <v>0</v>
      </c>
    </row>
    <row r="674" spans="24:52" x14ac:dyDescent="0.2">
      <c r="X674" t="s">
        <v>4679</v>
      </c>
      <c r="Y674">
        <v>0.27985724146087698</v>
      </c>
      <c r="Z674">
        <v>4.9971220908002746E-2</v>
      </c>
      <c r="AA674">
        <v>4.1584251268176969E-2</v>
      </c>
      <c r="AB674">
        <v>3.9914693078005319E-2</v>
      </c>
      <c r="AC674">
        <v>9.0443346316567922E-3</v>
      </c>
      <c r="AD674">
        <v>1.8090829909207715E-2</v>
      </c>
      <c r="AE674">
        <v>0</v>
      </c>
      <c r="AF674">
        <v>0</v>
      </c>
      <c r="AG674">
        <v>0</v>
      </c>
      <c r="AH674">
        <v>0</v>
      </c>
      <c r="AI674">
        <v>0</v>
      </c>
      <c r="AJ674">
        <v>0</v>
      </c>
      <c r="AN674" t="s">
        <v>4053</v>
      </c>
      <c r="AO674">
        <v>0</v>
      </c>
      <c r="AP674">
        <v>0</v>
      </c>
      <c r="AQ674">
        <v>0</v>
      </c>
      <c r="AR674">
        <v>0</v>
      </c>
      <c r="AS674">
        <v>1.2816727282574363</v>
      </c>
      <c r="AT674">
        <v>0</v>
      </c>
      <c r="AU674">
        <v>0</v>
      </c>
      <c r="AV674">
        <v>0</v>
      </c>
      <c r="AW674">
        <v>0</v>
      </c>
      <c r="AX674">
        <v>0</v>
      </c>
      <c r="AY674">
        <v>0</v>
      </c>
      <c r="AZ674">
        <v>0</v>
      </c>
    </row>
    <row r="675" spans="24:52" x14ac:dyDescent="0.2">
      <c r="X675" t="s">
        <v>4680</v>
      </c>
      <c r="Y675">
        <v>7.9521866462093332E-2</v>
      </c>
      <c r="Z675">
        <v>9.5057506559154421E-3</v>
      </c>
      <c r="AA675">
        <v>7.6055611601857321E-3</v>
      </c>
      <c r="AB675">
        <v>7.2344674456667037E-3</v>
      </c>
      <c r="AC675">
        <v>9.0443346316567922E-3</v>
      </c>
      <c r="AD675">
        <v>1.8090829909207715E-2</v>
      </c>
      <c r="AE675">
        <v>0</v>
      </c>
      <c r="AF675">
        <v>0</v>
      </c>
      <c r="AG675">
        <v>0</v>
      </c>
      <c r="AH675">
        <v>0</v>
      </c>
      <c r="AI675">
        <v>0</v>
      </c>
      <c r="AJ675">
        <v>0</v>
      </c>
      <c r="AN675" t="s">
        <v>4062</v>
      </c>
      <c r="AO675">
        <v>0</v>
      </c>
      <c r="AP675">
        <v>0</v>
      </c>
      <c r="AQ675">
        <v>0</v>
      </c>
      <c r="AR675">
        <v>0</v>
      </c>
      <c r="AS675">
        <v>1.2816727282574363</v>
      </c>
      <c r="AT675">
        <v>0</v>
      </c>
      <c r="AU675">
        <v>0</v>
      </c>
      <c r="AV675">
        <v>0</v>
      </c>
      <c r="AW675">
        <v>0</v>
      </c>
      <c r="AX675">
        <v>0</v>
      </c>
      <c r="AY675">
        <v>0</v>
      </c>
      <c r="AZ675">
        <v>0</v>
      </c>
    </row>
    <row r="676" spans="24:52" x14ac:dyDescent="0.2">
      <c r="X676" t="s">
        <v>4015</v>
      </c>
      <c r="Y676">
        <v>0</v>
      </c>
      <c r="Z676">
        <v>9.5057506559154421E-3</v>
      </c>
      <c r="AA676">
        <v>7.6055611601857321E-3</v>
      </c>
      <c r="AB676">
        <v>7.2344674456667037E-3</v>
      </c>
      <c r="AC676">
        <v>9.0443346316567922E-3</v>
      </c>
      <c r="AD676">
        <v>1.8090829909207715E-2</v>
      </c>
      <c r="AE676">
        <v>0</v>
      </c>
      <c r="AF676">
        <v>0</v>
      </c>
      <c r="AG676">
        <v>0</v>
      </c>
      <c r="AH676">
        <v>0</v>
      </c>
      <c r="AI676">
        <v>0</v>
      </c>
      <c r="AJ676">
        <v>0</v>
      </c>
      <c r="AN676" t="s">
        <v>4063</v>
      </c>
      <c r="AO676">
        <v>0</v>
      </c>
      <c r="AP676">
        <v>0</v>
      </c>
      <c r="AQ676">
        <v>0</v>
      </c>
      <c r="AR676">
        <v>0</v>
      </c>
      <c r="AS676">
        <v>1.2816727282574363</v>
      </c>
      <c r="AT676">
        <v>0</v>
      </c>
      <c r="AU676">
        <v>0</v>
      </c>
      <c r="AV676">
        <v>0</v>
      </c>
      <c r="AW676">
        <v>0</v>
      </c>
      <c r="AX676">
        <v>0</v>
      </c>
      <c r="AY676">
        <v>0</v>
      </c>
      <c r="AZ676">
        <v>0</v>
      </c>
    </row>
    <row r="677" spans="24:52" x14ac:dyDescent="0.2">
      <c r="X677" t="s">
        <v>4681</v>
      </c>
      <c r="Y677">
        <v>7.6652343502174494E-2</v>
      </c>
      <c r="Z677">
        <v>4.7057492261702832E-2</v>
      </c>
      <c r="AA677">
        <v>3.9020544474423074E-2</v>
      </c>
      <c r="AB677">
        <v>3.7422328733609511E-2</v>
      </c>
      <c r="AC677">
        <v>4.51450847765218E-2</v>
      </c>
      <c r="AD677">
        <v>1.7019094673384492E-2</v>
      </c>
      <c r="AE677">
        <v>0</v>
      </c>
      <c r="AF677">
        <v>0</v>
      </c>
      <c r="AG677">
        <v>0</v>
      </c>
      <c r="AH677">
        <v>0</v>
      </c>
      <c r="AI677">
        <v>0</v>
      </c>
      <c r="AJ677">
        <v>0</v>
      </c>
      <c r="AN677" t="s">
        <v>4064</v>
      </c>
      <c r="AO677">
        <v>0</v>
      </c>
      <c r="AP677">
        <v>0</v>
      </c>
      <c r="AQ677">
        <v>0</v>
      </c>
      <c r="AR677">
        <v>0</v>
      </c>
      <c r="AS677">
        <v>1.2816727282574363</v>
      </c>
      <c r="AT677">
        <v>0</v>
      </c>
      <c r="AU677">
        <v>0</v>
      </c>
      <c r="AV677">
        <v>0</v>
      </c>
      <c r="AW677">
        <v>0</v>
      </c>
      <c r="AX677">
        <v>0</v>
      </c>
      <c r="AY677">
        <v>0</v>
      </c>
      <c r="AZ677">
        <v>0</v>
      </c>
    </row>
    <row r="678" spans="24:52" x14ac:dyDescent="0.2">
      <c r="X678" t="s">
        <v>4682</v>
      </c>
      <c r="Y678">
        <v>3.3263732101774094E-3</v>
      </c>
      <c r="Z678">
        <v>2.609246464886529E-3</v>
      </c>
      <c r="AA678">
        <v>1.2787063976087598E-3</v>
      </c>
      <c r="AB678">
        <v>4.2112940834925653E-3</v>
      </c>
      <c r="AC678">
        <v>9.9132195569983142E-4</v>
      </c>
      <c r="AD678">
        <v>1.6653411000601213E-2</v>
      </c>
      <c r="AE678">
        <v>0</v>
      </c>
      <c r="AF678">
        <v>0</v>
      </c>
      <c r="AG678">
        <v>0</v>
      </c>
      <c r="AH678">
        <v>0</v>
      </c>
      <c r="AI678">
        <v>0</v>
      </c>
      <c r="AJ678">
        <v>0</v>
      </c>
      <c r="AN678" t="s">
        <v>4944</v>
      </c>
      <c r="AO678">
        <v>0</v>
      </c>
      <c r="AP678">
        <v>0</v>
      </c>
      <c r="AQ678">
        <v>0</v>
      </c>
      <c r="AR678">
        <v>0</v>
      </c>
      <c r="AS678">
        <v>1.0491096362935557</v>
      </c>
      <c r="AT678">
        <v>0</v>
      </c>
      <c r="AU678">
        <v>0</v>
      </c>
      <c r="AV678">
        <v>0</v>
      </c>
      <c r="AW678">
        <v>0</v>
      </c>
      <c r="AX678">
        <v>0</v>
      </c>
      <c r="AY678">
        <v>0</v>
      </c>
      <c r="AZ678">
        <v>0</v>
      </c>
    </row>
    <row r="679" spans="24:52" x14ac:dyDescent="0.2">
      <c r="X679" t="s">
        <v>4683</v>
      </c>
      <c r="Y679">
        <v>0</v>
      </c>
      <c r="Z679">
        <v>8.2203302466910631E-3</v>
      </c>
      <c r="AA679">
        <v>6.5240895858377623E-3</v>
      </c>
      <c r="AB679">
        <v>6.1935645269576081E-3</v>
      </c>
      <c r="AC679">
        <v>7.8089135948366814E-3</v>
      </c>
      <c r="AD679">
        <v>1.6008571993838313E-2</v>
      </c>
      <c r="AE679">
        <v>0</v>
      </c>
      <c r="AF679">
        <v>0</v>
      </c>
      <c r="AG679">
        <v>0</v>
      </c>
      <c r="AH679">
        <v>0</v>
      </c>
      <c r="AI679">
        <v>0</v>
      </c>
      <c r="AJ679">
        <v>0</v>
      </c>
      <c r="AN679" t="s">
        <v>4945</v>
      </c>
      <c r="AO679">
        <v>0</v>
      </c>
      <c r="AP679">
        <v>0</v>
      </c>
      <c r="AQ679">
        <v>0</v>
      </c>
      <c r="AR679">
        <v>0</v>
      </c>
      <c r="AS679">
        <v>1.0491096362935557</v>
      </c>
      <c r="AT679">
        <v>0</v>
      </c>
      <c r="AU679">
        <v>0</v>
      </c>
      <c r="AV679">
        <v>0</v>
      </c>
      <c r="AW679">
        <v>0</v>
      </c>
      <c r="AX679">
        <v>0</v>
      </c>
      <c r="AY679">
        <v>0</v>
      </c>
      <c r="AZ679">
        <v>0</v>
      </c>
    </row>
    <row r="680" spans="24:52" x14ac:dyDescent="0.2">
      <c r="X680" t="s">
        <v>4684</v>
      </c>
      <c r="Y680">
        <v>9.2394892781971303E-3</v>
      </c>
      <c r="Z680">
        <v>9.652055248082998E-4</v>
      </c>
      <c r="AA680">
        <v>4.8233462017804456E-4</v>
      </c>
      <c r="AB680">
        <v>2.2554921975114221E-3</v>
      </c>
      <c r="AC680">
        <v>3.9263455147246756E-3</v>
      </c>
      <c r="AD680">
        <v>1.5166763085335296E-2</v>
      </c>
      <c r="AE680">
        <v>0</v>
      </c>
      <c r="AF680">
        <v>0</v>
      </c>
      <c r="AG680">
        <v>0</v>
      </c>
      <c r="AH680">
        <v>0</v>
      </c>
      <c r="AI680">
        <v>0</v>
      </c>
      <c r="AJ680">
        <v>0</v>
      </c>
      <c r="AN680" t="s">
        <v>5147</v>
      </c>
      <c r="AO680">
        <v>0</v>
      </c>
      <c r="AP680">
        <v>0</v>
      </c>
      <c r="AQ680">
        <v>0</v>
      </c>
      <c r="AR680">
        <v>0</v>
      </c>
      <c r="AS680">
        <v>1.0491096362935557</v>
      </c>
      <c r="AT680">
        <v>0</v>
      </c>
      <c r="AU680">
        <v>0</v>
      </c>
      <c r="AV680">
        <v>0</v>
      </c>
      <c r="AW680">
        <v>0</v>
      </c>
      <c r="AX680">
        <v>0</v>
      </c>
      <c r="AY680">
        <v>0</v>
      </c>
      <c r="AZ680">
        <v>0</v>
      </c>
    </row>
    <row r="681" spans="24:52" x14ac:dyDescent="0.2">
      <c r="X681" t="s">
        <v>4685</v>
      </c>
      <c r="Y681">
        <v>4.088524085064783E-3</v>
      </c>
      <c r="Z681">
        <v>2.9720345635998037E-3</v>
      </c>
      <c r="AA681">
        <v>5.1727300163954652E-3</v>
      </c>
      <c r="AB681">
        <v>8.1008465467634037E-3</v>
      </c>
      <c r="AC681">
        <v>4.9178958753350425E-3</v>
      </c>
      <c r="AD681">
        <v>1.4483712147284552E-2</v>
      </c>
      <c r="AE681">
        <v>0</v>
      </c>
      <c r="AF681">
        <v>0</v>
      </c>
      <c r="AG681">
        <v>0</v>
      </c>
      <c r="AH681">
        <v>0</v>
      </c>
      <c r="AI681">
        <v>0</v>
      </c>
      <c r="AJ681">
        <v>0</v>
      </c>
      <c r="AN681" t="s">
        <v>5150</v>
      </c>
      <c r="AO681">
        <v>0</v>
      </c>
      <c r="AP681">
        <v>0</v>
      </c>
      <c r="AQ681">
        <v>0</v>
      </c>
      <c r="AR681">
        <v>0</v>
      </c>
      <c r="AS681">
        <v>1.0491096362935557</v>
      </c>
      <c r="AT681">
        <v>0</v>
      </c>
      <c r="AU681">
        <v>0</v>
      </c>
      <c r="AV681">
        <v>0</v>
      </c>
      <c r="AW681">
        <v>0</v>
      </c>
      <c r="AX681">
        <v>0</v>
      </c>
      <c r="AY681">
        <v>0</v>
      </c>
      <c r="AZ681">
        <v>0</v>
      </c>
    </row>
    <row r="682" spans="24:52" x14ac:dyDescent="0.2">
      <c r="X682" t="s">
        <v>4686</v>
      </c>
      <c r="Y682">
        <v>2.2889410946153731E-2</v>
      </c>
      <c r="Z682">
        <v>5.8104703354230703E-3</v>
      </c>
      <c r="AA682">
        <v>4.2288354881541033E-3</v>
      </c>
      <c r="AB682">
        <v>3.9351103757609808E-3</v>
      </c>
      <c r="AC682">
        <v>5.4145212888783096E-3</v>
      </c>
      <c r="AD682">
        <v>1.43220941530222E-2</v>
      </c>
      <c r="AE682">
        <v>0</v>
      </c>
      <c r="AF682">
        <v>0</v>
      </c>
      <c r="AG682">
        <v>0</v>
      </c>
      <c r="AH682">
        <v>0</v>
      </c>
      <c r="AI682">
        <v>0</v>
      </c>
      <c r="AJ682">
        <v>0</v>
      </c>
      <c r="AN682" t="s">
        <v>5154</v>
      </c>
      <c r="AO682">
        <v>0</v>
      </c>
      <c r="AP682">
        <v>0</v>
      </c>
      <c r="AQ682">
        <v>0</v>
      </c>
      <c r="AR682">
        <v>0</v>
      </c>
      <c r="AS682">
        <v>1.0491096362935557</v>
      </c>
      <c r="AT682">
        <v>0</v>
      </c>
      <c r="AU682">
        <v>0</v>
      </c>
      <c r="AV682">
        <v>0</v>
      </c>
      <c r="AW682">
        <v>0</v>
      </c>
      <c r="AX682">
        <v>0</v>
      </c>
      <c r="AY682">
        <v>0</v>
      </c>
      <c r="AZ682">
        <v>0</v>
      </c>
    </row>
    <row r="683" spans="24:52" x14ac:dyDescent="0.2">
      <c r="X683" t="s">
        <v>4687</v>
      </c>
      <c r="Y683">
        <v>0</v>
      </c>
      <c r="Z683">
        <v>7.110839971892241E-3</v>
      </c>
      <c r="AA683">
        <v>5.5948533108335519E-3</v>
      </c>
      <c r="AB683">
        <v>5.3045994767977212E-3</v>
      </c>
      <c r="AC683">
        <v>6.7445794579143433E-3</v>
      </c>
      <c r="AD683">
        <v>1.4169510141607842E-2</v>
      </c>
      <c r="AE683">
        <v>0</v>
      </c>
      <c r="AF683">
        <v>0</v>
      </c>
      <c r="AG683">
        <v>0</v>
      </c>
      <c r="AH683">
        <v>0</v>
      </c>
      <c r="AI683">
        <v>0</v>
      </c>
      <c r="AJ683">
        <v>0</v>
      </c>
      <c r="AN683" t="s">
        <v>5242</v>
      </c>
      <c r="AO683">
        <v>0</v>
      </c>
      <c r="AP683">
        <v>0</v>
      </c>
      <c r="AQ683">
        <v>0</v>
      </c>
      <c r="AR683">
        <v>0</v>
      </c>
      <c r="AS683">
        <v>1.0491096362935557</v>
      </c>
      <c r="AT683">
        <v>0</v>
      </c>
      <c r="AU683">
        <v>0</v>
      </c>
      <c r="AV683">
        <v>0</v>
      </c>
      <c r="AW683">
        <v>0</v>
      </c>
      <c r="AX683">
        <v>0</v>
      </c>
      <c r="AY683">
        <v>0</v>
      </c>
      <c r="AZ683">
        <v>0</v>
      </c>
    </row>
    <row r="684" spans="24:52" x14ac:dyDescent="0.2">
      <c r="X684" t="s">
        <v>4688</v>
      </c>
      <c r="Y684">
        <v>0.27870062025779346</v>
      </c>
      <c r="Z684">
        <v>8.703968595688405E-2</v>
      </c>
      <c r="AA684">
        <v>6.7277703299955943E-2</v>
      </c>
      <c r="AB684">
        <v>6.3476204524453364E-2</v>
      </c>
      <c r="AC684">
        <v>3.8526698806038213E-2</v>
      </c>
      <c r="AD684">
        <v>1.3940734593382116E-2</v>
      </c>
      <c r="AE684">
        <v>0</v>
      </c>
      <c r="AF684">
        <v>0</v>
      </c>
      <c r="AG684">
        <v>0</v>
      </c>
      <c r="AH684">
        <v>0</v>
      </c>
      <c r="AI684">
        <v>0</v>
      </c>
      <c r="AJ684">
        <v>0</v>
      </c>
      <c r="AN684" t="s">
        <v>5243</v>
      </c>
      <c r="AO684">
        <v>0</v>
      </c>
      <c r="AP684">
        <v>0</v>
      </c>
      <c r="AQ684">
        <v>0</v>
      </c>
      <c r="AR684">
        <v>0</v>
      </c>
      <c r="AS684">
        <v>1.0491096362935557</v>
      </c>
      <c r="AT684">
        <v>0</v>
      </c>
      <c r="AU684">
        <v>0</v>
      </c>
      <c r="AV684">
        <v>0</v>
      </c>
      <c r="AW684">
        <v>0</v>
      </c>
      <c r="AX684">
        <v>0</v>
      </c>
      <c r="AY684">
        <v>0</v>
      </c>
      <c r="AZ684">
        <v>0</v>
      </c>
    </row>
    <row r="685" spans="24:52" x14ac:dyDescent="0.2">
      <c r="X685" t="s">
        <v>4689</v>
      </c>
      <c r="Y685">
        <v>0.25905337975912318</v>
      </c>
      <c r="Z685">
        <v>3.4501969407023457E-2</v>
      </c>
      <c r="AA685">
        <v>8.6069645212225737E-2</v>
      </c>
      <c r="AB685">
        <v>9.1086259979028916E-2</v>
      </c>
      <c r="AC685">
        <v>0.10985294699678208</v>
      </c>
      <c r="AD685">
        <v>1.3779318498558703E-2</v>
      </c>
      <c r="AE685">
        <v>0</v>
      </c>
      <c r="AF685">
        <v>0</v>
      </c>
      <c r="AG685">
        <v>0</v>
      </c>
      <c r="AH685">
        <v>0</v>
      </c>
      <c r="AI685">
        <v>0</v>
      </c>
      <c r="AJ685">
        <v>0</v>
      </c>
      <c r="AN685" t="s">
        <v>5244</v>
      </c>
      <c r="AO685">
        <v>0</v>
      </c>
      <c r="AP685">
        <v>0</v>
      </c>
      <c r="AQ685">
        <v>0</v>
      </c>
      <c r="AR685">
        <v>0</v>
      </c>
      <c r="AS685">
        <v>1.0491096362935557</v>
      </c>
      <c r="AT685">
        <v>0</v>
      </c>
      <c r="AU685">
        <v>0</v>
      </c>
      <c r="AV685">
        <v>0</v>
      </c>
      <c r="AW685">
        <v>0</v>
      </c>
      <c r="AX685">
        <v>0</v>
      </c>
      <c r="AY685">
        <v>0</v>
      </c>
      <c r="AZ685">
        <v>0</v>
      </c>
    </row>
    <row r="686" spans="24:52" x14ac:dyDescent="0.2">
      <c r="X686" t="s">
        <v>4690</v>
      </c>
      <c r="Y686">
        <v>7.1614390658460272E-2</v>
      </c>
      <c r="Z686">
        <v>3.4501969407023457E-2</v>
      </c>
      <c r="AA686">
        <v>2.6909109205711403E-2</v>
      </c>
      <c r="AB686">
        <v>2.8803036697138913E-2</v>
      </c>
      <c r="AC686">
        <v>3.6089454597163534E-2</v>
      </c>
      <c r="AD686">
        <v>1.3779318498558703E-2</v>
      </c>
      <c r="AE686">
        <v>0</v>
      </c>
      <c r="AF686">
        <v>0</v>
      </c>
      <c r="AG686">
        <v>0</v>
      </c>
      <c r="AH686">
        <v>0</v>
      </c>
      <c r="AI686">
        <v>0</v>
      </c>
      <c r="AJ686">
        <v>0</v>
      </c>
      <c r="AN686" t="s">
        <v>5252</v>
      </c>
      <c r="AO686">
        <v>0</v>
      </c>
      <c r="AP686">
        <v>0</v>
      </c>
      <c r="AQ686">
        <v>0</v>
      </c>
      <c r="AR686">
        <v>0</v>
      </c>
      <c r="AS686">
        <v>1.0491096362935557</v>
      </c>
      <c r="AT686">
        <v>0</v>
      </c>
      <c r="AU686">
        <v>0</v>
      </c>
      <c r="AV686">
        <v>0</v>
      </c>
      <c r="AW686">
        <v>0</v>
      </c>
      <c r="AX686">
        <v>0</v>
      </c>
      <c r="AY686">
        <v>0</v>
      </c>
      <c r="AZ686">
        <v>0</v>
      </c>
    </row>
    <row r="687" spans="24:52" x14ac:dyDescent="0.2">
      <c r="X687" t="s">
        <v>4691</v>
      </c>
      <c r="Y687">
        <v>4.8696487696225491E-2</v>
      </c>
      <c r="Z687">
        <v>6.7802839152598276E-4</v>
      </c>
      <c r="AA687">
        <v>3.910410285829482E-4</v>
      </c>
      <c r="AB687">
        <v>2.5218729381403342E-3</v>
      </c>
      <c r="AC687">
        <v>3.9175808305758082E-3</v>
      </c>
      <c r="AD687">
        <v>1.3371561777916933E-2</v>
      </c>
      <c r="AE687">
        <v>0</v>
      </c>
      <c r="AF687">
        <v>0</v>
      </c>
      <c r="AG687">
        <v>0</v>
      </c>
      <c r="AH687">
        <v>0</v>
      </c>
      <c r="AI687">
        <v>0</v>
      </c>
      <c r="AJ687">
        <v>0</v>
      </c>
      <c r="AN687" t="s">
        <v>5253</v>
      </c>
      <c r="AO687">
        <v>0</v>
      </c>
      <c r="AP687">
        <v>0</v>
      </c>
      <c r="AQ687">
        <v>0</v>
      </c>
      <c r="AR687">
        <v>0</v>
      </c>
      <c r="AS687">
        <v>1.0491096362935557</v>
      </c>
      <c r="AT687">
        <v>0</v>
      </c>
      <c r="AU687">
        <v>0</v>
      </c>
      <c r="AV687">
        <v>0</v>
      </c>
      <c r="AW687">
        <v>0</v>
      </c>
      <c r="AX687">
        <v>0</v>
      </c>
      <c r="AY687">
        <v>0</v>
      </c>
      <c r="AZ687">
        <v>0</v>
      </c>
    </row>
    <row r="688" spans="24:52" x14ac:dyDescent="0.2">
      <c r="X688" t="s">
        <v>4692</v>
      </c>
      <c r="Y688">
        <v>0.16640670600154378</v>
      </c>
      <c r="Z688">
        <v>1.9107499471240927E-3</v>
      </c>
      <c r="AA688">
        <v>6.321337723190136E-3</v>
      </c>
      <c r="AB688">
        <v>3.0944893043338452E-3</v>
      </c>
      <c r="AC688">
        <v>5.7180499308448216E-3</v>
      </c>
      <c r="AD688">
        <v>1.329095193541093E-2</v>
      </c>
      <c r="AE688">
        <v>0</v>
      </c>
      <c r="AF688">
        <v>0</v>
      </c>
      <c r="AG688">
        <v>0</v>
      </c>
      <c r="AH688">
        <v>0</v>
      </c>
      <c r="AI688">
        <v>0</v>
      </c>
      <c r="AJ688">
        <v>0</v>
      </c>
      <c r="AN688" t="s">
        <v>4091</v>
      </c>
      <c r="AO688">
        <v>0</v>
      </c>
      <c r="AP688">
        <v>0</v>
      </c>
      <c r="AQ688">
        <v>0</v>
      </c>
      <c r="AR688">
        <v>0</v>
      </c>
      <c r="AS688">
        <v>0.99203896666381708</v>
      </c>
      <c r="AT688">
        <v>0</v>
      </c>
      <c r="AU688">
        <v>0</v>
      </c>
      <c r="AV688">
        <v>0</v>
      </c>
      <c r="AW688">
        <v>0</v>
      </c>
      <c r="AX688">
        <v>0</v>
      </c>
      <c r="AY688">
        <v>0</v>
      </c>
      <c r="AZ688">
        <v>0</v>
      </c>
    </row>
    <row r="689" spans="24:52" x14ac:dyDescent="0.2">
      <c r="X689" t="s">
        <v>4693</v>
      </c>
      <c r="Y689">
        <v>0.23442829700470127</v>
      </c>
      <c r="Z689">
        <v>3.4821825856290012E-2</v>
      </c>
      <c r="AA689">
        <v>8.8464213531750893E-2</v>
      </c>
      <c r="AB689">
        <v>2.7080103113972829E-2</v>
      </c>
      <c r="AC689">
        <v>3.327177901261541E-2</v>
      </c>
      <c r="AD689">
        <v>1.2539314033156012E-2</v>
      </c>
      <c r="AE689">
        <v>0</v>
      </c>
      <c r="AF689">
        <v>0</v>
      </c>
      <c r="AG689">
        <v>0</v>
      </c>
      <c r="AH689">
        <v>0</v>
      </c>
      <c r="AI689">
        <v>0</v>
      </c>
      <c r="AJ689">
        <v>0</v>
      </c>
      <c r="AN689" t="s">
        <v>4093</v>
      </c>
      <c r="AO689">
        <v>0</v>
      </c>
      <c r="AP689">
        <v>0</v>
      </c>
      <c r="AQ689">
        <v>0</v>
      </c>
      <c r="AR689">
        <v>0</v>
      </c>
      <c r="AS689">
        <v>0.99203896666381708</v>
      </c>
      <c r="AT689">
        <v>0</v>
      </c>
      <c r="AU689">
        <v>0</v>
      </c>
      <c r="AV689">
        <v>0</v>
      </c>
      <c r="AW689">
        <v>0</v>
      </c>
      <c r="AX689">
        <v>0</v>
      </c>
      <c r="AY689">
        <v>0</v>
      </c>
      <c r="AZ689">
        <v>0</v>
      </c>
    </row>
    <row r="690" spans="24:52" x14ac:dyDescent="0.2">
      <c r="X690" t="s">
        <v>4694</v>
      </c>
      <c r="Y690">
        <v>0</v>
      </c>
      <c r="Z690">
        <v>6.1495135190078824E-3</v>
      </c>
      <c r="AA690">
        <v>4.8037084028205992E-3</v>
      </c>
      <c r="AB690">
        <v>4.5447019872240837E-3</v>
      </c>
      <c r="AC690">
        <v>5.8236748560278068E-3</v>
      </c>
      <c r="AD690">
        <v>1.2539314033156012E-2</v>
      </c>
      <c r="AE690">
        <v>0</v>
      </c>
      <c r="AF690">
        <v>0</v>
      </c>
      <c r="AG690">
        <v>0</v>
      </c>
      <c r="AH690">
        <v>0</v>
      </c>
      <c r="AI690">
        <v>0</v>
      </c>
      <c r="AJ690">
        <v>0</v>
      </c>
      <c r="AN690" t="s">
        <v>4292</v>
      </c>
      <c r="AO690">
        <v>0</v>
      </c>
      <c r="AP690">
        <v>0</v>
      </c>
      <c r="AQ690">
        <v>0.59013447640141303</v>
      </c>
      <c r="AR690">
        <v>0.58562839954091384</v>
      </c>
      <c r="AS690">
        <v>0.71356598659790715</v>
      </c>
      <c r="AT690">
        <v>0</v>
      </c>
      <c r="AU690">
        <v>0</v>
      </c>
      <c r="AV690">
        <v>0</v>
      </c>
      <c r="AW690">
        <v>0</v>
      </c>
      <c r="AX690">
        <v>0</v>
      </c>
      <c r="AY690">
        <v>0</v>
      </c>
      <c r="AZ690">
        <v>0</v>
      </c>
    </row>
    <row r="691" spans="24:52" x14ac:dyDescent="0.2">
      <c r="X691" t="s">
        <v>4695</v>
      </c>
      <c r="Y691">
        <v>4.6651125769087989E-2</v>
      </c>
      <c r="Z691">
        <v>3.2694845648473031E-3</v>
      </c>
      <c r="AA691">
        <v>1.9936376502848741E-3</v>
      </c>
      <c r="AB691">
        <v>2.2816863379049933E-3</v>
      </c>
      <c r="AC691">
        <v>3.5715172155835039E-3</v>
      </c>
      <c r="AD691">
        <v>1.2440981519980595E-2</v>
      </c>
      <c r="AE691">
        <v>0</v>
      </c>
      <c r="AF691">
        <v>0</v>
      </c>
      <c r="AG691">
        <v>0</v>
      </c>
      <c r="AH691">
        <v>0</v>
      </c>
      <c r="AI691">
        <v>0</v>
      </c>
      <c r="AJ691">
        <v>0</v>
      </c>
      <c r="AN691" t="s">
        <v>5179</v>
      </c>
      <c r="AO691">
        <v>0</v>
      </c>
      <c r="AP691">
        <v>0</v>
      </c>
      <c r="AQ691">
        <v>0</v>
      </c>
      <c r="AR691">
        <v>0</v>
      </c>
      <c r="AS691">
        <v>0.71356598659790715</v>
      </c>
      <c r="AT691">
        <v>0</v>
      </c>
      <c r="AU691">
        <v>0</v>
      </c>
      <c r="AV691">
        <v>0</v>
      </c>
      <c r="AW691">
        <v>0</v>
      </c>
      <c r="AX691">
        <v>0</v>
      </c>
      <c r="AY691">
        <v>0</v>
      </c>
      <c r="AZ691">
        <v>0</v>
      </c>
    </row>
    <row r="692" spans="24:52" x14ac:dyDescent="0.2">
      <c r="X692" t="s">
        <v>4696</v>
      </c>
      <c r="Y692">
        <v>6.4235860985537269E-2</v>
      </c>
      <c r="Z692">
        <v>4.7290635926118627E-3</v>
      </c>
      <c r="AA692">
        <v>3.4445503666347198E-3</v>
      </c>
      <c r="AB692">
        <v>3.7554660710961197E-3</v>
      </c>
      <c r="AC692">
        <v>5.0057528269826217E-3</v>
      </c>
      <c r="AD692">
        <v>1.1423207985269629E-2</v>
      </c>
      <c r="AE692">
        <v>0</v>
      </c>
      <c r="AF692">
        <v>0</v>
      </c>
      <c r="AG692">
        <v>0</v>
      </c>
      <c r="AH692">
        <v>0</v>
      </c>
      <c r="AI692">
        <v>0</v>
      </c>
      <c r="AJ692">
        <v>0</v>
      </c>
      <c r="AN692" t="s">
        <v>5180</v>
      </c>
      <c r="AO692">
        <v>0</v>
      </c>
      <c r="AP692">
        <v>0</v>
      </c>
      <c r="AQ692">
        <v>0</v>
      </c>
      <c r="AR692">
        <v>0</v>
      </c>
      <c r="AS692">
        <v>0.71356598659790715</v>
      </c>
      <c r="AT692">
        <v>0</v>
      </c>
      <c r="AU692">
        <v>0</v>
      </c>
      <c r="AV692">
        <v>0</v>
      </c>
      <c r="AW692">
        <v>0</v>
      </c>
      <c r="AX692">
        <v>0</v>
      </c>
      <c r="AY692">
        <v>0</v>
      </c>
      <c r="AZ692">
        <v>0</v>
      </c>
    </row>
    <row r="693" spans="24:52" x14ac:dyDescent="0.2">
      <c r="X693" t="s">
        <v>4697</v>
      </c>
      <c r="Y693">
        <v>0</v>
      </c>
      <c r="Z693">
        <v>3.5583809925016818E-3</v>
      </c>
      <c r="AA693">
        <v>2.3340793588073764E-3</v>
      </c>
      <c r="AB693">
        <v>2.6179847844421812E-3</v>
      </c>
      <c r="AC693">
        <v>3.8387066319929691E-3</v>
      </c>
      <c r="AD693">
        <v>1.1298382536410047E-2</v>
      </c>
      <c r="AE693">
        <v>0</v>
      </c>
      <c r="AF693">
        <v>0</v>
      </c>
      <c r="AG693">
        <v>0</v>
      </c>
      <c r="AH693">
        <v>0</v>
      </c>
      <c r="AI693">
        <v>0</v>
      </c>
      <c r="AJ693">
        <v>0</v>
      </c>
      <c r="AN693" t="s">
        <v>5181</v>
      </c>
      <c r="AO693">
        <v>0</v>
      </c>
      <c r="AP693">
        <v>0</v>
      </c>
      <c r="AQ693">
        <v>0</v>
      </c>
      <c r="AR693">
        <v>0</v>
      </c>
      <c r="AS693">
        <v>0.71356598659790715</v>
      </c>
      <c r="AT693">
        <v>0</v>
      </c>
      <c r="AU693">
        <v>0</v>
      </c>
      <c r="AV693">
        <v>0</v>
      </c>
      <c r="AW693">
        <v>0</v>
      </c>
      <c r="AX693">
        <v>0</v>
      </c>
      <c r="AY693">
        <v>0</v>
      </c>
      <c r="AZ693">
        <v>0</v>
      </c>
    </row>
    <row r="694" spans="24:52" x14ac:dyDescent="0.2">
      <c r="X694" t="s">
        <v>4698</v>
      </c>
      <c r="Y694">
        <v>3.9800443890494606E-2</v>
      </c>
      <c r="Z694">
        <v>1.2387354986368802E-2</v>
      </c>
      <c r="AA694">
        <v>8.6764405695370882E-3</v>
      </c>
      <c r="AB694">
        <v>8.0079375015093268E-3</v>
      </c>
      <c r="AC694">
        <v>3.2519818653768133E-3</v>
      </c>
      <c r="AD694">
        <v>1.1022110938100625E-2</v>
      </c>
      <c r="AE694">
        <v>0</v>
      </c>
      <c r="AF694">
        <v>0</v>
      </c>
      <c r="AG694">
        <v>0</v>
      </c>
      <c r="AH694">
        <v>0</v>
      </c>
      <c r="AI694">
        <v>0</v>
      </c>
      <c r="AJ694">
        <v>0</v>
      </c>
      <c r="AN694" t="s">
        <v>5183</v>
      </c>
      <c r="AO694">
        <v>0</v>
      </c>
      <c r="AP694">
        <v>0</v>
      </c>
      <c r="AQ694">
        <v>0</v>
      </c>
      <c r="AR694">
        <v>0</v>
      </c>
      <c r="AS694">
        <v>0.6277694167498864</v>
      </c>
      <c r="AT694">
        <v>0</v>
      </c>
      <c r="AU694">
        <v>0</v>
      </c>
      <c r="AV694">
        <v>0</v>
      </c>
      <c r="AW694">
        <v>0</v>
      </c>
      <c r="AX694">
        <v>0</v>
      </c>
      <c r="AY694">
        <v>0</v>
      </c>
      <c r="AZ694">
        <v>0</v>
      </c>
    </row>
    <row r="695" spans="24:52" x14ac:dyDescent="0.2">
      <c r="X695" t="s">
        <v>4699</v>
      </c>
      <c r="Y695">
        <v>3.9800443890494606E-2</v>
      </c>
      <c r="Z695">
        <v>1.2387354986368802E-2</v>
      </c>
      <c r="AA695">
        <v>8.6764405695370882E-3</v>
      </c>
      <c r="AB695">
        <v>8.0079375015093268E-3</v>
      </c>
      <c r="AC695">
        <v>3.2519818653768133E-3</v>
      </c>
      <c r="AD695">
        <v>1.1022110938100625E-2</v>
      </c>
      <c r="AE695">
        <v>0</v>
      </c>
      <c r="AF695">
        <v>0</v>
      </c>
      <c r="AG695">
        <v>0</v>
      </c>
      <c r="AH695">
        <v>0</v>
      </c>
      <c r="AI695">
        <v>0</v>
      </c>
      <c r="AJ695">
        <v>0</v>
      </c>
      <c r="AN695" t="s">
        <v>4926</v>
      </c>
      <c r="AO695">
        <v>0</v>
      </c>
      <c r="AP695">
        <v>0</v>
      </c>
      <c r="AQ695">
        <v>0.5209864545438665</v>
      </c>
      <c r="AR695">
        <v>0.5274775770831176</v>
      </c>
      <c r="AS695">
        <v>0.61109989164576306</v>
      </c>
      <c r="AT695">
        <v>0</v>
      </c>
      <c r="AU695">
        <v>0</v>
      </c>
      <c r="AV695">
        <v>0</v>
      </c>
      <c r="AW695">
        <v>0</v>
      </c>
      <c r="AX695">
        <v>0</v>
      </c>
      <c r="AY695">
        <v>0</v>
      </c>
      <c r="AZ695">
        <v>0</v>
      </c>
    </row>
    <row r="696" spans="24:52" x14ac:dyDescent="0.2">
      <c r="X696" t="s">
        <v>4700</v>
      </c>
      <c r="Y696">
        <v>6.3496310750471019E-2</v>
      </c>
      <c r="Z696">
        <v>5.1859151607398036E-3</v>
      </c>
      <c r="AA696">
        <v>3.4401728614118876E-3</v>
      </c>
      <c r="AB696">
        <v>2.7840462707915434E-3</v>
      </c>
      <c r="AC696">
        <v>4.0578370074493605E-3</v>
      </c>
      <c r="AD696">
        <v>1.0505687227290767E-2</v>
      </c>
      <c r="AE696">
        <v>0</v>
      </c>
      <c r="AF696">
        <v>0</v>
      </c>
      <c r="AG696">
        <v>0</v>
      </c>
      <c r="AH696">
        <v>0</v>
      </c>
      <c r="AI696">
        <v>0</v>
      </c>
      <c r="AJ696">
        <v>0</v>
      </c>
      <c r="AN696" t="s">
        <v>4957</v>
      </c>
      <c r="AO696">
        <v>0</v>
      </c>
      <c r="AP696">
        <v>0</v>
      </c>
      <c r="AQ696">
        <v>0</v>
      </c>
      <c r="AR696">
        <v>0</v>
      </c>
      <c r="AS696">
        <v>0.61109989164576306</v>
      </c>
      <c r="AT696">
        <v>0</v>
      </c>
      <c r="AU696">
        <v>0</v>
      </c>
      <c r="AV696">
        <v>0</v>
      </c>
      <c r="AW696">
        <v>0</v>
      </c>
      <c r="AX696">
        <v>0</v>
      </c>
      <c r="AY696">
        <v>0</v>
      </c>
      <c r="AZ696">
        <v>0</v>
      </c>
    </row>
    <row r="697" spans="24:52" x14ac:dyDescent="0.2">
      <c r="X697" t="s">
        <v>4701</v>
      </c>
      <c r="Y697">
        <v>0</v>
      </c>
      <c r="Z697">
        <v>0</v>
      </c>
      <c r="AA697">
        <v>3.4401728614118876E-3</v>
      </c>
      <c r="AB697">
        <v>2.7840462707915434E-3</v>
      </c>
      <c r="AC697">
        <v>4.0578370074493605E-3</v>
      </c>
      <c r="AD697">
        <v>1.0505687227290767E-2</v>
      </c>
      <c r="AE697">
        <v>0</v>
      </c>
      <c r="AF697">
        <v>0</v>
      </c>
      <c r="AG697">
        <v>0</v>
      </c>
      <c r="AH697">
        <v>0</v>
      </c>
      <c r="AI697">
        <v>0</v>
      </c>
      <c r="AJ697">
        <v>0</v>
      </c>
      <c r="AN697" t="s">
        <v>5148</v>
      </c>
      <c r="AO697">
        <v>0</v>
      </c>
      <c r="AP697">
        <v>0</v>
      </c>
      <c r="AQ697">
        <v>0</v>
      </c>
      <c r="AR697">
        <v>0</v>
      </c>
      <c r="AS697">
        <v>0.61109989164576306</v>
      </c>
      <c r="AT697">
        <v>0</v>
      </c>
      <c r="AU697">
        <v>0</v>
      </c>
      <c r="AV697">
        <v>0</v>
      </c>
      <c r="AW697">
        <v>0</v>
      </c>
      <c r="AX697">
        <v>0</v>
      </c>
      <c r="AY697">
        <v>0</v>
      </c>
      <c r="AZ697">
        <v>0</v>
      </c>
    </row>
    <row r="698" spans="24:52" x14ac:dyDescent="0.2">
      <c r="X698" t="s">
        <v>4702</v>
      </c>
      <c r="Y698">
        <v>0</v>
      </c>
      <c r="Z698">
        <v>0</v>
      </c>
      <c r="AA698">
        <v>3.4401728614118876E-3</v>
      </c>
      <c r="AB698">
        <v>2.7840462707915434E-3</v>
      </c>
      <c r="AC698">
        <v>4.0578370074493605E-3</v>
      </c>
      <c r="AD698">
        <v>1.0505687227290767E-2</v>
      </c>
      <c r="AE698">
        <v>0</v>
      </c>
      <c r="AF698">
        <v>0</v>
      </c>
      <c r="AG698">
        <v>0</v>
      </c>
      <c r="AH698">
        <v>0</v>
      </c>
      <c r="AI698">
        <v>0</v>
      </c>
      <c r="AJ698">
        <v>0</v>
      </c>
      <c r="AN698" t="s">
        <v>3945</v>
      </c>
      <c r="AO698">
        <v>0</v>
      </c>
      <c r="AP698">
        <v>0</v>
      </c>
      <c r="AQ698">
        <v>1.2005974129087293</v>
      </c>
      <c r="AR698">
        <v>1.1914649468553515</v>
      </c>
      <c r="AS698">
        <v>0.5595947398960468</v>
      </c>
      <c r="AT698">
        <v>0</v>
      </c>
      <c r="AU698">
        <v>0</v>
      </c>
      <c r="AV698">
        <v>0</v>
      </c>
      <c r="AW698">
        <v>0</v>
      </c>
      <c r="AX698">
        <v>0</v>
      </c>
      <c r="AY698">
        <v>0</v>
      </c>
      <c r="AZ698">
        <v>0</v>
      </c>
    </row>
    <row r="699" spans="24:52" x14ac:dyDescent="0.2">
      <c r="X699" t="s">
        <v>4703</v>
      </c>
      <c r="Y699">
        <v>8.6059055634133616E-2</v>
      </c>
      <c r="Z699">
        <v>3.9701715889233491E-3</v>
      </c>
      <c r="AA699">
        <v>1.2315863240554718E-2</v>
      </c>
      <c r="AB699">
        <v>2.609246464886529E-3</v>
      </c>
      <c r="AC699">
        <v>3.6810011959309036E-3</v>
      </c>
      <c r="AD699">
        <v>1.0478992351687698E-2</v>
      </c>
      <c r="AE699">
        <v>0</v>
      </c>
      <c r="AF699">
        <v>0</v>
      </c>
      <c r="AG699">
        <v>0</v>
      </c>
      <c r="AH699">
        <v>0</v>
      </c>
      <c r="AI699">
        <v>0</v>
      </c>
      <c r="AJ699">
        <v>0</v>
      </c>
      <c r="AN699" t="s">
        <v>5106</v>
      </c>
      <c r="AO699">
        <v>0</v>
      </c>
      <c r="AP699">
        <v>0</v>
      </c>
      <c r="AQ699">
        <v>0</v>
      </c>
      <c r="AR699">
        <v>0</v>
      </c>
      <c r="AS699">
        <v>0.5595947398960468</v>
      </c>
      <c r="AT699">
        <v>0</v>
      </c>
      <c r="AU699">
        <v>0</v>
      </c>
      <c r="AV699">
        <v>0</v>
      </c>
      <c r="AW699">
        <v>0</v>
      </c>
      <c r="AX699">
        <v>0</v>
      </c>
      <c r="AY699">
        <v>0</v>
      </c>
      <c r="AZ699">
        <v>0</v>
      </c>
    </row>
    <row r="700" spans="24:52" x14ac:dyDescent="0.2">
      <c r="X700" t="s">
        <v>4704</v>
      </c>
      <c r="Y700">
        <v>1.7593071136205212E-2</v>
      </c>
      <c r="Z700">
        <v>2.7534512255331192E-3</v>
      </c>
      <c r="AA700">
        <v>1.5247721884586476E-2</v>
      </c>
      <c r="AB700">
        <v>1.401249434187962E-2</v>
      </c>
      <c r="AC700">
        <v>2.0401552298999794E-2</v>
      </c>
      <c r="AD700">
        <v>1.0118772038130176E-2</v>
      </c>
      <c r="AE700">
        <v>0</v>
      </c>
      <c r="AF700">
        <v>0</v>
      </c>
      <c r="AG700">
        <v>0</v>
      </c>
      <c r="AH700">
        <v>0</v>
      </c>
      <c r="AI700">
        <v>0</v>
      </c>
      <c r="AJ700">
        <v>0</v>
      </c>
      <c r="AN700" t="s">
        <v>5107</v>
      </c>
      <c r="AO700">
        <v>0</v>
      </c>
      <c r="AP700">
        <v>0</v>
      </c>
      <c r="AQ700">
        <v>0</v>
      </c>
      <c r="AR700">
        <v>0</v>
      </c>
      <c r="AS700">
        <v>0.5595947398960468</v>
      </c>
      <c r="AT700">
        <v>0</v>
      </c>
      <c r="AU700">
        <v>0</v>
      </c>
      <c r="AV700">
        <v>0</v>
      </c>
      <c r="AW700">
        <v>0</v>
      </c>
      <c r="AX700">
        <v>0</v>
      </c>
      <c r="AY700">
        <v>0</v>
      </c>
      <c r="AZ700">
        <v>0</v>
      </c>
    </row>
    <row r="701" spans="24:52" x14ac:dyDescent="0.2">
      <c r="X701" t="s">
        <v>4705</v>
      </c>
      <c r="Y701">
        <v>1.1306361176558091E-3</v>
      </c>
      <c r="Z701">
        <v>2.4039465536014148E-3</v>
      </c>
      <c r="AA701">
        <v>4.3779660407002475E-3</v>
      </c>
      <c r="AB701">
        <v>3.9351103757609808E-3</v>
      </c>
      <c r="AC701">
        <v>6.3257443660315058E-3</v>
      </c>
      <c r="AD701">
        <v>1.0105436281226938E-2</v>
      </c>
      <c r="AE701">
        <v>0</v>
      </c>
      <c r="AF701">
        <v>0</v>
      </c>
      <c r="AG701">
        <v>0</v>
      </c>
      <c r="AH701">
        <v>0</v>
      </c>
      <c r="AI701">
        <v>0</v>
      </c>
      <c r="AJ701">
        <v>0</v>
      </c>
      <c r="AN701" t="s">
        <v>4108</v>
      </c>
      <c r="AO701">
        <v>0</v>
      </c>
      <c r="AP701">
        <v>0</v>
      </c>
      <c r="AQ701">
        <v>0</v>
      </c>
      <c r="AR701">
        <v>0</v>
      </c>
      <c r="AS701">
        <v>0.5595947398960468</v>
      </c>
      <c r="AT701">
        <v>0</v>
      </c>
      <c r="AU701">
        <v>0</v>
      </c>
      <c r="AV701">
        <v>0</v>
      </c>
      <c r="AW701">
        <v>0</v>
      </c>
      <c r="AX701">
        <v>0</v>
      </c>
      <c r="AY701">
        <v>0</v>
      </c>
      <c r="AZ701">
        <v>0</v>
      </c>
    </row>
    <row r="702" spans="24:52" x14ac:dyDescent="0.2">
      <c r="X702" t="s">
        <v>4706</v>
      </c>
      <c r="Y702">
        <v>8.3651347724539873E-2</v>
      </c>
      <c r="Z702">
        <v>1.5670752096359129E-2</v>
      </c>
      <c r="AA702">
        <v>1.160605286167119E-2</v>
      </c>
      <c r="AB702">
        <v>1.0852870011032767E-2</v>
      </c>
      <c r="AC702">
        <v>3.4489279159813542E-3</v>
      </c>
      <c r="AD702">
        <v>9.945439131005377E-3</v>
      </c>
      <c r="AE702">
        <v>0</v>
      </c>
      <c r="AF702">
        <v>0</v>
      </c>
      <c r="AG702">
        <v>0</v>
      </c>
      <c r="AH702">
        <v>0</v>
      </c>
      <c r="AI702">
        <v>0</v>
      </c>
      <c r="AJ702">
        <v>0</v>
      </c>
      <c r="AN702" t="s">
        <v>5039</v>
      </c>
      <c r="AO702">
        <v>0</v>
      </c>
      <c r="AP702">
        <v>0.83989177958904948</v>
      </c>
      <c r="AQ702">
        <v>0</v>
      </c>
      <c r="AR702">
        <v>0</v>
      </c>
      <c r="AS702">
        <v>0.54985870865753095</v>
      </c>
      <c r="AT702">
        <v>0</v>
      </c>
      <c r="AU702">
        <v>0</v>
      </c>
      <c r="AV702">
        <v>0</v>
      </c>
      <c r="AW702">
        <v>0</v>
      </c>
      <c r="AX702">
        <v>0</v>
      </c>
      <c r="AY702">
        <v>0</v>
      </c>
      <c r="AZ702">
        <v>0</v>
      </c>
    </row>
    <row r="703" spans="24:52" x14ac:dyDescent="0.2">
      <c r="X703" t="s">
        <v>4030</v>
      </c>
      <c r="Y703">
        <v>5.5324899069034747E-2</v>
      </c>
      <c r="Z703">
        <v>4.6017579309633634E-3</v>
      </c>
      <c r="AA703">
        <v>3.5364881702932578E-3</v>
      </c>
      <c r="AB703">
        <v>3.3307495684921922E-3</v>
      </c>
      <c r="AC703">
        <v>4.3384853223290857E-3</v>
      </c>
      <c r="AD703">
        <v>9.8299222807454335E-3</v>
      </c>
      <c r="AE703">
        <v>0</v>
      </c>
      <c r="AF703">
        <v>0</v>
      </c>
      <c r="AG703">
        <v>0</v>
      </c>
      <c r="AH703">
        <v>0</v>
      </c>
      <c r="AI703">
        <v>0</v>
      </c>
      <c r="AJ703">
        <v>0</v>
      </c>
      <c r="AN703" t="s">
        <v>5075</v>
      </c>
      <c r="AO703">
        <v>0</v>
      </c>
      <c r="AP703">
        <v>0.79438969009747873</v>
      </c>
      <c r="AQ703">
        <v>0</v>
      </c>
      <c r="AR703">
        <v>0</v>
      </c>
      <c r="AS703">
        <v>0.505261171940664</v>
      </c>
      <c r="AT703">
        <v>0</v>
      </c>
      <c r="AU703">
        <v>0</v>
      </c>
      <c r="AV703">
        <v>0</v>
      </c>
      <c r="AW703">
        <v>0</v>
      </c>
      <c r="AX703">
        <v>0</v>
      </c>
      <c r="AY703">
        <v>0</v>
      </c>
      <c r="AZ703">
        <v>0</v>
      </c>
    </row>
    <row r="704" spans="24:52" x14ac:dyDescent="0.2">
      <c r="X704" t="s">
        <v>4031</v>
      </c>
      <c r="Y704">
        <v>5.5324899069034747E-2</v>
      </c>
      <c r="Z704">
        <v>4.6017579309633634E-3</v>
      </c>
      <c r="AA704">
        <v>3.5364881702932578E-3</v>
      </c>
      <c r="AB704">
        <v>3.3307495684921922E-3</v>
      </c>
      <c r="AC704">
        <v>4.3384853223290857E-3</v>
      </c>
      <c r="AD704">
        <v>9.8299222807454335E-3</v>
      </c>
      <c r="AE704">
        <v>0</v>
      </c>
      <c r="AF704">
        <v>0</v>
      </c>
      <c r="AG704">
        <v>0</v>
      </c>
      <c r="AH704">
        <v>0</v>
      </c>
      <c r="AI704">
        <v>0</v>
      </c>
      <c r="AJ704">
        <v>0</v>
      </c>
      <c r="AN704" t="s">
        <v>5076</v>
      </c>
      <c r="AO704">
        <v>0</v>
      </c>
      <c r="AP704">
        <v>0.79438969009747873</v>
      </c>
      <c r="AQ704">
        <v>0</v>
      </c>
      <c r="AR704">
        <v>0</v>
      </c>
      <c r="AS704">
        <v>0.505261171940664</v>
      </c>
      <c r="AT704">
        <v>0</v>
      </c>
      <c r="AU704">
        <v>0</v>
      </c>
      <c r="AV704">
        <v>0</v>
      </c>
      <c r="AW704">
        <v>0</v>
      </c>
      <c r="AX704">
        <v>0</v>
      </c>
      <c r="AY704">
        <v>0</v>
      </c>
      <c r="AZ704">
        <v>0</v>
      </c>
    </row>
    <row r="705" spans="24:52" x14ac:dyDescent="0.2">
      <c r="X705" t="s">
        <v>4707</v>
      </c>
      <c r="Y705">
        <v>0</v>
      </c>
      <c r="Z705">
        <v>2.9807801858380096E-3</v>
      </c>
      <c r="AA705">
        <v>3.5192107762714478E-4</v>
      </c>
      <c r="AB705">
        <v>1.7886284751339331E-3</v>
      </c>
      <c r="AC705">
        <v>2.7184880985244935E-3</v>
      </c>
      <c r="AD705">
        <v>9.5634621436010703E-3</v>
      </c>
      <c r="AE705">
        <v>0</v>
      </c>
      <c r="AF705">
        <v>0</v>
      </c>
      <c r="AG705">
        <v>0</v>
      </c>
      <c r="AH705">
        <v>0</v>
      </c>
      <c r="AI705">
        <v>0</v>
      </c>
      <c r="AJ705">
        <v>0</v>
      </c>
      <c r="AN705" t="s">
        <v>5077</v>
      </c>
      <c r="AO705">
        <v>0</v>
      </c>
      <c r="AP705">
        <v>0.79438969009747873</v>
      </c>
      <c r="AQ705">
        <v>0</v>
      </c>
      <c r="AR705">
        <v>0</v>
      </c>
      <c r="AS705">
        <v>0.505261171940664</v>
      </c>
      <c r="AT705">
        <v>0</v>
      </c>
      <c r="AU705">
        <v>0</v>
      </c>
      <c r="AV705">
        <v>0</v>
      </c>
      <c r="AW705">
        <v>0</v>
      </c>
      <c r="AX705">
        <v>0</v>
      </c>
      <c r="AY705">
        <v>0</v>
      </c>
      <c r="AZ705">
        <v>0</v>
      </c>
    </row>
    <row r="706" spans="24:52" x14ac:dyDescent="0.2">
      <c r="X706" t="s">
        <v>4708</v>
      </c>
      <c r="Y706">
        <v>0</v>
      </c>
      <c r="Z706">
        <v>4.2814639535842169E-3</v>
      </c>
      <c r="AA706">
        <v>2.055178861289348E-2</v>
      </c>
      <c r="AB706">
        <v>1.9551193477556718E-2</v>
      </c>
      <c r="AC706">
        <v>2.4471692327601831E-2</v>
      </c>
      <c r="AD706">
        <v>9.2483620279452013E-3</v>
      </c>
      <c r="AE706">
        <v>0</v>
      </c>
      <c r="AF706">
        <v>0</v>
      </c>
      <c r="AG706">
        <v>0</v>
      </c>
      <c r="AH706">
        <v>0</v>
      </c>
      <c r="AI706">
        <v>0</v>
      </c>
      <c r="AJ706">
        <v>0</v>
      </c>
      <c r="AN706" t="s">
        <v>5101</v>
      </c>
      <c r="AO706">
        <v>0</v>
      </c>
      <c r="AP706">
        <v>0</v>
      </c>
      <c r="AQ706">
        <v>0</v>
      </c>
      <c r="AR706">
        <v>0</v>
      </c>
      <c r="AS706">
        <v>0.505261171940664</v>
      </c>
      <c r="AT706">
        <v>0</v>
      </c>
      <c r="AU706">
        <v>0</v>
      </c>
      <c r="AV706">
        <v>0</v>
      </c>
      <c r="AW706">
        <v>0</v>
      </c>
      <c r="AX706">
        <v>0</v>
      </c>
      <c r="AY706">
        <v>0</v>
      </c>
      <c r="AZ706">
        <v>0</v>
      </c>
    </row>
    <row r="707" spans="24:52" x14ac:dyDescent="0.2">
      <c r="X707" t="s">
        <v>4709</v>
      </c>
      <c r="Y707">
        <v>0.13496120404635747</v>
      </c>
      <c r="Z707">
        <v>1.3694150852058856E-2</v>
      </c>
      <c r="AA707">
        <v>8.3000043130633354E-3</v>
      </c>
      <c r="AB707">
        <v>9.5323857742022882E-3</v>
      </c>
      <c r="AC707">
        <v>5.5200724095679889E-3</v>
      </c>
      <c r="AD707">
        <v>7.7293295629907305E-3</v>
      </c>
      <c r="AE707">
        <v>0</v>
      </c>
      <c r="AF707">
        <v>0</v>
      </c>
      <c r="AG707">
        <v>0</v>
      </c>
      <c r="AH707">
        <v>0</v>
      </c>
      <c r="AI707">
        <v>0</v>
      </c>
      <c r="AJ707">
        <v>0</v>
      </c>
      <c r="AN707" t="s">
        <v>5157</v>
      </c>
      <c r="AO707">
        <v>0</v>
      </c>
      <c r="AP707">
        <v>0</v>
      </c>
      <c r="AQ707">
        <v>0</v>
      </c>
      <c r="AR707">
        <v>0</v>
      </c>
      <c r="AS707">
        <v>0.505261171940664</v>
      </c>
      <c r="AT707">
        <v>0</v>
      </c>
      <c r="AU707">
        <v>0</v>
      </c>
      <c r="AV707">
        <v>0</v>
      </c>
      <c r="AW707">
        <v>0</v>
      </c>
      <c r="AX707">
        <v>0</v>
      </c>
      <c r="AY707">
        <v>0</v>
      </c>
      <c r="AZ707">
        <v>0</v>
      </c>
    </row>
    <row r="708" spans="24:52" x14ac:dyDescent="0.2">
      <c r="X708" t="s">
        <v>4710</v>
      </c>
      <c r="Y708">
        <v>0</v>
      </c>
      <c r="Z708">
        <v>3.4445503666347198E-3</v>
      </c>
      <c r="AA708">
        <v>2.6005083211486095E-3</v>
      </c>
      <c r="AB708">
        <v>2.4432517906435415E-3</v>
      </c>
      <c r="AC708">
        <v>3.2344798712621013E-3</v>
      </c>
      <c r="AD708">
        <v>7.7028047928665707E-3</v>
      </c>
      <c r="AE708">
        <v>0</v>
      </c>
      <c r="AF708">
        <v>0</v>
      </c>
      <c r="AG708">
        <v>0</v>
      </c>
      <c r="AH708">
        <v>0</v>
      </c>
      <c r="AI708">
        <v>0</v>
      </c>
      <c r="AJ708">
        <v>0</v>
      </c>
      <c r="AN708" t="s">
        <v>5007</v>
      </c>
      <c r="AO708">
        <v>0</v>
      </c>
      <c r="AP708">
        <v>0.7807299141146038</v>
      </c>
      <c r="AQ708">
        <v>0</v>
      </c>
      <c r="AR708">
        <v>0</v>
      </c>
      <c r="AS708">
        <v>0.50356855481579998</v>
      </c>
      <c r="AT708">
        <v>0</v>
      </c>
      <c r="AU708">
        <v>0</v>
      </c>
      <c r="AV708">
        <v>0</v>
      </c>
      <c r="AW708">
        <v>0</v>
      </c>
      <c r="AX708">
        <v>0</v>
      </c>
      <c r="AY708">
        <v>0</v>
      </c>
      <c r="AZ708">
        <v>0</v>
      </c>
    </row>
    <row r="709" spans="24:52" x14ac:dyDescent="0.2">
      <c r="X709" t="s">
        <v>4711</v>
      </c>
      <c r="Y709">
        <v>6.3565921179414564E-3</v>
      </c>
      <c r="Z709">
        <v>1.0130868478760507E-3</v>
      </c>
      <c r="AA709">
        <v>1.6185879162398588E-3</v>
      </c>
      <c r="AB709">
        <v>2.5699262025288046E-3</v>
      </c>
      <c r="AC709">
        <v>1.6839802525648185E-3</v>
      </c>
      <c r="AD709">
        <v>7.574624570014934E-3</v>
      </c>
      <c r="AE709">
        <v>0</v>
      </c>
      <c r="AF709">
        <v>0</v>
      </c>
      <c r="AG709">
        <v>0</v>
      </c>
      <c r="AH709">
        <v>0</v>
      </c>
      <c r="AI709">
        <v>0</v>
      </c>
      <c r="AJ709">
        <v>0</v>
      </c>
      <c r="AN709" t="s">
        <v>4946</v>
      </c>
      <c r="AO709">
        <v>0</v>
      </c>
      <c r="AP709">
        <v>0</v>
      </c>
      <c r="AQ709">
        <v>0</v>
      </c>
      <c r="AR709">
        <v>0</v>
      </c>
      <c r="AS709">
        <v>0.50356855481579998</v>
      </c>
      <c r="AT709">
        <v>0</v>
      </c>
      <c r="AU709">
        <v>0</v>
      </c>
      <c r="AV709">
        <v>0</v>
      </c>
      <c r="AW709">
        <v>0</v>
      </c>
      <c r="AX709">
        <v>0</v>
      </c>
      <c r="AY709">
        <v>0</v>
      </c>
      <c r="AZ709">
        <v>0</v>
      </c>
    </row>
    <row r="710" spans="24:52" x14ac:dyDescent="0.2">
      <c r="X710" t="s">
        <v>4712</v>
      </c>
      <c r="Y710">
        <v>0.11558417251269937</v>
      </c>
      <c r="Z710">
        <v>3.3229582408507582E-2</v>
      </c>
      <c r="AA710">
        <v>5.4664382511787693E-2</v>
      </c>
      <c r="AB710">
        <v>4.9313925479845699E-2</v>
      </c>
      <c r="AC710">
        <v>1.67165935795765E-2</v>
      </c>
      <c r="AD710">
        <v>7.4464821678643838E-3</v>
      </c>
      <c r="AE710">
        <v>0</v>
      </c>
      <c r="AF710">
        <v>0</v>
      </c>
      <c r="AG710">
        <v>0</v>
      </c>
      <c r="AH710">
        <v>0</v>
      </c>
      <c r="AI710">
        <v>0</v>
      </c>
      <c r="AJ710">
        <v>0</v>
      </c>
      <c r="AN710" t="s">
        <v>4947</v>
      </c>
      <c r="AO710">
        <v>0</v>
      </c>
      <c r="AP710">
        <v>0</v>
      </c>
      <c r="AQ710">
        <v>0</v>
      </c>
      <c r="AR710">
        <v>0</v>
      </c>
      <c r="AS710">
        <v>0.50356855481579998</v>
      </c>
      <c r="AT710">
        <v>0</v>
      </c>
      <c r="AU710">
        <v>0</v>
      </c>
      <c r="AV710">
        <v>0</v>
      </c>
      <c r="AW710">
        <v>0</v>
      </c>
      <c r="AX710">
        <v>0</v>
      </c>
      <c r="AY710">
        <v>0</v>
      </c>
      <c r="AZ710">
        <v>0</v>
      </c>
    </row>
    <row r="711" spans="24:52" x14ac:dyDescent="0.2">
      <c r="X711" t="s">
        <v>4713</v>
      </c>
      <c r="Y711">
        <v>2.1332737608552488E-3</v>
      </c>
      <c r="Z711">
        <v>1.8584079684650214E-3</v>
      </c>
      <c r="AA711">
        <v>3.9131985548319578E-3</v>
      </c>
      <c r="AB711">
        <v>3.5364881702932578E-3</v>
      </c>
      <c r="AC711">
        <v>5.5464641985385485E-3</v>
      </c>
      <c r="AD711">
        <v>7.4155569070689089E-3</v>
      </c>
      <c r="AE711">
        <v>0</v>
      </c>
      <c r="AF711">
        <v>0</v>
      </c>
      <c r="AG711">
        <v>0</v>
      </c>
      <c r="AH711">
        <v>0</v>
      </c>
      <c r="AI711">
        <v>0</v>
      </c>
      <c r="AJ711">
        <v>0</v>
      </c>
      <c r="AN711" t="s">
        <v>5189</v>
      </c>
      <c r="AO711">
        <v>0</v>
      </c>
      <c r="AP711">
        <v>0</v>
      </c>
      <c r="AQ711">
        <v>0</v>
      </c>
      <c r="AR711">
        <v>0</v>
      </c>
      <c r="AS711">
        <v>0.50356855481579998</v>
      </c>
      <c r="AT711">
        <v>0</v>
      </c>
      <c r="AU711">
        <v>0</v>
      </c>
      <c r="AV711">
        <v>0</v>
      </c>
      <c r="AW711">
        <v>0</v>
      </c>
      <c r="AX711">
        <v>0</v>
      </c>
      <c r="AY711">
        <v>0</v>
      </c>
      <c r="AZ711">
        <v>0</v>
      </c>
    </row>
    <row r="712" spans="24:52" x14ac:dyDescent="0.2">
      <c r="X712" t="s">
        <v>4714</v>
      </c>
      <c r="Y712">
        <v>0.43251486580861948</v>
      </c>
      <c r="Z712">
        <v>2.9541542092787934E-2</v>
      </c>
      <c r="AA712">
        <v>7.6586004423746324E-3</v>
      </c>
      <c r="AB712">
        <v>2.1299189475582153E-2</v>
      </c>
      <c r="AC712">
        <v>1.4921906453555349E-3</v>
      </c>
      <c r="AD712">
        <v>7.216804223217803E-3</v>
      </c>
      <c r="AE712">
        <v>0</v>
      </c>
      <c r="AF712">
        <v>0</v>
      </c>
      <c r="AG712">
        <v>0</v>
      </c>
      <c r="AH712">
        <v>0</v>
      </c>
      <c r="AI712">
        <v>0</v>
      </c>
      <c r="AJ712">
        <v>0</v>
      </c>
      <c r="AN712" t="s">
        <v>5190</v>
      </c>
      <c r="AO712">
        <v>0</v>
      </c>
      <c r="AP712">
        <v>0</v>
      </c>
      <c r="AQ712">
        <v>0</v>
      </c>
      <c r="AR712">
        <v>0</v>
      </c>
      <c r="AS712">
        <v>0.50356855481579998</v>
      </c>
      <c r="AT712">
        <v>0</v>
      </c>
      <c r="AU712">
        <v>0</v>
      </c>
      <c r="AV712">
        <v>0</v>
      </c>
      <c r="AW712">
        <v>0</v>
      </c>
      <c r="AX712">
        <v>0</v>
      </c>
      <c r="AY712">
        <v>0</v>
      </c>
      <c r="AZ712">
        <v>0</v>
      </c>
    </row>
    <row r="713" spans="24:52" x14ac:dyDescent="0.2">
      <c r="X713" t="s">
        <v>4715</v>
      </c>
      <c r="Y713">
        <v>4.909504788531438E-2</v>
      </c>
      <c r="Z713">
        <v>2.6573093983775736E-3</v>
      </c>
      <c r="AA713">
        <v>1.8584079684650214E-3</v>
      </c>
      <c r="AB713">
        <v>2.0503594055658169E-3</v>
      </c>
      <c r="AC713">
        <v>2.8321285541660227E-3</v>
      </c>
      <c r="AD713">
        <v>7.1505735363885875E-3</v>
      </c>
      <c r="AE713">
        <v>0</v>
      </c>
      <c r="AF713">
        <v>0</v>
      </c>
      <c r="AG713">
        <v>0</v>
      </c>
      <c r="AH713">
        <v>0</v>
      </c>
      <c r="AI713">
        <v>0</v>
      </c>
      <c r="AJ713">
        <v>0</v>
      </c>
      <c r="AN713" t="s">
        <v>5192</v>
      </c>
      <c r="AO713">
        <v>0</v>
      </c>
      <c r="AP713">
        <v>0</v>
      </c>
      <c r="AQ713">
        <v>0</v>
      </c>
      <c r="AR713">
        <v>0</v>
      </c>
      <c r="AS713">
        <v>0.45639130980344816</v>
      </c>
      <c r="AT713">
        <v>0</v>
      </c>
      <c r="AU713">
        <v>0</v>
      </c>
      <c r="AV713">
        <v>0</v>
      </c>
      <c r="AW713">
        <v>0</v>
      </c>
      <c r="AX713">
        <v>0</v>
      </c>
      <c r="AY713">
        <v>0</v>
      </c>
      <c r="AZ713">
        <v>0</v>
      </c>
    </row>
    <row r="714" spans="24:52" x14ac:dyDescent="0.2">
      <c r="X714" t="s">
        <v>4716</v>
      </c>
      <c r="Y714">
        <v>3.7729890738887242E-3</v>
      </c>
      <c r="Z714">
        <v>1.6534626036354312E-3</v>
      </c>
      <c r="AA714">
        <v>7.0847757171406997E-4</v>
      </c>
      <c r="AB714">
        <v>8.9556938621829999E-4</v>
      </c>
      <c r="AC714">
        <v>2.2154668497858181E-4</v>
      </c>
      <c r="AD714">
        <v>6.3565921179414564E-3</v>
      </c>
      <c r="AE714">
        <v>0</v>
      </c>
      <c r="AF714">
        <v>0</v>
      </c>
      <c r="AG714">
        <v>0</v>
      </c>
      <c r="AH714">
        <v>0</v>
      </c>
      <c r="AI714">
        <v>0</v>
      </c>
      <c r="AJ714">
        <v>0</v>
      </c>
      <c r="AN714" t="s">
        <v>4365</v>
      </c>
      <c r="AO714">
        <v>0</v>
      </c>
      <c r="AP714">
        <v>0</v>
      </c>
      <c r="AQ714">
        <v>0.99882898505859929</v>
      </c>
      <c r="AR714">
        <v>1.0118291386511125</v>
      </c>
      <c r="AS714">
        <v>0.4271516227243578</v>
      </c>
      <c r="AT714">
        <v>0</v>
      </c>
      <c r="AU714">
        <v>0</v>
      </c>
      <c r="AV714">
        <v>0</v>
      </c>
      <c r="AW714">
        <v>0</v>
      </c>
      <c r="AX714">
        <v>0</v>
      </c>
      <c r="AY714">
        <v>0</v>
      </c>
      <c r="AZ714">
        <v>0</v>
      </c>
    </row>
    <row r="715" spans="24:52" x14ac:dyDescent="0.2">
      <c r="X715" t="s">
        <v>4717</v>
      </c>
      <c r="Y715">
        <v>0</v>
      </c>
      <c r="Z715">
        <v>0</v>
      </c>
      <c r="AA715">
        <v>1.3963275936171131E-3</v>
      </c>
      <c r="AB715">
        <v>1.0870956412141377E-3</v>
      </c>
      <c r="AC715">
        <v>1.70141987196271E-3</v>
      </c>
      <c r="AD715">
        <v>5.22986853316652E-3</v>
      </c>
      <c r="AE715">
        <v>0</v>
      </c>
      <c r="AF715">
        <v>0</v>
      </c>
      <c r="AG715">
        <v>0</v>
      </c>
      <c r="AH715">
        <v>0</v>
      </c>
      <c r="AI715">
        <v>0</v>
      </c>
      <c r="AJ715">
        <v>0</v>
      </c>
      <c r="AN715" t="s">
        <v>4366</v>
      </c>
      <c r="AO715">
        <v>0</v>
      </c>
      <c r="AP715">
        <v>0</v>
      </c>
      <c r="AQ715">
        <v>0.99882898505859929</v>
      </c>
      <c r="AR715">
        <v>1.0118291386511125</v>
      </c>
      <c r="AS715">
        <v>0.4271516227243578</v>
      </c>
      <c r="AT715">
        <v>0</v>
      </c>
      <c r="AU715">
        <v>0</v>
      </c>
      <c r="AV715">
        <v>0</v>
      </c>
      <c r="AW715">
        <v>0</v>
      </c>
      <c r="AX715">
        <v>0</v>
      </c>
      <c r="AY715">
        <v>0</v>
      </c>
      <c r="AZ715">
        <v>0</v>
      </c>
    </row>
    <row r="716" spans="24:52" x14ac:dyDescent="0.2">
      <c r="X716" t="s">
        <v>4718</v>
      </c>
      <c r="Y716">
        <v>9.3947885760805525E-3</v>
      </c>
      <c r="Z716">
        <v>8.3464692295027185E-4</v>
      </c>
      <c r="AA716">
        <v>5.3837403769656685E-3</v>
      </c>
      <c r="AB716">
        <v>4.856406582581089E-3</v>
      </c>
      <c r="AC716">
        <v>7.6807020552071116E-3</v>
      </c>
      <c r="AD716">
        <v>3.9219631505397826E-3</v>
      </c>
      <c r="AE716">
        <v>0</v>
      </c>
      <c r="AF716">
        <v>0</v>
      </c>
      <c r="AG716">
        <v>0</v>
      </c>
      <c r="AH716">
        <v>0</v>
      </c>
      <c r="AI716">
        <v>0</v>
      </c>
      <c r="AJ716">
        <v>0</v>
      </c>
      <c r="AN716" t="s">
        <v>5009</v>
      </c>
      <c r="AO716">
        <v>0</v>
      </c>
      <c r="AP716">
        <v>0.68227086627104738</v>
      </c>
      <c r="AQ716">
        <v>0</v>
      </c>
      <c r="AR716">
        <v>0</v>
      </c>
      <c r="AS716">
        <v>0.41596292878226354</v>
      </c>
      <c r="AT716">
        <v>0</v>
      </c>
      <c r="AU716">
        <v>0</v>
      </c>
      <c r="AV716">
        <v>0</v>
      </c>
      <c r="AW716">
        <v>0</v>
      </c>
      <c r="AX716">
        <v>0</v>
      </c>
      <c r="AY716">
        <v>0</v>
      </c>
      <c r="AZ716">
        <v>0</v>
      </c>
    </row>
    <row r="717" spans="24:52" x14ac:dyDescent="0.2">
      <c r="X717" t="s">
        <v>4719</v>
      </c>
      <c r="Y717">
        <v>0.21290808823926924</v>
      </c>
      <c r="Z717">
        <v>2.1176053290237147E-2</v>
      </c>
      <c r="AA717">
        <v>1.8811327386375302E-2</v>
      </c>
      <c r="AB717">
        <v>1.5288206944376536E-2</v>
      </c>
      <c r="AC717">
        <v>4.268306239314866E-3</v>
      </c>
      <c r="AD717">
        <v>3.7686082569068175E-3</v>
      </c>
      <c r="AE717">
        <v>0</v>
      </c>
      <c r="AF717">
        <v>0</v>
      </c>
      <c r="AG717">
        <v>0</v>
      </c>
      <c r="AH717">
        <v>0</v>
      </c>
      <c r="AI717">
        <v>0</v>
      </c>
      <c r="AJ717">
        <v>0</v>
      </c>
      <c r="AN717" t="s">
        <v>5123</v>
      </c>
      <c r="AO717">
        <v>0</v>
      </c>
      <c r="AP717">
        <v>0</v>
      </c>
      <c r="AQ717">
        <v>0</v>
      </c>
      <c r="AR717">
        <v>0</v>
      </c>
      <c r="AS717">
        <v>0.41596292878226354</v>
      </c>
      <c r="AT717">
        <v>0</v>
      </c>
      <c r="AU717">
        <v>0</v>
      </c>
      <c r="AV717">
        <v>0</v>
      </c>
      <c r="AW717">
        <v>0</v>
      </c>
      <c r="AX717">
        <v>0</v>
      </c>
      <c r="AY717">
        <v>0</v>
      </c>
      <c r="AZ717">
        <v>0</v>
      </c>
    </row>
    <row r="718" spans="24:52" x14ac:dyDescent="0.2">
      <c r="X718" t="s">
        <v>4720</v>
      </c>
      <c r="Y718">
        <v>0.10741570023534716</v>
      </c>
      <c r="Z718">
        <v>4.3867400211018487E-3</v>
      </c>
      <c r="AA718">
        <v>1.4486139077556897E-3</v>
      </c>
      <c r="AB718">
        <v>9.8261630423268458E-4</v>
      </c>
      <c r="AC718">
        <v>1.4137556655679448E-3</v>
      </c>
      <c r="AD718">
        <v>3.7160418996697035E-3</v>
      </c>
      <c r="AE718">
        <v>0</v>
      </c>
      <c r="AF718">
        <v>0</v>
      </c>
      <c r="AG718">
        <v>0</v>
      </c>
      <c r="AH718">
        <v>0</v>
      </c>
      <c r="AI718">
        <v>0</v>
      </c>
      <c r="AJ718">
        <v>0</v>
      </c>
      <c r="AN718" t="s">
        <v>5194</v>
      </c>
      <c r="AO718">
        <v>0</v>
      </c>
      <c r="AP718">
        <v>0</v>
      </c>
      <c r="AQ718">
        <v>0</v>
      </c>
      <c r="AR718">
        <v>0</v>
      </c>
      <c r="AS718">
        <v>0.41596292878226354</v>
      </c>
      <c r="AT718">
        <v>0</v>
      </c>
      <c r="AU718">
        <v>0</v>
      </c>
      <c r="AV718">
        <v>0</v>
      </c>
      <c r="AW718">
        <v>0</v>
      </c>
      <c r="AX718">
        <v>0</v>
      </c>
      <c r="AY718">
        <v>0</v>
      </c>
      <c r="AZ718">
        <v>0</v>
      </c>
    </row>
    <row r="719" spans="24:52" x14ac:dyDescent="0.2">
      <c r="X719" t="s">
        <v>4028</v>
      </c>
      <c r="Y719">
        <v>0</v>
      </c>
      <c r="Z719">
        <v>1.4398990849054619E-3</v>
      </c>
      <c r="AA719">
        <v>1.0348528308656969E-3</v>
      </c>
      <c r="AB719">
        <v>9.6085293901171126E-4</v>
      </c>
      <c r="AC719">
        <v>1.3396911893983755E-3</v>
      </c>
      <c r="AD719">
        <v>3.7116616570850459E-3</v>
      </c>
      <c r="AE719">
        <v>0</v>
      </c>
      <c r="AF719">
        <v>0</v>
      </c>
      <c r="AG719">
        <v>0</v>
      </c>
      <c r="AH719">
        <v>0</v>
      </c>
      <c r="AI719">
        <v>0</v>
      </c>
      <c r="AJ719">
        <v>0</v>
      </c>
      <c r="AN719" t="s">
        <v>5197</v>
      </c>
      <c r="AO719">
        <v>0</v>
      </c>
      <c r="AP719">
        <v>0</v>
      </c>
      <c r="AQ719">
        <v>0</v>
      </c>
      <c r="AR719">
        <v>0</v>
      </c>
      <c r="AS719">
        <v>0.41596292878226354</v>
      </c>
      <c r="AT719">
        <v>0</v>
      </c>
      <c r="AU719">
        <v>0</v>
      </c>
      <c r="AV719">
        <v>0</v>
      </c>
      <c r="AW719">
        <v>0</v>
      </c>
      <c r="AX719">
        <v>0</v>
      </c>
      <c r="AY719">
        <v>0</v>
      </c>
      <c r="AZ719">
        <v>0</v>
      </c>
    </row>
    <row r="720" spans="24:52" x14ac:dyDescent="0.2">
      <c r="X720" t="s">
        <v>4721</v>
      </c>
      <c r="Y720">
        <v>3.5330317843625871E-2</v>
      </c>
      <c r="Z720">
        <v>1.5009065175943534E-3</v>
      </c>
      <c r="AA720">
        <v>8.9121749826951617E-4</v>
      </c>
      <c r="AB720">
        <v>6.7802839152598276E-4</v>
      </c>
      <c r="AC720">
        <v>1.1001573258090107E-3</v>
      </c>
      <c r="AD720">
        <v>3.6853811292871467E-3</v>
      </c>
      <c r="AE720">
        <v>0</v>
      </c>
      <c r="AF720">
        <v>0</v>
      </c>
      <c r="AG720">
        <v>0</v>
      </c>
      <c r="AH720">
        <v>0</v>
      </c>
      <c r="AI720">
        <v>0</v>
      </c>
      <c r="AJ720">
        <v>0</v>
      </c>
      <c r="AN720" t="s">
        <v>5198</v>
      </c>
      <c r="AO720">
        <v>0</v>
      </c>
      <c r="AP720">
        <v>0</v>
      </c>
      <c r="AQ720">
        <v>0</v>
      </c>
      <c r="AR720">
        <v>0</v>
      </c>
      <c r="AS720">
        <v>0.41596292878226354</v>
      </c>
      <c r="AT720">
        <v>0</v>
      </c>
      <c r="AU720">
        <v>0</v>
      </c>
      <c r="AV720">
        <v>0</v>
      </c>
      <c r="AW720">
        <v>0</v>
      </c>
      <c r="AX720">
        <v>0</v>
      </c>
      <c r="AY720">
        <v>0</v>
      </c>
      <c r="AZ720">
        <v>0</v>
      </c>
    </row>
    <row r="721" spans="24:52" x14ac:dyDescent="0.2">
      <c r="X721" t="s">
        <v>4722</v>
      </c>
      <c r="Y721">
        <v>1.2133750508920393E-3</v>
      </c>
      <c r="Z721">
        <v>1.5202967541155967E-4</v>
      </c>
      <c r="AA721">
        <v>4.2147009350432046E-4</v>
      </c>
      <c r="AB721">
        <v>3.6930728745977341E-4</v>
      </c>
      <c r="AC721">
        <v>6.5193079327860188E-4</v>
      </c>
      <c r="AD721">
        <v>3.5758960449088746E-3</v>
      </c>
      <c r="AE721">
        <v>0</v>
      </c>
      <c r="AF721">
        <v>0</v>
      </c>
      <c r="AG721">
        <v>0</v>
      </c>
      <c r="AH721">
        <v>0</v>
      </c>
      <c r="AI721">
        <v>0</v>
      </c>
      <c r="AJ721">
        <v>0</v>
      </c>
      <c r="AN721" t="s">
        <v>5199</v>
      </c>
      <c r="AO721">
        <v>0</v>
      </c>
      <c r="AP721">
        <v>0</v>
      </c>
      <c r="AQ721">
        <v>0</v>
      </c>
      <c r="AR721">
        <v>0</v>
      </c>
      <c r="AS721">
        <v>0.41596292878226354</v>
      </c>
      <c r="AT721">
        <v>0</v>
      </c>
      <c r="AU721">
        <v>0</v>
      </c>
      <c r="AV721">
        <v>0</v>
      </c>
      <c r="AW721">
        <v>0</v>
      </c>
      <c r="AX721">
        <v>0</v>
      </c>
      <c r="AY721">
        <v>0</v>
      </c>
      <c r="AZ721">
        <v>0</v>
      </c>
    </row>
    <row r="722" spans="24:52" x14ac:dyDescent="0.2">
      <c r="X722" t="s">
        <v>4723</v>
      </c>
      <c r="Y722">
        <v>6.2798164672644013E-2</v>
      </c>
      <c r="Z722">
        <v>1.0292174152427122E-2</v>
      </c>
      <c r="AA722">
        <v>6.0878496133998598E-3</v>
      </c>
      <c r="AB722">
        <v>2.1856488793344634E-3</v>
      </c>
      <c r="AC722">
        <v>1.4573289054864275E-3</v>
      </c>
      <c r="AD722">
        <v>3.5102182403370938E-3</v>
      </c>
      <c r="AE722">
        <v>0</v>
      </c>
      <c r="AF722">
        <v>0</v>
      </c>
      <c r="AG722">
        <v>0</v>
      </c>
      <c r="AH722">
        <v>0</v>
      </c>
      <c r="AI722">
        <v>0</v>
      </c>
      <c r="AJ722">
        <v>0</v>
      </c>
      <c r="AN722" t="s">
        <v>5200</v>
      </c>
      <c r="AO722">
        <v>0</v>
      </c>
      <c r="AP722">
        <v>0</v>
      </c>
      <c r="AQ722">
        <v>0</v>
      </c>
      <c r="AR722">
        <v>0</v>
      </c>
      <c r="AS722">
        <v>0.41596292878226354</v>
      </c>
      <c r="AT722">
        <v>0</v>
      </c>
      <c r="AU722">
        <v>0</v>
      </c>
      <c r="AV722">
        <v>0</v>
      </c>
      <c r="AW722">
        <v>0</v>
      </c>
      <c r="AX722">
        <v>0</v>
      </c>
      <c r="AY722">
        <v>0</v>
      </c>
      <c r="AZ722">
        <v>0</v>
      </c>
    </row>
    <row r="723" spans="24:52" x14ac:dyDescent="0.2">
      <c r="X723" t="s">
        <v>4023</v>
      </c>
      <c r="Y723">
        <v>8.5789787083069939E-3</v>
      </c>
      <c r="Z723">
        <v>2.5349778465920195E-3</v>
      </c>
      <c r="AA723">
        <v>1.5096225647558976E-3</v>
      </c>
      <c r="AB723">
        <v>3.4757463392091225E-4</v>
      </c>
      <c r="AC723">
        <v>6.1713643494460345E-4</v>
      </c>
      <c r="AD723">
        <v>3.4139087566261573E-3</v>
      </c>
      <c r="AE723">
        <v>0</v>
      </c>
      <c r="AF723">
        <v>0</v>
      </c>
      <c r="AG723">
        <v>0</v>
      </c>
      <c r="AH723">
        <v>0</v>
      </c>
      <c r="AI723">
        <v>0</v>
      </c>
      <c r="AJ723">
        <v>0</v>
      </c>
      <c r="AN723" t="s">
        <v>5125</v>
      </c>
      <c r="AO723">
        <v>0</v>
      </c>
      <c r="AP723">
        <v>0</v>
      </c>
      <c r="AQ723">
        <v>0</v>
      </c>
      <c r="AR723">
        <v>0</v>
      </c>
      <c r="AS723">
        <v>0.3808231592332243</v>
      </c>
      <c r="AT723">
        <v>0</v>
      </c>
      <c r="AU723">
        <v>0</v>
      </c>
      <c r="AV723">
        <v>0</v>
      </c>
      <c r="AW723">
        <v>0</v>
      </c>
      <c r="AX723">
        <v>0</v>
      </c>
      <c r="AY723">
        <v>0</v>
      </c>
      <c r="AZ723">
        <v>0</v>
      </c>
    </row>
    <row r="724" spans="24:52" x14ac:dyDescent="0.2">
      <c r="X724" t="s">
        <v>4724</v>
      </c>
      <c r="Y724">
        <v>0</v>
      </c>
      <c r="Z724">
        <v>1.0522664027165657E-3</v>
      </c>
      <c r="AA724">
        <v>6.9107777876895721E-4</v>
      </c>
      <c r="AB724">
        <v>7.7808371547313879E-4</v>
      </c>
      <c r="AC724">
        <v>1.1349904053944173E-3</v>
      </c>
      <c r="AD724">
        <v>3.383269308381245E-3</v>
      </c>
      <c r="AE724">
        <v>0</v>
      </c>
      <c r="AF724">
        <v>0</v>
      </c>
      <c r="AG724">
        <v>0</v>
      </c>
      <c r="AH724">
        <v>0</v>
      </c>
      <c r="AI724">
        <v>0</v>
      </c>
      <c r="AJ724">
        <v>0</v>
      </c>
      <c r="AN724" t="s">
        <v>5203</v>
      </c>
      <c r="AO724">
        <v>0</v>
      </c>
      <c r="AP724">
        <v>0</v>
      </c>
      <c r="AQ724">
        <v>0</v>
      </c>
      <c r="AR724">
        <v>0</v>
      </c>
      <c r="AS724">
        <v>0.3808231592332243</v>
      </c>
      <c r="AT724">
        <v>0</v>
      </c>
      <c r="AU724">
        <v>0</v>
      </c>
      <c r="AV724">
        <v>0</v>
      </c>
      <c r="AW724">
        <v>0</v>
      </c>
      <c r="AX724">
        <v>0</v>
      </c>
      <c r="AY724">
        <v>0</v>
      </c>
      <c r="AZ724">
        <v>0</v>
      </c>
    </row>
    <row r="725" spans="24:52" x14ac:dyDescent="0.2">
      <c r="X725" t="s">
        <v>4725</v>
      </c>
      <c r="Y725">
        <v>0.26752582271880648</v>
      </c>
      <c r="Z725">
        <v>8.0487830144607475E-2</v>
      </c>
      <c r="AA725">
        <v>0.11827876705705274</v>
      </c>
      <c r="AB725">
        <v>0.11223083566210268</v>
      </c>
      <c r="AC725">
        <v>0.14177570339242301</v>
      </c>
      <c r="AD725">
        <v>2.9239367890970826E-3</v>
      </c>
      <c r="AE725">
        <v>0</v>
      </c>
      <c r="AF725">
        <v>0</v>
      </c>
      <c r="AG725">
        <v>0</v>
      </c>
      <c r="AH725">
        <v>0</v>
      </c>
      <c r="AI725">
        <v>0</v>
      </c>
      <c r="AJ725">
        <v>0</v>
      </c>
      <c r="AN725" t="s">
        <v>5204</v>
      </c>
      <c r="AO725">
        <v>0</v>
      </c>
      <c r="AP725">
        <v>0</v>
      </c>
      <c r="AQ725">
        <v>0</v>
      </c>
      <c r="AR725">
        <v>0</v>
      </c>
      <c r="AS725">
        <v>0.3808231592332243</v>
      </c>
      <c r="AT725">
        <v>0</v>
      </c>
      <c r="AU725">
        <v>0</v>
      </c>
      <c r="AV725">
        <v>0</v>
      </c>
      <c r="AW725">
        <v>0</v>
      </c>
      <c r="AX725">
        <v>0</v>
      </c>
      <c r="AY725">
        <v>0</v>
      </c>
      <c r="AZ725">
        <v>0</v>
      </c>
    </row>
    <row r="726" spans="24:52" x14ac:dyDescent="0.2">
      <c r="X726" t="s">
        <v>4726</v>
      </c>
      <c r="Y726">
        <v>3.5058400731631297E-3</v>
      </c>
      <c r="Z726">
        <v>3.5192107762714478E-4</v>
      </c>
      <c r="AA726">
        <v>5.2581450507111621E-4</v>
      </c>
      <c r="AB726">
        <v>4.4755384617900106E-4</v>
      </c>
      <c r="AC726">
        <v>9.0862531172183577E-4</v>
      </c>
      <c r="AD726">
        <v>2.8059011942251125E-3</v>
      </c>
      <c r="AE726">
        <v>0</v>
      </c>
      <c r="AF726">
        <v>0</v>
      </c>
      <c r="AG726">
        <v>0</v>
      </c>
      <c r="AH726">
        <v>0</v>
      </c>
      <c r="AI726">
        <v>0</v>
      </c>
      <c r="AJ726">
        <v>0</v>
      </c>
      <c r="AN726" t="s">
        <v>5205</v>
      </c>
      <c r="AO726">
        <v>0</v>
      </c>
      <c r="AP726">
        <v>0</v>
      </c>
      <c r="AQ726">
        <v>0</v>
      </c>
      <c r="AR726">
        <v>0</v>
      </c>
      <c r="AS726">
        <v>0.3808231592332243</v>
      </c>
      <c r="AT726">
        <v>0</v>
      </c>
      <c r="AU726">
        <v>0</v>
      </c>
      <c r="AV726">
        <v>0</v>
      </c>
      <c r="AW726">
        <v>0</v>
      </c>
      <c r="AX726">
        <v>0</v>
      </c>
      <c r="AY726">
        <v>0</v>
      </c>
      <c r="AZ726">
        <v>0</v>
      </c>
    </row>
    <row r="727" spans="24:52" x14ac:dyDescent="0.2">
      <c r="X727" t="s">
        <v>4727</v>
      </c>
      <c r="Y727">
        <v>3.6316038101915735E-2</v>
      </c>
      <c r="Z727">
        <v>3.30189294077367E-4</v>
      </c>
      <c r="AA727">
        <v>1.2656393420130247E-3</v>
      </c>
      <c r="AB727">
        <v>4.8233462017804456E-4</v>
      </c>
      <c r="AC727">
        <v>2.6065489343199378E-4</v>
      </c>
      <c r="AD727">
        <v>2.7665631238671415E-3</v>
      </c>
      <c r="AE727">
        <v>0</v>
      </c>
      <c r="AF727">
        <v>0</v>
      </c>
      <c r="AG727">
        <v>0</v>
      </c>
      <c r="AH727">
        <v>0</v>
      </c>
      <c r="AI727">
        <v>0</v>
      </c>
      <c r="AJ727">
        <v>0</v>
      </c>
      <c r="AN727" t="s">
        <v>5080</v>
      </c>
      <c r="AO727">
        <v>0</v>
      </c>
      <c r="AP727">
        <v>0.63636921988786177</v>
      </c>
      <c r="AQ727">
        <v>0</v>
      </c>
      <c r="AR727">
        <v>0</v>
      </c>
      <c r="AS727">
        <v>0.36647094941784047</v>
      </c>
      <c r="AT727">
        <v>0</v>
      </c>
      <c r="AU727">
        <v>0</v>
      </c>
      <c r="AV727">
        <v>0</v>
      </c>
      <c r="AW727">
        <v>0</v>
      </c>
      <c r="AX727">
        <v>0</v>
      </c>
      <c r="AY727">
        <v>0</v>
      </c>
      <c r="AZ727">
        <v>0</v>
      </c>
    </row>
    <row r="728" spans="24:52" x14ac:dyDescent="0.2">
      <c r="X728" t="s">
        <v>4728</v>
      </c>
      <c r="Y728">
        <v>1.5805848523834553E-2</v>
      </c>
      <c r="Z728">
        <v>8.3398468281865191E-3</v>
      </c>
      <c r="AA728">
        <v>1.9063878746171002E-3</v>
      </c>
      <c r="AB728">
        <v>1.5532054246494907E-3</v>
      </c>
      <c r="AC728">
        <v>1.9674608770445202E-3</v>
      </c>
      <c r="AD728">
        <v>2.1681898046827176E-3</v>
      </c>
      <c r="AE728">
        <v>0</v>
      </c>
      <c r="AF728">
        <v>0</v>
      </c>
      <c r="AG728">
        <v>0</v>
      </c>
      <c r="AH728">
        <v>0</v>
      </c>
      <c r="AI728">
        <v>0</v>
      </c>
      <c r="AJ728">
        <v>0</v>
      </c>
      <c r="AN728" t="s">
        <v>4121</v>
      </c>
      <c r="AO728">
        <v>0</v>
      </c>
      <c r="AP728">
        <v>0</v>
      </c>
      <c r="AQ728">
        <v>0.22884629531096376</v>
      </c>
      <c r="AR728">
        <v>0.2256144373531585</v>
      </c>
      <c r="AS728">
        <v>0.32257556229875256</v>
      </c>
      <c r="AT728">
        <v>0</v>
      </c>
      <c r="AU728">
        <v>0</v>
      </c>
      <c r="AV728">
        <v>0</v>
      </c>
      <c r="AW728">
        <v>0</v>
      </c>
      <c r="AX728">
        <v>0</v>
      </c>
      <c r="AY728">
        <v>0</v>
      </c>
      <c r="AZ728">
        <v>0</v>
      </c>
    </row>
    <row r="729" spans="24:52" x14ac:dyDescent="0.2">
      <c r="X729" t="s">
        <v>4729</v>
      </c>
      <c r="Y729">
        <v>0.10944485689848192</v>
      </c>
      <c r="Z729">
        <v>5.6134661972119609E-2</v>
      </c>
      <c r="AA729">
        <v>4.1875889333442516E-2</v>
      </c>
      <c r="AB729">
        <v>1.5522194548430391E-2</v>
      </c>
      <c r="AC729">
        <v>2.1157813861325099E-2</v>
      </c>
      <c r="AD729">
        <v>2.1158167915666343E-3</v>
      </c>
      <c r="AE729">
        <v>0</v>
      </c>
      <c r="AF729">
        <v>0</v>
      </c>
      <c r="AG729">
        <v>0</v>
      </c>
      <c r="AH729">
        <v>0</v>
      </c>
      <c r="AI729">
        <v>0</v>
      </c>
      <c r="AJ729">
        <v>0</v>
      </c>
      <c r="AN729" t="s">
        <v>5211</v>
      </c>
      <c r="AO729">
        <v>0</v>
      </c>
      <c r="AP729">
        <v>0</v>
      </c>
      <c r="AQ729">
        <v>0</v>
      </c>
      <c r="AR729">
        <v>0</v>
      </c>
      <c r="AS729">
        <v>0.32257556229875256</v>
      </c>
      <c r="AT729">
        <v>0</v>
      </c>
      <c r="AU729">
        <v>0</v>
      </c>
      <c r="AV729">
        <v>0</v>
      </c>
      <c r="AW729">
        <v>0</v>
      </c>
      <c r="AX729">
        <v>0</v>
      </c>
      <c r="AY729">
        <v>0</v>
      </c>
      <c r="AZ729">
        <v>0</v>
      </c>
    </row>
    <row r="730" spans="24:52" x14ac:dyDescent="0.2">
      <c r="X730" t="s">
        <v>4730</v>
      </c>
      <c r="Y730">
        <v>2.4724473705993247E-2</v>
      </c>
      <c r="Z730">
        <v>5.9104249544668927E-4</v>
      </c>
      <c r="AA730">
        <v>3.7365394867416071E-4</v>
      </c>
      <c r="AB730">
        <v>4.2147009350432046E-4</v>
      </c>
      <c r="AC730">
        <v>6.3888258222712384E-4</v>
      </c>
      <c r="AD730">
        <v>2.1158167915666343E-3</v>
      </c>
      <c r="AE730">
        <v>0</v>
      </c>
      <c r="AF730">
        <v>0</v>
      </c>
      <c r="AG730">
        <v>0</v>
      </c>
      <c r="AH730">
        <v>0</v>
      </c>
      <c r="AI730">
        <v>0</v>
      </c>
      <c r="AJ730">
        <v>0</v>
      </c>
      <c r="AN730" t="s">
        <v>5212</v>
      </c>
      <c r="AO730">
        <v>0</v>
      </c>
      <c r="AP730">
        <v>0</v>
      </c>
      <c r="AQ730">
        <v>0</v>
      </c>
      <c r="AR730">
        <v>0</v>
      </c>
      <c r="AS730">
        <v>0.32257556229875256</v>
      </c>
      <c r="AT730">
        <v>0</v>
      </c>
      <c r="AU730">
        <v>0</v>
      </c>
      <c r="AV730">
        <v>0</v>
      </c>
      <c r="AW730">
        <v>0</v>
      </c>
      <c r="AX730">
        <v>0</v>
      </c>
      <c r="AY730">
        <v>0</v>
      </c>
      <c r="AZ730">
        <v>0</v>
      </c>
    </row>
    <row r="731" spans="24:52" x14ac:dyDescent="0.2">
      <c r="X731" t="s">
        <v>4731</v>
      </c>
      <c r="Y731">
        <v>5.7048486212772313E-3</v>
      </c>
      <c r="Z731">
        <v>8.6510708631534674E-4</v>
      </c>
      <c r="AA731">
        <v>1.2596366536634995E-4</v>
      </c>
      <c r="AB731">
        <v>3.7365394867416071E-4</v>
      </c>
      <c r="AC731">
        <v>2.2154668497858181E-4</v>
      </c>
      <c r="AD731">
        <v>2.0110897090335547E-3</v>
      </c>
      <c r="AE731">
        <v>0</v>
      </c>
      <c r="AF731">
        <v>0</v>
      </c>
      <c r="AG731">
        <v>0</v>
      </c>
      <c r="AH731">
        <v>0</v>
      </c>
      <c r="AI731">
        <v>0</v>
      </c>
      <c r="AJ731">
        <v>0</v>
      </c>
      <c r="AN731" t="s">
        <v>4406</v>
      </c>
      <c r="AO731">
        <v>0</v>
      </c>
      <c r="AP731">
        <v>0</v>
      </c>
      <c r="AQ731">
        <v>0.246179561038608</v>
      </c>
      <c r="AR731">
        <v>0.25118425091497387</v>
      </c>
      <c r="AS731">
        <v>0.31771048378717054</v>
      </c>
      <c r="AT731">
        <v>0</v>
      </c>
      <c r="AU731">
        <v>0</v>
      </c>
      <c r="AV731">
        <v>0</v>
      </c>
      <c r="AW731">
        <v>0</v>
      </c>
      <c r="AX731">
        <v>0</v>
      </c>
      <c r="AY731">
        <v>0</v>
      </c>
      <c r="AZ731">
        <v>0</v>
      </c>
    </row>
    <row r="732" spans="24:52" x14ac:dyDescent="0.2">
      <c r="X732" t="s">
        <v>4732</v>
      </c>
      <c r="Y732">
        <v>5.7048486212772313E-3</v>
      </c>
      <c r="Z732">
        <v>8.6510708631534674E-4</v>
      </c>
      <c r="AA732">
        <v>1.2596366536634995E-4</v>
      </c>
      <c r="AB732">
        <v>3.7365394867416071E-4</v>
      </c>
      <c r="AC732">
        <v>2.2154668497858181E-4</v>
      </c>
      <c r="AD732">
        <v>2.0110897090335547E-3</v>
      </c>
      <c r="AE732">
        <v>0</v>
      </c>
      <c r="AF732">
        <v>0</v>
      </c>
      <c r="AG732">
        <v>0</v>
      </c>
      <c r="AH732">
        <v>0</v>
      </c>
      <c r="AI732">
        <v>0</v>
      </c>
      <c r="AJ732">
        <v>0</v>
      </c>
      <c r="AN732" t="s">
        <v>5083</v>
      </c>
      <c r="AO732">
        <v>0</v>
      </c>
      <c r="AP732">
        <v>0.5783631732792458</v>
      </c>
      <c r="AQ732">
        <v>0</v>
      </c>
      <c r="AR732">
        <v>0</v>
      </c>
      <c r="AS732">
        <v>0.31771048378717054</v>
      </c>
      <c r="AT732">
        <v>0</v>
      </c>
      <c r="AU732">
        <v>0</v>
      </c>
      <c r="AV732">
        <v>0</v>
      </c>
      <c r="AW732">
        <v>0</v>
      </c>
      <c r="AX732">
        <v>0</v>
      </c>
      <c r="AY732">
        <v>0</v>
      </c>
      <c r="AZ732">
        <v>0</v>
      </c>
    </row>
    <row r="733" spans="24:52" x14ac:dyDescent="0.2">
      <c r="X733" t="s">
        <v>4733</v>
      </c>
      <c r="Y733">
        <v>5.7048486212772313E-3</v>
      </c>
      <c r="Z733">
        <v>8.6510708631534674E-4</v>
      </c>
      <c r="AA733">
        <v>1.2596366536634995E-4</v>
      </c>
      <c r="AB733">
        <v>3.7365394867416071E-4</v>
      </c>
      <c r="AC733">
        <v>2.2154668497858181E-4</v>
      </c>
      <c r="AD733">
        <v>2.0110897090335547E-3</v>
      </c>
      <c r="AE733">
        <v>0</v>
      </c>
      <c r="AF733">
        <v>0</v>
      </c>
      <c r="AG733">
        <v>0</v>
      </c>
      <c r="AH733">
        <v>0</v>
      </c>
      <c r="AI733">
        <v>0</v>
      </c>
      <c r="AJ733">
        <v>0</v>
      </c>
      <c r="AN733" t="s">
        <v>4159</v>
      </c>
      <c r="AO733">
        <v>0</v>
      </c>
      <c r="AP733">
        <v>0</v>
      </c>
      <c r="AQ733">
        <v>0</v>
      </c>
      <c r="AR733">
        <v>0</v>
      </c>
      <c r="AS733">
        <v>0.29813855521979354</v>
      </c>
      <c r="AT733">
        <v>0</v>
      </c>
      <c r="AU733">
        <v>0</v>
      </c>
      <c r="AV733">
        <v>0</v>
      </c>
      <c r="AW733">
        <v>0</v>
      </c>
      <c r="AX733">
        <v>0</v>
      </c>
      <c r="AY733">
        <v>0</v>
      </c>
      <c r="AZ733">
        <v>0</v>
      </c>
    </row>
    <row r="734" spans="24:52" x14ac:dyDescent="0.2">
      <c r="X734" t="s">
        <v>4734</v>
      </c>
      <c r="Y734">
        <v>0.10052422569295741</v>
      </c>
      <c r="Z734">
        <v>4.8308000662703167E-2</v>
      </c>
      <c r="AA734">
        <v>3.5561219024849711E-2</v>
      </c>
      <c r="AB734">
        <v>1.2901548481235281E-2</v>
      </c>
      <c r="AC734">
        <v>1.7814729583640134E-2</v>
      </c>
      <c r="AD734">
        <v>1.7537429324040944E-3</v>
      </c>
      <c r="AE734">
        <v>0</v>
      </c>
      <c r="AF734">
        <v>0</v>
      </c>
      <c r="AG734">
        <v>0</v>
      </c>
      <c r="AH734">
        <v>0</v>
      </c>
      <c r="AI734">
        <v>0</v>
      </c>
      <c r="AJ734">
        <v>0</v>
      </c>
      <c r="AN734" t="s">
        <v>4429</v>
      </c>
      <c r="AO734">
        <v>0</v>
      </c>
      <c r="AP734">
        <v>0</v>
      </c>
      <c r="AQ734">
        <v>0.21025716269335631</v>
      </c>
      <c r="AR734">
        <v>0.21492654559010818</v>
      </c>
      <c r="AS734">
        <v>0.27761290582287634</v>
      </c>
      <c r="AT734">
        <v>0</v>
      </c>
      <c r="AU734">
        <v>0</v>
      </c>
      <c r="AV734">
        <v>0</v>
      </c>
      <c r="AW734">
        <v>0</v>
      </c>
      <c r="AX734">
        <v>0</v>
      </c>
      <c r="AY734">
        <v>0</v>
      </c>
      <c r="AZ734">
        <v>0</v>
      </c>
    </row>
    <row r="735" spans="24:52" x14ac:dyDescent="0.2">
      <c r="X735" t="s">
        <v>4735</v>
      </c>
      <c r="Y735">
        <v>0.21782847636311478</v>
      </c>
      <c r="Z735">
        <v>5.3950774293301626E-2</v>
      </c>
      <c r="AA735">
        <v>8.069696994947656E-2</v>
      </c>
      <c r="AB735">
        <v>7.6051731089740462E-2</v>
      </c>
      <c r="AC735">
        <v>9.9005100559943326E-2</v>
      </c>
      <c r="AD735">
        <v>1.6970599014588432E-3</v>
      </c>
      <c r="AE735">
        <v>0</v>
      </c>
      <c r="AF735">
        <v>0</v>
      </c>
      <c r="AG735">
        <v>0</v>
      </c>
      <c r="AH735">
        <v>0</v>
      </c>
      <c r="AI735">
        <v>0</v>
      </c>
      <c r="AJ735">
        <v>0</v>
      </c>
      <c r="AN735" t="s">
        <v>5086</v>
      </c>
      <c r="AO735">
        <v>0</v>
      </c>
      <c r="AP735">
        <v>0.5292368063935009</v>
      </c>
      <c r="AQ735">
        <v>0</v>
      </c>
      <c r="AR735">
        <v>0</v>
      </c>
      <c r="AS735">
        <v>0.27761290582287634</v>
      </c>
      <c r="AT735">
        <v>0</v>
      </c>
      <c r="AU735">
        <v>0</v>
      </c>
      <c r="AV735">
        <v>0</v>
      </c>
      <c r="AW735">
        <v>0</v>
      </c>
      <c r="AX735">
        <v>0</v>
      </c>
      <c r="AY735">
        <v>0</v>
      </c>
      <c r="AZ735">
        <v>0</v>
      </c>
    </row>
    <row r="736" spans="24:52" x14ac:dyDescent="0.2">
      <c r="X736" t="s">
        <v>4736</v>
      </c>
      <c r="Y736">
        <v>0</v>
      </c>
      <c r="Z736">
        <v>4.3016450366464138E-4</v>
      </c>
      <c r="AA736">
        <v>2.6500046732324698E-4</v>
      </c>
      <c r="AB736">
        <v>2.3892767618238599E-4</v>
      </c>
      <c r="AC736">
        <v>3.866941933463142E-4</v>
      </c>
      <c r="AD736">
        <v>1.6970599014588432E-3</v>
      </c>
      <c r="AE736">
        <v>0</v>
      </c>
      <c r="AF736">
        <v>0</v>
      </c>
      <c r="AG736">
        <v>0</v>
      </c>
      <c r="AH736">
        <v>0</v>
      </c>
      <c r="AI736">
        <v>0</v>
      </c>
      <c r="AJ736">
        <v>0</v>
      </c>
      <c r="AN736" t="s">
        <v>4963</v>
      </c>
      <c r="AO736">
        <v>0</v>
      </c>
      <c r="AP736">
        <v>0</v>
      </c>
      <c r="AQ736">
        <v>0</v>
      </c>
      <c r="AR736">
        <v>0</v>
      </c>
      <c r="AS736">
        <v>0.27761290582287634</v>
      </c>
      <c r="AT736">
        <v>0</v>
      </c>
      <c r="AU736">
        <v>0</v>
      </c>
      <c r="AV736">
        <v>0</v>
      </c>
      <c r="AW736">
        <v>0</v>
      </c>
      <c r="AX736">
        <v>0</v>
      </c>
      <c r="AY736">
        <v>0</v>
      </c>
      <c r="AZ736">
        <v>0</v>
      </c>
    </row>
    <row r="737" spans="24:52" x14ac:dyDescent="0.2">
      <c r="X737" t="s">
        <v>3910</v>
      </c>
      <c r="Y737">
        <v>5.989210339615187E-2</v>
      </c>
      <c r="Z737">
        <v>3.5408666464463376E-3</v>
      </c>
      <c r="AA737">
        <v>5.7444537538871542E-3</v>
      </c>
      <c r="AB737">
        <v>5.1507556653379279E-3</v>
      </c>
      <c r="AC737">
        <v>3.1513550299862151E-3</v>
      </c>
      <c r="AD737">
        <v>1.6796204571363903E-3</v>
      </c>
      <c r="AE737">
        <v>0</v>
      </c>
      <c r="AF737">
        <v>0</v>
      </c>
      <c r="AG737">
        <v>0</v>
      </c>
      <c r="AH737">
        <v>0</v>
      </c>
      <c r="AI737">
        <v>0</v>
      </c>
      <c r="AJ737">
        <v>0</v>
      </c>
      <c r="AN737" t="s">
        <v>5132</v>
      </c>
      <c r="AO737">
        <v>0</v>
      </c>
      <c r="AP737">
        <v>0</v>
      </c>
      <c r="AQ737">
        <v>0</v>
      </c>
      <c r="AR737">
        <v>0</v>
      </c>
      <c r="AS737">
        <v>0.25634131504603108</v>
      </c>
      <c r="AT737">
        <v>0</v>
      </c>
      <c r="AU737">
        <v>0</v>
      </c>
      <c r="AV737">
        <v>0</v>
      </c>
      <c r="AW737">
        <v>0</v>
      </c>
      <c r="AX737">
        <v>0</v>
      </c>
      <c r="AY737">
        <v>0</v>
      </c>
      <c r="AZ737">
        <v>0</v>
      </c>
    </row>
    <row r="738" spans="24:52" x14ac:dyDescent="0.2">
      <c r="X738" t="s">
        <v>4737</v>
      </c>
      <c r="Y738">
        <v>9.8696910815261238E-4</v>
      </c>
      <c r="Z738">
        <v>1.998214241273805E-4</v>
      </c>
      <c r="AA738">
        <v>3.30189294077367E-4</v>
      </c>
      <c r="AB738">
        <v>2.780374498954195E-4</v>
      </c>
      <c r="AC738">
        <v>5.6929874343806153E-4</v>
      </c>
      <c r="AD738">
        <v>1.6142287772193484E-3</v>
      </c>
      <c r="AE738">
        <v>0</v>
      </c>
      <c r="AF738">
        <v>0</v>
      </c>
      <c r="AG738">
        <v>0</v>
      </c>
      <c r="AH738">
        <v>0</v>
      </c>
      <c r="AI738">
        <v>0</v>
      </c>
      <c r="AJ738">
        <v>0</v>
      </c>
      <c r="AN738" t="s">
        <v>5215</v>
      </c>
      <c r="AO738">
        <v>0</v>
      </c>
      <c r="AP738">
        <v>0</v>
      </c>
      <c r="AQ738">
        <v>0</v>
      </c>
      <c r="AR738">
        <v>0</v>
      </c>
      <c r="AS738">
        <v>0.25634131504603108</v>
      </c>
      <c r="AT738">
        <v>0</v>
      </c>
      <c r="AU738">
        <v>0</v>
      </c>
      <c r="AV738">
        <v>0</v>
      </c>
      <c r="AW738">
        <v>0</v>
      </c>
      <c r="AX738">
        <v>0</v>
      </c>
      <c r="AY738">
        <v>0</v>
      </c>
      <c r="AZ738">
        <v>0</v>
      </c>
    </row>
    <row r="739" spans="24:52" x14ac:dyDescent="0.2">
      <c r="X739" t="s">
        <v>4738</v>
      </c>
      <c r="Y739">
        <v>8.2909552861567051E-2</v>
      </c>
      <c r="Z739">
        <v>1.7624640553792798E-3</v>
      </c>
      <c r="AA739">
        <v>8.3029564543473234E-4</v>
      </c>
      <c r="AB739">
        <v>1.0217931101681307E-3</v>
      </c>
      <c r="AC739">
        <v>6.5193079327860188E-4</v>
      </c>
      <c r="AD739">
        <v>1.5924337384015874E-3</v>
      </c>
      <c r="AE739">
        <v>0</v>
      </c>
      <c r="AF739">
        <v>0</v>
      </c>
      <c r="AG739">
        <v>0</v>
      </c>
      <c r="AH739">
        <v>0</v>
      </c>
      <c r="AI739">
        <v>0</v>
      </c>
      <c r="AJ739">
        <v>0</v>
      </c>
      <c r="AN739" t="s">
        <v>5088</v>
      </c>
      <c r="AO739">
        <v>0</v>
      </c>
      <c r="AP739">
        <v>0.48690231373494675</v>
      </c>
      <c r="AQ739">
        <v>0</v>
      </c>
      <c r="AR739">
        <v>0</v>
      </c>
      <c r="AS739">
        <v>0.24405657692764984</v>
      </c>
      <c r="AT739">
        <v>0</v>
      </c>
      <c r="AU739">
        <v>0</v>
      </c>
      <c r="AV739">
        <v>0</v>
      </c>
      <c r="AW739">
        <v>0</v>
      </c>
      <c r="AX739">
        <v>0</v>
      </c>
      <c r="AY739">
        <v>0</v>
      </c>
      <c r="AZ739">
        <v>0</v>
      </c>
    </row>
    <row r="740" spans="24:52" x14ac:dyDescent="0.2">
      <c r="X740" t="s">
        <v>4739</v>
      </c>
      <c r="Y740">
        <v>1.1726504955277776E-2</v>
      </c>
      <c r="Z740">
        <v>3.0401677804371531E-5</v>
      </c>
      <c r="AA740">
        <v>2.4761843264432001E-4</v>
      </c>
      <c r="AB740">
        <v>3.0845859791599764E-4</v>
      </c>
      <c r="AC740">
        <v>6.5193079327860188E-4</v>
      </c>
      <c r="AD740">
        <v>1.5924337384015874E-3</v>
      </c>
      <c r="AE740">
        <v>0</v>
      </c>
      <c r="AF740">
        <v>0</v>
      </c>
      <c r="AG740">
        <v>0</v>
      </c>
      <c r="AH740">
        <v>0</v>
      </c>
      <c r="AI740">
        <v>0</v>
      </c>
      <c r="AJ740">
        <v>0</v>
      </c>
      <c r="AN740" t="s">
        <v>5089</v>
      </c>
      <c r="AO740">
        <v>0</v>
      </c>
      <c r="AP740">
        <v>0.48690231373494675</v>
      </c>
      <c r="AQ740">
        <v>0</v>
      </c>
      <c r="AR740">
        <v>0</v>
      </c>
      <c r="AS740">
        <v>0.24405657692764984</v>
      </c>
      <c r="AT740">
        <v>0</v>
      </c>
      <c r="AU740">
        <v>0</v>
      </c>
      <c r="AV740">
        <v>0</v>
      </c>
      <c r="AW740">
        <v>0</v>
      </c>
      <c r="AX740">
        <v>0</v>
      </c>
      <c r="AY740">
        <v>0</v>
      </c>
      <c r="AZ740">
        <v>0</v>
      </c>
    </row>
    <row r="741" spans="24:52" x14ac:dyDescent="0.2">
      <c r="X741" t="s">
        <v>4740</v>
      </c>
      <c r="Y741">
        <v>4.6763808617077234E-3</v>
      </c>
      <c r="Z741">
        <v>1.7319408911290674E-3</v>
      </c>
      <c r="AA741">
        <v>2.9107482383341376E-4</v>
      </c>
      <c r="AB741">
        <v>7.6938233738182017E-4</v>
      </c>
      <c r="AC741">
        <v>5.1277008252806312E-4</v>
      </c>
      <c r="AD741">
        <v>1.4791171649618719E-3</v>
      </c>
      <c r="AE741">
        <v>0</v>
      </c>
      <c r="AF741">
        <v>0</v>
      </c>
      <c r="AG741">
        <v>0</v>
      </c>
      <c r="AH741">
        <v>0</v>
      </c>
      <c r="AI741">
        <v>0</v>
      </c>
      <c r="AJ741">
        <v>0</v>
      </c>
      <c r="AN741" t="s">
        <v>5090</v>
      </c>
      <c r="AO741">
        <v>0</v>
      </c>
      <c r="AP741">
        <v>0.48690231373494675</v>
      </c>
      <c r="AQ741">
        <v>0</v>
      </c>
      <c r="AR741">
        <v>0</v>
      </c>
      <c r="AS741">
        <v>0.24405657692764984</v>
      </c>
      <c r="AT741">
        <v>0</v>
      </c>
      <c r="AU741">
        <v>0</v>
      </c>
      <c r="AV741">
        <v>0</v>
      </c>
      <c r="AW741">
        <v>0</v>
      </c>
      <c r="AX741">
        <v>0</v>
      </c>
      <c r="AY741">
        <v>0</v>
      </c>
      <c r="AZ741">
        <v>0</v>
      </c>
    </row>
    <row r="742" spans="24:52" x14ac:dyDescent="0.2">
      <c r="X742" t="s">
        <v>4741</v>
      </c>
      <c r="Y742">
        <v>4.9135034942670245E-3</v>
      </c>
      <c r="Z742">
        <v>1.911316240789952E-4</v>
      </c>
      <c r="AA742">
        <v>6.3888258222712384E-4</v>
      </c>
      <c r="AB742">
        <v>3.1644789472247341E-3</v>
      </c>
      <c r="AC742">
        <v>5.0628693779614367E-3</v>
      </c>
      <c r="AD742">
        <v>1.117573516373377E-3</v>
      </c>
      <c r="AE742">
        <v>0</v>
      </c>
      <c r="AF742">
        <v>0</v>
      </c>
      <c r="AG742">
        <v>0</v>
      </c>
      <c r="AH742">
        <v>0</v>
      </c>
      <c r="AI742">
        <v>0</v>
      </c>
      <c r="AJ742">
        <v>0</v>
      </c>
      <c r="AN742" t="s">
        <v>5160</v>
      </c>
      <c r="AO742">
        <v>0</v>
      </c>
      <c r="AP742">
        <v>0</v>
      </c>
      <c r="AQ742">
        <v>0</v>
      </c>
      <c r="AR742">
        <v>0</v>
      </c>
      <c r="AS742">
        <v>0.24405657692764984</v>
      </c>
      <c r="AT742">
        <v>0</v>
      </c>
      <c r="AU742">
        <v>0</v>
      </c>
      <c r="AV742">
        <v>0</v>
      </c>
      <c r="AW742">
        <v>0</v>
      </c>
      <c r="AX742">
        <v>0</v>
      </c>
      <c r="AY742">
        <v>0</v>
      </c>
      <c r="AZ742">
        <v>0</v>
      </c>
    </row>
    <row r="743" spans="24:52" x14ac:dyDescent="0.2">
      <c r="X743" t="s">
        <v>4742</v>
      </c>
      <c r="Y743">
        <v>4.6494388499822981E-4</v>
      </c>
      <c r="Z743">
        <v>2.6058450675510989E-5</v>
      </c>
      <c r="AA743">
        <v>7.3836338190138114E-5</v>
      </c>
      <c r="AB743">
        <v>6.5149058587038279E-5</v>
      </c>
      <c r="AC743">
        <v>1.2596366536634995E-4</v>
      </c>
      <c r="AD743">
        <v>9.8696910815261238E-4</v>
      </c>
      <c r="AE743">
        <v>0</v>
      </c>
      <c r="AF743">
        <v>0</v>
      </c>
      <c r="AG743">
        <v>0</v>
      </c>
      <c r="AH743">
        <v>0</v>
      </c>
      <c r="AI743">
        <v>0</v>
      </c>
      <c r="AJ743">
        <v>0</v>
      </c>
      <c r="AN743" t="s">
        <v>5219</v>
      </c>
      <c r="AO743">
        <v>0</v>
      </c>
      <c r="AP743">
        <v>0</v>
      </c>
      <c r="AQ743">
        <v>0</v>
      </c>
      <c r="AR743">
        <v>0</v>
      </c>
      <c r="AS743">
        <v>0.23833522232158766</v>
      </c>
      <c r="AT743">
        <v>0</v>
      </c>
      <c r="AU743">
        <v>0</v>
      </c>
      <c r="AV743">
        <v>0</v>
      </c>
      <c r="AW743">
        <v>0</v>
      </c>
      <c r="AX743">
        <v>0</v>
      </c>
      <c r="AY743">
        <v>0</v>
      </c>
      <c r="AZ743">
        <v>0</v>
      </c>
    </row>
    <row r="744" spans="24:52" x14ac:dyDescent="0.2">
      <c r="X744" t="s">
        <v>4743</v>
      </c>
      <c r="Y744">
        <v>2.2043309706509022E-2</v>
      </c>
      <c r="Z744">
        <v>3.5977908538118615E-3</v>
      </c>
      <c r="AA744">
        <v>1.5662811355311203E-3</v>
      </c>
      <c r="AB744">
        <v>1.9761862928163324E-3</v>
      </c>
      <c r="AC744">
        <v>1.7624640553792798E-3</v>
      </c>
      <c r="AD744">
        <v>9.7826354393912534E-4</v>
      </c>
      <c r="AE744">
        <v>0</v>
      </c>
      <c r="AF744">
        <v>0</v>
      </c>
      <c r="AG744">
        <v>0</v>
      </c>
      <c r="AH744">
        <v>0</v>
      </c>
      <c r="AI744">
        <v>0</v>
      </c>
      <c r="AJ744">
        <v>0</v>
      </c>
      <c r="AN744" t="s">
        <v>5081</v>
      </c>
      <c r="AO744">
        <v>0</v>
      </c>
      <c r="AP744">
        <v>0.61674131829182488</v>
      </c>
      <c r="AQ744">
        <v>0</v>
      </c>
      <c r="AR744">
        <v>0</v>
      </c>
      <c r="AS744">
        <v>0.22288505355154181</v>
      </c>
      <c r="AT744">
        <v>0</v>
      </c>
      <c r="AU744">
        <v>0</v>
      </c>
      <c r="AV744">
        <v>0</v>
      </c>
      <c r="AW744">
        <v>0</v>
      </c>
      <c r="AX744">
        <v>0</v>
      </c>
      <c r="AY744">
        <v>0</v>
      </c>
      <c r="AZ744">
        <v>0</v>
      </c>
    </row>
    <row r="745" spans="24:52" x14ac:dyDescent="0.2">
      <c r="X745" t="s">
        <v>4744</v>
      </c>
      <c r="Y745">
        <v>0.18441561113809293</v>
      </c>
      <c r="Z745">
        <v>3.2157290275700544E-2</v>
      </c>
      <c r="AA745">
        <v>2.4209874060786871E-2</v>
      </c>
      <c r="AB745">
        <v>2.2710906485169949E-2</v>
      </c>
      <c r="AC745">
        <v>3.0206806794387749E-2</v>
      </c>
      <c r="AD745">
        <v>9.0862531172183577E-4</v>
      </c>
      <c r="AE745">
        <v>0</v>
      </c>
      <c r="AF745">
        <v>0</v>
      </c>
      <c r="AG745">
        <v>0</v>
      </c>
      <c r="AH745">
        <v>0</v>
      </c>
      <c r="AI745">
        <v>0</v>
      </c>
      <c r="AJ745">
        <v>0</v>
      </c>
      <c r="AN745" t="s">
        <v>4484</v>
      </c>
      <c r="AO745">
        <v>0</v>
      </c>
      <c r="AP745">
        <v>0</v>
      </c>
      <c r="AQ745">
        <v>0.1438695071301565</v>
      </c>
      <c r="AR745">
        <v>0.14127637252063593</v>
      </c>
      <c r="AS745">
        <v>0.22194285694943133</v>
      </c>
      <c r="AT745">
        <v>0</v>
      </c>
      <c r="AU745">
        <v>0</v>
      </c>
      <c r="AV745">
        <v>0</v>
      </c>
      <c r="AW745">
        <v>0</v>
      </c>
      <c r="AX745">
        <v>0</v>
      </c>
      <c r="AY745">
        <v>0</v>
      </c>
      <c r="AZ745">
        <v>0</v>
      </c>
    </row>
    <row r="746" spans="24:52" x14ac:dyDescent="0.2">
      <c r="X746" t="s">
        <v>4745</v>
      </c>
      <c r="Y746">
        <v>0.7712660916238635</v>
      </c>
      <c r="Z746">
        <v>0.11865529331090881</v>
      </c>
      <c r="AA746">
        <v>9.0631207011737033E-2</v>
      </c>
      <c r="AB746">
        <v>4.4730874637064072E-2</v>
      </c>
      <c r="AC746">
        <v>2.9062995990738867E-2</v>
      </c>
      <c r="AD746">
        <v>8.3029564543473234E-4</v>
      </c>
      <c r="AE746">
        <v>0</v>
      </c>
      <c r="AF746">
        <v>0</v>
      </c>
      <c r="AG746">
        <v>0</v>
      </c>
      <c r="AH746">
        <v>0</v>
      </c>
      <c r="AI746">
        <v>0</v>
      </c>
      <c r="AJ746">
        <v>0</v>
      </c>
      <c r="AN746" t="s">
        <v>4485</v>
      </c>
      <c r="AO746">
        <v>0</v>
      </c>
      <c r="AP746">
        <v>0</v>
      </c>
      <c r="AQ746">
        <v>0.1438695071301565</v>
      </c>
      <c r="AR746">
        <v>0.14127637252063593</v>
      </c>
      <c r="AS746">
        <v>0.22194285694943133</v>
      </c>
      <c r="AT746">
        <v>0</v>
      </c>
      <c r="AU746">
        <v>0</v>
      </c>
      <c r="AV746">
        <v>0</v>
      </c>
      <c r="AW746">
        <v>0</v>
      </c>
      <c r="AX746">
        <v>0</v>
      </c>
      <c r="AY746">
        <v>0</v>
      </c>
      <c r="AZ746">
        <v>0</v>
      </c>
    </row>
    <row r="747" spans="24:52" x14ac:dyDescent="0.2">
      <c r="X747" t="s">
        <v>4746</v>
      </c>
      <c r="Y747">
        <v>6.2943728428812656E-2</v>
      </c>
      <c r="Z747">
        <v>2.0579109890925217E-2</v>
      </c>
      <c r="AA747">
        <v>1.4025950614848659E-2</v>
      </c>
      <c r="AB747">
        <v>4.5359248149945269E-3</v>
      </c>
      <c r="AC747">
        <v>6.7578124106686729E-3</v>
      </c>
      <c r="AD747">
        <v>6.2148557729154504E-4</v>
      </c>
      <c r="AE747">
        <v>0</v>
      </c>
      <c r="AF747">
        <v>0</v>
      </c>
      <c r="AG747">
        <v>0</v>
      </c>
      <c r="AH747">
        <v>0</v>
      </c>
      <c r="AI747">
        <v>0</v>
      </c>
      <c r="AJ747">
        <v>0</v>
      </c>
      <c r="AN747" t="s">
        <v>4029</v>
      </c>
      <c r="AO747">
        <v>0</v>
      </c>
      <c r="AP747">
        <v>1.1667126100310281</v>
      </c>
      <c r="AQ747">
        <v>0</v>
      </c>
      <c r="AR747">
        <v>0</v>
      </c>
      <c r="AS747">
        <v>0.22194285694943133</v>
      </c>
      <c r="AT747">
        <v>0</v>
      </c>
      <c r="AU747">
        <v>0</v>
      </c>
      <c r="AV747">
        <v>0</v>
      </c>
      <c r="AW747">
        <v>0</v>
      </c>
      <c r="AX747">
        <v>0</v>
      </c>
      <c r="AY747">
        <v>0</v>
      </c>
      <c r="AZ747">
        <v>0</v>
      </c>
    </row>
    <row r="748" spans="24:52" x14ac:dyDescent="0.2">
      <c r="X748" t="s">
        <v>4747</v>
      </c>
      <c r="Y748">
        <v>0</v>
      </c>
      <c r="Z748">
        <v>2.0579109890925217E-2</v>
      </c>
      <c r="AA748">
        <v>1.4025950614848659E-2</v>
      </c>
      <c r="AB748">
        <v>1.5585212756565743E-2</v>
      </c>
      <c r="AC748">
        <v>1.3919706849055953E-3</v>
      </c>
      <c r="AD748">
        <v>6.2148557729154504E-4</v>
      </c>
      <c r="AE748">
        <v>0</v>
      </c>
      <c r="AF748">
        <v>0</v>
      </c>
      <c r="AG748">
        <v>0</v>
      </c>
      <c r="AH748">
        <v>0</v>
      </c>
      <c r="AI748">
        <v>0</v>
      </c>
      <c r="AJ748">
        <v>0</v>
      </c>
      <c r="AN748" t="s">
        <v>5091</v>
      </c>
      <c r="AO748">
        <v>0</v>
      </c>
      <c r="AP748">
        <v>0.4498940006524072</v>
      </c>
      <c r="AQ748">
        <v>0</v>
      </c>
      <c r="AR748">
        <v>0</v>
      </c>
      <c r="AS748">
        <v>0.2155895635186435</v>
      </c>
      <c r="AT748">
        <v>0</v>
      </c>
      <c r="AU748">
        <v>0</v>
      </c>
      <c r="AV748">
        <v>0</v>
      </c>
      <c r="AW748">
        <v>0</v>
      </c>
      <c r="AX748">
        <v>0</v>
      </c>
      <c r="AY748">
        <v>0</v>
      </c>
      <c r="AZ748">
        <v>0</v>
      </c>
    </row>
    <row r="749" spans="24:52" x14ac:dyDescent="0.2">
      <c r="X749" t="s">
        <v>4748</v>
      </c>
      <c r="Y749">
        <v>0.13103833105252746</v>
      </c>
      <c r="Z749">
        <v>1.2220853293099746E-3</v>
      </c>
      <c r="AA749">
        <v>1.650632671306497E-4</v>
      </c>
      <c r="AB749">
        <v>6.47581346035925E-4</v>
      </c>
      <c r="AC749">
        <v>3.9088262369500037E-5</v>
      </c>
      <c r="AD749">
        <v>6.0843828090904916E-4</v>
      </c>
      <c r="AE749">
        <v>0</v>
      </c>
      <c r="AF749">
        <v>0</v>
      </c>
      <c r="AG749">
        <v>0</v>
      </c>
      <c r="AH749">
        <v>0</v>
      </c>
      <c r="AI749">
        <v>0</v>
      </c>
      <c r="AJ749">
        <v>0</v>
      </c>
      <c r="AN749" t="s">
        <v>5164</v>
      </c>
      <c r="AO749">
        <v>0</v>
      </c>
      <c r="AP749">
        <v>0</v>
      </c>
      <c r="AQ749">
        <v>0</v>
      </c>
      <c r="AR749">
        <v>0</v>
      </c>
      <c r="AS749">
        <v>0.2155895635186435</v>
      </c>
      <c r="AT749">
        <v>0</v>
      </c>
      <c r="AU749">
        <v>0</v>
      </c>
      <c r="AV749">
        <v>0</v>
      </c>
      <c r="AW749">
        <v>0</v>
      </c>
      <c r="AX749">
        <v>0</v>
      </c>
      <c r="AY749">
        <v>0</v>
      </c>
      <c r="AZ749">
        <v>0</v>
      </c>
    </row>
    <row r="750" spans="24:52" x14ac:dyDescent="0.2">
      <c r="X750" t="s">
        <v>4749</v>
      </c>
      <c r="Y750">
        <v>0.41318773055662411</v>
      </c>
      <c r="Z750">
        <v>0.21430721802663244</v>
      </c>
      <c r="AA750">
        <v>0.16317603700622388</v>
      </c>
      <c r="AB750">
        <v>9.6671216705974672E-2</v>
      </c>
      <c r="AC750">
        <v>4.4403639092761876E-2</v>
      </c>
      <c r="AD750">
        <v>4.6929150350717594E-4</v>
      </c>
      <c r="AE750">
        <v>0</v>
      </c>
      <c r="AF750">
        <v>0</v>
      </c>
      <c r="AG750">
        <v>0</v>
      </c>
      <c r="AH750">
        <v>0</v>
      </c>
      <c r="AI750">
        <v>0</v>
      </c>
      <c r="AJ750">
        <v>0</v>
      </c>
      <c r="AN750" t="s">
        <v>5099</v>
      </c>
      <c r="AO750">
        <v>0</v>
      </c>
      <c r="AP750">
        <v>0</v>
      </c>
      <c r="AQ750">
        <v>0</v>
      </c>
      <c r="AR750">
        <v>0</v>
      </c>
      <c r="AS750">
        <v>0.20695036267015066</v>
      </c>
      <c r="AT750">
        <v>0</v>
      </c>
      <c r="AU750">
        <v>0</v>
      </c>
      <c r="AV750">
        <v>0</v>
      </c>
      <c r="AW750">
        <v>0</v>
      </c>
      <c r="AX750">
        <v>0</v>
      </c>
      <c r="AY750">
        <v>0</v>
      </c>
      <c r="AZ750">
        <v>0</v>
      </c>
    </row>
    <row r="751" spans="24:52" x14ac:dyDescent="0.2">
      <c r="X751" t="s">
        <v>4750</v>
      </c>
      <c r="Y751">
        <v>2.4563543268678778E-3</v>
      </c>
      <c r="Z751">
        <v>8.252379157010987E-5</v>
      </c>
      <c r="AA751">
        <v>4.3429665338816141E-6</v>
      </c>
      <c r="AB751">
        <v>3.9088262369500037E-5</v>
      </c>
      <c r="AC751">
        <v>7.3836338190138114E-5</v>
      </c>
      <c r="AD751">
        <v>4.4755384617900106E-4</v>
      </c>
      <c r="AE751">
        <v>0</v>
      </c>
      <c r="AF751">
        <v>0</v>
      </c>
      <c r="AG751">
        <v>0</v>
      </c>
      <c r="AH751">
        <v>0</v>
      </c>
      <c r="AI751">
        <v>0</v>
      </c>
      <c r="AJ751">
        <v>0</v>
      </c>
      <c r="AN751" t="s">
        <v>4502</v>
      </c>
      <c r="AO751">
        <v>0</v>
      </c>
      <c r="AP751">
        <v>0</v>
      </c>
      <c r="AQ751">
        <v>0.1208008659237067</v>
      </c>
      <c r="AR751">
        <v>0.11843276107028065</v>
      </c>
      <c r="AS751">
        <v>0.19320295214672153</v>
      </c>
      <c r="AT751">
        <v>0</v>
      </c>
      <c r="AU751">
        <v>0</v>
      </c>
      <c r="AV751">
        <v>0</v>
      </c>
      <c r="AW751">
        <v>0</v>
      </c>
      <c r="AX751">
        <v>0</v>
      </c>
      <c r="AY751">
        <v>0</v>
      </c>
      <c r="AZ751">
        <v>0</v>
      </c>
    </row>
    <row r="752" spans="24:52" x14ac:dyDescent="0.2">
      <c r="X752" t="s">
        <v>4751</v>
      </c>
      <c r="Y752">
        <v>1.2307957824261269E-3</v>
      </c>
      <c r="Z752">
        <v>3.0401677804371531E-5</v>
      </c>
      <c r="AA752">
        <v>8.6859764981282404E-6</v>
      </c>
      <c r="AB752">
        <v>8.6859764981282404E-6</v>
      </c>
      <c r="AC752">
        <v>4.3429665338816141E-6</v>
      </c>
      <c r="AD752">
        <v>4.4755384617900106E-4</v>
      </c>
      <c r="AE752">
        <v>0</v>
      </c>
      <c r="AF752">
        <v>0</v>
      </c>
      <c r="AG752">
        <v>0</v>
      </c>
      <c r="AH752">
        <v>0</v>
      </c>
      <c r="AI752">
        <v>0</v>
      </c>
      <c r="AJ752">
        <v>0</v>
      </c>
      <c r="AN752" t="s">
        <v>4479</v>
      </c>
      <c r="AO752">
        <v>0</v>
      </c>
      <c r="AP752">
        <v>0.41717558362120605</v>
      </c>
      <c r="AQ752">
        <v>0.13526352402112637</v>
      </c>
      <c r="AR752">
        <v>0.1390454336177111</v>
      </c>
      <c r="AS752">
        <v>0.19120180963062816</v>
      </c>
      <c r="AT752">
        <v>0</v>
      </c>
      <c r="AU752">
        <v>0</v>
      </c>
      <c r="AV752">
        <v>0</v>
      </c>
      <c r="AW752">
        <v>0</v>
      </c>
      <c r="AX752">
        <v>0</v>
      </c>
      <c r="AY752">
        <v>0</v>
      </c>
      <c r="AZ752">
        <v>0</v>
      </c>
    </row>
    <row r="753" spans="24:52" x14ac:dyDescent="0.2">
      <c r="X753" t="s">
        <v>4752</v>
      </c>
      <c r="Y753">
        <v>0.78895959426794671</v>
      </c>
      <c r="Z753">
        <v>0.42447732301026037</v>
      </c>
      <c r="AA753">
        <v>0.35613296741959388</v>
      </c>
      <c r="AB753">
        <v>0.22056225001895768</v>
      </c>
      <c r="AC753">
        <v>0.16304326294044955</v>
      </c>
      <c r="AD753">
        <v>4.3451177401769168E-4</v>
      </c>
      <c r="AE753">
        <v>0</v>
      </c>
      <c r="AF753">
        <v>0</v>
      </c>
      <c r="AG753">
        <v>0</v>
      </c>
      <c r="AH753">
        <v>0</v>
      </c>
      <c r="AI753">
        <v>0</v>
      </c>
      <c r="AJ753">
        <v>0</v>
      </c>
      <c r="AN753" t="s">
        <v>4510</v>
      </c>
      <c r="AO753">
        <v>0</v>
      </c>
      <c r="AP753">
        <v>0</v>
      </c>
      <c r="AQ753">
        <v>0.11087765611764344</v>
      </c>
      <c r="AR753">
        <v>0.10861309410635504</v>
      </c>
      <c r="AS753">
        <v>0.18056794259748538</v>
      </c>
      <c r="AT753">
        <v>0</v>
      </c>
      <c r="AU753">
        <v>0</v>
      </c>
      <c r="AV753">
        <v>0</v>
      </c>
      <c r="AW753">
        <v>0</v>
      </c>
      <c r="AX753">
        <v>0</v>
      </c>
      <c r="AY753">
        <v>0</v>
      </c>
      <c r="AZ753">
        <v>0</v>
      </c>
    </row>
    <row r="754" spans="24:52" x14ac:dyDescent="0.2">
      <c r="X754" t="s">
        <v>4753</v>
      </c>
      <c r="Y754">
        <v>9.2616714924626583E-3</v>
      </c>
      <c r="Z754">
        <v>1.0870956412141377E-3</v>
      </c>
      <c r="AA754">
        <v>7.0847757171406997E-4</v>
      </c>
      <c r="AB754">
        <v>6.47581346035925E-4</v>
      </c>
      <c r="AC754">
        <v>9.9132195569983142E-4</v>
      </c>
      <c r="AD754">
        <v>4.3451177401769168E-4</v>
      </c>
      <c r="AE754">
        <v>0</v>
      </c>
      <c r="AF754">
        <v>0</v>
      </c>
      <c r="AG754">
        <v>0</v>
      </c>
      <c r="AH754">
        <v>0</v>
      </c>
      <c r="AI754">
        <v>0</v>
      </c>
      <c r="AJ754">
        <v>0</v>
      </c>
      <c r="AN754" t="s">
        <v>4497</v>
      </c>
      <c r="AO754">
        <v>0</v>
      </c>
      <c r="AP754">
        <v>0.38801131191602095</v>
      </c>
      <c r="AQ754">
        <v>0.11763486541703326</v>
      </c>
      <c r="AR754">
        <v>0.12115088362583827</v>
      </c>
      <c r="AS754">
        <v>0.17011755355650676</v>
      </c>
      <c r="AT754">
        <v>0</v>
      </c>
      <c r="AU754">
        <v>0</v>
      </c>
      <c r="AV754">
        <v>0</v>
      </c>
      <c r="AW754">
        <v>0</v>
      </c>
      <c r="AX754">
        <v>0</v>
      </c>
      <c r="AY754">
        <v>0</v>
      </c>
      <c r="AZ754">
        <v>0</v>
      </c>
    </row>
    <row r="755" spans="24:52" x14ac:dyDescent="0.2">
      <c r="X755" t="s">
        <v>4754</v>
      </c>
      <c r="Y755">
        <v>0</v>
      </c>
      <c r="Z755">
        <v>0</v>
      </c>
      <c r="AA755">
        <v>3.4744948368712803E-5</v>
      </c>
      <c r="AB755">
        <v>2.6058450675510989E-5</v>
      </c>
      <c r="AC755">
        <v>5.2118464998839961E-5</v>
      </c>
      <c r="AD755">
        <v>3.1280465016245108E-4</v>
      </c>
      <c r="AE755">
        <v>0</v>
      </c>
      <c r="AF755">
        <v>0</v>
      </c>
      <c r="AG755">
        <v>0</v>
      </c>
      <c r="AH755">
        <v>0</v>
      </c>
      <c r="AI755">
        <v>0</v>
      </c>
      <c r="AJ755">
        <v>0</v>
      </c>
      <c r="AN755" t="s">
        <v>4520</v>
      </c>
      <c r="AO755">
        <v>0</v>
      </c>
      <c r="AP755">
        <v>0</v>
      </c>
      <c r="AQ755">
        <v>0.10186195134299662</v>
      </c>
      <c r="AR755">
        <v>9.9703893858292883E-2</v>
      </c>
      <c r="AS755">
        <v>0.1689176581643225</v>
      </c>
      <c r="AT755">
        <v>0</v>
      </c>
      <c r="AU755">
        <v>0</v>
      </c>
      <c r="AV755">
        <v>0</v>
      </c>
      <c r="AW755">
        <v>0</v>
      </c>
      <c r="AX755">
        <v>0</v>
      </c>
      <c r="AY755">
        <v>0</v>
      </c>
      <c r="AZ755">
        <v>0</v>
      </c>
    </row>
    <row r="756" spans="24:52" x14ac:dyDescent="0.2">
      <c r="X756" t="s">
        <v>4755</v>
      </c>
      <c r="Y756">
        <v>1.9805490664415565E-3</v>
      </c>
      <c r="Z756">
        <v>4.3429665338816141E-6</v>
      </c>
      <c r="AA756">
        <v>0</v>
      </c>
      <c r="AB756">
        <v>8.6859764981282404E-6</v>
      </c>
      <c r="AC756">
        <v>2.6058450675510989E-5</v>
      </c>
      <c r="AD756">
        <v>2.4327303267428796E-4</v>
      </c>
      <c r="AE756">
        <v>0</v>
      </c>
      <c r="AF756">
        <v>0</v>
      </c>
      <c r="AG756">
        <v>0</v>
      </c>
      <c r="AH756">
        <v>0</v>
      </c>
      <c r="AI756">
        <v>0</v>
      </c>
      <c r="AJ756">
        <v>0</v>
      </c>
      <c r="AN756" t="s">
        <v>4866</v>
      </c>
      <c r="AO756">
        <v>0</v>
      </c>
      <c r="AP756">
        <v>0</v>
      </c>
      <c r="AQ756">
        <v>0.32407508576903826</v>
      </c>
      <c r="AR756">
        <v>0.31837892110918625</v>
      </c>
      <c r="AS756">
        <v>0.1581651935055183</v>
      </c>
      <c r="AT756">
        <v>0</v>
      </c>
      <c r="AU756">
        <v>0</v>
      </c>
      <c r="AV756">
        <v>0</v>
      </c>
      <c r="AW756">
        <v>0</v>
      </c>
      <c r="AX756">
        <v>0</v>
      </c>
      <c r="AY756">
        <v>0</v>
      </c>
      <c r="AZ756">
        <v>0</v>
      </c>
    </row>
    <row r="757" spans="24:52" x14ac:dyDescent="0.2">
      <c r="X757" t="s">
        <v>4756</v>
      </c>
      <c r="Y757">
        <v>0</v>
      </c>
      <c r="Z757">
        <v>9.0975499297622324E-3</v>
      </c>
      <c r="AA757">
        <v>5.7532553849742726E-3</v>
      </c>
      <c r="AB757">
        <v>6.528498286426136E-3</v>
      </c>
      <c r="AC757">
        <v>4.9537812858306606E-4</v>
      </c>
      <c r="AD757">
        <v>2.3892767618238599E-4</v>
      </c>
      <c r="AE757">
        <v>0</v>
      </c>
      <c r="AF757">
        <v>0</v>
      </c>
      <c r="AG757">
        <v>0</v>
      </c>
      <c r="AH757">
        <v>0</v>
      </c>
      <c r="AI757">
        <v>0</v>
      </c>
      <c r="AJ757">
        <v>0</v>
      </c>
      <c r="AN757" t="s">
        <v>4635</v>
      </c>
      <c r="AO757">
        <v>0</v>
      </c>
      <c r="AP757">
        <v>0.1575093339764565</v>
      </c>
      <c r="AQ757">
        <v>1.7118469360251957E-2</v>
      </c>
      <c r="AR757">
        <v>1.8163278734449277E-2</v>
      </c>
      <c r="AS757">
        <v>0.14828313163752024</v>
      </c>
      <c r="AT757">
        <v>0</v>
      </c>
      <c r="AU757">
        <v>0</v>
      </c>
      <c r="AV757">
        <v>0</v>
      </c>
      <c r="AW757">
        <v>0</v>
      </c>
      <c r="AX757">
        <v>0</v>
      </c>
      <c r="AY757">
        <v>0</v>
      </c>
      <c r="AZ757">
        <v>0</v>
      </c>
    </row>
    <row r="758" spans="24:52" x14ac:dyDescent="0.2">
      <c r="X758" t="s">
        <v>4757</v>
      </c>
      <c r="Y758">
        <v>0.2224499395686429</v>
      </c>
      <c r="Z758">
        <v>8.7960827545062181E-3</v>
      </c>
      <c r="AA758">
        <v>1.6578221364769424E-3</v>
      </c>
      <c r="AB758">
        <v>5.9249228541730283E-3</v>
      </c>
      <c r="AC758">
        <v>1.998214241273805E-4</v>
      </c>
      <c r="AD758">
        <v>2.1720154586423186E-4</v>
      </c>
      <c r="AE758">
        <v>0</v>
      </c>
      <c r="AF758">
        <v>0</v>
      </c>
      <c r="AG758">
        <v>0</v>
      </c>
      <c r="AH758">
        <v>0</v>
      </c>
      <c r="AI758">
        <v>0</v>
      </c>
      <c r="AJ758">
        <v>0</v>
      </c>
      <c r="AN758" t="s">
        <v>4535</v>
      </c>
      <c r="AO758">
        <v>0</v>
      </c>
      <c r="AP758">
        <v>0</v>
      </c>
      <c r="AQ758">
        <v>8.6175555197119544E-2</v>
      </c>
      <c r="AR758">
        <v>8.4215116853269767E-2</v>
      </c>
      <c r="AS758">
        <v>0.1482098133978329</v>
      </c>
      <c r="AT758">
        <v>0</v>
      </c>
      <c r="AU758">
        <v>0</v>
      </c>
      <c r="AV758">
        <v>0</v>
      </c>
      <c r="AW758">
        <v>0</v>
      </c>
      <c r="AX758">
        <v>0</v>
      </c>
      <c r="AY758">
        <v>0</v>
      </c>
      <c r="AZ758">
        <v>0</v>
      </c>
    </row>
    <row r="759" spans="24:52" x14ac:dyDescent="0.2">
      <c r="X759" t="s">
        <v>4758</v>
      </c>
      <c r="Y759">
        <v>4.6061471602047641E-3</v>
      </c>
      <c r="Z759">
        <v>0</v>
      </c>
      <c r="AA759">
        <v>0</v>
      </c>
      <c r="AB759">
        <v>8.6859764981282404E-6</v>
      </c>
      <c r="AC759">
        <v>2.171526698135886E-5</v>
      </c>
      <c r="AD759">
        <v>2.1720154586423186E-4</v>
      </c>
      <c r="AE759">
        <v>0</v>
      </c>
      <c r="AF759">
        <v>0</v>
      </c>
      <c r="AG759">
        <v>0</v>
      </c>
      <c r="AH759">
        <v>0</v>
      </c>
      <c r="AI759">
        <v>0</v>
      </c>
      <c r="AJ759">
        <v>0</v>
      </c>
      <c r="AN759" t="s">
        <v>5109</v>
      </c>
      <c r="AO759">
        <v>0</v>
      </c>
      <c r="AP759">
        <v>0</v>
      </c>
      <c r="AQ759">
        <v>0</v>
      </c>
      <c r="AR759">
        <v>0</v>
      </c>
      <c r="AS759">
        <v>0.13898562003207451</v>
      </c>
      <c r="AT759">
        <v>0</v>
      </c>
      <c r="AU759">
        <v>0</v>
      </c>
      <c r="AV759">
        <v>0</v>
      </c>
      <c r="AW759">
        <v>0</v>
      </c>
      <c r="AX759">
        <v>0</v>
      </c>
      <c r="AY759">
        <v>0</v>
      </c>
      <c r="AZ759">
        <v>0</v>
      </c>
    </row>
    <row r="760" spans="24:52" x14ac:dyDescent="0.2">
      <c r="X760" t="s">
        <v>4759</v>
      </c>
      <c r="Y760">
        <v>2.171526698135886E-5</v>
      </c>
      <c r="Z760">
        <v>2.9542070212035465E-4</v>
      </c>
      <c r="AA760">
        <v>3.0401677804371531E-5</v>
      </c>
      <c r="AB760">
        <v>1.38996474831301E-4</v>
      </c>
      <c r="AC760">
        <v>1.1293124699323316E-4</v>
      </c>
      <c r="AD760">
        <v>1.650632671306497E-4</v>
      </c>
      <c r="AE760">
        <v>0</v>
      </c>
      <c r="AF760">
        <v>0</v>
      </c>
      <c r="AG760">
        <v>0</v>
      </c>
      <c r="AH760">
        <v>0</v>
      </c>
      <c r="AI760">
        <v>0</v>
      </c>
      <c r="AJ760">
        <v>0</v>
      </c>
      <c r="AN760" t="s">
        <v>5098</v>
      </c>
      <c r="AO760">
        <v>0</v>
      </c>
      <c r="AP760">
        <v>0.3381021670294882</v>
      </c>
      <c r="AQ760">
        <v>0</v>
      </c>
      <c r="AR760">
        <v>0</v>
      </c>
      <c r="AS760">
        <v>0.13571443090076607</v>
      </c>
      <c r="AT760">
        <v>0</v>
      </c>
      <c r="AU760">
        <v>0</v>
      </c>
      <c r="AV760">
        <v>0</v>
      </c>
      <c r="AW760">
        <v>0</v>
      </c>
      <c r="AX760">
        <v>0</v>
      </c>
      <c r="AY760">
        <v>0</v>
      </c>
      <c r="AZ760">
        <v>0</v>
      </c>
    </row>
    <row r="761" spans="24:52" x14ac:dyDescent="0.2">
      <c r="X761" t="s">
        <v>4760</v>
      </c>
      <c r="Y761">
        <v>1.011432674032926E-2</v>
      </c>
      <c r="Z761">
        <v>7.8180043157556373E-5</v>
      </c>
      <c r="AA761">
        <v>2.171526698135886E-5</v>
      </c>
      <c r="AB761">
        <v>2.085113980534893E-4</v>
      </c>
      <c r="AC761">
        <v>3.4744948368712803E-5</v>
      </c>
      <c r="AD761">
        <v>1.4768523175945073E-4</v>
      </c>
      <c r="AE761">
        <v>0</v>
      </c>
      <c r="AF761">
        <v>0</v>
      </c>
      <c r="AG761">
        <v>0</v>
      </c>
      <c r="AH761">
        <v>0</v>
      </c>
      <c r="AI761">
        <v>0</v>
      </c>
      <c r="AJ761">
        <v>0</v>
      </c>
      <c r="AN761" t="s">
        <v>4065</v>
      </c>
      <c r="AO761">
        <v>0</v>
      </c>
      <c r="AP761">
        <v>0.87880139741530994</v>
      </c>
      <c r="AQ761">
        <v>0</v>
      </c>
      <c r="AR761">
        <v>0</v>
      </c>
      <c r="AS761">
        <v>0.13042215641584945</v>
      </c>
      <c r="AT761">
        <v>0</v>
      </c>
      <c r="AU761">
        <v>0</v>
      </c>
      <c r="AV761">
        <v>0</v>
      </c>
      <c r="AW761">
        <v>0</v>
      </c>
      <c r="AX761">
        <v>0</v>
      </c>
      <c r="AY761">
        <v>0</v>
      </c>
      <c r="AZ761">
        <v>0</v>
      </c>
    </row>
    <row r="762" spans="24:52" x14ac:dyDescent="0.2">
      <c r="X762" t="s">
        <v>4024</v>
      </c>
      <c r="Y762">
        <v>4.9486437867402493E-3</v>
      </c>
      <c r="Z762">
        <v>3.30189294077367E-4</v>
      </c>
      <c r="AA762">
        <v>1.998214241273805E-4</v>
      </c>
      <c r="AB762">
        <v>1.7809725001195225E-4</v>
      </c>
      <c r="AC762">
        <v>2.6058450675510989E-5</v>
      </c>
      <c r="AD762">
        <v>1.4334083156633708E-4</v>
      </c>
      <c r="AE762">
        <v>0</v>
      </c>
      <c r="AF762">
        <v>0</v>
      </c>
      <c r="AG762">
        <v>0</v>
      </c>
      <c r="AH762">
        <v>0</v>
      </c>
      <c r="AI762">
        <v>0</v>
      </c>
      <c r="AJ762">
        <v>0</v>
      </c>
      <c r="AN762" t="s">
        <v>5131</v>
      </c>
      <c r="AO762">
        <v>0</v>
      </c>
      <c r="AP762">
        <v>0</v>
      </c>
      <c r="AQ762">
        <v>0</v>
      </c>
      <c r="AR762">
        <v>0</v>
      </c>
      <c r="AS762">
        <v>0.10168627697458847</v>
      </c>
      <c r="AT762">
        <v>0</v>
      </c>
      <c r="AU762">
        <v>0</v>
      </c>
      <c r="AV762">
        <v>0</v>
      </c>
      <c r="AW762">
        <v>0</v>
      </c>
      <c r="AX762">
        <v>0</v>
      </c>
      <c r="AY762">
        <v>0</v>
      </c>
      <c r="AZ762">
        <v>0</v>
      </c>
    </row>
    <row r="763" spans="24:52" x14ac:dyDescent="0.2">
      <c r="X763" t="s">
        <v>4761</v>
      </c>
      <c r="Y763">
        <v>5.1991007053961312E-3</v>
      </c>
      <c r="Z763">
        <v>3.0845859791599764E-4</v>
      </c>
      <c r="AA763">
        <v>1.38996474831301E-4</v>
      </c>
      <c r="AB763">
        <v>9.1211418733905993E-5</v>
      </c>
      <c r="AC763">
        <v>1.911316240789952E-4</v>
      </c>
      <c r="AD763">
        <v>1.085871944407351E-4</v>
      </c>
      <c r="AE763">
        <v>0</v>
      </c>
      <c r="AF763">
        <v>0</v>
      </c>
      <c r="AG763">
        <v>0</v>
      </c>
      <c r="AH763">
        <v>0</v>
      </c>
      <c r="AI763">
        <v>0</v>
      </c>
      <c r="AJ763">
        <v>0</v>
      </c>
      <c r="AN763" t="s">
        <v>5266</v>
      </c>
      <c r="AO763">
        <v>0</v>
      </c>
      <c r="AP763">
        <v>0</v>
      </c>
      <c r="AQ763">
        <v>0</v>
      </c>
      <c r="AR763">
        <v>0</v>
      </c>
      <c r="AS763">
        <v>9.807330734793139E-2</v>
      </c>
      <c r="AT763">
        <v>0</v>
      </c>
      <c r="AU763">
        <v>0</v>
      </c>
      <c r="AV763">
        <v>0</v>
      </c>
      <c r="AW763">
        <v>0</v>
      </c>
      <c r="AX763">
        <v>0</v>
      </c>
      <c r="AY763">
        <v>0</v>
      </c>
      <c r="AZ763">
        <v>0</v>
      </c>
    </row>
    <row r="764" spans="24:52" x14ac:dyDescent="0.2">
      <c r="X764" t="s">
        <v>4762</v>
      </c>
      <c r="Y764">
        <v>4.426225126640493E-3</v>
      </c>
      <c r="Z764">
        <v>1.5202967541155967E-4</v>
      </c>
      <c r="AA764">
        <v>7.8180043157556373E-5</v>
      </c>
      <c r="AB764">
        <v>9.5555297486886852E-5</v>
      </c>
      <c r="AC764">
        <v>1.7375254558756316E-4</v>
      </c>
      <c r="AD764">
        <v>9.1211418733905993E-5</v>
      </c>
      <c r="AE764">
        <v>0</v>
      </c>
      <c r="AF764">
        <v>0</v>
      </c>
      <c r="AG764">
        <v>0</v>
      </c>
      <c r="AH764">
        <v>0</v>
      </c>
      <c r="AI764">
        <v>0</v>
      </c>
      <c r="AJ764">
        <v>0</v>
      </c>
      <c r="AN764" t="s">
        <v>4697</v>
      </c>
      <c r="AO764">
        <v>0</v>
      </c>
      <c r="AP764">
        <v>0.309848237996108</v>
      </c>
      <c r="AQ764">
        <v>2.3340793588073764E-3</v>
      </c>
      <c r="AR764">
        <v>2.6179847844421812E-3</v>
      </c>
      <c r="AS764">
        <v>9.1043411132671462E-2</v>
      </c>
      <c r="AT764">
        <v>0</v>
      </c>
      <c r="AU764">
        <v>0</v>
      </c>
      <c r="AV764">
        <v>0</v>
      </c>
      <c r="AW764">
        <v>0</v>
      </c>
      <c r="AX764">
        <v>0</v>
      </c>
      <c r="AY764">
        <v>0</v>
      </c>
      <c r="AZ764">
        <v>0</v>
      </c>
    </row>
    <row r="765" spans="24:52" x14ac:dyDescent="0.2">
      <c r="X765" t="s">
        <v>4763</v>
      </c>
      <c r="Y765">
        <v>3.5408666464463376E-3</v>
      </c>
      <c r="Z765">
        <v>8.6859764981282404E-6</v>
      </c>
      <c r="AA765">
        <v>4.3429665338816141E-6</v>
      </c>
      <c r="AB765">
        <v>0</v>
      </c>
      <c r="AC765">
        <v>0</v>
      </c>
      <c r="AD765">
        <v>5.2118464998839961E-5</v>
      </c>
      <c r="AE765">
        <v>0</v>
      </c>
      <c r="AF765">
        <v>0</v>
      </c>
      <c r="AG765">
        <v>0</v>
      </c>
      <c r="AH765">
        <v>0</v>
      </c>
      <c r="AI765">
        <v>0</v>
      </c>
      <c r="AJ765">
        <v>0</v>
      </c>
      <c r="AN765" t="s">
        <v>5227</v>
      </c>
      <c r="AO765">
        <v>0</v>
      </c>
      <c r="AP765">
        <v>0</v>
      </c>
      <c r="AQ765">
        <v>0</v>
      </c>
      <c r="AR765">
        <v>0</v>
      </c>
      <c r="AS765">
        <v>9.103269958161217E-2</v>
      </c>
      <c r="AT765">
        <v>0</v>
      </c>
      <c r="AU765">
        <v>0</v>
      </c>
      <c r="AV765">
        <v>0</v>
      </c>
      <c r="AW765">
        <v>0</v>
      </c>
      <c r="AX765">
        <v>0</v>
      </c>
      <c r="AY765">
        <v>0</v>
      </c>
      <c r="AZ765">
        <v>0</v>
      </c>
    </row>
    <row r="766" spans="24:52" x14ac:dyDescent="0.2">
      <c r="X766" t="s">
        <v>4764</v>
      </c>
      <c r="Y766">
        <v>3.5408666464463376E-3</v>
      </c>
      <c r="Z766">
        <v>8.6859764981282404E-6</v>
      </c>
      <c r="AA766">
        <v>4.3429665338816141E-6</v>
      </c>
      <c r="AB766">
        <v>0</v>
      </c>
      <c r="AC766">
        <v>0</v>
      </c>
      <c r="AD766">
        <v>5.2118464998839961E-5</v>
      </c>
      <c r="AE766">
        <v>0</v>
      </c>
      <c r="AF766">
        <v>0</v>
      </c>
      <c r="AG766">
        <v>0</v>
      </c>
      <c r="AH766">
        <v>0</v>
      </c>
      <c r="AI766">
        <v>0</v>
      </c>
      <c r="AJ766">
        <v>0</v>
      </c>
      <c r="AN766" t="s">
        <v>5228</v>
      </c>
      <c r="AO766">
        <v>0</v>
      </c>
      <c r="AP766">
        <v>0</v>
      </c>
      <c r="AQ766">
        <v>0</v>
      </c>
      <c r="AR766">
        <v>0</v>
      </c>
      <c r="AS766">
        <v>9.103269958161217E-2</v>
      </c>
      <c r="AT766">
        <v>0</v>
      </c>
      <c r="AU766">
        <v>0</v>
      </c>
      <c r="AV766">
        <v>0</v>
      </c>
      <c r="AW766">
        <v>0</v>
      </c>
      <c r="AX766">
        <v>0</v>
      </c>
      <c r="AY766">
        <v>0</v>
      </c>
      <c r="AZ766">
        <v>0</v>
      </c>
    </row>
    <row r="767" spans="24:52" x14ac:dyDescent="0.2">
      <c r="X767" t="s">
        <v>4765</v>
      </c>
      <c r="Y767">
        <v>0.11867241589944862</v>
      </c>
      <c r="Z767">
        <v>4.4525505248625636E-3</v>
      </c>
      <c r="AA767">
        <v>7.5198010419527195E-4</v>
      </c>
      <c r="AB767">
        <v>9.2168162972930921E-4</v>
      </c>
      <c r="AC767">
        <v>2.171526698135886E-5</v>
      </c>
      <c r="AD767">
        <v>3.0401677804371531E-5</v>
      </c>
      <c r="AE767">
        <v>0</v>
      </c>
      <c r="AF767">
        <v>0</v>
      </c>
      <c r="AG767">
        <v>0</v>
      </c>
      <c r="AH767">
        <v>0</v>
      </c>
      <c r="AI767">
        <v>0</v>
      </c>
      <c r="AJ767">
        <v>0</v>
      </c>
      <c r="AN767" t="s">
        <v>4564</v>
      </c>
      <c r="AO767">
        <v>0</v>
      </c>
      <c r="AP767">
        <v>0.26229064755923226</v>
      </c>
      <c r="AQ767">
        <v>5.309598933491718E-2</v>
      </c>
      <c r="AR767">
        <v>5.531503322437499E-2</v>
      </c>
      <c r="AS767">
        <v>8.8251300592528878E-2</v>
      </c>
      <c r="AT767">
        <v>0</v>
      </c>
      <c r="AU767">
        <v>0</v>
      </c>
      <c r="AV767">
        <v>0</v>
      </c>
      <c r="AW767">
        <v>0</v>
      </c>
      <c r="AX767">
        <v>0</v>
      </c>
      <c r="AY767">
        <v>0</v>
      </c>
      <c r="AZ767">
        <v>0</v>
      </c>
    </row>
    <row r="768" spans="24:52" x14ac:dyDescent="0.2">
      <c r="X768" t="s">
        <v>4766</v>
      </c>
      <c r="Y768">
        <v>4.2833455717546084E-2</v>
      </c>
      <c r="Z768">
        <v>3.8234740161658439E-4</v>
      </c>
      <c r="AA768">
        <v>4.3431619807505604E-5</v>
      </c>
      <c r="AB768">
        <v>5.6461952753858298E-5</v>
      </c>
      <c r="AC768">
        <v>4.3429665338816141E-6</v>
      </c>
      <c r="AD768">
        <v>3.0401677804371531E-5</v>
      </c>
      <c r="AE768">
        <v>0</v>
      </c>
      <c r="AF768">
        <v>0</v>
      </c>
      <c r="AG768">
        <v>0</v>
      </c>
      <c r="AH768">
        <v>0</v>
      </c>
      <c r="AI768">
        <v>0</v>
      </c>
      <c r="AJ768">
        <v>0</v>
      </c>
      <c r="AN768" t="s">
        <v>4894</v>
      </c>
      <c r="AO768">
        <v>0</v>
      </c>
      <c r="AP768">
        <v>0</v>
      </c>
      <c r="AQ768">
        <v>5.309598933491718E-2</v>
      </c>
      <c r="AR768">
        <v>5.531503322437499E-2</v>
      </c>
      <c r="AS768">
        <v>8.8251300592528878E-2</v>
      </c>
      <c r="AT768">
        <v>0</v>
      </c>
      <c r="AU768">
        <v>0</v>
      </c>
      <c r="AV768">
        <v>0</v>
      </c>
      <c r="AW768">
        <v>0</v>
      </c>
      <c r="AX768">
        <v>0</v>
      </c>
      <c r="AY768">
        <v>0</v>
      </c>
      <c r="AZ768">
        <v>0</v>
      </c>
    </row>
    <row r="769" spans="24:52" x14ac:dyDescent="0.2">
      <c r="X769" t="s">
        <v>4767</v>
      </c>
      <c r="Y769">
        <v>0</v>
      </c>
      <c r="Z769">
        <v>0</v>
      </c>
      <c r="AA769">
        <v>0</v>
      </c>
      <c r="AB769">
        <v>0</v>
      </c>
      <c r="AC769">
        <v>0</v>
      </c>
      <c r="AD769">
        <v>3.0401677804371531E-5</v>
      </c>
      <c r="AE769">
        <v>0</v>
      </c>
      <c r="AF769">
        <v>0</v>
      </c>
      <c r="AG769">
        <v>0</v>
      </c>
      <c r="AH769">
        <v>0</v>
      </c>
      <c r="AI769">
        <v>0</v>
      </c>
      <c r="AJ769">
        <v>0</v>
      </c>
      <c r="AN769" t="s">
        <v>4566</v>
      </c>
      <c r="AO769">
        <v>0</v>
      </c>
      <c r="AP769">
        <v>0</v>
      </c>
      <c r="AQ769">
        <v>5.309598933491718E-2</v>
      </c>
      <c r="AR769">
        <v>5.531503322437499E-2</v>
      </c>
      <c r="AS769">
        <v>8.8251300592528878E-2</v>
      </c>
      <c r="AT769">
        <v>0</v>
      </c>
      <c r="AU769">
        <v>0</v>
      </c>
      <c r="AV769">
        <v>0</v>
      </c>
      <c r="AW769">
        <v>0</v>
      </c>
      <c r="AX769">
        <v>0</v>
      </c>
      <c r="AY769">
        <v>0</v>
      </c>
      <c r="AZ769">
        <v>0</v>
      </c>
    </row>
    <row r="770" spans="24:52" x14ac:dyDescent="0.2">
      <c r="X770" t="s">
        <v>4768</v>
      </c>
      <c r="Y770">
        <v>0</v>
      </c>
      <c r="Z770">
        <v>0</v>
      </c>
      <c r="AA770">
        <v>0</v>
      </c>
      <c r="AB770">
        <v>0</v>
      </c>
      <c r="AC770">
        <v>0</v>
      </c>
      <c r="AD770">
        <v>3.0401677804371531E-5</v>
      </c>
      <c r="AE770">
        <v>0</v>
      </c>
      <c r="AF770">
        <v>0</v>
      </c>
      <c r="AG770">
        <v>0</v>
      </c>
      <c r="AH770">
        <v>0</v>
      </c>
      <c r="AI770">
        <v>0</v>
      </c>
      <c r="AJ770">
        <v>0</v>
      </c>
      <c r="AN770" t="s">
        <v>4590</v>
      </c>
      <c r="AO770">
        <v>0</v>
      </c>
      <c r="AP770">
        <v>0</v>
      </c>
      <c r="AQ770">
        <v>4.1708532070837703E-2</v>
      </c>
      <c r="AR770">
        <v>4.0457787540488621E-2</v>
      </c>
      <c r="AS770">
        <v>8.4769060607039634E-2</v>
      </c>
      <c r="AT770">
        <v>0</v>
      </c>
      <c r="AU770">
        <v>0</v>
      </c>
      <c r="AV770">
        <v>0</v>
      </c>
      <c r="AW770">
        <v>0</v>
      </c>
      <c r="AX770">
        <v>0</v>
      </c>
      <c r="AY770">
        <v>0</v>
      </c>
      <c r="AZ770">
        <v>0</v>
      </c>
    </row>
    <row r="771" spans="24:52" x14ac:dyDescent="0.2">
      <c r="X771" t="s">
        <v>4769</v>
      </c>
      <c r="Y771">
        <v>2.4083136264982674E-3</v>
      </c>
      <c r="Z771">
        <v>6.5149058587038279E-5</v>
      </c>
      <c r="AA771">
        <v>2.6058450675510989E-5</v>
      </c>
      <c r="AB771">
        <v>1.302902989351207E-5</v>
      </c>
      <c r="AC771">
        <v>3.4744948368712803E-5</v>
      </c>
      <c r="AD771">
        <v>2.6058450675510989E-5</v>
      </c>
      <c r="AE771">
        <v>0</v>
      </c>
      <c r="AF771">
        <v>0</v>
      </c>
      <c r="AG771">
        <v>0</v>
      </c>
      <c r="AH771">
        <v>0</v>
      </c>
      <c r="AI771">
        <v>0</v>
      </c>
      <c r="AJ771">
        <v>0</v>
      </c>
      <c r="AN771" t="s">
        <v>4952</v>
      </c>
      <c r="AO771">
        <v>0</v>
      </c>
      <c r="AP771">
        <v>0.23118437000680003</v>
      </c>
      <c r="AQ771">
        <v>0</v>
      </c>
      <c r="AR771">
        <v>0</v>
      </c>
      <c r="AS771">
        <v>7.521433237440675E-2</v>
      </c>
      <c r="AT771">
        <v>0</v>
      </c>
      <c r="AU771">
        <v>0</v>
      </c>
      <c r="AV771">
        <v>0</v>
      </c>
      <c r="AW771">
        <v>0</v>
      </c>
      <c r="AX771">
        <v>0</v>
      </c>
      <c r="AY771">
        <v>0</v>
      </c>
      <c r="AZ771">
        <v>0</v>
      </c>
    </row>
    <row r="772" spans="24:52" x14ac:dyDescent="0.2">
      <c r="X772" t="s">
        <v>4770</v>
      </c>
      <c r="Y772">
        <v>0</v>
      </c>
      <c r="Z772">
        <v>0</v>
      </c>
      <c r="AA772">
        <v>0</v>
      </c>
      <c r="AB772">
        <v>0</v>
      </c>
      <c r="AC772">
        <v>0</v>
      </c>
      <c r="AD772">
        <v>2.6058450675510989E-5</v>
      </c>
      <c r="AE772">
        <v>0</v>
      </c>
      <c r="AF772">
        <v>0</v>
      </c>
      <c r="AG772">
        <v>0</v>
      </c>
      <c r="AH772">
        <v>0</v>
      </c>
      <c r="AI772">
        <v>0</v>
      </c>
      <c r="AJ772">
        <v>0</v>
      </c>
      <c r="AN772" t="s">
        <v>4612</v>
      </c>
      <c r="AO772">
        <v>0</v>
      </c>
      <c r="AP772">
        <v>0</v>
      </c>
      <c r="AQ772">
        <v>2.8181622169600722E-2</v>
      </c>
      <c r="AR772">
        <v>2.7223420132491981E-2</v>
      </c>
      <c r="AS772">
        <v>6.2998955032753254E-2</v>
      </c>
      <c r="AT772">
        <v>0</v>
      </c>
      <c r="AU772">
        <v>0</v>
      </c>
      <c r="AV772">
        <v>0</v>
      </c>
      <c r="AW772">
        <v>0</v>
      </c>
      <c r="AX772">
        <v>0</v>
      </c>
      <c r="AY772">
        <v>0</v>
      </c>
      <c r="AZ772">
        <v>0</v>
      </c>
    </row>
    <row r="773" spans="24:52" x14ac:dyDescent="0.2">
      <c r="X773" t="s">
        <v>4771</v>
      </c>
      <c r="Y773">
        <v>0</v>
      </c>
      <c r="Z773">
        <v>0</v>
      </c>
      <c r="AA773">
        <v>0</v>
      </c>
      <c r="AB773">
        <v>0</v>
      </c>
      <c r="AC773">
        <v>0</v>
      </c>
      <c r="AD773">
        <v>2.6058450675510989E-5</v>
      </c>
      <c r="AE773">
        <v>0</v>
      </c>
      <c r="AF773">
        <v>0</v>
      </c>
      <c r="AG773">
        <v>0</v>
      </c>
      <c r="AH773">
        <v>0</v>
      </c>
      <c r="AI773">
        <v>0</v>
      </c>
      <c r="AJ773">
        <v>0</v>
      </c>
      <c r="AN773" t="s">
        <v>4613</v>
      </c>
      <c r="AO773">
        <v>0</v>
      </c>
      <c r="AP773">
        <v>0</v>
      </c>
      <c r="AQ773">
        <v>2.8181622169600722E-2</v>
      </c>
      <c r="AR773">
        <v>2.7223420132491981E-2</v>
      </c>
      <c r="AS773">
        <v>6.2998955032753254E-2</v>
      </c>
      <c r="AT773">
        <v>0</v>
      </c>
      <c r="AU773">
        <v>0</v>
      </c>
      <c r="AV773">
        <v>0</v>
      </c>
      <c r="AW773">
        <v>0</v>
      </c>
      <c r="AX773">
        <v>0</v>
      </c>
      <c r="AY773">
        <v>0</v>
      </c>
      <c r="AZ773">
        <v>0</v>
      </c>
    </row>
    <row r="774" spans="24:52" x14ac:dyDescent="0.2">
      <c r="X774" t="s">
        <v>4082</v>
      </c>
      <c r="Y774">
        <v>5.1507556653379279E-3</v>
      </c>
      <c r="Z774">
        <v>1.7372126720998196E-5</v>
      </c>
      <c r="AA774">
        <v>2.171526698135886E-5</v>
      </c>
      <c r="AB774">
        <v>1.7372126720998196E-5</v>
      </c>
      <c r="AC774">
        <v>1.302902989351207E-5</v>
      </c>
      <c r="AD774">
        <v>2.171526698135886E-5</v>
      </c>
      <c r="AE774">
        <v>0</v>
      </c>
      <c r="AF774">
        <v>0</v>
      </c>
      <c r="AG774">
        <v>0</v>
      </c>
      <c r="AH774">
        <v>0</v>
      </c>
      <c r="AI774">
        <v>0</v>
      </c>
      <c r="AJ774">
        <v>0</v>
      </c>
      <c r="AN774" t="s">
        <v>4616</v>
      </c>
      <c r="AO774">
        <v>0</v>
      </c>
      <c r="AP774">
        <v>0</v>
      </c>
      <c r="AQ774">
        <v>2.6073594360023419E-2</v>
      </c>
      <c r="AR774">
        <v>2.5161442936191294E-2</v>
      </c>
      <c r="AS774">
        <v>5.9413794485831478E-2</v>
      </c>
      <c r="AT774">
        <v>0</v>
      </c>
      <c r="AU774">
        <v>0</v>
      </c>
      <c r="AV774">
        <v>0</v>
      </c>
      <c r="AW774">
        <v>0</v>
      </c>
      <c r="AX774">
        <v>0</v>
      </c>
      <c r="AY774">
        <v>0</v>
      </c>
      <c r="AZ774">
        <v>0</v>
      </c>
    </row>
    <row r="775" spans="24:52" x14ac:dyDescent="0.2">
      <c r="X775" t="s">
        <v>4772</v>
      </c>
      <c r="Y775">
        <v>5.0407401849482847E-4</v>
      </c>
      <c r="Z775">
        <v>2.6058450675510989E-5</v>
      </c>
      <c r="AA775">
        <v>8.6859764981282404E-6</v>
      </c>
      <c r="AB775">
        <v>4.3429665338816141E-6</v>
      </c>
      <c r="AC775">
        <v>1.302902989351207E-5</v>
      </c>
      <c r="AD775">
        <v>2.171526698135886E-5</v>
      </c>
      <c r="AE775">
        <v>0</v>
      </c>
      <c r="AF775">
        <v>0</v>
      </c>
      <c r="AG775">
        <v>0</v>
      </c>
      <c r="AH775">
        <v>0</v>
      </c>
      <c r="AI775">
        <v>0</v>
      </c>
      <c r="AJ775">
        <v>0</v>
      </c>
      <c r="AN775" t="s">
        <v>4617</v>
      </c>
      <c r="AO775">
        <v>0</v>
      </c>
      <c r="AP775">
        <v>0</v>
      </c>
      <c r="AQ775">
        <v>2.6073594360023419E-2</v>
      </c>
      <c r="AR775">
        <v>2.5161442936191294E-2</v>
      </c>
      <c r="AS775">
        <v>5.9413794485831478E-2</v>
      </c>
      <c r="AT775">
        <v>0</v>
      </c>
      <c r="AU775">
        <v>0</v>
      </c>
      <c r="AV775">
        <v>0</v>
      </c>
      <c r="AW775">
        <v>0</v>
      </c>
      <c r="AX775">
        <v>0</v>
      </c>
      <c r="AY775">
        <v>0</v>
      </c>
      <c r="AZ775">
        <v>0</v>
      </c>
    </row>
    <row r="776" spans="24:52" x14ac:dyDescent="0.2">
      <c r="X776" t="s">
        <v>4773</v>
      </c>
      <c r="Y776">
        <v>4.3429665338816141E-6</v>
      </c>
      <c r="Z776">
        <v>0</v>
      </c>
      <c r="AA776">
        <v>0</v>
      </c>
      <c r="AB776">
        <v>0</v>
      </c>
      <c r="AC776">
        <v>4.3429665338816141E-6</v>
      </c>
      <c r="AD776">
        <v>1.302902989351207E-5</v>
      </c>
      <c r="AE776">
        <v>0</v>
      </c>
      <c r="AF776">
        <v>0</v>
      </c>
      <c r="AG776">
        <v>0</v>
      </c>
      <c r="AH776">
        <v>0</v>
      </c>
      <c r="AI776">
        <v>0</v>
      </c>
      <c r="AJ776">
        <v>0</v>
      </c>
      <c r="AN776" t="s">
        <v>4627</v>
      </c>
      <c r="AO776">
        <v>0</v>
      </c>
      <c r="AP776">
        <v>0</v>
      </c>
      <c r="AQ776">
        <v>0.1008637493008737</v>
      </c>
      <c r="AR776">
        <v>9.7866513404893565E-2</v>
      </c>
      <c r="AS776">
        <v>5.2875197802382104E-2</v>
      </c>
      <c r="AT776">
        <v>0</v>
      </c>
      <c r="AU776">
        <v>0</v>
      </c>
      <c r="AV776">
        <v>0</v>
      </c>
      <c r="AW776">
        <v>0</v>
      </c>
      <c r="AX776">
        <v>0</v>
      </c>
      <c r="AY776">
        <v>0</v>
      </c>
      <c r="AZ776">
        <v>0</v>
      </c>
    </row>
    <row r="777" spans="24:52" x14ac:dyDescent="0.2">
      <c r="X777" t="s">
        <v>4774</v>
      </c>
      <c r="Y777">
        <v>6.5149058587038279E-5</v>
      </c>
      <c r="Z777">
        <v>0</v>
      </c>
      <c r="AA777">
        <v>0</v>
      </c>
      <c r="AB777">
        <v>0</v>
      </c>
      <c r="AC777">
        <v>4.3429665338816141E-6</v>
      </c>
      <c r="AD777">
        <v>8.6859764981282404E-6</v>
      </c>
      <c r="AE777">
        <v>0</v>
      </c>
      <c r="AF777">
        <v>0</v>
      </c>
      <c r="AG777">
        <v>0</v>
      </c>
      <c r="AH777">
        <v>0</v>
      </c>
      <c r="AI777">
        <v>0</v>
      </c>
      <c r="AJ777">
        <v>0</v>
      </c>
      <c r="AN777" t="s">
        <v>4630</v>
      </c>
      <c r="AO777">
        <v>0</v>
      </c>
      <c r="AP777">
        <v>0</v>
      </c>
      <c r="AQ777">
        <v>2.0661084039153208E-2</v>
      </c>
      <c r="AR777">
        <v>1.9887500059392528E-2</v>
      </c>
      <c r="AS777">
        <v>4.9898138937317572E-2</v>
      </c>
      <c r="AT777">
        <v>0</v>
      </c>
      <c r="AU777">
        <v>0</v>
      </c>
      <c r="AV777">
        <v>0</v>
      </c>
      <c r="AW777">
        <v>0</v>
      </c>
      <c r="AX777">
        <v>0</v>
      </c>
      <c r="AY777">
        <v>0</v>
      </c>
      <c r="AZ777">
        <v>0</v>
      </c>
    </row>
    <row r="778" spans="24:52" x14ac:dyDescent="0.2">
      <c r="X778" t="s">
        <v>4775</v>
      </c>
      <c r="Y778">
        <v>6.0805483949666899E-5</v>
      </c>
      <c r="Z778">
        <v>0</v>
      </c>
      <c r="AA778">
        <v>0</v>
      </c>
      <c r="AB778">
        <v>0</v>
      </c>
      <c r="AC778">
        <v>4.3429665338816141E-6</v>
      </c>
      <c r="AD778">
        <v>8.6859764981282404E-6</v>
      </c>
      <c r="AE778">
        <v>0</v>
      </c>
      <c r="AF778">
        <v>0</v>
      </c>
      <c r="AG778">
        <v>0</v>
      </c>
      <c r="AH778">
        <v>0</v>
      </c>
      <c r="AI778">
        <v>0</v>
      </c>
      <c r="AJ778">
        <v>0</v>
      </c>
      <c r="AN778" t="s">
        <v>4622</v>
      </c>
      <c r="AO778">
        <v>0</v>
      </c>
      <c r="AP778">
        <v>0.17552270560564306</v>
      </c>
      <c r="AQ778">
        <v>2.1951937959208776E-2</v>
      </c>
      <c r="AR778">
        <v>2.3191662661933767E-2</v>
      </c>
      <c r="AS778">
        <v>4.3188291078187384E-2</v>
      </c>
      <c r="AT778">
        <v>0</v>
      </c>
      <c r="AU778">
        <v>0</v>
      </c>
      <c r="AV778">
        <v>0</v>
      </c>
      <c r="AW778">
        <v>0</v>
      </c>
      <c r="AX778">
        <v>0</v>
      </c>
      <c r="AY778">
        <v>0</v>
      </c>
      <c r="AZ778">
        <v>0</v>
      </c>
    </row>
    <row r="779" spans="24:52" x14ac:dyDescent="0.2">
      <c r="X779" t="s">
        <v>4776</v>
      </c>
      <c r="Y779">
        <v>2.7366784461186996E-2</v>
      </c>
      <c r="Z779">
        <v>1.1727534299772331E-4</v>
      </c>
      <c r="AA779">
        <v>8.6859764981282404E-6</v>
      </c>
      <c r="AB779">
        <v>1.302902989351207E-5</v>
      </c>
      <c r="AC779">
        <v>0</v>
      </c>
      <c r="AD779">
        <v>8.6859764981282404E-6</v>
      </c>
      <c r="AE779">
        <v>0</v>
      </c>
      <c r="AF779">
        <v>0</v>
      </c>
      <c r="AG779">
        <v>0</v>
      </c>
      <c r="AH779">
        <v>0</v>
      </c>
      <c r="AI779">
        <v>0</v>
      </c>
      <c r="AJ779">
        <v>0</v>
      </c>
      <c r="AN779" t="s">
        <v>4154</v>
      </c>
      <c r="AO779">
        <v>0</v>
      </c>
      <c r="AP779">
        <v>0</v>
      </c>
      <c r="AQ779">
        <v>2.1951937959208776E-2</v>
      </c>
      <c r="AR779">
        <v>2.3191662661933767E-2</v>
      </c>
      <c r="AS779">
        <v>4.3188291078187384E-2</v>
      </c>
      <c r="AT779">
        <v>0</v>
      </c>
      <c r="AU779">
        <v>0</v>
      </c>
      <c r="AV779">
        <v>0</v>
      </c>
      <c r="AW779">
        <v>0</v>
      </c>
      <c r="AX779">
        <v>0</v>
      </c>
      <c r="AY779">
        <v>0</v>
      </c>
      <c r="AZ779">
        <v>0</v>
      </c>
    </row>
    <row r="780" spans="24:52" x14ac:dyDescent="0.2">
      <c r="X780" t="s">
        <v>4777</v>
      </c>
      <c r="Y780">
        <v>2.654423928352111E-2</v>
      </c>
      <c r="Z780">
        <v>1.085871944407351E-4</v>
      </c>
      <c r="AA780">
        <v>8.6859764981282404E-6</v>
      </c>
      <c r="AB780">
        <v>1.302902989351207E-5</v>
      </c>
      <c r="AC780">
        <v>0</v>
      </c>
      <c r="AD780">
        <v>8.6859764981282404E-6</v>
      </c>
      <c r="AE780">
        <v>0</v>
      </c>
      <c r="AF780">
        <v>0</v>
      </c>
      <c r="AG780">
        <v>0</v>
      </c>
      <c r="AH780">
        <v>0</v>
      </c>
      <c r="AI780">
        <v>0</v>
      </c>
      <c r="AJ780">
        <v>0</v>
      </c>
      <c r="AN780" t="s">
        <v>4623</v>
      </c>
      <c r="AO780">
        <v>0</v>
      </c>
      <c r="AP780">
        <v>0</v>
      </c>
      <c r="AQ780">
        <v>2.1951937959208776E-2</v>
      </c>
      <c r="AR780">
        <v>2.3191662661933767E-2</v>
      </c>
      <c r="AS780">
        <v>4.3188291078187384E-2</v>
      </c>
      <c r="AT780">
        <v>0</v>
      </c>
      <c r="AU780">
        <v>0</v>
      </c>
      <c r="AV780">
        <v>0</v>
      </c>
      <c r="AW780">
        <v>0</v>
      </c>
      <c r="AX780">
        <v>0</v>
      </c>
      <c r="AY780">
        <v>0</v>
      </c>
      <c r="AZ780">
        <v>0</v>
      </c>
    </row>
    <row r="781" spans="24:52" x14ac:dyDescent="0.2">
      <c r="X781" t="s">
        <v>4778</v>
      </c>
      <c r="Y781">
        <v>2.4196098523320268E-2</v>
      </c>
      <c r="Z781">
        <v>8.252379157010987E-5</v>
      </c>
      <c r="AA781">
        <v>8.6859764981282404E-6</v>
      </c>
      <c r="AB781">
        <v>8.6859764981282404E-6</v>
      </c>
      <c r="AC781">
        <v>0</v>
      </c>
      <c r="AD781">
        <v>4.3429665338816141E-6</v>
      </c>
      <c r="AE781">
        <v>0</v>
      </c>
      <c r="AF781">
        <v>0</v>
      </c>
      <c r="AG781">
        <v>0</v>
      </c>
      <c r="AH781">
        <v>0</v>
      </c>
      <c r="AI781">
        <v>0</v>
      </c>
      <c r="AJ781">
        <v>0</v>
      </c>
      <c r="AN781" t="s">
        <v>4126</v>
      </c>
      <c r="AO781">
        <v>0</v>
      </c>
      <c r="AP781">
        <v>0</v>
      </c>
      <c r="AQ781">
        <v>0.19680244602572733</v>
      </c>
      <c r="AR781">
        <v>0.19132998477281385</v>
      </c>
      <c r="AS781">
        <v>3.9629126443268978E-2</v>
      </c>
      <c r="AT781">
        <v>0</v>
      </c>
      <c r="AU781">
        <v>0</v>
      </c>
      <c r="AV781">
        <v>0</v>
      </c>
      <c r="AW781">
        <v>0</v>
      </c>
      <c r="AX781">
        <v>0</v>
      </c>
      <c r="AY781">
        <v>0</v>
      </c>
      <c r="AZ781">
        <v>0</v>
      </c>
    </row>
    <row r="782" spans="24:52" x14ac:dyDescent="0.2">
      <c r="X782" t="s">
        <v>4022</v>
      </c>
      <c r="Y782">
        <v>5.9539137648836015E-4</v>
      </c>
      <c r="Z782">
        <v>4.3429665338816141E-6</v>
      </c>
      <c r="AA782">
        <v>4.3429665338816141E-6</v>
      </c>
      <c r="AB782">
        <v>0</v>
      </c>
      <c r="AC782">
        <v>0</v>
      </c>
      <c r="AD782">
        <v>4.3429665338816141E-6</v>
      </c>
      <c r="AE782">
        <v>0</v>
      </c>
      <c r="AF782">
        <v>0</v>
      </c>
      <c r="AG782">
        <v>0</v>
      </c>
      <c r="AH782">
        <v>0</v>
      </c>
      <c r="AI782">
        <v>0</v>
      </c>
      <c r="AJ782">
        <v>0</v>
      </c>
      <c r="AN782" t="s">
        <v>4498</v>
      </c>
      <c r="AO782">
        <v>0</v>
      </c>
      <c r="AP782">
        <v>0</v>
      </c>
      <c r="AQ782">
        <v>0.24059658896124103</v>
      </c>
      <c r="AR782">
        <v>0.24985431146187306</v>
      </c>
      <c r="AS782">
        <v>3.9087066605260429E-2</v>
      </c>
      <c r="AT782">
        <v>0</v>
      </c>
      <c r="AU782">
        <v>0</v>
      </c>
      <c r="AV782">
        <v>0</v>
      </c>
      <c r="AW782">
        <v>0</v>
      </c>
      <c r="AX782">
        <v>0</v>
      </c>
      <c r="AY782">
        <v>0</v>
      </c>
      <c r="AZ782">
        <v>0</v>
      </c>
    </row>
    <row r="783" spans="24:52" x14ac:dyDescent="0.2">
      <c r="X783" t="s">
        <v>4779</v>
      </c>
      <c r="Y783">
        <v>1.911316240789952E-4</v>
      </c>
      <c r="Z783">
        <v>0</v>
      </c>
      <c r="AA783">
        <v>0</v>
      </c>
      <c r="AB783">
        <v>0</v>
      </c>
      <c r="AC783">
        <v>0</v>
      </c>
      <c r="AD783">
        <v>4.3429665338816141E-6</v>
      </c>
      <c r="AE783">
        <v>0</v>
      </c>
      <c r="AF783">
        <v>0</v>
      </c>
      <c r="AG783">
        <v>0</v>
      </c>
      <c r="AH783">
        <v>0</v>
      </c>
      <c r="AI783">
        <v>0</v>
      </c>
      <c r="AJ783">
        <v>0</v>
      </c>
      <c r="AN783" t="s">
        <v>4499</v>
      </c>
      <c r="AO783">
        <v>0</v>
      </c>
      <c r="AP783">
        <v>0.16622199334448753</v>
      </c>
      <c r="AQ783">
        <v>9.163295366898784E-2</v>
      </c>
      <c r="AR783">
        <v>9.5928531625361482E-2</v>
      </c>
      <c r="AS783">
        <v>3.9087066605260429E-2</v>
      </c>
      <c r="AT783">
        <v>0</v>
      </c>
      <c r="AU783">
        <v>0</v>
      </c>
      <c r="AV783">
        <v>0</v>
      </c>
      <c r="AW783">
        <v>0</v>
      </c>
      <c r="AX783">
        <v>0</v>
      </c>
      <c r="AY783">
        <v>0</v>
      </c>
      <c r="AZ783">
        <v>0</v>
      </c>
    </row>
    <row r="784" spans="24:52" x14ac:dyDescent="0.2">
      <c r="X784" t="s">
        <v>4780</v>
      </c>
      <c r="Y784">
        <v>8.6859764981282404E-6</v>
      </c>
      <c r="Z784">
        <v>0</v>
      </c>
      <c r="AA784">
        <v>0</v>
      </c>
      <c r="AB784">
        <v>0</v>
      </c>
      <c r="AC784">
        <v>0</v>
      </c>
      <c r="AD784">
        <v>4.3429665338816141E-6</v>
      </c>
      <c r="AE784">
        <v>0</v>
      </c>
      <c r="AF784">
        <v>0</v>
      </c>
      <c r="AG784">
        <v>0</v>
      </c>
      <c r="AH784">
        <v>0</v>
      </c>
      <c r="AI784">
        <v>0</v>
      </c>
      <c r="AJ784">
        <v>0</v>
      </c>
      <c r="AN784" t="s">
        <v>4385</v>
      </c>
      <c r="AO784">
        <v>0</v>
      </c>
      <c r="AP784">
        <v>0</v>
      </c>
      <c r="AQ784">
        <v>1.7118469360251957E-2</v>
      </c>
      <c r="AR784">
        <v>8.681155806673875E-2</v>
      </c>
      <c r="AS784">
        <v>3.5391565377259321E-2</v>
      </c>
      <c r="AT784">
        <v>0</v>
      </c>
      <c r="AU784">
        <v>0</v>
      </c>
      <c r="AV784">
        <v>0</v>
      </c>
      <c r="AW784">
        <v>0</v>
      </c>
      <c r="AX784">
        <v>0</v>
      </c>
      <c r="AY784">
        <v>0</v>
      </c>
      <c r="AZ784">
        <v>0</v>
      </c>
    </row>
    <row r="785" spans="24:52" x14ac:dyDescent="0.2">
      <c r="X785" t="s">
        <v>4781</v>
      </c>
      <c r="Y785">
        <v>2.6704183943459963E-3</v>
      </c>
      <c r="Z785">
        <v>8.6859764981282404E-6</v>
      </c>
      <c r="AA785">
        <v>4.3429665338816141E-6</v>
      </c>
      <c r="AB785">
        <v>0</v>
      </c>
      <c r="AC785">
        <v>0</v>
      </c>
      <c r="AD785">
        <v>0</v>
      </c>
      <c r="AE785">
        <v>0</v>
      </c>
      <c r="AF785">
        <v>0</v>
      </c>
      <c r="AG785">
        <v>0</v>
      </c>
      <c r="AH785">
        <v>0</v>
      </c>
      <c r="AI785">
        <v>0</v>
      </c>
      <c r="AJ785">
        <v>0</v>
      </c>
      <c r="AN785" t="s">
        <v>4655</v>
      </c>
      <c r="AO785">
        <v>0</v>
      </c>
      <c r="AP785">
        <v>0.12758730689585426</v>
      </c>
      <c r="AQ785">
        <v>1.043895311464328E-2</v>
      </c>
      <c r="AR785">
        <v>1.1169136847050776E-2</v>
      </c>
      <c r="AS785">
        <v>2.3851852019220396E-2</v>
      </c>
      <c r="AT785">
        <v>0</v>
      </c>
      <c r="AU785">
        <v>0</v>
      </c>
      <c r="AV785">
        <v>0</v>
      </c>
      <c r="AW785">
        <v>0</v>
      </c>
      <c r="AX785">
        <v>0</v>
      </c>
      <c r="AY785">
        <v>0</v>
      </c>
      <c r="AZ785">
        <v>0</v>
      </c>
    </row>
    <row r="786" spans="24:52" x14ac:dyDescent="0.2">
      <c r="X786" t="s">
        <v>4782</v>
      </c>
      <c r="Y786">
        <v>1.161117048654656E-3</v>
      </c>
      <c r="Z786">
        <v>0</v>
      </c>
      <c r="AA786">
        <v>0</v>
      </c>
      <c r="AB786">
        <v>0</v>
      </c>
      <c r="AC786">
        <v>0</v>
      </c>
      <c r="AD786">
        <v>0</v>
      </c>
      <c r="AE786">
        <v>0</v>
      </c>
      <c r="AF786">
        <v>0</v>
      </c>
      <c r="AG786">
        <v>0</v>
      </c>
      <c r="AH786">
        <v>0</v>
      </c>
      <c r="AI786">
        <v>0</v>
      </c>
      <c r="AJ786">
        <v>0</v>
      </c>
      <c r="AN786" t="s">
        <v>4981</v>
      </c>
      <c r="AO786">
        <v>0</v>
      </c>
      <c r="AP786">
        <v>0.12758730689585426</v>
      </c>
      <c r="AQ786">
        <v>0</v>
      </c>
      <c r="AR786">
        <v>0</v>
      </c>
      <c r="AS786">
        <v>2.3851852019220396E-2</v>
      </c>
      <c r="AT786">
        <v>0</v>
      </c>
      <c r="AU786">
        <v>0</v>
      </c>
      <c r="AV786">
        <v>0</v>
      </c>
      <c r="AW786">
        <v>0</v>
      </c>
      <c r="AX786">
        <v>0</v>
      </c>
      <c r="AY786">
        <v>0</v>
      </c>
      <c r="AZ786">
        <v>0</v>
      </c>
    </row>
    <row r="787" spans="24:52" x14ac:dyDescent="0.2">
      <c r="X787" t="s">
        <v>4783</v>
      </c>
      <c r="Y787">
        <v>4.1712295369530754E-4</v>
      </c>
      <c r="Z787">
        <v>0</v>
      </c>
      <c r="AA787">
        <v>0</v>
      </c>
      <c r="AB787">
        <v>0</v>
      </c>
      <c r="AC787">
        <v>0</v>
      </c>
      <c r="AD787">
        <v>0</v>
      </c>
      <c r="AE787">
        <v>0</v>
      </c>
      <c r="AF787">
        <v>0</v>
      </c>
      <c r="AG787">
        <v>0</v>
      </c>
      <c r="AH787">
        <v>0</v>
      </c>
      <c r="AI787">
        <v>0</v>
      </c>
      <c r="AJ787">
        <v>0</v>
      </c>
      <c r="AN787" t="s">
        <v>4681</v>
      </c>
      <c r="AO787">
        <v>0</v>
      </c>
      <c r="AP787">
        <v>0</v>
      </c>
      <c r="AQ787">
        <v>3.9020544474423074E-2</v>
      </c>
      <c r="AR787">
        <v>3.7422328733609511E-2</v>
      </c>
      <c r="AS787">
        <v>2.2454720631022121E-2</v>
      </c>
      <c r="AT787">
        <v>0</v>
      </c>
      <c r="AU787">
        <v>0</v>
      </c>
      <c r="AV787">
        <v>0</v>
      </c>
      <c r="AW787">
        <v>0</v>
      </c>
      <c r="AX787">
        <v>0</v>
      </c>
      <c r="AY787">
        <v>0</v>
      </c>
      <c r="AZ787">
        <v>0</v>
      </c>
    </row>
    <row r="788" spans="24:52" x14ac:dyDescent="0.2">
      <c r="X788" t="s">
        <v>4784</v>
      </c>
      <c r="Y788">
        <v>2.9542070212035465E-4</v>
      </c>
      <c r="Z788">
        <v>0</v>
      </c>
      <c r="AA788">
        <v>0</v>
      </c>
      <c r="AB788">
        <v>0</v>
      </c>
      <c r="AC788">
        <v>0</v>
      </c>
      <c r="AD788">
        <v>0</v>
      </c>
      <c r="AE788">
        <v>0</v>
      </c>
      <c r="AF788">
        <v>0</v>
      </c>
      <c r="AG788">
        <v>0</v>
      </c>
      <c r="AH788">
        <v>0</v>
      </c>
      <c r="AI788">
        <v>0</v>
      </c>
      <c r="AJ788">
        <v>0</v>
      </c>
      <c r="AN788" t="s">
        <v>5232</v>
      </c>
      <c r="AO788">
        <v>0</v>
      </c>
      <c r="AP788">
        <v>0</v>
      </c>
      <c r="AQ788">
        <v>0</v>
      </c>
      <c r="AR788">
        <v>0</v>
      </c>
      <c r="AS788">
        <v>2.1833183420066141E-2</v>
      </c>
      <c r="AT788">
        <v>0</v>
      </c>
      <c r="AU788">
        <v>0</v>
      </c>
      <c r="AV788">
        <v>0</v>
      </c>
      <c r="AW788">
        <v>0</v>
      </c>
      <c r="AX788">
        <v>0</v>
      </c>
      <c r="AY788">
        <v>0</v>
      </c>
      <c r="AZ788">
        <v>0</v>
      </c>
    </row>
    <row r="789" spans="24:52" x14ac:dyDescent="0.2">
      <c r="X789" t="s">
        <v>4785</v>
      </c>
      <c r="Y789">
        <v>1.650632671306497E-4</v>
      </c>
      <c r="Z789">
        <v>0</v>
      </c>
      <c r="AA789">
        <v>0</v>
      </c>
      <c r="AB789">
        <v>0</v>
      </c>
      <c r="AC789">
        <v>0</v>
      </c>
      <c r="AD789">
        <v>0</v>
      </c>
      <c r="AE789">
        <v>0</v>
      </c>
      <c r="AF789">
        <v>0</v>
      </c>
      <c r="AG789">
        <v>0</v>
      </c>
      <c r="AH789">
        <v>0</v>
      </c>
      <c r="AI789">
        <v>0</v>
      </c>
      <c r="AJ789">
        <v>0</v>
      </c>
      <c r="AN789" t="s">
        <v>4582</v>
      </c>
      <c r="AO789">
        <v>0</v>
      </c>
      <c r="AP789">
        <v>0</v>
      </c>
      <c r="AQ789">
        <v>3.6613608465445896E-2</v>
      </c>
      <c r="AR789">
        <v>3.5085414048527309E-2</v>
      </c>
      <c r="AS789">
        <v>2.1221655214121206E-2</v>
      </c>
      <c r="AT789">
        <v>0</v>
      </c>
      <c r="AU789">
        <v>0</v>
      </c>
      <c r="AV789">
        <v>0</v>
      </c>
      <c r="AW789">
        <v>0</v>
      </c>
      <c r="AX789">
        <v>0</v>
      </c>
      <c r="AY789">
        <v>0</v>
      </c>
      <c r="AZ789">
        <v>0</v>
      </c>
    </row>
    <row r="790" spans="24:52" x14ac:dyDescent="0.2">
      <c r="X790" t="s">
        <v>4786</v>
      </c>
      <c r="Y790">
        <v>1.2596366536634995E-4</v>
      </c>
      <c r="Z790">
        <v>0</v>
      </c>
      <c r="AA790">
        <v>0</v>
      </c>
      <c r="AB790">
        <v>0</v>
      </c>
      <c r="AC790">
        <v>0</v>
      </c>
      <c r="AD790">
        <v>0</v>
      </c>
      <c r="AE790">
        <v>0</v>
      </c>
      <c r="AF790">
        <v>0</v>
      </c>
      <c r="AG790">
        <v>0</v>
      </c>
      <c r="AH790">
        <v>0</v>
      </c>
      <c r="AI790">
        <v>0</v>
      </c>
      <c r="AJ790">
        <v>0</v>
      </c>
      <c r="AN790" t="s">
        <v>4664</v>
      </c>
      <c r="AO790">
        <v>0</v>
      </c>
      <c r="AP790">
        <v>0</v>
      </c>
      <c r="AQ790">
        <v>4.4947563225009333E-2</v>
      </c>
      <c r="AR790">
        <v>4.7658062406768648E-2</v>
      </c>
      <c r="AS790">
        <v>1.9610255509991056E-2</v>
      </c>
      <c r="AT790">
        <v>0</v>
      </c>
      <c r="AU790">
        <v>0</v>
      </c>
      <c r="AV790">
        <v>0</v>
      </c>
      <c r="AW790">
        <v>0</v>
      </c>
      <c r="AX790">
        <v>0</v>
      </c>
      <c r="AY790">
        <v>0</v>
      </c>
      <c r="AZ790">
        <v>0</v>
      </c>
    </row>
    <row r="791" spans="24:52" x14ac:dyDescent="0.2">
      <c r="X791" t="s">
        <v>4787</v>
      </c>
      <c r="Y791">
        <v>1.2161948245512307E-4</v>
      </c>
      <c r="Z791">
        <v>0</v>
      </c>
      <c r="AA791">
        <v>0</v>
      </c>
      <c r="AB791">
        <v>0</v>
      </c>
      <c r="AC791">
        <v>0</v>
      </c>
      <c r="AD791">
        <v>0</v>
      </c>
      <c r="AE791">
        <v>0</v>
      </c>
      <c r="AF791">
        <v>0</v>
      </c>
      <c r="AG791">
        <v>0</v>
      </c>
      <c r="AH791">
        <v>0</v>
      </c>
      <c r="AI791">
        <v>0</v>
      </c>
      <c r="AJ791">
        <v>0</v>
      </c>
      <c r="AN791" t="s">
        <v>4491</v>
      </c>
      <c r="AO791">
        <v>0</v>
      </c>
      <c r="AP791">
        <v>0</v>
      </c>
      <c r="AQ791">
        <v>9.8519882690008748E-2</v>
      </c>
      <c r="AR791">
        <v>9.494385914222192E-2</v>
      </c>
      <c r="AS791">
        <v>1.8961014502028771E-2</v>
      </c>
      <c r="AT791">
        <v>0</v>
      </c>
      <c r="AU791">
        <v>0</v>
      </c>
      <c r="AV791">
        <v>0</v>
      </c>
      <c r="AW791">
        <v>0</v>
      </c>
      <c r="AX791">
        <v>0</v>
      </c>
      <c r="AY791">
        <v>0</v>
      </c>
      <c r="AZ791">
        <v>0</v>
      </c>
    </row>
    <row r="792" spans="24:52" x14ac:dyDescent="0.2">
      <c r="X792" t="s">
        <v>4788</v>
      </c>
      <c r="Y792">
        <v>1.0424318533945632E-4</v>
      </c>
      <c r="Z792">
        <v>0</v>
      </c>
      <c r="AA792">
        <v>0</v>
      </c>
      <c r="AB792">
        <v>0</v>
      </c>
      <c r="AC792">
        <v>0</v>
      </c>
      <c r="AD792">
        <v>0</v>
      </c>
      <c r="AE792">
        <v>0</v>
      </c>
      <c r="AF792">
        <v>0</v>
      </c>
      <c r="AG792">
        <v>0</v>
      </c>
      <c r="AH792">
        <v>0</v>
      </c>
      <c r="AI792">
        <v>0</v>
      </c>
      <c r="AJ792">
        <v>0</v>
      </c>
      <c r="AN792" t="s">
        <v>5100</v>
      </c>
      <c r="AO792">
        <v>0</v>
      </c>
      <c r="AP792">
        <v>0</v>
      </c>
      <c r="AQ792">
        <v>0</v>
      </c>
      <c r="AR792">
        <v>0</v>
      </c>
      <c r="AS792">
        <v>1.8961014502028771E-2</v>
      </c>
      <c r="AT792">
        <v>0</v>
      </c>
      <c r="AU792">
        <v>0</v>
      </c>
      <c r="AV792">
        <v>0</v>
      </c>
      <c r="AW792">
        <v>0</v>
      </c>
      <c r="AX792">
        <v>0</v>
      </c>
      <c r="AY792">
        <v>0</v>
      </c>
      <c r="AZ792">
        <v>0</v>
      </c>
    </row>
    <row r="793" spans="24:52" x14ac:dyDescent="0.2">
      <c r="X793" t="s">
        <v>4789</v>
      </c>
      <c r="Y793">
        <v>1.7372126720998196E-5</v>
      </c>
      <c r="Z793">
        <v>0</v>
      </c>
      <c r="AA793">
        <v>0</v>
      </c>
      <c r="AB793">
        <v>0</v>
      </c>
      <c r="AC793">
        <v>0</v>
      </c>
      <c r="AD793">
        <v>0</v>
      </c>
      <c r="AE793">
        <v>0</v>
      </c>
      <c r="AF793">
        <v>0</v>
      </c>
      <c r="AG793">
        <v>0</v>
      </c>
      <c r="AH793">
        <v>0</v>
      </c>
      <c r="AI793">
        <v>0</v>
      </c>
      <c r="AJ793">
        <v>0</v>
      </c>
      <c r="AN793" t="s">
        <v>4693</v>
      </c>
      <c r="AO793">
        <v>0</v>
      </c>
      <c r="AP793">
        <v>0</v>
      </c>
      <c r="AQ793">
        <v>8.8464213531750893E-2</v>
      </c>
      <c r="AR793">
        <v>2.7080103113972829E-2</v>
      </c>
      <c r="AS793">
        <v>1.6942320713787939E-2</v>
      </c>
      <c r="AT793">
        <v>0</v>
      </c>
      <c r="AU793">
        <v>0</v>
      </c>
      <c r="AV793">
        <v>0</v>
      </c>
      <c r="AW793">
        <v>0</v>
      </c>
      <c r="AX793">
        <v>0</v>
      </c>
      <c r="AY793">
        <v>0</v>
      </c>
      <c r="AZ793">
        <v>0</v>
      </c>
    </row>
    <row r="794" spans="24:52" x14ac:dyDescent="0.2">
      <c r="X794" t="s">
        <v>4790</v>
      </c>
      <c r="Y794">
        <v>1.302902989351207E-5</v>
      </c>
      <c r="Z794">
        <v>0</v>
      </c>
      <c r="AA794">
        <v>0</v>
      </c>
      <c r="AB794">
        <v>0</v>
      </c>
      <c r="AC794">
        <v>0</v>
      </c>
      <c r="AD794">
        <v>0</v>
      </c>
      <c r="AE794">
        <v>0</v>
      </c>
      <c r="AF794">
        <v>0</v>
      </c>
      <c r="AG794">
        <v>0</v>
      </c>
      <c r="AH794">
        <v>0</v>
      </c>
      <c r="AI794">
        <v>0</v>
      </c>
      <c r="AJ794">
        <v>0</v>
      </c>
      <c r="AN794" t="s">
        <v>4235</v>
      </c>
      <c r="AO794">
        <v>0</v>
      </c>
      <c r="AP794">
        <v>0</v>
      </c>
      <c r="AQ794">
        <v>0.55180400535893248</v>
      </c>
      <c r="AR794">
        <v>0.53781171212983658</v>
      </c>
      <c r="AS794">
        <v>1.5144277208074632E-2</v>
      </c>
      <c r="AT794">
        <v>0</v>
      </c>
      <c r="AU794">
        <v>0</v>
      </c>
      <c r="AV794">
        <v>0</v>
      </c>
      <c r="AW794">
        <v>0</v>
      </c>
      <c r="AX794">
        <v>0</v>
      </c>
      <c r="AY794">
        <v>0</v>
      </c>
      <c r="AZ794">
        <v>0</v>
      </c>
    </row>
    <row r="795" spans="24:52" x14ac:dyDescent="0.2">
      <c r="X795" t="s">
        <v>4791</v>
      </c>
      <c r="Y795">
        <v>8.6859764981282404E-6</v>
      </c>
      <c r="Z795">
        <v>0</v>
      </c>
      <c r="AA795">
        <v>0</v>
      </c>
      <c r="AB795">
        <v>0</v>
      </c>
      <c r="AC795">
        <v>0</v>
      </c>
      <c r="AD795">
        <v>0</v>
      </c>
      <c r="AE795">
        <v>0</v>
      </c>
      <c r="AF795">
        <v>0</v>
      </c>
      <c r="AG795">
        <v>0</v>
      </c>
      <c r="AH795">
        <v>0</v>
      </c>
      <c r="AI795">
        <v>0</v>
      </c>
      <c r="AJ795">
        <v>0</v>
      </c>
      <c r="AN795" t="s">
        <v>4615</v>
      </c>
      <c r="AO795">
        <v>0</v>
      </c>
      <c r="AP795">
        <v>0</v>
      </c>
      <c r="AQ795">
        <v>7.1230446575332465E-2</v>
      </c>
      <c r="AR795">
        <v>6.8348926503838475E-2</v>
      </c>
      <c r="AS795">
        <v>1.3537306789757701E-2</v>
      </c>
      <c r="AT795">
        <v>0</v>
      </c>
      <c r="AU795">
        <v>0</v>
      </c>
      <c r="AV795">
        <v>0</v>
      </c>
      <c r="AW795">
        <v>0</v>
      </c>
      <c r="AX795">
        <v>0</v>
      </c>
      <c r="AY795">
        <v>0</v>
      </c>
      <c r="AZ795">
        <v>0</v>
      </c>
    </row>
    <row r="796" spans="24:52" x14ac:dyDescent="0.2">
      <c r="X796" t="s">
        <v>4792</v>
      </c>
      <c r="Y796">
        <v>8.6859764981282404E-6</v>
      </c>
      <c r="Z796">
        <v>0</v>
      </c>
      <c r="AA796">
        <v>0</v>
      </c>
      <c r="AB796">
        <v>0</v>
      </c>
      <c r="AC796">
        <v>0</v>
      </c>
      <c r="AD796">
        <v>0</v>
      </c>
      <c r="AE796">
        <v>0</v>
      </c>
      <c r="AF796">
        <v>0</v>
      </c>
      <c r="AG796">
        <v>0</v>
      </c>
      <c r="AH796">
        <v>0</v>
      </c>
      <c r="AI796">
        <v>0</v>
      </c>
      <c r="AJ796">
        <v>0</v>
      </c>
      <c r="AN796" t="s">
        <v>4588</v>
      </c>
      <c r="AO796">
        <v>0</v>
      </c>
      <c r="AP796">
        <v>9.4047693893769421E-2</v>
      </c>
      <c r="AQ796">
        <v>2.9829853410198157E-2</v>
      </c>
      <c r="AR796">
        <v>3.1867430232236482E-2</v>
      </c>
      <c r="AS796">
        <v>1.327304066878149E-2</v>
      </c>
      <c r="AT796">
        <v>0</v>
      </c>
      <c r="AU796">
        <v>0</v>
      </c>
      <c r="AV796">
        <v>0</v>
      </c>
      <c r="AW796">
        <v>0</v>
      </c>
      <c r="AX796">
        <v>0</v>
      </c>
      <c r="AY796">
        <v>0</v>
      </c>
      <c r="AZ796">
        <v>0</v>
      </c>
    </row>
    <row r="797" spans="24:52" x14ac:dyDescent="0.2">
      <c r="X797" t="s">
        <v>4016</v>
      </c>
      <c r="Y797">
        <v>4.3429665338816141E-6</v>
      </c>
      <c r="Z797">
        <v>0</v>
      </c>
      <c r="AA797">
        <v>0</v>
      </c>
      <c r="AB797">
        <v>0</v>
      </c>
      <c r="AC797">
        <v>0</v>
      </c>
      <c r="AD797">
        <v>0</v>
      </c>
      <c r="AE797">
        <v>0</v>
      </c>
      <c r="AF797">
        <v>0</v>
      </c>
      <c r="AG797">
        <v>0</v>
      </c>
      <c r="AH797">
        <v>0</v>
      </c>
      <c r="AI797">
        <v>0</v>
      </c>
      <c r="AJ797">
        <v>0</v>
      </c>
      <c r="AN797" t="s">
        <v>4541</v>
      </c>
      <c r="AO797">
        <v>0</v>
      </c>
      <c r="AP797">
        <v>0</v>
      </c>
      <c r="AQ797">
        <v>0.14360949580669036</v>
      </c>
      <c r="AR797">
        <v>0.1383879368226717</v>
      </c>
      <c r="AS797">
        <v>1.1441043121384482E-2</v>
      </c>
      <c r="AT797">
        <v>0</v>
      </c>
      <c r="AU797">
        <v>0</v>
      </c>
      <c r="AV797">
        <v>0</v>
      </c>
      <c r="AW797">
        <v>0</v>
      </c>
      <c r="AX797">
        <v>0</v>
      </c>
      <c r="AY797">
        <v>0</v>
      </c>
      <c r="AZ797">
        <v>0</v>
      </c>
    </row>
    <row r="798" spans="24:52" x14ac:dyDescent="0.2">
      <c r="X798" t="s">
        <v>4793</v>
      </c>
      <c r="Y798">
        <v>4.3429665338816141E-6</v>
      </c>
      <c r="Z798">
        <v>0</v>
      </c>
      <c r="AA798">
        <v>0</v>
      </c>
      <c r="AB798">
        <v>0</v>
      </c>
      <c r="AC798">
        <v>0</v>
      </c>
      <c r="AD798">
        <v>0</v>
      </c>
      <c r="AE798">
        <v>0</v>
      </c>
      <c r="AF798">
        <v>0</v>
      </c>
      <c r="AG798">
        <v>0</v>
      </c>
      <c r="AH798">
        <v>0</v>
      </c>
      <c r="AI798">
        <v>0</v>
      </c>
      <c r="AJ798">
        <v>0</v>
      </c>
      <c r="AN798" t="s">
        <v>4710</v>
      </c>
      <c r="AO798">
        <v>0</v>
      </c>
      <c r="AP798">
        <v>7.996542083149466E-2</v>
      </c>
      <c r="AQ798">
        <v>2.6005083211486095E-3</v>
      </c>
      <c r="AR798">
        <v>2.4432517906435415E-3</v>
      </c>
      <c r="AS798">
        <v>1.0817248744452456E-2</v>
      </c>
      <c r="AT798">
        <v>0</v>
      </c>
      <c r="AU798">
        <v>0</v>
      </c>
      <c r="AV798">
        <v>0</v>
      </c>
      <c r="AW798">
        <v>0</v>
      </c>
      <c r="AX798">
        <v>0</v>
      </c>
      <c r="AY798">
        <v>0</v>
      </c>
      <c r="AZ798">
        <v>0</v>
      </c>
    </row>
    <row r="799" spans="24:52" x14ac:dyDescent="0.2">
      <c r="X799" t="s">
        <v>4794</v>
      </c>
      <c r="Y799">
        <v>4.3429665338816141E-6</v>
      </c>
      <c r="Z799">
        <v>0</v>
      </c>
      <c r="AA799">
        <v>0</v>
      </c>
      <c r="AB799">
        <v>0</v>
      </c>
      <c r="AC799">
        <v>0</v>
      </c>
      <c r="AD799">
        <v>0</v>
      </c>
      <c r="AE799">
        <v>0</v>
      </c>
      <c r="AF799">
        <v>0</v>
      </c>
      <c r="AG799">
        <v>0</v>
      </c>
      <c r="AH799">
        <v>0</v>
      </c>
      <c r="AI799">
        <v>0</v>
      </c>
      <c r="AJ799">
        <v>0</v>
      </c>
      <c r="AN799" t="s">
        <v>4938</v>
      </c>
      <c r="AO799">
        <v>0</v>
      </c>
      <c r="AP799">
        <v>0</v>
      </c>
      <c r="AQ799">
        <v>2.6922676003084353E-3</v>
      </c>
      <c r="AR799">
        <v>2.9501712784776525E-3</v>
      </c>
      <c r="AS799">
        <v>8.1672223216792562E-3</v>
      </c>
      <c r="AT799">
        <v>0</v>
      </c>
      <c r="AU799">
        <v>0</v>
      </c>
      <c r="AV799">
        <v>0</v>
      </c>
      <c r="AW799">
        <v>0</v>
      </c>
      <c r="AX799">
        <v>0</v>
      </c>
      <c r="AY799">
        <v>0</v>
      </c>
      <c r="AZ799">
        <v>0</v>
      </c>
    </row>
    <row r="800" spans="24:52" x14ac:dyDescent="0.2">
      <c r="X800" t="s">
        <v>4795</v>
      </c>
      <c r="Y800">
        <v>4.3429665338816141E-6</v>
      </c>
      <c r="Z800">
        <v>0</v>
      </c>
      <c r="AA800">
        <v>0</v>
      </c>
      <c r="AB800">
        <v>0</v>
      </c>
      <c r="AC800">
        <v>0</v>
      </c>
      <c r="AD800">
        <v>0</v>
      </c>
      <c r="AE800">
        <v>0</v>
      </c>
      <c r="AF800">
        <v>0</v>
      </c>
      <c r="AG800">
        <v>0</v>
      </c>
      <c r="AH800">
        <v>0</v>
      </c>
      <c r="AI800">
        <v>0</v>
      </c>
      <c r="AJ800">
        <v>0</v>
      </c>
      <c r="AN800" t="s">
        <v>4626</v>
      </c>
      <c r="AO800">
        <v>0</v>
      </c>
      <c r="AP800">
        <v>6.6634210118768564E-2</v>
      </c>
      <c r="AQ800">
        <v>1.4420853558087521E-2</v>
      </c>
      <c r="AR800">
        <v>1.5625729291050022E-2</v>
      </c>
      <c r="AS800">
        <v>6.7225254326356027E-3</v>
      </c>
      <c r="AT800">
        <v>0</v>
      </c>
      <c r="AU800">
        <v>0</v>
      </c>
      <c r="AV800">
        <v>0</v>
      </c>
      <c r="AW800">
        <v>0</v>
      </c>
      <c r="AX800">
        <v>0</v>
      </c>
      <c r="AY800">
        <v>0</v>
      </c>
      <c r="AZ800">
        <v>0</v>
      </c>
    </row>
    <row r="801" spans="24:52" x14ac:dyDescent="0.2">
      <c r="X801" t="s">
        <v>4796</v>
      </c>
      <c r="Y801">
        <v>0</v>
      </c>
      <c r="Z801">
        <v>0</v>
      </c>
      <c r="AA801">
        <v>0</v>
      </c>
      <c r="AB801">
        <v>0</v>
      </c>
      <c r="AC801">
        <v>0</v>
      </c>
      <c r="AD801">
        <v>0</v>
      </c>
      <c r="AE801">
        <v>0</v>
      </c>
      <c r="AF801">
        <v>0</v>
      </c>
      <c r="AG801">
        <v>0</v>
      </c>
      <c r="AH801">
        <v>0</v>
      </c>
      <c r="AI801">
        <v>0</v>
      </c>
      <c r="AJ801">
        <v>0</v>
      </c>
      <c r="AN801" t="s">
        <v>4505</v>
      </c>
      <c r="AO801">
        <v>0</v>
      </c>
      <c r="AP801">
        <v>0</v>
      </c>
      <c r="AQ801">
        <v>7.728491953770035E-2</v>
      </c>
      <c r="AR801">
        <v>7.3811950892793993E-2</v>
      </c>
      <c r="AS801">
        <v>5.528869494358107E-3</v>
      </c>
      <c r="AT801">
        <v>0</v>
      </c>
      <c r="AU801">
        <v>0</v>
      </c>
      <c r="AV801">
        <v>0</v>
      </c>
      <c r="AW801">
        <v>0</v>
      </c>
      <c r="AX801">
        <v>0</v>
      </c>
      <c r="AY801">
        <v>0</v>
      </c>
      <c r="AZ801">
        <v>0</v>
      </c>
    </row>
    <row r="802" spans="24:52" x14ac:dyDescent="0.2">
      <c r="AN802" t="s">
        <v>5137</v>
      </c>
      <c r="AO802">
        <v>0</v>
      </c>
      <c r="AP802">
        <v>0</v>
      </c>
      <c r="AQ802">
        <v>0</v>
      </c>
      <c r="AR802">
        <v>0</v>
      </c>
      <c r="AS802">
        <v>5.4672936425743442E-3</v>
      </c>
      <c r="AT802">
        <v>0</v>
      </c>
      <c r="AU802">
        <v>0</v>
      </c>
      <c r="AV802">
        <v>0</v>
      </c>
      <c r="AW802">
        <v>0</v>
      </c>
      <c r="AX802">
        <v>0</v>
      </c>
      <c r="AY802">
        <v>0</v>
      </c>
      <c r="AZ802">
        <v>0</v>
      </c>
    </row>
    <row r="803" spans="24:52" x14ac:dyDescent="0.2">
      <c r="AN803" t="s">
        <v>5138</v>
      </c>
      <c r="AO803">
        <v>0</v>
      </c>
      <c r="AP803">
        <v>0</v>
      </c>
      <c r="AQ803">
        <v>0</v>
      </c>
      <c r="AR803">
        <v>0</v>
      </c>
      <c r="AS803">
        <v>5.4672936425743442E-3</v>
      </c>
      <c r="AT803">
        <v>0</v>
      </c>
      <c r="AU803">
        <v>0</v>
      </c>
      <c r="AV803">
        <v>0</v>
      </c>
      <c r="AW803">
        <v>0</v>
      </c>
      <c r="AX803">
        <v>0</v>
      </c>
      <c r="AY803">
        <v>0</v>
      </c>
      <c r="AZ803">
        <v>0</v>
      </c>
    </row>
    <row r="804" spans="24:52" x14ac:dyDescent="0.2">
      <c r="AN804" t="s">
        <v>4124</v>
      </c>
      <c r="AO804">
        <v>0</v>
      </c>
      <c r="AP804">
        <v>0</v>
      </c>
      <c r="AQ804">
        <v>0.25788786837342026</v>
      </c>
      <c r="AR804">
        <v>0.24869779586070409</v>
      </c>
      <c r="AS804">
        <v>4.6719909225904233E-3</v>
      </c>
      <c r="AT804">
        <v>0</v>
      </c>
      <c r="AU804">
        <v>0</v>
      </c>
      <c r="AV804">
        <v>0</v>
      </c>
      <c r="AW804">
        <v>0</v>
      </c>
      <c r="AX804">
        <v>0</v>
      </c>
      <c r="AY804">
        <v>0</v>
      </c>
      <c r="AZ804">
        <v>0</v>
      </c>
    </row>
    <row r="805" spans="24:52" x14ac:dyDescent="0.2">
      <c r="AN805" t="s">
        <v>4747</v>
      </c>
      <c r="AO805">
        <v>0</v>
      </c>
      <c r="AP805">
        <v>0</v>
      </c>
      <c r="AQ805">
        <v>1.4025950614848659E-2</v>
      </c>
      <c r="AR805">
        <v>1.5585212756565743E-2</v>
      </c>
      <c r="AS805">
        <v>4.0403025080161612E-3</v>
      </c>
      <c r="AT805">
        <v>0</v>
      </c>
      <c r="AU805">
        <v>0</v>
      </c>
      <c r="AV805">
        <v>0</v>
      </c>
      <c r="AW805">
        <v>0</v>
      </c>
      <c r="AX805">
        <v>0</v>
      </c>
      <c r="AY805">
        <v>0</v>
      </c>
      <c r="AZ805">
        <v>0</v>
      </c>
    </row>
    <row r="806" spans="24:52" x14ac:dyDescent="0.2">
      <c r="AN806" t="s">
        <v>4686</v>
      </c>
      <c r="AO806">
        <v>0</v>
      </c>
      <c r="AP806">
        <v>0</v>
      </c>
      <c r="AQ806">
        <v>4.2288354881541033E-3</v>
      </c>
      <c r="AR806">
        <v>3.9351103757609808E-3</v>
      </c>
      <c r="AS806">
        <v>3.3395024174248953E-3</v>
      </c>
      <c r="AT806">
        <v>0</v>
      </c>
      <c r="AU806">
        <v>0</v>
      </c>
      <c r="AV806">
        <v>0</v>
      </c>
      <c r="AW806">
        <v>0</v>
      </c>
      <c r="AX806">
        <v>0</v>
      </c>
      <c r="AY806">
        <v>0</v>
      </c>
      <c r="AZ806">
        <v>0</v>
      </c>
    </row>
    <row r="807" spans="24:52" x14ac:dyDescent="0.2">
      <c r="AN807" t="s">
        <v>4667</v>
      </c>
      <c r="AO807">
        <v>0</v>
      </c>
      <c r="AP807">
        <v>0</v>
      </c>
      <c r="AQ807">
        <v>2.2518752928320354E-2</v>
      </c>
      <c r="AR807">
        <v>2.4494666374058581E-2</v>
      </c>
      <c r="AS807">
        <v>2.8059011942251125E-3</v>
      </c>
      <c r="AT807">
        <v>0</v>
      </c>
      <c r="AU807">
        <v>0</v>
      </c>
      <c r="AV807">
        <v>0</v>
      </c>
      <c r="AW807">
        <v>0</v>
      </c>
      <c r="AX807">
        <v>0</v>
      </c>
      <c r="AY807">
        <v>0</v>
      </c>
      <c r="AZ807">
        <v>0</v>
      </c>
    </row>
    <row r="808" spans="24:52" x14ac:dyDescent="0.2">
      <c r="AN808" t="s">
        <v>4128</v>
      </c>
      <c r="AO808">
        <v>0</v>
      </c>
      <c r="AP808">
        <v>0</v>
      </c>
      <c r="AQ808">
        <v>0.17004045529926484</v>
      </c>
      <c r="AR808">
        <v>0.16292948889747166</v>
      </c>
      <c r="AS808">
        <v>2.5218729381403342E-3</v>
      </c>
      <c r="AT808">
        <v>0</v>
      </c>
      <c r="AU808">
        <v>0</v>
      </c>
      <c r="AV808">
        <v>0</v>
      </c>
      <c r="AW808">
        <v>0</v>
      </c>
      <c r="AX808">
        <v>0</v>
      </c>
      <c r="AY808">
        <v>0</v>
      </c>
      <c r="AZ808">
        <v>0</v>
      </c>
    </row>
    <row r="809" spans="24:52" x14ac:dyDescent="0.2">
      <c r="AN809" t="s">
        <v>4706</v>
      </c>
      <c r="AO809">
        <v>0</v>
      </c>
      <c r="AP809">
        <v>0</v>
      </c>
      <c r="AQ809">
        <v>1.160605286167119E-2</v>
      </c>
      <c r="AR809">
        <v>1.0852870011032767E-2</v>
      </c>
      <c r="AS809">
        <v>2.2554921975114221E-3</v>
      </c>
      <c r="AT809">
        <v>0</v>
      </c>
      <c r="AU809">
        <v>0</v>
      </c>
      <c r="AV809">
        <v>0</v>
      </c>
      <c r="AW809">
        <v>0</v>
      </c>
      <c r="AX809">
        <v>0</v>
      </c>
      <c r="AY809">
        <v>0</v>
      </c>
      <c r="AZ809">
        <v>0</v>
      </c>
    </row>
    <row r="810" spans="24:52" x14ac:dyDescent="0.2">
      <c r="AN810" t="s">
        <v>4730</v>
      </c>
      <c r="AO810">
        <v>0</v>
      </c>
      <c r="AP810">
        <v>0</v>
      </c>
      <c r="AQ810">
        <v>3.7365394867416071E-4</v>
      </c>
      <c r="AR810">
        <v>4.2147009350432046E-4</v>
      </c>
      <c r="AS810">
        <v>1.7232203810657505E-3</v>
      </c>
      <c r="AT810">
        <v>0</v>
      </c>
      <c r="AU810">
        <v>0</v>
      </c>
      <c r="AV810">
        <v>0</v>
      </c>
      <c r="AW810">
        <v>0</v>
      </c>
      <c r="AX810">
        <v>0</v>
      </c>
      <c r="AY810">
        <v>0</v>
      </c>
      <c r="AZ810">
        <v>0</v>
      </c>
    </row>
    <row r="811" spans="24:52" x14ac:dyDescent="0.2">
      <c r="AN811" t="s">
        <v>4756</v>
      </c>
      <c r="AO811">
        <v>0</v>
      </c>
      <c r="AP811">
        <v>0</v>
      </c>
      <c r="AQ811">
        <v>5.7532553849742726E-3</v>
      </c>
      <c r="AR811">
        <v>6.528498286426136E-3</v>
      </c>
      <c r="AS811">
        <v>1.70141987196271E-3</v>
      </c>
      <c r="AT811">
        <v>0</v>
      </c>
      <c r="AU811">
        <v>0</v>
      </c>
      <c r="AV811">
        <v>0</v>
      </c>
      <c r="AW811">
        <v>0</v>
      </c>
      <c r="AX811">
        <v>0</v>
      </c>
      <c r="AY811">
        <v>0</v>
      </c>
      <c r="AZ811">
        <v>0</v>
      </c>
    </row>
    <row r="812" spans="24:52" x14ac:dyDescent="0.2">
      <c r="AN812" t="s">
        <v>4592</v>
      </c>
      <c r="AO812">
        <v>0</v>
      </c>
      <c r="AP812">
        <v>0</v>
      </c>
      <c r="AQ812">
        <v>0.33849966462174108</v>
      </c>
      <c r="AR812">
        <v>0.11380830772130961</v>
      </c>
      <c r="AS812">
        <v>1.5226969634935688E-3</v>
      </c>
      <c r="AT812">
        <v>0</v>
      </c>
      <c r="AU812">
        <v>0</v>
      </c>
      <c r="AV812">
        <v>0</v>
      </c>
      <c r="AW812">
        <v>0</v>
      </c>
      <c r="AX812">
        <v>0</v>
      </c>
      <c r="AY812">
        <v>0</v>
      </c>
      <c r="AZ812">
        <v>0</v>
      </c>
    </row>
    <row r="813" spans="24:52" x14ac:dyDescent="0.2">
      <c r="AN813" t="s">
        <v>4593</v>
      </c>
      <c r="AO813">
        <v>0</v>
      </c>
      <c r="AP813">
        <v>0</v>
      </c>
      <c r="AQ813">
        <v>0.26420156228686803</v>
      </c>
      <c r="AR813">
        <v>8.9034269240471087E-2</v>
      </c>
      <c r="AS813">
        <v>4.3885908788717957E-4</v>
      </c>
      <c r="AT813">
        <v>0</v>
      </c>
      <c r="AU813">
        <v>0</v>
      </c>
      <c r="AV813">
        <v>0</v>
      </c>
      <c r="AW813">
        <v>0</v>
      </c>
      <c r="AX813">
        <v>0</v>
      </c>
      <c r="AY813">
        <v>0</v>
      </c>
      <c r="AZ813">
        <v>0</v>
      </c>
    </row>
    <row r="814" spans="24:52" x14ac:dyDescent="0.2">
      <c r="AN814" t="s">
        <v>4594</v>
      </c>
      <c r="AO814">
        <v>0</v>
      </c>
      <c r="AP814">
        <v>0</v>
      </c>
      <c r="AQ814">
        <v>0.26420156228686803</v>
      </c>
      <c r="AR814">
        <v>8.9034269240471087E-2</v>
      </c>
      <c r="AS814">
        <v>4.3885908788717957E-4</v>
      </c>
      <c r="AT814">
        <v>0</v>
      </c>
      <c r="AU814">
        <v>0</v>
      </c>
      <c r="AV814">
        <v>0</v>
      </c>
      <c r="AW814">
        <v>0</v>
      </c>
      <c r="AX814">
        <v>0</v>
      </c>
      <c r="AY814">
        <v>0</v>
      </c>
      <c r="AZ814">
        <v>0</v>
      </c>
    </row>
    <row r="815" spans="24:52" x14ac:dyDescent="0.2">
      <c r="AN815" t="s">
        <v>4735</v>
      </c>
      <c r="AO815">
        <v>0</v>
      </c>
      <c r="AP815">
        <v>1.433107135279315E-2</v>
      </c>
      <c r="AQ815">
        <v>8.069696994947656E-2</v>
      </c>
      <c r="AR815">
        <v>7.6051731089740462E-2</v>
      </c>
      <c r="AS815">
        <v>3.5192107762714478E-4</v>
      </c>
      <c r="AT815">
        <v>0</v>
      </c>
      <c r="AU815">
        <v>0</v>
      </c>
      <c r="AV815">
        <v>0</v>
      </c>
      <c r="AW815">
        <v>0</v>
      </c>
      <c r="AX815">
        <v>0</v>
      </c>
      <c r="AY815">
        <v>0</v>
      </c>
      <c r="AZ815">
        <v>0</v>
      </c>
    </row>
    <row r="816" spans="24:52" x14ac:dyDescent="0.2">
      <c r="AN816" t="s">
        <v>4759</v>
      </c>
      <c r="AO816">
        <v>0</v>
      </c>
      <c r="AP816">
        <v>3.3920232158808849E-3</v>
      </c>
      <c r="AQ816">
        <v>3.0401677804371531E-5</v>
      </c>
      <c r="AR816">
        <v>1.38996474831301E-4</v>
      </c>
      <c r="AS816">
        <v>3.5192107762714478E-4</v>
      </c>
      <c r="AT816">
        <v>0</v>
      </c>
      <c r="AU816">
        <v>0</v>
      </c>
      <c r="AV816">
        <v>0</v>
      </c>
      <c r="AW816">
        <v>0</v>
      </c>
      <c r="AX816">
        <v>0</v>
      </c>
      <c r="AY816">
        <v>0</v>
      </c>
      <c r="AZ816">
        <v>0</v>
      </c>
    </row>
    <row r="817" spans="40:52" x14ac:dyDescent="0.2">
      <c r="AN817" t="s">
        <v>4431</v>
      </c>
      <c r="AO817">
        <v>0</v>
      </c>
      <c r="AP817">
        <v>1.1797899741219161E-2</v>
      </c>
      <c r="AQ817">
        <v>0.42012498258885095</v>
      </c>
      <c r="AR817">
        <v>0.27660179984627631</v>
      </c>
      <c r="AS817">
        <v>2.3458236316769576E-4</v>
      </c>
      <c r="AT817">
        <v>0</v>
      </c>
      <c r="AU817">
        <v>0</v>
      </c>
      <c r="AV817">
        <v>0</v>
      </c>
      <c r="AW817">
        <v>0</v>
      </c>
      <c r="AX817">
        <v>0</v>
      </c>
      <c r="AY817">
        <v>0</v>
      </c>
      <c r="AZ817">
        <v>0</v>
      </c>
    </row>
    <row r="818" spans="40:52" x14ac:dyDescent="0.2">
      <c r="AN818" t="s">
        <v>4477</v>
      </c>
      <c r="AO818">
        <v>0</v>
      </c>
      <c r="AP818">
        <v>8.2203302466910631E-3</v>
      </c>
      <c r="AQ818">
        <v>0.2976814984061133</v>
      </c>
      <c r="AR818">
        <v>0.18757466356102798</v>
      </c>
      <c r="AS818">
        <v>1.1293124699323316E-4</v>
      </c>
      <c r="AT818">
        <v>0</v>
      </c>
      <c r="AU818">
        <v>0</v>
      </c>
      <c r="AV818">
        <v>0</v>
      </c>
      <c r="AW818">
        <v>0</v>
      </c>
      <c r="AX818">
        <v>0</v>
      </c>
      <c r="AY818">
        <v>0</v>
      </c>
      <c r="AZ818">
        <v>0</v>
      </c>
    </row>
    <row r="819" spans="40:52" x14ac:dyDescent="0.2">
      <c r="AN819" t="s">
        <v>4514</v>
      </c>
      <c r="AO819">
        <v>0</v>
      </c>
      <c r="AP819">
        <v>0</v>
      </c>
      <c r="AQ819">
        <v>0.44911153191864767</v>
      </c>
      <c r="AR819">
        <v>0.20786756360642417</v>
      </c>
      <c r="AS819">
        <v>6.0805483949666899E-5</v>
      </c>
      <c r="AT819">
        <v>0</v>
      </c>
      <c r="AU819">
        <v>0</v>
      </c>
      <c r="AV819">
        <v>0</v>
      </c>
      <c r="AW819">
        <v>0</v>
      </c>
      <c r="AX819">
        <v>0</v>
      </c>
      <c r="AY819">
        <v>0</v>
      </c>
      <c r="AZ819">
        <v>0</v>
      </c>
    </row>
    <row r="820" spans="40:52" x14ac:dyDescent="0.2">
      <c r="AN820" t="s">
        <v>4448</v>
      </c>
      <c r="AO820">
        <v>0</v>
      </c>
      <c r="AP820">
        <v>0</v>
      </c>
      <c r="AQ820">
        <v>0.38224502014551953</v>
      </c>
      <c r="AR820">
        <v>0.26114019792779974</v>
      </c>
      <c r="AS820">
        <v>8.6859764981282404E-6</v>
      </c>
      <c r="AT820">
        <v>0</v>
      </c>
      <c r="AU820">
        <v>0</v>
      </c>
      <c r="AV820">
        <v>0</v>
      </c>
      <c r="AW820">
        <v>0</v>
      </c>
      <c r="AX820">
        <v>0</v>
      </c>
      <c r="AY820">
        <v>0</v>
      </c>
      <c r="AZ820">
        <v>0</v>
      </c>
    </row>
    <row r="821" spans="40:52" x14ac:dyDescent="0.2">
      <c r="AN821" t="s">
        <v>4767</v>
      </c>
      <c r="AO821">
        <v>0</v>
      </c>
      <c r="AP821">
        <v>0</v>
      </c>
      <c r="AQ821">
        <v>0</v>
      </c>
      <c r="AR821">
        <v>0</v>
      </c>
      <c r="AS821">
        <v>4.3429665338816141E-6</v>
      </c>
      <c r="AT821">
        <v>0</v>
      </c>
      <c r="AU821">
        <v>0</v>
      </c>
      <c r="AV821">
        <v>0</v>
      </c>
      <c r="AW821">
        <v>0</v>
      </c>
      <c r="AX821">
        <v>0</v>
      </c>
      <c r="AY821">
        <v>0</v>
      </c>
      <c r="AZ821">
        <v>0</v>
      </c>
    </row>
    <row r="822" spans="40:52" x14ac:dyDescent="0.2">
      <c r="AN822" t="s">
        <v>4768</v>
      </c>
      <c r="AO822">
        <v>0</v>
      </c>
      <c r="AP822">
        <v>0</v>
      </c>
      <c r="AQ822">
        <v>0</v>
      </c>
      <c r="AR822">
        <v>0</v>
      </c>
      <c r="AS822">
        <v>4.3429665338816141E-6</v>
      </c>
      <c r="AT822">
        <v>0</v>
      </c>
      <c r="AU822">
        <v>0</v>
      </c>
      <c r="AV822">
        <v>0</v>
      </c>
      <c r="AW822">
        <v>0</v>
      </c>
      <c r="AX822">
        <v>0</v>
      </c>
      <c r="AY822">
        <v>0</v>
      </c>
      <c r="AZ822">
        <v>0</v>
      </c>
    </row>
    <row r="823" spans="40:52" x14ac:dyDescent="0.2">
      <c r="AN823" t="s">
        <v>4804</v>
      </c>
      <c r="AO823">
        <v>0</v>
      </c>
      <c r="AP823">
        <v>0</v>
      </c>
      <c r="AQ823">
        <v>0</v>
      </c>
      <c r="AR823">
        <v>0</v>
      </c>
      <c r="AS823">
        <v>0</v>
      </c>
      <c r="AT823">
        <v>0</v>
      </c>
      <c r="AU823">
        <v>0</v>
      </c>
      <c r="AV823">
        <v>0</v>
      </c>
      <c r="AW823">
        <v>0</v>
      </c>
      <c r="AX823">
        <v>0</v>
      </c>
      <c r="AY823">
        <v>0</v>
      </c>
      <c r="AZ823">
        <v>0</v>
      </c>
    </row>
    <row r="824" spans="40:52" x14ac:dyDescent="0.2">
      <c r="AN824" t="s">
        <v>4822</v>
      </c>
      <c r="AO824">
        <v>0</v>
      </c>
      <c r="AP824">
        <v>0</v>
      </c>
      <c r="AQ824">
        <v>0</v>
      </c>
      <c r="AR824">
        <v>0</v>
      </c>
      <c r="AS824">
        <v>0</v>
      </c>
      <c r="AT824">
        <v>0</v>
      </c>
      <c r="AU824">
        <v>0</v>
      </c>
      <c r="AV824">
        <v>0</v>
      </c>
      <c r="AW824">
        <v>0</v>
      </c>
      <c r="AX824">
        <v>0</v>
      </c>
      <c r="AY824">
        <v>0</v>
      </c>
      <c r="AZ824">
        <v>0</v>
      </c>
    </row>
    <row r="825" spans="40:52" x14ac:dyDescent="0.2">
      <c r="AN825" t="s">
        <v>4125</v>
      </c>
      <c r="AO825">
        <v>0</v>
      </c>
      <c r="AP825">
        <v>0</v>
      </c>
      <c r="AQ825">
        <v>1.2366918283392998</v>
      </c>
      <c r="AR825">
        <v>1.2213279086801707</v>
      </c>
      <c r="AS825">
        <v>0</v>
      </c>
      <c r="AT825">
        <v>0</v>
      </c>
      <c r="AU825">
        <v>0</v>
      </c>
      <c r="AV825">
        <v>0</v>
      </c>
      <c r="AW825">
        <v>0</v>
      </c>
      <c r="AX825">
        <v>0</v>
      </c>
      <c r="AY825">
        <v>0</v>
      </c>
      <c r="AZ825">
        <v>0</v>
      </c>
    </row>
    <row r="826" spans="40:52" x14ac:dyDescent="0.2">
      <c r="AN826" t="s">
        <v>3942</v>
      </c>
      <c r="AO826">
        <v>0</v>
      </c>
      <c r="AP826">
        <v>0</v>
      </c>
      <c r="AQ826">
        <v>1.2190853137859305</v>
      </c>
      <c r="AR826">
        <v>1.2066217621691122</v>
      </c>
      <c r="AS826">
        <v>0</v>
      </c>
      <c r="AT826">
        <v>0</v>
      </c>
      <c r="AU826">
        <v>0</v>
      </c>
      <c r="AV826">
        <v>0</v>
      </c>
      <c r="AW826">
        <v>0</v>
      </c>
      <c r="AX826">
        <v>0</v>
      </c>
      <c r="AY826">
        <v>0</v>
      </c>
      <c r="AZ826">
        <v>0</v>
      </c>
    </row>
    <row r="827" spans="40:52" x14ac:dyDescent="0.2">
      <c r="AN827" t="s">
        <v>3943</v>
      </c>
      <c r="AO827">
        <v>0</v>
      </c>
      <c r="AP827">
        <v>0</v>
      </c>
      <c r="AQ827">
        <v>1.2190853137859305</v>
      </c>
      <c r="AR827">
        <v>1.2066217621691122</v>
      </c>
      <c r="AS827">
        <v>0</v>
      </c>
      <c r="AT827">
        <v>0</v>
      </c>
      <c r="AU827">
        <v>0</v>
      </c>
      <c r="AV827">
        <v>0</v>
      </c>
      <c r="AW827">
        <v>0</v>
      </c>
      <c r="AX827">
        <v>0</v>
      </c>
      <c r="AY827">
        <v>0</v>
      </c>
      <c r="AZ827">
        <v>0</v>
      </c>
    </row>
    <row r="828" spans="40:52" x14ac:dyDescent="0.2">
      <c r="AN828" t="s">
        <v>4112</v>
      </c>
      <c r="AO828">
        <v>0</v>
      </c>
      <c r="AP828">
        <v>0</v>
      </c>
      <c r="AQ828">
        <v>1.1878289186726272</v>
      </c>
      <c r="AR828">
        <v>1.2013838785407505</v>
      </c>
      <c r="AS828">
        <v>0</v>
      </c>
      <c r="AT828">
        <v>0</v>
      </c>
      <c r="AU828">
        <v>0</v>
      </c>
      <c r="AV828">
        <v>0</v>
      </c>
      <c r="AW828">
        <v>0</v>
      </c>
      <c r="AX828">
        <v>0</v>
      </c>
      <c r="AY828">
        <v>0</v>
      </c>
      <c r="AZ828">
        <v>0</v>
      </c>
    </row>
    <row r="829" spans="40:52" x14ac:dyDescent="0.2">
      <c r="AN829" t="s">
        <v>4115</v>
      </c>
      <c r="AO829">
        <v>0</v>
      </c>
      <c r="AP829">
        <v>0</v>
      </c>
      <c r="AQ829">
        <v>1.2005974129087293</v>
      </c>
      <c r="AR829">
        <v>1.1914649468553515</v>
      </c>
      <c r="AS829">
        <v>0</v>
      </c>
      <c r="AT829">
        <v>0</v>
      </c>
      <c r="AU829">
        <v>0</v>
      </c>
      <c r="AV829">
        <v>0</v>
      </c>
      <c r="AW829">
        <v>0</v>
      </c>
      <c r="AX829">
        <v>0</v>
      </c>
      <c r="AY829">
        <v>0</v>
      </c>
      <c r="AZ829">
        <v>0</v>
      </c>
    </row>
    <row r="830" spans="40:52" x14ac:dyDescent="0.2">
      <c r="AN830" t="s">
        <v>4163</v>
      </c>
      <c r="AO830">
        <v>0</v>
      </c>
      <c r="AP830">
        <v>0</v>
      </c>
      <c r="AQ830">
        <v>1.2005974129087293</v>
      </c>
      <c r="AR830">
        <v>1.1914649468553515</v>
      </c>
      <c r="AS830">
        <v>0</v>
      </c>
      <c r="AT830">
        <v>0</v>
      </c>
      <c r="AU830">
        <v>0</v>
      </c>
      <c r="AV830">
        <v>0</v>
      </c>
      <c r="AW830">
        <v>0</v>
      </c>
      <c r="AX830">
        <v>0</v>
      </c>
      <c r="AY830">
        <v>0</v>
      </c>
      <c r="AZ830">
        <v>0</v>
      </c>
    </row>
    <row r="831" spans="40:52" x14ac:dyDescent="0.2">
      <c r="AN831" t="s">
        <v>4116</v>
      </c>
      <c r="AO831">
        <v>0</v>
      </c>
      <c r="AP831">
        <v>0</v>
      </c>
      <c r="AQ831">
        <v>1.2005974129087293</v>
      </c>
      <c r="AR831">
        <v>1.1914649468553515</v>
      </c>
      <c r="AS831">
        <v>0</v>
      </c>
      <c r="AT831">
        <v>0</v>
      </c>
      <c r="AU831">
        <v>0</v>
      </c>
      <c r="AV831">
        <v>0</v>
      </c>
      <c r="AW831">
        <v>0</v>
      </c>
      <c r="AX831">
        <v>0</v>
      </c>
      <c r="AY831">
        <v>0</v>
      </c>
      <c r="AZ831">
        <v>0</v>
      </c>
    </row>
    <row r="832" spans="40:52" x14ac:dyDescent="0.2">
      <c r="AN832" t="s">
        <v>3944</v>
      </c>
      <c r="AO832">
        <v>0</v>
      </c>
      <c r="AP832">
        <v>0</v>
      </c>
      <c r="AQ832">
        <v>0.44414408698604085</v>
      </c>
      <c r="AR832">
        <v>1.1914649468553515</v>
      </c>
      <c r="AS832">
        <v>0</v>
      </c>
      <c r="AT832">
        <v>0</v>
      </c>
      <c r="AU832">
        <v>0</v>
      </c>
      <c r="AV832">
        <v>0</v>
      </c>
      <c r="AW832">
        <v>0</v>
      </c>
      <c r="AX832">
        <v>0</v>
      </c>
      <c r="AY832">
        <v>0</v>
      </c>
      <c r="AZ832">
        <v>0</v>
      </c>
    </row>
    <row r="833" spans="40:52" x14ac:dyDescent="0.2">
      <c r="AN833" t="s">
        <v>3946</v>
      </c>
      <c r="AO833">
        <v>0</v>
      </c>
      <c r="AP833">
        <v>0</v>
      </c>
      <c r="AQ833">
        <v>0.44414408698604085</v>
      </c>
      <c r="AR833">
        <v>1.1914649468553515</v>
      </c>
      <c r="AS833">
        <v>0</v>
      </c>
      <c r="AT833">
        <v>0</v>
      </c>
      <c r="AU833">
        <v>0</v>
      </c>
      <c r="AV833">
        <v>0</v>
      </c>
      <c r="AW833">
        <v>0</v>
      </c>
      <c r="AX833">
        <v>0</v>
      </c>
      <c r="AY833">
        <v>0</v>
      </c>
      <c r="AZ833">
        <v>0</v>
      </c>
    </row>
    <row r="834" spans="40:52" x14ac:dyDescent="0.2">
      <c r="AN834" t="s">
        <v>4165</v>
      </c>
      <c r="AO834">
        <v>0</v>
      </c>
      <c r="AP834">
        <v>0</v>
      </c>
      <c r="AQ834">
        <v>1.1455846390822273</v>
      </c>
      <c r="AR834">
        <v>1.1405314521416352</v>
      </c>
      <c r="AS834">
        <v>0</v>
      </c>
      <c r="AT834">
        <v>0</v>
      </c>
      <c r="AU834">
        <v>0</v>
      </c>
      <c r="AV834">
        <v>0</v>
      </c>
      <c r="AW834">
        <v>0</v>
      </c>
      <c r="AX834">
        <v>0</v>
      </c>
      <c r="AY834">
        <v>0</v>
      </c>
      <c r="AZ834">
        <v>0</v>
      </c>
    </row>
    <row r="835" spans="40:52" x14ac:dyDescent="0.2">
      <c r="AN835" t="s">
        <v>4823</v>
      </c>
      <c r="AO835">
        <v>0</v>
      </c>
      <c r="AP835">
        <v>0</v>
      </c>
      <c r="AQ835">
        <v>1.1455846390822273</v>
      </c>
      <c r="AR835">
        <v>1.1405314521416352</v>
      </c>
      <c r="AS835">
        <v>0</v>
      </c>
      <c r="AT835">
        <v>0</v>
      </c>
      <c r="AU835">
        <v>0</v>
      </c>
      <c r="AV835">
        <v>0</v>
      </c>
      <c r="AW835">
        <v>0</v>
      </c>
      <c r="AX835">
        <v>0</v>
      </c>
      <c r="AY835">
        <v>0</v>
      </c>
      <c r="AZ835">
        <v>0</v>
      </c>
    </row>
    <row r="836" spans="40:52" x14ac:dyDescent="0.2">
      <c r="AN836" t="s">
        <v>3951</v>
      </c>
      <c r="AO836">
        <v>0</v>
      </c>
      <c r="AP836">
        <v>0</v>
      </c>
      <c r="AQ836">
        <v>1.1455846390822273</v>
      </c>
      <c r="AR836">
        <v>1.1405314521416352</v>
      </c>
      <c r="AS836">
        <v>0</v>
      </c>
      <c r="AT836">
        <v>0</v>
      </c>
      <c r="AU836">
        <v>0</v>
      </c>
      <c r="AV836">
        <v>0</v>
      </c>
      <c r="AW836">
        <v>0</v>
      </c>
      <c r="AX836">
        <v>0</v>
      </c>
      <c r="AY836">
        <v>0</v>
      </c>
      <c r="AZ836">
        <v>0</v>
      </c>
    </row>
    <row r="837" spans="40:52" x14ac:dyDescent="0.2">
      <c r="AN837" t="s">
        <v>3952</v>
      </c>
      <c r="AO837">
        <v>0</v>
      </c>
      <c r="AP837">
        <v>0</v>
      </c>
      <c r="AQ837">
        <v>1.1455846390822273</v>
      </c>
      <c r="AR837">
        <v>1.1405314521416352</v>
      </c>
      <c r="AS837">
        <v>0</v>
      </c>
      <c r="AT837">
        <v>0</v>
      </c>
      <c r="AU837">
        <v>0</v>
      </c>
      <c r="AV837">
        <v>0</v>
      </c>
      <c r="AW837">
        <v>0</v>
      </c>
      <c r="AX837">
        <v>0</v>
      </c>
      <c r="AY837">
        <v>0</v>
      </c>
      <c r="AZ837">
        <v>0</v>
      </c>
    </row>
    <row r="838" spans="40:52" x14ac:dyDescent="0.2">
      <c r="AN838" t="s">
        <v>4913</v>
      </c>
      <c r="AO838">
        <v>0</v>
      </c>
      <c r="AP838">
        <v>0</v>
      </c>
      <c r="AQ838">
        <v>1.1455846390822273</v>
      </c>
      <c r="AR838">
        <v>1.1405314521416352</v>
      </c>
      <c r="AS838">
        <v>0</v>
      </c>
      <c r="AT838">
        <v>0</v>
      </c>
      <c r="AU838">
        <v>0</v>
      </c>
      <c r="AV838">
        <v>0</v>
      </c>
      <c r="AW838">
        <v>0</v>
      </c>
      <c r="AX838">
        <v>0</v>
      </c>
      <c r="AY838">
        <v>0</v>
      </c>
      <c r="AZ838">
        <v>0</v>
      </c>
    </row>
    <row r="839" spans="40:52" x14ac:dyDescent="0.2">
      <c r="AN839" t="s">
        <v>4824</v>
      </c>
      <c r="AO839">
        <v>0</v>
      </c>
      <c r="AP839">
        <v>0</v>
      </c>
      <c r="AQ839">
        <v>1.1455846390822273</v>
      </c>
      <c r="AR839">
        <v>1.1405314521416352</v>
      </c>
      <c r="AS839">
        <v>0</v>
      </c>
      <c r="AT839">
        <v>0</v>
      </c>
      <c r="AU839">
        <v>0</v>
      </c>
      <c r="AV839">
        <v>0</v>
      </c>
      <c r="AW839">
        <v>0</v>
      </c>
      <c r="AX839">
        <v>0</v>
      </c>
      <c r="AY839">
        <v>0</v>
      </c>
      <c r="AZ839">
        <v>0</v>
      </c>
    </row>
    <row r="840" spans="40:52" x14ac:dyDescent="0.2">
      <c r="AN840" t="s">
        <v>4825</v>
      </c>
      <c r="AO840">
        <v>0</v>
      </c>
      <c r="AP840">
        <v>0</v>
      </c>
      <c r="AQ840">
        <v>1.1455846390822273</v>
      </c>
      <c r="AR840">
        <v>1.1405314521416352</v>
      </c>
      <c r="AS840">
        <v>0</v>
      </c>
      <c r="AT840">
        <v>0</v>
      </c>
      <c r="AU840">
        <v>0</v>
      </c>
      <c r="AV840">
        <v>0</v>
      </c>
      <c r="AW840">
        <v>0</v>
      </c>
      <c r="AX840">
        <v>0</v>
      </c>
      <c r="AY840">
        <v>0</v>
      </c>
      <c r="AZ840">
        <v>0</v>
      </c>
    </row>
    <row r="841" spans="40:52" x14ac:dyDescent="0.2">
      <c r="AN841" t="s">
        <v>4826</v>
      </c>
      <c r="AO841">
        <v>0</v>
      </c>
      <c r="AP841">
        <v>0</v>
      </c>
      <c r="AQ841">
        <v>1.1455846390822273</v>
      </c>
      <c r="AR841">
        <v>1.1405314521416352</v>
      </c>
      <c r="AS841">
        <v>0</v>
      </c>
      <c r="AT841">
        <v>0</v>
      </c>
      <c r="AU841">
        <v>0</v>
      </c>
      <c r="AV841">
        <v>0</v>
      </c>
      <c r="AW841">
        <v>0</v>
      </c>
      <c r="AX841">
        <v>0</v>
      </c>
      <c r="AY841">
        <v>0</v>
      </c>
      <c r="AZ841">
        <v>0</v>
      </c>
    </row>
    <row r="842" spans="40:52" x14ac:dyDescent="0.2">
      <c r="AN842" t="s">
        <v>4166</v>
      </c>
      <c r="AO842">
        <v>0</v>
      </c>
      <c r="AP842">
        <v>0</v>
      </c>
      <c r="AQ842">
        <v>1.1455846390822273</v>
      </c>
      <c r="AR842">
        <v>1.1405314521416352</v>
      </c>
      <c r="AS842">
        <v>0</v>
      </c>
      <c r="AT842">
        <v>0</v>
      </c>
      <c r="AU842">
        <v>0</v>
      </c>
      <c r="AV842">
        <v>0</v>
      </c>
      <c r="AW842">
        <v>0</v>
      </c>
      <c r="AX842">
        <v>0</v>
      </c>
      <c r="AY842">
        <v>0</v>
      </c>
      <c r="AZ842">
        <v>0</v>
      </c>
    </row>
    <row r="843" spans="40:52" x14ac:dyDescent="0.2">
      <c r="AN843" t="s">
        <v>4117</v>
      </c>
      <c r="AO843">
        <v>0</v>
      </c>
      <c r="AP843">
        <v>0</v>
      </c>
      <c r="AQ843">
        <v>1.1455846390822273</v>
      </c>
      <c r="AR843">
        <v>1.1405314521416352</v>
      </c>
      <c r="AS843">
        <v>0</v>
      </c>
      <c r="AT843">
        <v>0</v>
      </c>
      <c r="AU843">
        <v>0</v>
      </c>
      <c r="AV843">
        <v>0</v>
      </c>
      <c r="AW843">
        <v>0</v>
      </c>
      <c r="AX843">
        <v>0</v>
      </c>
      <c r="AY843">
        <v>0</v>
      </c>
      <c r="AZ843">
        <v>0</v>
      </c>
    </row>
    <row r="844" spans="40:52" x14ac:dyDescent="0.2">
      <c r="AN844" t="s">
        <v>4167</v>
      </c>
      <c r="AO844">
        <v>0</v>
      </c>
      <c r="AP844">
        <v>0</v>
      </c>
      <c r="AQ844">
        <v>1.1455846390822273</v>
      </c>
      <c r="AR844">
        <v>1.1405314521416352</v>
      </c>
      <c r="AS844">
        <v>0</v>
      </c>
      <c r="AT844">
        <v>0</v>
      </c>
      <c r="AU844">
        <v>0</v>
      </c>
      <c r="AV844">
        <v>0</v>
      </c>
      <c r="AW844">
        <v>0</v>
      </c>
      <c r="AX844">
        <v>0</v>
      </c>
      <c r="AY844">
        <v>0</v>
      </c>
      <c r="AZ844">
        <v>0</v>
      </c>
    </row>
    <row r="845" spans="40:52" x14ac:dyDescent="0.2">
      <c r="AN845" t="s">
        <v>3957</v>
      </c>
      <c r="AO845">
        <v>0</v>
      </c>
      <c r="AP845">
        <v>0</v>
      </c>
      <c r="AQ845">
        <v>1.1455846390822273</v>
      </c>
      <c r="AR845">
        <v>1.1405314521416352</v>
      </c>
      <c r="AS845">
        <v>0</v>
      </c>
      <c r="AT845">
        <v>0</v>
      </c>
      <c r="AU845">
        <v>0</v>
      </c>
      <c r="AV845">
        <v>0</v>
      </c>
      <c r="AW845">
        <v>0</v>
      </c>
      <c r="AX845">
        <v>0</v>
      </c>
      <c r="AY845">
        <v>0</v>
      </c>
      <c r="AZ845">
        <v>0</v>
      </c>
    </row>
    <row r="846" spans="40:52" x14ac:dyDescent="0.2">
      <c r="AN846" t="s">
        <v>4118</v>
      </c>
      <c r="AO846">
        <v>0</v>
      </c>
      <c r="AP846">
        <v>0</v>
      </c>
      <c r="AQ846">
        <v>1.1455846390822273</v>
      </c>
      <c r="AR846">
        <v>1.1405314521416352</v>
      </c>
      <c r="AS846">
        <v>0</v>
      </c>
      <c r="AT846">
        <v>0</v>
      </c>
      <c r="AU846">
        <v>0</v>
      </c>
      <c r="AV846">
        <v>0</v>
      </c>
      <c r="AW846">
        <v>0</v>
      </c>
      <c r="AX846">
        <v>0</v>
      </c>
      <c r="AY846">
        <v>0</v>
      </c>
      <c r="AZ846">
        <v>0</v>
      </c>
    </row>
    <row r="847" spans="40:52" x14ac:dyDescent="0.2">
      <c r="AN847" t="s">
        <v>4168</v>
      </c>
      <c r="AO847">
        <v>0</v>
      </c>
      <c r="AP847">
        <v>0</v>
      </c>
      <c r="AQ847">
        <v>1.1455846390822273</v>
      </c>
      <c r="AR847">
        <v>1.1405314521416352</v>
      </c>
      <c r="AS847">
        <v>0</v>
      </c>
      <c r="AT847">
        <v>0</v>
      </c>
      <c r="AU847">
        <v>0</v>
      </c>
      <c r="AV847">
        <v>0</v>
      </c>
      <c r="AW847">
        <v>0</v>
      </c>
      <c r="AX847">
        <v>0</v>
      </c>
      <c r="AY847">
        <v>0</v>
      </c>
      <c r="AZ847">
        <v>0</v>
      </c>
    </row>
    <row r="848" spans="40:52" x14ac:dyDescent="0.2">
      <c r="AN848" t="s">
        <v>4169</v>
      </c>
      <c r="AO848">
        <v>0</v>
      </c>
      <c r="AP848">
        <v>0</v>
      </c>
      <c r="AQ848">
        <v>1.1455846390822273</v>
      </c>
      <c r="AR848">
        <v>1.1405314521416352</v>
      </c>
      <c r="AS848">
        <v>0</v>
      </c>
      <c r="AT848">
        <v>0</v>
      </c>
      <c r="AU848">
        <v>0</v>
      </c>
      <c r="AV848">
        <v>0</v>
      </c>
      <c r="AW848">
        <v>0</v>
      </c>
      <c r="AX848">
        <v>0</v>
      </c>
      <c r="AY848">
        <v>0</v>
      </c>
      <c r="AZ848">
        <v>0</v>
      </c>
    </row>
    <row r="849" spans="40:52" x14ac:dyDescent="0.2">
      <c r="AN849" t="s">
        <v>3955</v>
      </c>
      <c r="AO849">
        <v>0</v>
      </c>
      <c r="AP849">
        <v>0</v>
      </c>
      <c r="AQ849">
        <v>1.1455846390822273</v>
      </c>
      <c r="AR849">
        <v>1.1405314521416352</v>
      </c>
      <c r="AS849">
        <v>0</v>
      </c>
      <c r="AT849">
        <v>0</v>
      </c>
      <c r="AU849">
        <v>0</v>
      </c>
      <c r="AV849">
        <v>0</v>
      </c>
      <c r="AW849">
        <v>0</v>
      </c>
      <c r="AX849">
        <v>0</v>
      </c>
      <c r="AY849">
        <v>0</v>
      </c>
      <c r="AZ849">
        <v>0</v>
      </c>
    </row>
    <row r="850" spans="40:52" x14ac:dyDescent="0.2">
      <c r="AN850" t="s">
        <v>4170</v>
      </c>
      <c r="AO850">
        <v>0</v>
      </c>
      <c r="AP850">
        <v>0</v>
      </c>
      <c r="AQ850">
        <v>1.1455846390822273</v>
      </c>
      <c r="AR850">
        <v>1.1405314521416352</v>
      </c>
      <c r="AS850">
        <v>0</v>
      </c>
      <c r="AT850">
        <v>0</v>
      </c>
      <c r="AU850">
        <v>0</v>
      </c>
      <c r="AV850">
        <v>0</v>
      </c>
      <c r="AW850">
        <v>0</v>
      </c>
      <c r="AX850">
        <v>0</v>
      </c>
      <c r="AY850">
        <v>0</v>
      </c>
      <c r="AZ850">
        <v>0</v>
      </c>
    </row>
    <row r="851" spans="40:52" x14ac:dyDescent="0.2">
      <c r="AN851" t="s">
        <v>4171</v>
      </c>
      <c r="AO851">
        <v>0</v>
      </c>
      <c r="AP851">
        <v>0</v>
      </c>
      <c r="AQ851">
        <v>1.1455846390822273</v>
      </c>
      <c r="AR851">
        <v>1.1405314521416352</v>
      </c>
      <c r="AS851">
        <v>0</v>
      </c>
      <c r="AT851">
        <v>0</v>
      </c>
      <c r="AU851">
        <v>0</v>
      </c>
      <c r="AV851">
        <v>0</v>
      </c>
      <c r="AW851">
        <v>0</v>
      </c>
      <c r="AX851">
        <v>0</v>
      </c>
      <c r="AY851">
        <v>0</v>
      </c>
      <c r="AZ851">
        <v>0</v>
      </c>
    </row>
    <row r="852" spans="40:52" x14ac:dyDescent="0.2">
      <c r="AN852" t="s">
        <v>4172</v>
      </c>
      <c r="AO852">
        <v>0</v>
      </c>
      <c r="AP852">
        <v>0</v>
      </c>
      <c r="AQ852">
        <v>1.1455846390822273</v>
      </c>
      <c r="AR852">
        <v>1.1405314521416352</v>
      </c>
      <c r="AS852">
        <v>0</v>
      </c>
      <c r="AT852">
        <v>0</v>
      </c>
      <c r="AU852">
        <v>0</v>
      </c>
      <c r="AV852">
        <v>0</v>
      </c>
      <c r="AW852">
        <v>0</v>
      </c>
      <c r="AX852">
        <v>0</v>
      </c>
      <c r="AY852">
        <v>0</v>
      </c>
      <c r="AZ852">
        <v>0</v>
      </c>
    </row>
    <row r="853" spans="40:52" x14ac:dyDescent="0.2">
      <c r="AN853" t="s">
        <v>4173</v>
      </c>
      <c r="AO853">
        <v>0</v>
      </c>
      <c r="AP853">
        <v>0</v>
      </c>
      <c r="AQ853">
        <v>1.1455846390822273</v>
      </c>
      <c r="AR853">
        <v>1.1405314521416352</v>
      </c>
      <c r="AS853">
        <v>0</v>
      </c>
      <c r="AT853">
        <v>0</v>
      </c>
      <c r="AU853">
        <v>0</v>
      </c>
      <c r="AV853">
        <v>0</v>
      </c>
      <c r="AW853">
        <v>0</v>
      </c>
      <c r="AX853">
        <v>0</v>
      </c>
      <c r="AY853">
        <v>0</v>
      </c>
      <c r="AZ853">
        <v>0</v>
      </c>
    </row>
    <row r="854" spans="40:52" x14ac:dyDescent="0.2">
      <c r="AN854" t="s">
        <v>4174</v>
      </c>
      <c r="AO854">
        <v>0</v>
      </c>
      <c r="AP854">
        <v>0</v>
      </c>
      <c r="AQ854">
        <v>1.1455846390822273</v>
      </c>
      <c r="AR854">
        <v>1.1405314521416352</v>
      </c>
      <c r="AS854">
        <v>0</v>
      </c>
      <c r="AT854">
        <v>0</v>
      </c>
      <c r="AU854">
        <v>0</v>
      </c>
      <c r="AV854">
        <v>0</v>
      </c>
      <c r="AW854">
        <v>0</v>
      </c>
      <c r="AX854">
        <v>0</v>
      </c>
      <c r="AY854">
        <v>0</v>
      </c>
      <c r="AZ854">
        <v>0</v>
      </c>
    </row>
    <row r="855" spans="40:52" x14ac:dyDescent="0.2">
      <c r="AN855" t="s">
        <v>4175</v>
      </c>
      <c r="AO855">
        <v>0</v>
      </c>
      <c r="AP855">
        <v>0</v>
      </c>
      <c r="AQ855">
        <v>1.1455846390822273</v>
      </c>
      <c r="AR855">
        <v>1.1405314521416352</v>
      </c>
      <c r="AS855">
        <v>0</v>
      </c>
      <c r="AT855">
        <v>0</v>
      </c>
      <c r="AU855">
        <v>0</v>
      </c>
      <c r="AV855">
        <v>0</v>
      </c>
      <c r="AW855">
        <v>0</v>
      </c>
      <c r="AX855">
        <v>0</v>
      </c>
      <c r="AY855">
        <v>0</v>
      </c>
      <c r="AZ855">
        <v>0</v>
      </c>
    </row>
    <row r="856" spans="40:52" x14ac:dyDescent="0.2">
      <c r="AN856" t="s">
        <v>3954</v>
      </c>
      <c r="AO856">
        <v>0</v>
      </c>
      <c r="AP856">
        <v>0</v>
      </c>
      <c r="AQ856">
        <v>1.1455846390822273</v>
      </c>
      <c r="AR856">
        <v>1.1405314521416352</v>
      </c>
      <c r="AS856">
        <v>0</v>
      </c>
      <c r="AT856">
        <v>0</v>
      </c>
      <c r="AU856">
        <v>0</v>
      </c>
      <c r="AV856">
        <v>0</v>
      </c>
      <c r="AW856">
        <v>0</v>
      </c>
      <c r="AX856">
        <v>0</v>
      </c>
      <c r="AY856">
        <v>0</v>
      </c>
      <c r="AZ856">
        <v>0</v>
      </c>
    </row>
    <row r="857" spans="40:52" x14ac:dyDescent="0.2">
      <c r="AN857" t="s">
        <v>3956</v>
      </c>
      <c r="AO857">
        <v>0</v>
      </c>
      <c r="AP857">
        <v>0</v>
      </c>
      <c r="AQ857">
        <v>1.1455846390822273</v>
      </c>
      <c r="AR857">
        <v>1.1405314521416352</v>
      </c>
      <c r="AS857">
        <v>0</v>
      </c>
      <c r="AT857">
        <v>0</v>
      </c>
      <c r="AU857">
        <v>0</v>
      </c>
      <c r="AV857">
        <v>0</v>
      </c>
      <c r="AW857">
        <v>0</v>
      </c>
      <c r="AX857">
        <v>0</v>
      </c>
      <c r="AY857">
        <v>0</v>
      </c>
      <c r="AZ857">
        <v>0</v>
      </c>
    </row>
    <row r="858" spans="40:52" x14ac:dyDescent="0.2">
      <c r="AN858" t="s">
        <v>3947</v>
      </c>
      <c r="AO858">
        <v>0</v>
      </c>
      <c r="AP858">
        <v>0</v>
      </c>
      <c r="AQ858">
        <v>0.39196630317286307</v>
      </c>
      <c r="AR858">
        <v>1.066047284569821</v>
      </c>
      <c r="AS858">
        <v>0</v>
      </c>
      <c r="AT858">
        <v>0</v>
      </c>
      <c r="AU858">
        <v>0</v>
      </c>
      <c r="AV858">
        <v>0</v>
      </c>
      <c r="AW858">
        <v>0</v>
      </c>
      <c r="AX858">
        <v>0</v>
      </c>
      <c r="AY858">
        <v>0</v>
      </c>
      <c r="AZ858">
        <v>0</v>
      </c>
    </row>
    <row r="859" spans="40:52" x14ac:dyDescent="0.2">
      <c r="AN859" t="s">
        <v>3948</v>
      </c>
      <c r="AO859">
        <v>0</v>
      </c>
      <c r="AP859">
        <v>0</v>
      </c>
      <c r="AQ859">
        <v>0.39196630317286307</v>
      </c>
      <c r="AR859">
        <v>1.066047284569821</v>
      </c>
      <c r="AS859">
        <v>0</v>
      </c>
      <c r="AT859">
        <v>0</v>
      </c>
      <c r="AU859">
        <v>0</v>
      </c>
      <c r="AV859">
        <v>0</v>
      </c>
      <c r="AW859">
        <v>0</v>
      </c>
      <c r="AX859">
        <v>0</v>
      </c>
      <c r="AY859">
        <v>0</v>
      </c>
      <c r="AZ859">
        <v>0</v>
      </c>
    </row>
    <row r="860" spans="40:52" x14ac:dyDescent="0.2">
      <c r="AN860" t="s">
        <v>4176</v>
      </c>
      <c r="AO860">
        <v>0</v>
      </c>
      <c r="AP860">
        <v>0</v>
      </c>
      <c r="AQ860">
        <v>0.99499117932763281</v>
      </c>
      <c r="AR860">
        <v>0.98330086193502853</v>
      </c>
      <c r="AS860">
        <v>0</v>
      </c>
      <c r="AT860">
        <v>0</v>
      </c>
      <c r="AU860">
        <v>0</v>
      </c>
      <c r="AV860">
        <v>0</v>
      </c>
      <c r="AW860">
        <v>0</v>
      </c>
      <c r="AX860">
        <v>0</v>
      </c>
      <c r="AY860">
        <v>0</v>
      </c>
      <c r="AZ860">
        <v>0</v>
      </c>
    </row>
    <row r="861" spans="40:52" x14ac:dyDescent="0.2">
      <c r="AN861" t="s">
        <v>4177</v>
      </c>
      <c r="AO861">
        <v>0</v>
      </c>
      <c r="AP861">
        <v>0</v>
      </c>
      <c r="AQ861">
        <v>0.97033219732467713</v>
      </c>
      <c r="AR861">
        <v>0.96169782780047541</v>
      </c>
      <c r="AS861">
        <v>0</v>
      </c>
      <c r="AT861">
        <v>0</v>
      </c>
      <c r="AU861">
        <v>0</v>
      </c>
      <c r="AV861">
        <v>0</v>
      </c>
      <c r="AW861">
        <v>0</v>
      </c>
      <c r="AX861">
        <v>0</v>
      </c>
      <c r="AY861">
        <v>0</v>
      </c>
      <c r="AZ861">
        <v>0</v>
      </c>
    </row>
    <row r="862" spans="40:52" x14ac:dyDescent="0.2">
      <c r="AN862" t="s">
        <v>4827</v>
      </c>
      <c r="AO862">
        <v>0</v>
      </c>
      <c r="AP862">
        <v>0</v>
      </c>
      <c r="AQ862">
        <v>0.97033219732467713</v>
      </c>
      <c r="AR862">
        <v>0.96169782780047541</v>
      </c>
      <c r="AS862">
        <v>0</v>
      </c>
      <c r="AT862">
        <v>0</v>
      </c>
      <c r="AU862">
        <v>0</v>
      </c>
      <c r="AV862">
        <v>0</v>
      </c>
      <c r="AW862">
        <v>0</v>
      </c>
      <c r="AX862">
        <v>0</v>
      </c>
      <c r="AY862">
        <v>0</v>
      </c>
      <c r="AZ862">
        <v>0</v>
      </c>
    </row>
    <row r="863" spans="40:52" x14ac:dyDescent="0.2">
      <c r="AN863" t="s">
        <v>4828</v>
      </c>
      <c r="AO863">
        <v>0</v>
      </c>
      <c r="AP863">
        <v>0</v>
      </c>
      <c r="AQ863">
        <v>0.97033219732467713</v>
      </c>
      <c r="AR863">
        <v>0.96169782780047541</v>
      </c>
      <c r="AS863">
        <v>0</v>
      </c>
      <c r="AT863">
        <v>0</v>
      </c>
      <c r="AU863">
        <v>0</v>
      </c>
      <c r="AV863">
        <v>0</v>
      </c>
      <c r="AW863">
        <v>0</v>
      </c>
      <c r="AX863">
        <v>0</v>
      </c>
      <c r="AY863">
        <v>0</v>
      </c>
      <c r="AZ863">
        <v>0</v>
      </c>
    </row>
    <row r="864" spans="40:52" x14ac:dyDescent="0.2">
      <c r="AN864" t="s">
        <v>4178</v>
      </c>
      <c r="AO864">
        <v>0</v>
      </c>
      <c r="AP864">
        <v>0</v>
      </c>
      <c r="AQ864">
        <v>0.94853875567581658</v>
      </c>
      <c r="AR864">
        <v>0.95589161255388022</v>
      </c>
      <c r="AS864">
        <v>0</v>
      </c>
      <c r="AT864">
        <v>0</v>
      </c>
      <c r="AU864">
        <v>0</v>
      </c>
      <c r="AV864">
        <v>0</v>
      </c>
      <c r="AW864">
        <v>0</v>
      </c>
      <c r="AX864">
        <v>0</v>
      </c>
      <c r="AY864">
        <v>0</v>
      </c>
      <c r="AZ864">
        <v>0</v>
      </c>
    </row>
    <row r="865" spans="40:52" x14ac:dyDescent="0.2">
      <c r="AN865" t="s">
        <v>4179</v>
      </c>
      <c r="AO865">
        <v>0</v>
      </c>
      <c r="AP865">
        <v>0</v>
      </c>
      <c r="AQ865">
        <v>0.94853875567581658</v>
      </c>
      <c r="AR865">
        <v>0.95589161255388022</v>
      </c>
      <c r="AS865">
        <v>0</v>
      </c>
      <c r="AT865">
        <v>0</v>
      </c>
      <c r="AU865">
        <v>0</v>
      </c>
      <c r="AV865">
        <v>0</v>
      </c>
      <c r="AW865">
        <v>0</v>
      </c>
      <c r="AX865">
        <v>0</v>
      </c>
      <c r="AY865">
        <v>0</v>
      </c>
      <c r="AZ865">
        <v>0</v>
      </c>
    </row>
    <row r="866" spans="40:52" x14ac:dyDescent="0.2">
      <c r="AN866" t="s">
        <v>4180</v>
      </c>
      <c r="AO866">
        <v>0</v>
      </c>
      <c r="AP866">
        <v>0</v>
      </c>
      <c r="AQ866">
        <v>0.94853875567581658</v>
      </c>
      <c r="AR866">
        <v>0.95589161255388022</v>
      </c>
      <c r="AS866">
        <v>0</v>
      </c>
      <c r="AT866">
        <v>0</v>
      </c>
      <c r="AU866">
        <v>0</v>
      </c>
      <c r="AV866">
        <v>0</v>
      </c>
      <c r="AW866">
        <v>0</v>
      </c>
      <c r="AX866">
        <v>0</v>
      </c>
      <c r="AY866">
        <v>0</v>
      </c>
      <c r="AZ866">
        <v>0</v>
      </c>
    </row>
    <row r="867" spans="40:52" x14ac:dyDescent="0.2">
      <c r="AN867" t="s">
        <v>4181</v>
      </c>
      <c r="AO867">
        <v>0</v>
      </c>
      <c r="AP867">
        <v>0</v>
      </c>
      <c r="AQ867">
        <v>0.94853875567581658</v>
      </c>
      <c r="AR867">
        <v>0.95589161255388022</v>
      </c>
      <c r="AS867">
        <v>0</v>
      </c>
      <c r="AT867">
        <v>0</v>
      </c>
      <c r="AU867">
        <v>0</v>
      </c>
      <c r="AV867">
        <v>0</v>
      </c>
      <c r="AW867">
        <v>0</v>
      </c>
      <c r="AX867">
        <v>0</v>
      </c>
      <c r="AY867">
        <v>0</v>
      </c>
      <c r="AZ867">
        <v>0</v>
      </c>
    </row>
    <row r="868" spans="40:52" x14ac:dyDescent="0.2">
      <c r="AN868" t="s">
        <v>4829</v>
      </c>
      <c r="AO868">
        <v>0</v>
      </c>
      <c r="AP868">
        <v>0</v>
      </c>
      <c r="AQ868">
        <v>0.94853875567581658</v>
      </c>
      <c r="AR868">
        <v>0.95589161255388022</v>
      </c>
      <c r="AS868">
        <v>0</v>
      </c>
      <c r="AT868">
        <v>0</v>
      </c>
      <c r="AU868">
        <v>0</v>
      </c>
      <c r="AV868">
        <v>0</v>
      </c>
      <c r="AW868">
        <v>0</v>
      </c>
      <c r="AX868">
        <v>0</v>
      </c>
      <c r="AY868">
        <v>0</v>
      </c>
      <c r="AZ868">
        <v>0</v>
      </c>
    </row>
    <row r="869" spans="40:52" x14ac:dyDescent="0.2">
      <c r="AN869" t="s">
        <v>4182</v>
      </c>
      <c r="AO869">
        <v>0</v>
      </c>
      <c r="AP869">
        <v>0</v>
      </c>
      <c r="AQ869">
        <v>0.94853875567581658</v>
      </c>
      <c r="AR869">
        <v>0.95589161255388022</v>
      </c>
      <c r="AS869">
        <v>0</v>
      </c>
      <c r="AT869">
        <v>0</v>
      </c>
      <c r="AU869">
        <v>0</v>
      </c>
      <c r="AV869">
        <v>0</v>
      </c>
      <c r="AW869">
        <v>0</v>
      </c>
      <c r="AX869">
        <v>0</v>
      </c>
      <c r="AY869">
        <v>0</v>
      </c>
      <c r="AZ869">
        <v>0</v>
      </c>
    </row>
    <row r="870" spans="40:52" x14ac:dyDescent="0.2">
      <c r="AN870" t="s">
        <v>4212</v>
      </c>
      <c r="AO870">
        <v>0</v>
      </c>
      <c r="AP870">
        <v>0</v>
      </c>
      <c r="AQ870">
        <v>0.94853875567581658</v>
      </c>
      <c r="AR870">
        <v>0.95589161255388022</v>
      </c>
      <c r="AS870">
        <v>0</v>
      </c>
      <c r="AT870">
        <v>0</v>
      </c>
      <c r="AU870">
        <v>0</v>
      </c>
      <c r="AV870">
        <v>0</v>
      </c>
      <c r="AW870">
        <v>0</v>
      </c>
      <c r="AX870">
        <v>0</v>
      </c>
      <c r="AY870">
        <v>0</v>
      </c>
      <c r="AZ870">
        <v>0</v>
      </c>
    </row>
    <row r="871" spans="40:52" x14ac:dyDescent="0.2">
      <c r="AN871" t="s">
        <v>4213</v>
      </c>
      <c r="AO871">
        <v>0</v>
      </c>
      <c r="AP871">
        <v>0</v>
      </c>
      <c r="AQ871">
        <v>0.94853875567581658</v>
      </c>
      <c r="AR871">
        <v>0.95589161255388022</v>
      </c>
      <c r="AS871">
        <v>0</v>
      </c>
      <c r="AT871">
        <v>0</v>
      </c>
      <c r="AU871">
        <v>0</v>
      </c>
      <c r="AV871">
        <v>0</v>
      </c>
      <c r="AW871">
        <v>0</v>
      </c>
      <c r="AX871">
        <v>0</v>
      </c>
      <c r="AY871">
        <v>0</v>
      </c>
      <c r="AZ871">
        <v>0</v>
      </c>
    </row>
    <row r="872" spans="40:52" x14ac:dyDescent="0.2">
      <c r="AN872" t="s">
        <v>4183</v>
      </c>
      <c r="AO872">
        <v>0</v>
      </c>
      <c r="AP872">
        <v>0</v>
      </c>
      <c r="AQ872">
        <v>0.94853875567581658</v>
      </c>
      <c r="AR872">
        <v>0.95589161255388022</v>
      </c>
      <c r="AS872">
        <v>0</v>
      </c>
      <c r="AT872">
        <v>0</v>
      </c>
      <c r="AU872">
        <v>0</v>
      </c>
      <c r="AV872">
        <v>0</v>
      </c>
      <c r="AW872">
        <v>0</v>
      </c>
      <c r="AX872">
        <v>0</v>
      </c>
      <c r="AY872">
        <v>0</v>
      </c>
      <c r="AZ872">
        <v>0</v>
      </c>
    </row>
    <row r="873" spans="40:52" x14ac:dyDescent="0.2">
      <c r="AN873" t="s">
        <v>4184</v>
      </c>
      <c r="AO873">
        <v>0</v>
      </c>
      <c r="AP873">
        <v>0</v>
      </c>
      <c r="AQ873">
        <v>0.94853875567581658</v>
      </c>
      <c r="AR873">
        <v>0.95589161255388022</v>
      </c>
      <c r="AS873">
        <v>0</v>
      </c>
      <c r="AT873">
        <v>0</v>
      </c>
      <c r="AU873">
        <v>0</v>
      </c>
      <c r="AV873">
        <v>0</v>
      </c>
      <c r="AW873">
        <v>0</v>
      </c>
      <c r="AX873">
        <v>0</v>
      </c>
      <c r="AY873">
        <v>0</v>
      </c>
      <c r="AZ873">
        <v>0</v>
      </c>
    </row>
    <row r="874" spans="40:52" x14ac:dyDescent="0.2">
      <c r="AN874" t="s">
        <v>4185</v>
      </c>
      <c r="AO874">
        <v>0</v>
      </c>
      <c r="AP874">
        <v>0</v>
      </c>
      <c r="AQ874">
        <v>0.94853875567581658</v>
      </c>
      <c r="AR874">
        <v>0.95589161255388022</v>
      </c>
      <c r="AS874">
        <v>0</v>
      </c>
      <c r="AT874">
        <v>0</v>
      </c>
      <c r="AU874">
        <v>0</v>
      </c>
      <c r="AV874">
        <v>0</v>
      </c>
      <c r="AW874">
        <v>0</v>
      </c>
      <c r="AX874">
        <v>0</v>
      </c>
      <c r="AY874">
        <v>0</v>
      </c>
      <c r="AZ874">
        <v>0</v>
      </c>
    </row>
    <row r="875" spans="40:52" x14ac:dyDescent="0.2">
      <c r="AN875" t="s">
        <v>4120</v>
      </c>
      <c r="AO875">
        <v>0</v>
      </c>
      <c r="AP875">
        <v>0</v>
      </c>
      <c r="AQ875">
        <v>0.94853875567581658</v>
      </c>
      <c r="AR875">
        <v>0.95589161255388022</v>
      </c>
      <c r="AS875">
        <v>0</v>
      </c>
      <c r="AT875">
        <v>0</v>
      </c>
      <c r="AU875">
        <v>0</v>
      </c>
      <c r="AV875">
        <v>0</v>
      </c>
      <c r="AW875">
        <v>0</v>
      </c>
      <c r="AX875">
        <v>0</v>
      </c>
      <c r="AY875">
        <v>0</v>
      </c>
      <c r="AZ875">
        <v>0</v>
      </c>
    </row>
    <row r="876" spans="40:52" x14ac:dyDescent="0.2">
      <c r="AN876" t="s">
        <v>4186</v>
      </c>
      <c r="AO876">
        <v>0</v>
      </c>
      <c r="AP876">
        <v>0</v>
      </c>
      <c r="AQ876">
        <v>0.94853875567581658</v>
      </c>
      <c r="AR876">
        <v>0.95589161255388022</v>
      </c>
      <c r="AS876">
        <v>0</v>
      </c>
      <c r="AT876">
        <v>0</v>
      </c>
      <c r="AU876">
        <v>0</v>
      </c>
      <c r="AV876">
        <v>0</v>
      </c>
      <c r="AW876">
        <v>0</v>
      </c>
      <c r="AX876">
        <v>0</v>
      </c>
      <c r="AY876">
        <v>0</v>
      </c>
      <c r="AZ876">
        <v>0</v>
      </c>
    </row>
    <row r="877" spans="40:52" x14ac:dyDescent="0.2">
      <c r="AN877" t="s">
        <v>4830</v>
      </c>
      <c r="AO877">
        <v>0</v>
      </c>
      <c r="AP877">
        <v>0</v>
      </c>
      <c r="AQ877">
        <v>0.94853875567581658</v>
      </c>
      <c r="AR877">
        <v>0.95589161255388022</v>
      </c>
      <c r="AS877">
        <v>0</v>
      </c>
      <c r="AT877">
        <v>0</v>
      </c>
      <c r="AU877">
        <v>0</v>
      </c>
      <c r="AV877">
        <v>0</v>
      </c>
      <c r="AW877">
        <v>0</v>
      </c>
      <c r="AX877">
        <v>0</v>
      </c>
      <c r="AY877">
        <v>0</v>
      </c>
      <c r="AZ877">
        <v>0</v>
      </c>
    </row>
    <row r="878" spans="40:52" x14ac:dyDescent="0.2">
      <c r="AN878" t="s">
        <v>4831</v>
      </c>
      <c r="AO878">
        <v>0</v>
      </c>
      <c r="AP878">
        <v>0</v>
      </c>
      <c r="AQ878">
        <v>0.94853875567581658</v>
      </c>
      <c r="AR878">
        <v>0.95589161255388022</v>
      </c>
      <c r="AS878">
        <v>0</v>
      </c>
      <c r="AT878">
        <v>0</v>
      </c>
      <c r="AU878">
        <v>0</v>
      </c>
      <c r="AV878">
        <v>0</v>
      </c>
      <c r="AW878">
        <v>0</v>
      </c>
      <c r="AX878">
        <v>0</v>
      </c>
      <c r="AY878">
        <v>0</v>
      </c>
      <c r="AZ878">
        <v>0</v>
      </c>
    </row>
    <row r="879" spans="40:52" x14ac:dyDescent="0.2">
      <c r="AN879" t="s">
        <v>4832</v>
      </c>
      <c r="AO879">
        <v>0</v>
      </c>
      <c r="AP879">
        <v>0</v>
      </c>
      <c r="AQ879">
        <v>0.94853875567581658</v>
      </c>
      <c r="AR879">
        <v>0.95589161255388022</v>
      </c>
      <c r="AS879">
        <v>0</v>
      </c>
      <c r="AT879">
        <v>0</v>
      </c>
      <c r="AU879">
        <v>0</v>
      </c>
      <c r="AV879">
        <v>0</v>
      </c>
      <c r="AW879">
        <v>0</v>
      </c>
      <c r="AX879">
        <v>0</v>
      </c>
      <c r="AY879">
        <v>0</v>
      </c>
      <c r="AZ879">
        <v>0</v>
      </c>
    </row>
    <row r="880" spans="40:52" x14ac:dyDescent="0.2">
      <c r="AN880" t="s">
        <v>4187</v>
      </c>
      <c r="AO880">
        <v>0</v>
      </c>
      <c r="AP880">
        <v>0</v>
      </c>
      <c r="AQ880">
        <v>0.94853875567581658</v>
      </c>
      <c r="AR880">
        <v>0.95589161255388022</v>
      </c>
      <c r="AS880">
        <v>0</v>
      </c>
      <c r="AT880">
        <v>0</v>
      </c>
      <c r="AU880">
        <v>0</v>
      </c>
      <c r="AV880">
        <v>0</v>
      </c>
      <c r="AW880">
        <v>0</v>
      </c>
      <c r="AX880">
        <v>0</v>
      </c>
      <c r="AY880">
        <v>0</v>
      </c>
      <c r="AZ880">
        <v>0</v>
      </c>
    </row>
    <row r="881" spans="40:52" x14ac:dyDescent="0.2">
      <c r="AN881" t="s">
        <v>4188</v>
      </c>
      <c r="AO881">
        <v>0</v>
      </c>
      <c r="AP881">
        <v>0</v>
      </c>
      <c r="AQ881">
        <v>0.94853875567581658</v>
      </c>
      <c r="AR881">
        <v>0.95589161255388022</v>
      </c>
      <c r="AS881">
        <v>0</v>
      </c>
      <c r="AT881">
        <v>0</v>
      </c>
      <c r="AU881">
        <v>0</v>
      </c>
      <c r="AV881">
        <v>0</v>
      </c>
      <c r="AW881">
        <v>0</v>
      </c>
      <c r="AX881">
        <v>0</v>
      </c>
      <c r="AY881">
        <v>0</v>
      </c>
      <c r="AZ881">
        <v>0</v>
      </c>
    </row>
    <row r="882" spans="40:52" x14ac:dyDescent="0.2">
      <c r="AN882" t="s">
        <v>4189</v>
      </c>
      <c r="AO882">
        <v>0</v>
      </c>
      <c r="AP882">
        <v>0</v>
      </c>
      <c r="AQ882">
        <v>0.94853875567581658</v>
      </c>
      <c r="AR882">
        <v>0.95589161255388022</v>
      </c>
      <c r="AS882">
        <v>0</v>
      </c>
      <c r="AT882">
        <v>0</v>
      </c>
      <c r="AU882">
        <v>0</v>
      </c>
      <c r="AV882">
        <v>0</v>
      </c>
      <c r="AW882">
        <v>0</v>
      </c>
      <c r="AX882">
        <v>0</v>
      </c>
      <c r="AY882">
        <v>0</v>
      </c>
      <c r="AZ882">
        <v>0</v>
      </c>
    </row>
    <row r="883" spans="40:52" x14ac:dyDescent="0.2">
      <c r="AN883" t="s">
        <v>4190</v>
      </c>
      <c r="AO883">
        <v>0</v>
      </c>
      <c r="AP883">
        <v>0</v>
      </c>
      <c r="AQ883">
        <v>0.94853875567581658</v>
      </c>
      <c r="AR883">
        <v>0.95589161255388022</v>
      </c>
      <c r="AS883">
        <v>0</v>
      </c>
      <c r="AT883">
        <v>0</v>
      </c>
      <c r="AU883">
        <v>0</v>
      </c>
      <c r="AV883">
        <v>0</v>
      </c>
      <c r="AW883">
        <v>0</v>
      </c>
      <c r="AX883">
        <v>0</v>
      </c>
      <c r="AY883">
        <v>0</v>
      </c>
      <c r="AZ883">
        <v>0</v>
      </c>
    </row>
    <row r="884" spans="40:52" x14ac:dyDescent="0.2">
      <c r="AN884" t="s">
        <v>4191</v>
      </c>
      <c r="AO884">
        <v>0</v>
      </c>
      <c r="AP884">
        <v>0</v>
      </c>
      <c r="AQ884">
        <v>0.94853875567581658</v>
      </c>
      <c r="AR884">
        <v>0.95589161255388022</v>
      </c>
      <c r="AS884">
        <v>0</v>
      </c>
      <c r="AT884">
        <v>0</v>
      </c>
      <c r="AU884">
        <v>0</v>
      </c>
      <c r="AV884">
        <v>0</v>
      </c>
      <c r="AW884">
        <v>0</v>
      </c>
      <c r="AX884">
        <v>0</v>
      </c>
      <c r="AY884">
        <v>0</v>
      </c>
      <c r="AZ884">
        <v>0</v>
      </c>
    </row>
    <row r="885" spans="40:52" x14ac:dyDescent="0.2">
      <c r="AN885" t="s">
        <v>4192</v>
      </c>
      <c r="AO885">
        <v>0</v>
      </c>
      <c r="AP885">
        <v>0</v>
      </c>
      <c r="AQ885">
        <v>0.94853875567581658</v>
      </c>
      <c r="AR885">
        <v>0.95589161255388022</v>
      </c>
      <c r="AS885">
        <v>0</v>
      </c>
      <c r="AT885">
        <v>0</v>
      </c>
      <c r="AU885">
        <v>0</v>
      </c>
      <c r="AV885">
        <v>0</v>
      </c>
      <c r="AW885">
        <v>0</v>
      </c>
      <c r="AX885">
        <v>0</v>
      </c>
      <c r="AY885">
        <v>0</v>
      </c>
      <c r="AZ885">
        <v>0</v>
      </c>
    </row>
    <row r="886" spans="40:52" x14ac:dyDescent="0.2">
      <c r="AN886" t="s">
        <v>4193</v>
      </c>
      <c r="AO886">
        <v>0</v>
      </c>
      <c r="AP886">
        <v>0</v>
      </c>
      <c r="AQ886">
        <v>0.94853875567581658</v>
      </c>
      <c r="AR886">
        <v>0.95589161255388022</v>
      </c>
      <c r="AS886">
        <v>0</v>
      </c>
      <c r="AT886">
        <v>0</v>
      </c>
      <c r="AU886">
        <v>0</v>
      </c>
      <c r="AV886">
        <v>0</v>
      </c>
      <c r="AW886">
        <v>0</v>
      </c>
      <c r="AX886">
        <v>0</v>
      </c>
      <c r="AY886">
        <v>0</v>
      </c>
      <c r="AZ886">
        <v>0</v>
      </c>
    </row>
    <row r="887" spans="40:52" x14ac:dyDescent="0.2">
      <c r="AN887" t="s">
        <v>4194</v>
      </c>
      <c r="AO887">
        <v>0</v>
      </c>
      <c r="AP887">
        <v>0</v>
      </c>
      <c r="AQ887">
        <v>0.94853875567581658</v>
      </c>
      <c r="AR887">
        <v>0.95589161255388022</v>
      </c>
      <c r="AS887">
        <v>0</v>
      </c>
      <c r="AT887">
        <v>0</v>
      </c>
      <c r="AU887">
        <v>0</v>
      </c>
      <c r="AV887">
        <v>0</v>
      </c>
      <c r="AW887">
        <v>0</v>
      </c>
      <c r="AX887">
        <v>0</v>
      </c>
      <c r="AY887">
        <v>0</v>
      </c>
      <c r="AZ887">
        <v>0</v>
      </c>
    </row>
    <row r="888" spans="40:52" x14ac:dyDescent="0.2">
      <c r="AN888" t="s">
        <v>4195</v>
      </c>
      <c r="AO888">
        <v>0</v>
      </c>
      <c r="AP888">
        <v>0</v>
      </c>
      <c r="AQ888">
        <v>0.94853875567581658</v>
      </c>
      <c r="AR888">
        <v>0.95589161255388022</v>
      </c>
      <c r="AS888">
        <v>0</v>
      </c>
      <c r="AT888">
        <v>0</v>
      </c>
      <c r="AU888">
        <v>0</v>
      </c>
      <c r="AV888">
        <v>0</v>
      </c>
      <c r="AW888">
        <v>0</v>
      </c>
      <c r="AX888">
        <v>0</v>
      </c>
      <c r="AY888">
        <v>0</v>
      </c>
      <c r="AZ888">
        <v>0</v>
      </c>
    </row>
    <row r="889" spans="40:52" x14ac:dyDescent="0.2">
      <c r="AN889" t="s">
        <v>4196</v>
      </c>
      <c r="AO889">
        <v>0</v>
      </c>
      <c r="AP889">
        <v>0</v>
      </c>
      <c r="AQ889">
        <v>0.94853875567581658</v>
      </c>
      <c r="AR889">
        <v>0.95589161255388022</v>
      </c>
      <c r="AS889">
        <v>0</v>
      </c>
      <c r="AT889">
        <v>0</v>
      </c>
      <c r="AU889">
        <v>0</v>
      </c>
      <c r="AV889">
        <v>0</v>
      </c>
      <c r="AW889">
        <v>0</v>
      </c>
      <c r="AX889">
        <v>0</v>
      </c>
      <c r="AY889">
        <v>0</v>
      </c>
      <c r="AZ889">
        <v>0</v>
      </c>
    </row>
    <row r="890" spans="40:52" x14ac:dyDescent="0.2">
      <c r="AN890" t="s">
        <v>4197</v>
      </c>
      <c r="AO890">
        <v>0</v>
      </c>
      <c r="AP890">
        <v>0</v>
      </c>
      <c r="AQ890">
        <v>0.94853875567581658</v>
      </c>
      <c r="AR890">
        <v>0.95589161255388022</v>
      </c>
      <c r="AS890">
        <v>0</v>
      </c>
      <c r="AT890">
        <v>0</v>
      </c>
      <c r="AU890">
        <v>0</v>
      </c>
      <c r="AV890">
        <v>0</v>
      </c>
      <c r="AW890">
        <v>0</v>
      </c>
      <c r="AX890">
        <v>0</v>
      </c>
      <c r="AY890">
        <v>0</v>
      </c>
      <c r="AZ890">
        <v>0</v>
      </c>
    </row>
    <row r="891" spans="40:52" x14ac:dyDescent="0.2">
      <c r="AN891" t="s">
        <v>4833</v>
      </c>
      <c r="AO891">
        <v>0</v>
      </c>
      <c r="AP891">
        <v>0</v>
      </c>
      <c r="AQ891">
        <v>0.94853875567581658</v>
      </c>
      <c r="AR891">
        <v>0.95589161255388022</v>
      </c>
      <c r="AS891">
        <v>0</v>
      </c>
      <c r="AT891">
        <v>0</v>
      </c>
      <c r="AU891">
        <v>0</v>
      </c>
      <c r="AV891">
        <v>0</v>
      </c>
      <c r="AW891">
        <v>0</v>
      </c>
      <c r="AX891">
        <v>0</v>
      </c>
      <c r="AY891">
        <v>0</v>
      </c>
      <c r="AZ891">
        <v>0</v>
      </c>
    </row>
    <row r="892" spans="40:52" x14ac:dyDescent="0.2">
      <c r="AN892" t="s">
        <v>4834</v>
      </c>
      <c r="AO892">
        <v>0</v>
      </c>
      <c r="AP892">
        <v>0</v>
      </c>
      <c r="AQ892">
        <v>0.94853875567581658</v>
      </c>
      <c r="AR892">
        <v>0.95589161255388022</v>
      </c>
      <c r="AS892">
        <v>0</v>
      </c>
      <c r="AT892">
        <v>0</v>
      </c>
      <c r="AU892">
        <v>0</v>
      </c>
      <c r="AV892">
        <v>0</v>
      </c>
      <c r="AW892">
        <v>0</v>
      </c>
      <c r="AX892">
        <v>0</v>
      </c>
      <c r="AY892">
        <v>0</v>
      </c>
      <c r="AZ892">
        <v>0</v>
      </c>
    </row>
    <row r="893" spans="40:52" x14ac:dyDescent="0.2">
      <c r="AN893" t="s">
        <v>4198</v>
      </c>
      <c r="AO893">
        <v>0</v>
      </c>
      <c r="AP893">
        <v>0</v>
      </c>
      <c r="AQ893">
        <v>0.94853875567581658</v>
      </c>
      <c r="AR893">
        <v>0.95589161255388022</v>
      </c>
      <c r="AS893">
        <v>0</v>
      </c>
      <c r="AT893">
        <v>0</v>
      </c>
      <c r="AU893">
        <v>0</v>
      </c>
      <c r="AV893">
        <v>0</v>
      </c>
      <c r="AW893">
        <v>0</v>
      </c>
      <c r="AX893">
        <v>0</v>
      </c>
      <c r="AY893">
        <v>0</v>
      </c>
      <c r="AZ893">
        <v>0</v>
      </c>
    </row>
    <row r="894" spans="40:52" x14ac:dyDescent="0.2">
      <c r="AN894" t="s">
        <v>4199</v>
      </c>
      <c r="AO894">
        <v>0</v>
      </c>
      <c r="AP894">
        <v>0</v>
      </c>
      <c r="AQ894">
        <v>0.94853875567581658</v>
      </c>
      <c r="AR894">
        <v>0.95589161255388022</v>
      </c>
      <c r="AS894">
        <v>0</v>
      </c>
      <c r="AT894">
        <v>0</v>
      </c>
      <c r="AU894">
        <v>0</v>
      </c>
      <c r="AV894">
        <v>0</v>
      </c>
      <c r="AW894">
        <v>0</v>
      </c>
      <c r="AX894">
        <v>0</v>
      </c>
      <c r="AY894">
        <v>0</v>
      </c>
      <c r="AZ894">
        <v>0</v>
      </c>
    </row>
    <row r="895" spans="40:52" x14ac:dyDescent="0.2">
      <c r="AN895" t="s">
        <v>4835</v>
      </c>
      <c r="AO895">
        <v>0</v>
      </c>
      <c r="AP895">
        <v>0</v>
      </c>
      <c r="AQ895">
        <v>0.94853875567581658</v>
      </c>
      <c r="AR895">
        <v>0.95589161255388022</v>
      </c>
      <c r="AS895">
        <v>0</v>
      </c>
      <c r="AT895">
        <v>0</v>
      </c>
      <c r="AU895">
        <v>0</v>
      </c>
      <c r="AV895">
        <v>0</v>
      </c>
      <c r="AW895">
        <v>0</v>
      </c>
      <c r="AX895">
        <v>0</v>
      </c>
      <c r="AY895">
        <v>0</v>
      </c>
      <c r="AZ895">
        <v>0</v>
      </c>
    </row>
    <row r="896" spans="40:52" x14ac:dyDescent="0.2">
      <c r="AN896" t="s">
        <v>4200</v>
      </c>
      <c r="AO896">
        <v>0</v>
      </c>
      <c r="AP896">
        <v>0</v>
      </c>
      <c r="AQ896">
        <v>0.94853875567581658</v>
      </c>
      <c r="AR896">
        <v>0.95589161255388022</v>
      </c>
      <c r="AS896">
        <v>0</v>
      </c>
      <c r="AT896">
        <v>0</v>
      </c>
      <c r="AU896">
        <v>0</v>
      </c>
      <c r="AV896">
        <v>0</v>
      </c>
      <c r="AW896">
        <v>0</v>
      </c>
      <c r="AX896">
        <v>0</v>
      </c>
      <c r="AY896">
        <v>0</v>
      </c>
      <c r="AZ896">
        <v>0</v>
      </c>
    </row>
    <row r="897" spans="40:52" x14ac:dyDescent="0.2">
      <c r="AN897" t="s">
        <v>4836</v>
      </c>
      <c r="AO897">
        <v>0</v>
      </c>
      <c r="AP897">
        <v>0</v>
      </c>
      <c r="AQ897">
        <v>0.94853875567581658</v>
      </c>
      <c r="AR897">
        <v>0.95589161255388022</v>
      </c>
      <c r="AS897">
        <v>0</v>
      </c>
      <c r="AT897">
        <v>0</v>
      </c>
      <c r="AU897">
        <v>0</v>
      </c>
      <c r="AV897">
        <v>0</v>
      </c>
      <c r="AW897">
        <v>0</v>
      </c>
      <c r="AX897">
        <v>0</v>
      </c>
      <c r="AY897">
        <v>0</v>
      </c>
      <c r="AZ897">
        <v>0</v>
      </c>
    </row>
    <row r="898" spans="40:52" x14ac:dyDescent="0.2">
      <c r="AN898" t="s">
        <v>4201</v>
      </c>
      <c r="AO898">
        <v>0</v>
      </c>
      <c r="AP898">
        <v>0</v>
      </c>
      <c r="AQ898">
        <v>0.94853875567581658</v>
      </c>
      <c r="AR898">
        <v>0.95589161255388022</v>
      </c>
      <c r="AS898">
        <v>0</v>
      </c>
      <c r="AT898">
        <v>0</v>
      </c>
      <c r="AU898">
        <v>0</v>
      </c>
      <c r="AV898">
        <v>0</v>
      </c>
      <c r="AW898">
        <v>0</v>
      </c>
      <c r="AX898">
        <v>0</v>
      </c>
      <c r="AY898">
        <v>0</v>
      </c>
      <c r="AZ898">
        <v>0</v>
      </c>
    </row>
    <row r="899" spans="40:52" x14ac:dyDescent="0.2">
      <c r="AN899" t="s">
        <v>4202</v>
      </c>
      <c r="AO899">
        <v>0</v>
      </c>
      <c r="AP899">
        <v>0</v>
      </c>
      <c r="AQ899">
        <v>0.94853875567581658</v>
      </c>
      <c r="AR899">
        <v>0.95589161255388022</v>
      </c>
      <c r="AS899">
        <v>0</v>
      </c>
      <c r="AT899">
        <v>0</v>
      </c>
      <c r="AU899">
        <v>0</v>
      </c>
      <c r="AV899">
        <v>0</v>
      </c>
      <c r="AW899">
        <v>0</v>
      </c>
      <c r="AX899">
        <v>0</v>
      </c>
      <c r="AY899">
        <v>0</v>
      </c>
      <c r="AZ899">
        <v>0</v>
      </c>
    </row>
    <row r="900" spans="40:52" x14ac:dyDescent="0.2">
      <c r="AN900" t="s">
        <v>4203</v>
      </c>
      <c r="AO900">
        <v>0</v>
      </c>
      <c r="AP900">
        <v>0</v>
      </c>
      <c r="AQ900">
        <v>0.94853875567581658</v>
      </c>
      <c r="AR900">
        <v>0.95589161255388022</v>
      </c>
      <c r="AS900">
        <v>0</v>
      </c>
      <c r="AT900">
        <v>0</v>
      </c>
      <c r="AU900">
        <v>0</v>
      </c>
      <c r="AV900">
        <v>0</v>
      </c>
      <c r="AW900">
        <v>0</v>
      </c>
      <c r="AX900">
        <v>0</v>
      </c>
      <c r="AY900">
        <v>0</v>
      </c>
      <c r="AZ900">
        <v>0</v>
      </c>
    </row>
    <row r="901" spans="40:52" x14ac:dyDescent="0.2">
      <c r="AN901" t="s">
        <v>4204</v>
      </c>
      <c r="AO901">
        <v>0</v>
      </c>
      <c r="AP901">
        <v>0</v>
      </c>
      <c r="AQ901">
        <v>0.94853875567581658</v>
      </c>
      <c r="AR901">
        <v>0.95589161255388022</v>
      </c>
      <c r="AS901">
        <v>0</v>
      </c>
      <c r="AT901">
        <v>0</v>
      </c>
      <c r="AU901">
        <v>0</v>
      </c>
      <c r="AV901">
        <v>0</v>
      </c>
      <c r="AW901">
        <v>0</v>
      </c>
      <c r="AX901">
        <v>0</v>
      </c>
      <c r="AY901">
        <v>0</v>
      </c>
      <c r="AZ901">
        <v>0</v>
      </c>
    </row>
    <row r="902" spans="40:52" x14ac:dyDescent="0.2">
      <c r="AN902" t="s">
        <v>4205</v>
      </c>
      <c r="AO902">
        <v>0</v>
      </c>
      <c r="AP902">
        <v>0</v>
      </c>
      <c r="AQ902">
        <v>0.94853875567581658</v>
      </c>
      <c r="AR902">
        <v>0.95589161255388022</v>
      </c>
      <c r="AS902">
        <v>0</v>
      </c>
      <c r="AT902">
        <v>0</v>
      </c>
      <c r="AU902">
        <v>0</v>
      </c>
      <c r="AV902">
        <v>0</v>
      </c>
      <c r="AW902">
        <v>0</v>
      </c>
      <c r="AX902">
        <v>0</v>
      </c>
      <c r="AY902">
        <v>0</v>
      </c>
      <c r="AZ902">
        <v>0</v>
      </c>
    </row>
    <row r="903" spans="40:52" x14ac:dyDescent="0.2">
      <c r="AN903" t="s">
        <v>4206</v>
      </c>
      <c r="AO903">
        <v>0</v>
      </c>
      <c r="AP903">
        <v>0</v>
      </c>
      <c r="AQ903">
        <v>0.94853875567581658</v>
      </c>
      <c r="AR903">
        <v>0.95589161255388022</v>
      </c>
      <c r="AS903">
        <v>0</v>
      </c>
      <c r="AT903">
        <v>0</v>
      </c>
      <c r="AU903">
        <v>0</v>
      </c>
      <c r="AV903">
        <v>0</v>
      </c>
      <c r="AW903">
        <v>0</v>
      </c>
      <c r="AX903">
        <v>0</v>
      </c>
      <c r="AY903">
        <v>0</v>
      </c>
      <c r="AZ903">
        <v>0</v>
      </c>
    </row>
    <row r="904" spans="40:52" x14ac:dyDescent="0.2">
      <c r="AN904" t="s">
        <v>4207</v>
      </c>
      <c r="AO904">
        <v>0</v>
      </c>
      <c r="AP904">
        <v>0</v>
      </c>
      <c r="AQ904">
        <v>0.94853875567581658</v>
      </c>
      <c r="AR904">
        <v>0.95589161255388022</v>
      </c>
      <c r="AS904">
        <v>0</v>
      </c>
      <c r="AT904">
        <v>0</v>
      </c>
      <c r="AU904">
        <v>0</v>
      </c>
      <c r="AV904">
        <v>0</v>
      </c>
      <c r="AW904">
        <v>0</v>
      </c>
      <c r="AX904">
        <v>0</v>
      </c>
      <c r="AY904">
        <v>0</v>
      </c>
      <c r="AZ904">
        <v>0</v>
      </c>
    </row>
    <row r="905" spans="40:52" x14ac:dyDescent="0.2">
      <c r="AN905" t="s">
        <v>4914</v>
      </c>
      <c r="AO905">
        <v>0</v>
      </c>
      <c r="AP905">
        <v>0</v>
      </c>
      <c r="AQ905">
        <v>0.94853875567581658</v>
      </c>
      <c r="AR905">
        <v>0.95589161255388022</v>
      </c>
      <c r="AS905">
        <v>0</v>
      </c>
      <c r="AT905">
        <v>0</v>
      </c>
      <c r="AU905">
        <v>0</v>
      </c>
      <c r="AV905">
        <v>0</v>
      </c>
      <c r="AW905">
        <v>0</v>
      </c>
      <c r="AX905">
        <v>0</v>
      </c>
      <c r="AY905">
        <v>0</v>
      </c>
      <c r="AZ905">
        <v>0</v>
      </c>
    </row>
    <row r="906" spans="40:52" x14ac:dyDescent="0.2">
      <c r="AN906" t="s">
        <v>4837</v>
      </c>
      <c r="AO906">
        <v>0</v>
      </c>
      <c r="AP906">
        <v>0</v>
      </c>
      <c r="AQ906">
        <v>0.94853875567581658</v>
      </c>
      <c r="AR906">
        <v>0.95589161255388022</v>
      </c>
      <c r="AS906">
        <v>0</v>
      </c>
      <c r="AT906">
        <v>0</v>
      </c>
      <c r="AU906">
        <v>0</v>
      </c>
      <c r="AV906">
        <v>0</v>
      </c>
      <c r="AW906">
        <v>0</v>
      </c>
      <c r="AX906">
        <v>0</v>
      </c>
      <c r="AY906">
        <v>0</v>
      </c>
      <c r="AZ906">
        <v>0</v>
      </c>
    </row>
    <row r="907" spans="40:52" x14ac:dyDescent="0.2">
      <c r="AN907" t="s">
        <v>4208</v>
      </c>
      <c r="AO907">
        <v>0</v>
      </c>
      <c r="AP907">
        <v>0</v>
      </c>
      <c r="AQ907">
        <v>0.94853875567581658</v>
      </c>
      <c r="AR907">
        <v>0.95589161255388022</v>
      </c>
      <c r="AS907">
        <v>0</v>
      </c>
      <c r="AT907">
        <v>0</v>
      </c>
      <c r="AU907">
        <v>0</v>
      </c>
      <c r="AV907">
        <v>0</v>
      </c>
      <c r="AW907">
        <v>0</v>
      </c>
      <c r="AX907">
        <v>0</v>
      </c>
      <c r="AY907">
        <v>0</v>
      </c>
      <c r="AZ907">
        <v>0</v>
      </c>
    </row>
    <row r="908" spans="40:52" x14ac:dyDescent="0.2">
      <c r="AN908" t="s">
        <v>4838</v>
      </c>
      <c r="AO908">
        <v>0</v>
      </c>
      <c r="AP908">
        <v>0</v>
      </c>
      <c r="AQ908">
        <v>0.94853875567581658</v>
      </c>
      <c r="AR908">
        <v>0.95589161255388022</v>
      </c>
      <c r="AS908">
        <v>0</v>
      </c>
      <c r="AT908">
        <v>0</v>
      </c>
      <c r="AU908">
        <v>0</v>
      </c>
      <c r="AV908">
        <v>0</v>
      </c>
      <c r="AW908">
        <v>0</v>
      </c>
      <c r="AX908">
        <v>0</v>
      </c>
      <c r="AY908">
        <v>0</v>
      </c>
      <c r="AZ908">
        <v>0</v>
      </c>
    </row>
    <row r="909" spans="40:52" x14ac:dyDescent="0.2">
      <c r="AN909" t="s">
        <v>4209</v>
      </c>
      <c r="AO909">
        <v>0</v>
      </c>
      <c r="AP909">
        <v>0</v>
      </c>
      <c r="AQ909">
        <v>0.94853875567581658</v>
      </c>
      <c r="AR909">
        <v>0.95589161255388022</v>
      </c>
      <c r="AS909">
        <v>0</v>
      </c>
      <c r="AT909">
        <v>0</v>
      </c>
      <c r="AU909">
        <v>0</v>
      </c>
      <c r="AV909">
        <v>0</v>
      </c>
      <c r="AW909">
        <v>0</v>
      </c>
      <c r="AX909">
        <v>0</v>
      </c>
      <c r="AY909">
        <v>0</v>
      </c>
      <c r="AZ909">
        <v>0</v>
      </c>
    </row>
    <row r="910" spans="40:52" x14ac:dyDescent="0.2">
      <c r="AN910" t="s">
        <v>4210</v>
      </c>
      <c r="AO910">
        <v>0</v>
      </c>
      <c r="AP910">
        <v>0</v>
      </c>
      <c r="AQ910">
        <v>0.94853875567581658</v>
      </c>
      <c r="AR910">
        <v>0.95589161255388022</v>
      </c>
      <c r="AS910">
        <v>0</v>
      </c>
      <c r="AT910">
        <v>0</v>
      </c>
      <c r="AU910">
        <v>0</v>
      </c>
      <c r="AV910">
        <v>0</v>
      </c>
      <c r="AW910">
        <v>0</v>
      </c>
      <c r="AX910">
        <v>0</v>
      </c>
      <c r="AY910">
        <v>0</v>
      </c>
      <c r="AZ910">
        <v>0</v>
      </c>
    </row>
    <row r="911" spans="40:52" x14ac:dyDescent="0.2">
      <c r="AN911" t="s">
        <v>4211</v>
      </c>
      <c r="AO911">
        <v>0</v>
      </c>
      <c r="AP911">
        <v>0</v>
      </c>
      <c r="AQ911">
        <v>0.94853875567581658</v>
      </c>
      <c r="AR911">
        <v>0.95589161255388022</v>
      </c>
      <c r="AS911">
        <v>0</v>
      </c>
      <c r="AT911">
        <v>0</v>
      </c>
      <c r="AU911">
        <v>0</v>
      </c>
      <c r="AV911">
        <v>0</v>
      </c>
      <c r="AW911">
        <v>0</v>
      </c>
      <c r="AX911">
        <v>0</v>
      </c>
      <c r="AY911">
        <v>0</v>
      </c>
      <c r="AZ911">
        <v>0</v>
      </c>
    </row>
    <row r="912" spans="40:52" x14ac:dyDescent="0.2">
      <c r="AN912" t="s">
        <v>4152</v>
      </c>
      <c r="AO912">
        <v>0</v>
      </c>
      <c r="AP912">
        <v>0</v>
      </c>
      <c r="AQ912">
        <v>0.88140463477623809</v>
      </c>
      <c r="AR912">
        <v>0.87296002654491844</v>
      </c>
      <c r="AS912">
        <v>0</v>
      </c>
      <c r="AT912">
        <v>0</v>
      </c>
      <c r="AU912">
        <v>0</v>
      </c>
      <c r="AV912">
        <v>0</v>
      </c>
      <c r="AW912">
        <v>0</v>
      </c>
      <c r="AX912">
        <v>0</v>
      </c>
      <c r="AY912">
        <v>0</v>
      </c>
      <c r="AZ912">
        <v>0</v>
      </c>
    </row>
    <row r="913" spans="40:52" x14ac:dyDescent="0.2">
      <c r="AN913" t="s">
        <v>4215</v>
      </c>
      <c r="AO913">
        <v>0</v>
      </c>
      <c r="AP913">
        <v>0</v>
      </c>
      <c r="AQ913">
        <v>0.88140463477623809</v>
      </c>
      <c r="AR913">
        <v>0.87296002654491844</v>
      </c>
      <c r="AS913">
        <v>0</v>
      </c>
      <c r="AT913">
        <v>0</v>
      </c>
      <c r="AU913">
        <v>0</v>
      </c>
      <c r="AV913">
        <v>0</v>
      </c>
      <c r="AW913">
        <v>0</v>
      </c>
      <c r="AX913">
        <v>0</v>
      </c>
      <c r="AY913">
        <v>0</v>
      </c>
      <c r="AZ913">
        <v>0</v>
      </c>
    </row>
    <row r="914" spans="40:52" x14ac:dyDescent="0.2">
      <c r="AN914" t="s">
        <v>4216</v>
      </c>
      <c r="AO914">
        <v>0</v>
      </c>
      <c r="AP914">
        <v>0</v>
      </c>
      <c r="AQ914">
        <v>0.88140463477623809</v>
      </c>
      <c r="AR914">
        <v>0.87296002654491844</v>
      </c>
      <c r="AS914">
        <v>0</v>
      </c>
      <c r="AT914">
        <v>0</v>
      </c>
      <c r="AU914">
        <v>0</v>
      </c>
      <c r="AV914">
        <v>0</v>
      </c>
      <c r="AW914">
        <v>0</v>
      </c>
      <c r="AX914">
        <v>0</v>
      </c>
      <c r="AY914">
        <v>0</v>
      </c>
      <c r="AZ914">
        <v>0</v>
      </c>
    </row>
    <row r="915" spans="40:52" x14ac:dyDescent="0.2">
      <c r="AN915" t="s">
        <v>4217</v>
      </c>
      <c r="AO915">
        <v>0</v>
      </c>
      <c r="AP915">
        <v>0</v>
      </c>
      <c r="AQ915">
        <v>0.88140463477623809</v>
      </c>
      <c r="AR915">
        <v>0.87296002654491844</v>
      </c>
      <c r="AS915">
        <v>0</v>
      </c>
      <c r="AT915">
        <v>0</v>
      </c>
      <c r="AU915">
        <v>0</v>
      </c>
      <c r="AV915">
        <v>0</v>
      </c>
      <c r="AW915">
        <v>0</v>
      </c>
      <c r="AX915">
        <v>0</v>
      </c>
      <c r="AY915">
        <v>0</v>
      </c>
      <c r="AZ915">
        <v>0</v>
      </c>
    </row>
    <row r="916" spans="40:52" x14ac:dyDescent="0.2">
      <c r="AN916" t="s">
        <v>3965</v>
      </c>
      <c r="AO916">
        <v>0</v>
      </c>
      <c r="AP916">
        <v>0</v>
      </c>
      <c r="AQ916">
        <v>0.86027829518479582</v>
      </c>
      <c r="AR916">
        <v>0.85542579239038363</v>
      </c>
      <c r="AS916">
        <v>0</v>
      </c>
      <c r="AT916">
        <v>0</v>
      </c>
      <c r="AU916">
        <v>0</v>
      </c>
      <c r="AV916">
        <v>0</v>
      </c>
      <c r="AW916">
        <v>0</v>
      </c>
      <c r="AX916">
        <v>0</v>
      </c>
      <c r="AY916">
        <v>0</v>
      </c>
      <c r="AZ916">
        <v>0</v>
      </c>
    </row>
    <row r="917" spans="40:52" x14ac:dyDescent="0.2">
      <c r="AN917" t="s">
        <v>4218</v>
      </c>
      <c r="AO917">
        <v>0</v>
      </c>
      <c r="AP917">
        <v>0</v>
      </c>
      <c r="AQ917">
        <v>0.86027829518479582</v>
      </c>
      <c r="AR917">
        <v>0.85542579239038363</v>
      </c>
      <c r="AS917">
        <v>0</v>
      </c>
      <c r="AT917">
        <v>0</v>
      </c>
      <c r="AU917">
        <v>0</v>
      </c>
      <c r="AV917">
        <v>0</v>
      </c>
      <c r="AW917">
        <v>0</v>
      </c>
      <c r="AX917">
        <v>0</v>
      </c>
      <c r="AY917">
        <v>0</v>
      </c>
      <c r="AZ917">
        <v>0</v>
      </c>
    </row>
    <row r="918" spans="40:52" x14ac:dyDescent="0.2">
      <c r="AN918" t="s">
        <v>3966</v>
      </c>
      <c r="AO918">
        <v>0</v>
      </c>
      <c r="AP918">
        <v>0</v>
      </c>
      <c r="AQ918">
        <v>0.86027829518479582</v>
      </c>
      <c r="AR918">
        <v>0.85542579239038363</v>
      </c>
      <c r="AS918">
        <v>0</v>
      </c>
      <c r="AT918">
        <v>0</v>
      </c>
      <c r="AU918">
        <v>0</v>
      </c>
      <c r="AV918">
        <v>0</v>
      </c>
      <c r="AW918">
        <v>0</v>
      </c>
      <c r="AX918">
        <v>0</v>
      </c>
      <c r="AY918">
        <v>0</v>
      </c>
      <c r="AZ918">
        <v>0</v>
      </c>
    </row>
    <row r="919" spans="40:52" x14ac:dyDescent="0.2">
      <c r="AN919" t="s">
        <v>3997</v>
      </c>
      <c r="AO919">
        <v>0</v>
      </c>
      <c r="AP919">
        <v>0</v>
      </c>
      <c r="AQ919">
        <v>0.86027829518479582</v>
      </c>
      <c r="AR919">
        <v>0.85542579239038363</v>
      </c>
      <c r="AS919">
        <v>0</v>
      </c>
      <c r="AT919">
        <v>0</v>
      </c>
      <c r="AU919">
        <v>0</v>
      </c>
      <c r="AV919">
        <v>0</v>
      </c>
      <c r="AW919">
        <v>0</v>
      </c>
      <c r="AX919">
        <v>0</v>
      </c>
      <c r="AY919">
        <v>0</v>
      </c>
      <c r="AZ919">
        <v>0</v>
      </c>
    </row>
    <row r="920" spans="40:52" x14ac:dyDescent="0.2">
      <c r="AN920" t="s">
        <v>3968</v>
      </c>
      <c r="AO920">
        <v>0</v>
      </c>
      <c r="AP920">
        <v>0</v>
      </c>
      <c r="AQ920">
        <v>0.86027829518479582</v>
      </c>
      <c r="AR920">
        <v>0.85542579239038363</v>
      </c>
      <c r="AS920">
        <v>0</v>
      </c>
      <c r="AT920">
        <v>0</v>
      </c>
      <c r="AU920">
        <v>0</v>
      </c>
      <c r="AV920">
        <v>0</v>
      </c>
      <c r="AW920">
        <v>0</v>
      </c>
      <c r="AX920">
        <v>0</v>
      </c>
      <c r="AY920">
        <v>0</v>
      </c>
      <c r="AZ920">
        <v>0</v>
      </c>
    </row>
    <row r="921" spans="40:52" x14ac:dyDescent="0.2">
      <c r="AN921" t="s">
        <v>4839</v>
      </c>
      <c r="AO921">
        <v>0</v>
      </c>
      <c r="AP921">
        <v>0</v>
      </c>
      <c r="AQ921">
        <v>0.86027829518479582</v>
      </c>
      <c r="AR921">
        <v>0.85542579239038363</v>
      </c>
      <c r="AS921">
        <v>0</v>
      </c>
      <c r="AT921">
        <v>0</v>
      </c>
      <c r="AU921">
        <v>0</v>
      </c>
      <c r="AV921">
        <v>0</v>
      </c>
      <c r="AW921">
        <v>0</v>
      </c>
      <c r="AX921">
        <v>0</v>
      </c>
      <c r="AY921">
        <v>0</v>
      </c>
      <c r="AZ921">
        <v>0</v>
      </c>
    </row>
    <row r="922" spans="40:52" x14ac:dyDescent="0.2">
      <c r="AN922" t="s">
        <v>4840</v>
      </c>
      <c r="AO922">
        <v>0</v>
      </c>
      <c r="AP922">
        <v>0</v>
      </c>
      <c r="AQ922">
        <v>0.86027829518479582</v>
      </c>
      <c r="AR922">
        <v>0.85542579239038363</v>
      </c>
      <c r="AS922">
        <v>0</v>
      </c>
      <c r="AT922">
        <v>0</v>
      </c>
      <c r="AU922">
        <v>0</v>
      </c>
      <c r="AV922">
        <v>0</v>
      </c>
      <c r="AW922">
        <v>0</v>
      </c>
      <c r="AX922">
        <v>0</v>
      </c>
      <c r="AY922">
        <v>0</v>
      </c>
      <c r="AZ922">
        <v>0</v>
      </c>
    </row>
    <row r="923" spans="40:52" x14ac:dyDescent="0.2">
      <c r="AN923" t="s">
        <v>4915</v>
      </c>
      <c r="AO923">
        <v>0</v>
      </c>
      <c r="AP923">
        <v>0</v>
      </c>
      <c r="AQ923">
        <v>0.86027829518479582</v>
      </c>
      <c r="AR923">
        <v>0.85542579239038363</v>
      </c>
      <c r="AS923">
        <v>0</v>
      </c>
      <c r="AT923">
        <v>0</v>
      </c>
      <c r="AU923">
        <v>0</v>
      </c>
      <c r="AV923">
        <v>0</v>
      </c>
      <c r="AW923">
        <v>0</v>
      </c>
      <c r="AX923">
        <v>0</v>
      </c>
      <c r="AY923">
        <v>0</v>
      </c>
      <c r="AZ923">
        <v>0</v>
      </c>
    </row>
    <row r="924" spans="40:52" x14ac:dyDescent="0.2">
      <c r="AN924" t="s">
        <v>4219</v>
      </c>
      <c r="AO924">
        <v>0</v>
      </c>
      <c r="AP924">
        <v>0</v>
      </c>
      <c r="AQ924">
        <v>0.86027829518479582</v>
      </c>
      <c r="AR924">
        <v>0.85542579239038363</v>
      </c>
      <c r="AS924">
        <v>0</v>
      </c>
      <c r="AT924">
        <v>0</v>
      </c>
      <c r="AU924">
        <v>0</v>
      </c>
      <c r="AV924">
        <v>0</v>
      </c>
      <c r="AW924">
        <v>0</v>
      </c>
      <c r="AX924">
        <v>0</v>
      </c>
      <c r="AY924">
        <v>0</v>
      </c>
      <c r="AZ924">
        <v>0</v>
      </c>
    </row>
    <row r="925" spans="40:52" x14ac:dyDescent="0.2">
      <c r="AN925" t="s">
        <v>4220</v>
      </c>
      <c r="AO925">
        <v>0</v>
      </c>
      <c r="AP925">
        <v>0</v>
      </c>
      <c r="AQ925">
        <v>0.86027829518479582</v>
      </c>
      <c r="AR925">
        <v>0.85542579239038363</v>
      </c>
      <c r="AS925">
        <v>0</v>
      </c>
      <c r="AT925">
        <v>0</v>
      </c>
      <c r="AU925">
        <v>0</v>
      </c>
      <c r="AV925">
        <v>0</v>
      </c>
      <c r="AW925">
        <v>0</v>
      </c>
      <c r="AX925">
        <v>0</v>
      </c>
      <c r="AY925">
        <v>0</v>
      </c>
      <c r="AZ925">
        <v>0</v>
      </c>
    </row>
    <row r="926" spans="40:52" x14ac:dyDescent="0.2">
      <c r="AN926" t="s">
        <v>3969</v>
      </c>
      <c r="AO926">
        <v>0</v>
      </c>
      <c r="AP926">
        <v>0</v>
      </c>
      <c r="AQ926">
        <v>0.86027829518479582</v>
      </c>
      <c r="AR926">
        <v>0.85542579239038363</v>
      </c>
      <c r="AS926">
        <v>0</v>
      </c>
      <c r="AT926">
        <v>0</v>
      </c>
      <c r="AU926">
        <v>0</v>
      </c>
      <c r="AV926">
        <v>0</v>
      </c>
      <c r="AW926">
        <v>0</v>
      </c>
      <c r="AX926">
        <v>0</v>
      </c>
      <c r="AY926">
        <v>0</v>
      </c>
      <c r="AZ926">
        <v>0</v>
      </c>
    </row>
    <row r="927" spans="40:52" x14ac:dyDescent="0.2">
      <c r="AN927" t="s">
        <v>4221</v>
      </c>
      <c r="AO927">
        <v>0</v>
      </c>
      <c r="AP927">
        <v>0</v>
      </c>
      <c r="AQ927">
        <v>0.86027829518479582</v>
      </c>
      <c r="AR927">
        <v>0.85542579239038363</v>
      </c>
      <c r="AS927">
        <v>0</v>
      </c>
      <c r="AT927">
        <v>0</v>
      </c>
      <c r="AU927">
        <v>0</v>
      </c>
      <c r="AV927">
        <v>0</v>
      </c>
      <c r="AW927">
        <v>0</v>
      </c>
      <c r="AX927">
        <v>0</v>
      </c>
      <c r="AY927">
        <v>0</v>
      </c>
      <c r="AZ927">
        <v>0</v>
      </c>
    </row>
    <row r="928" spans="40:52" x14ac:dyDescent="0.2">
      <c r="AN928" t="s">
        <v>4841</v>
      </c>
      <c r="AO928">
        <v>0</v>
      </c>
      <c r="AP928">
        <v>0</v>
      </c>
      <c r="AQ928">
        <v>0.86027829518479582</v>
      </c>
      <c r="AR928">
        <v>0.85542579239038363</v>
      </c>
      <c r="AS928">
        <v>0</v>
      </c>
      <c r="AT928">
        <v>0</v>
      </c>
      <c r="AU928">
        <v>0</v>
      </c>
      <c r="AV928">
        <v>0</v>
      </c>
      <c r="AW928">
        <v>0</v>
      </c>
      <c r="AX928">
        <v>0</v>
      </c>
      <c r="AY928">
        <v>0</v>
      </c>
      <c r="AZ928">
        <v>0</v>
      </c>
    </row>
    <row r="929" spans="40:52" x14ac:dyDescent="0.2">
      <c r="AN929" t="s">
        <v>4222</v>
      </c>
      <c r="AO929">
        <v>0</v>
      </c>
      <c r="AP929">
        <v>0</v>
      </c>
      <c r="AQ929">
        <v>0.86027829518479582</v>
      </c>
      <c r="AR929">
        <v>0.85542579239038363</v>
      </c>
      <c r="AS929">
        <v>0</v>
      </c>
      <c r="AT929">
        <v>0</v>
      </c>
      <c r="AU929">
        <v>0</v>
      </c>
      <c r="AV929">
        <v>0</v>
      </c>
      <c r="AW929">
        <v>0</v>
      </c>
      <c r="AX929">
        <v>0</v>
      </c>
      <c r="AY929">
        <v>0</v>
      </c>
      <c r="AZ929">
        <v>0</v>
      </c>
    </row>
    <row r="930" spans="40:52" x14ac:dyDescent="0.2">
      <c r="AN930" t="s">
        <v>4223</v>
      </c>
      <c r="AO930">
        <v>0</v>
      </c>
      <c r="AP930">
        <v>0</v>
      </c>
      <c r="AQ930">
        <v>0.86027829518479582</v>
      </c>
      <c r="AR930">
        <v>0.85542579239038363</v>
      </c>
      <c r="AS930">
        <v>0</v>
      </c>
      <c r="AT930">
        <v>0</v>
      </c>
      <c r="AU930">
        <v>0</v>
      </c>
      <c r="AV930">
        <v>0</v>
      </c>
      <c r="AW930">
        <v>0</v>
      </c>
      <c r="AX930">
        <v>0</v>
      </c>
      <c r="AY930">
        <v>0</v>
      </c>
      <c r="AZ930">
        <v>0</v>
      </c>
    </row>
    <row r="931" spans="40:52" x14ac:dyDescent="0.2">
      <c r="AN931" t="s">
        <v>4224</v>
      </c>
      <c r="AO931">
        <v>0</v>
      </c>
      <c r="AP931">
        <v>0</v>
      </c>
      <c r="AQ931">
        <v>0.86027829518479582</v>
      </c>
      <c r="AR931">
        <v>0.85542579239038363</v>
      </c>
      <c r="AS931">
        <v>0</v>
      </c>
      <c r="AT931">
        <v>0</v>
      </c>
      <c r="AU931">
        <v>0</v>
      </c>
      <c r="AV931">
        <v>0</v>
      </c>
      <c r="AW931">
        <v>0</v>
      </c>
      <c r="AX931">
        <v>0</v>
      </c>
      <c r="AY931">
        <v>0</v>
      </c>
      <c r="AZ931">
        <v>0</v>
      </c>
    </row>
    <row r="932" spans="40:52" x14ac:dyDescent="0.2">
      <c r="AN932" t="s">
        <v>4225</v>
      </c>
      <c r="AO932">
        <v>0</v>
      </c>
      <c r="AP932">
        <v>0</v>
      </c>
      <c r="AQ932">
        <v>0.86027829518479582</v>
      </c>
      <c r="AR932">
        <v>0.85542579239038363</v>
      </c>
      <c r="AS932">
        <v>0</v>
      </c>
      <c r="AT932">
        <v>0</v>
      </c>
      <c r="AU932">
        <v>0</v>
      </c>
      <c r="AV932">
        <v>0</v>
      </c>
      <c r="AW932">
        <v>0</v>
      </c>
      <c r="AX932">
        <v>0</v>
      </c>
      <c r="AY932">
        <v>0</v>
      </c>
      <c r="AZ932">
        <v>0</v>
      </c>
    </row>
    <row r="933" spans="40:52" x14ac:dyDescent="0.2">
      <c r="AN933" t="s">
        <v>3974</v>
      </c>
      <c r="AO933">
        <v>0</v>
      </c>
      <c r="AP933">
        <v>0</v>
      </c>
      <c r="AQ933">
        <v>0.86027829518479582</v>
      </c>
      <c r="AR933">
        <v>0.85542579239038363</v>
      </c>
      <c r="AS933">
        <v>0</v>
      </c>
      <c r="AT933">
        <v>0</v>
      </c>
      <c r="AU933">
        <v>0</v>
      </c>
      <c r="AV933">
        <v>0</v>
      </c>
      <c r="AW933">
        <v>0</v>
      </c>
      <c r="AX933">
        <v>0</v>
      </c>
      <c r="AY933">
        <v>0</v>
      </c>
      <c r="AZ933">
        <v>0</v>
      </c>
    </row>
    <row r="934" spans="40:52" x14ac:dyDescent="0.2">
      <c r="AN934" t="s">
        <v>4226</v>
      </c>
      <c r="AO934">
        <v>0</v>
      </c>
      <c r="AP934">
        <v>0</v>
      </c>
      <c r="AQ934">
        <v>0.86027829518479582</v>
      </c>
      <c r="AR934">
        <v>0.85542579239038363</v>
      </c>
      <c r="AS934">
        <v>0</v>
      </c>
      <c r="AT934">
        <v>0</v>
      </c>
      <c r="AU934">
        <v>0</v>
      </c>
      <c r="AV934">
        <v>0</v>
      </c>
      <c r="AW934">
        <v>0</v>
      </c>
      <c r="AX934">
        <v>0</v>
      </c>
      <c r="AY934">
        <v>0</v>
      </c>
      <c r="AZ934">
        <v>0</v>
      </c>
    </row>
    <row r="935" spans="40:52" x14ac:dyDescent="0.2">
      <c r="AN935" t="s">
        <v>4227</v>
      </c>
      <c r="AO935">
        <v>0</v>
      </c>
      <c r="AP935">
        <v>0</v>
      </c>
      <c r="AQ935">
        <v>0.86027829518479582</v>
      </c>
      <c r="AR935">
        <v>0.85542579239038363</v>
      </c>
      <c r="AS935">
        <v>0</v>
      </c>
      <c r="AT935">
        <v>0</v>
      </c>
      <c r="AU935">
        <v>0</v>
      </c>
      <c r="AV935">
        <v>0</v>
      </c>
      <c r="AW935">
        <v>0</v>
      </c>
      <c r="AX935">
        <v>0</v>
      </c>
      <c r="AY935">
        <v>0</v>
      </c>
      <c r="AZ935">
        <v>0</v>
      </c>
    </row>
    <row r="936" spans="40:52" x14ac:dyDescent="0.2">
      <c r="AN936" t="s">
        <v>3975</v>
      </c>
      <c r="AO936">
        <v>0</v>
      </c>
      <c r="AP936">
        <v>0</v>
      </c>
      <c r="AQ936">
        <v>0.86027829518479582</v>
      </c>
      <c r="AR936">
        <v>0.85542579239038363</v>
      </c>
      <c r="AS936">
        <v>0</v>
      </c>
      <c r="AT936">
        <v>0</v>
      </c>
      <c r="AU936">
        <v>0</v>
      </c>
      <c r="AV936">
        <v>0</v>
      </c>
      <c r="AW936">
        <v>0</v>
      </c>
      <c r="AX936">
        <v>0</v>
      </c>
      <c r="AY936">
        <v>0</v>
      </c>
      <c r="AZ936">
        <v>0</v>
      </c>
    </row>
    <row r="937" spans="40:52" x14ac:dyDescent="0.2">
      <c r="AN937" t="s">
        <v>3976</v>
      </c>
      <c r="AO937">
        <v>0</v>
      </c>
      <c r="AP937">
        <v>0</v>
      </c>
      <c r="AQ937">
        <v>0.86027829518479582</v>
      </c>
      <c r="AR937">
        <v>0.85542579239038363</v>
      </c>
      <c r="AS937">
        <v>0</v>
      </c>
      <c r="AT937">
        <v>0</v>
      </c>
      <c r="AU937">
        <v>0</v>
      </c>
      <c r="AV937">
        <v>0</v>
      </c>
      <c r="AW937">
        <v>0</v>
      </c>
      <c r="AX937">
        <v>0</v>
      </c>
      <c r="AY937">
        <v>0</v>
      </c>
      <c r="AZ937">
        <v>0</v>
      </c>
    </row>
    <row r="938" spans="40:52" x14ac:dyDescent="0.2">
      <c r="AN938" t="s">
        <v>4228</v>
      </c>
      <c r="AO938">
        <v>0</v>
      </c>
      <c r="AP938">
        <v>0</v>
      </c>
      <c r="AQ938">
        <v>0.86027829518479582</v>
      </c>
      <c r="AR938">
        <v>0.85542579239038363</v>
      </c>
      <c r="AS938">
        <v>0</v>
      </c>
      <c r="AT938">
        <v>0</v>
      </c>
      <c r="AU938">
        <v>0</v>
      </c>
      <c r="AV938">
        <v>0</v>
      </c>
      <c r="AW938">
        <v>0</v>
      </c>
      <c r="AX938">
        <v>0</v>
      </c>
      <c r="AY938">
        <v>0</v>
      </c>
      <c r="AZ938">
        <v>0</v>
      </c>
    </row>
    <row r="939" spans="40:52" x14ac:dyDescent="0.2">
      <c r="AN939" t="s">
        <v>4229</v>
      </c>
      <c r="AO939">
        <v>0</v>
      </c>
      <c r="AP939">
        <v>0</v>
      </c>
      <c r="AQ939">
        <v>0.86027829518479582</v>
      </c>
      <c r="AR939">
        <v>0.85542579239038363</v>
      </c>
      <c r="AS939">
        <v>0</v>
      </c>
      <c r="AT939">
        <v>0</v>
      </c>
      <c r="AU939">
        <v>0</v>
      </c>
      <c r="AV939">
        <v>0</v>
      </c>
      <c r="AW939">
        <v>0</v>
      </c>
      <c r="AX939">
        <v>0</v>
      </c>
      <c r="AY939">
        <v>0</v>
      </c>
      <c r="AZ939">
        <v>0</v>
      </c>
    </row>
    <row r="940" spans="40:52" x14ac:dyDescent="0.2">
      <c r="AN940" t="s">
        <v>4230</v>
      </c>
      <c r="AO940">
        <v>0</v>
      </c>
      <c r="AP940">
        <v>0</v>
      </c>
      <c r="AQ940">
        <v>0.86027829518479582</v>
      </c>
      <c r="AR940">
        <v>0.85542579239038363</v>
      </c>
      <c r="AS940">
        <v>0</v>
      </c>
      <c r="AT940">
        <v>0</v>
      </c>
      <c r="AU940">
        <v>0</v>
      </c>
      <c r="AV940">
        <v>0</v>
      </c>
      <c r="AW940">
        <v>0</v>
      </c>
      <c r="AX940">
        <v>0</v>
      </c>
      <c r="AY940">
        <v>0</v>
      </c>
      <c r="AZ940">
        <v>0</v>
      </c>
    </row>
    <row r="941" spans="40:52" x14ac:dyDescent="0.2">
      <c r="AN941" t="s">
        <v>4231</v>
      </c>
      <c r="AO941">
        <v>0</v>
      </c>
      <c r="AP941">
        <v>0</v>
      </c>
      <c r="AQ941">
        <v>0.86027829518479582</v>
      </c>
      <c r="AR941">
        <v>0.85542579239038363</v>
      </c>
      <c r="AS941">
        <v>0</v>
      </c>
      <c r="AT941">
        <v>0</v>
      </c>
      <c r="AU941">
        <v>0</v>
      </c>
      <c r="AV941">
        <v>0</v>
      </c>
      <c r="AW941">
        <v>0</v>
      </c>
      <c r="AX941">
        <v>0</v>
      </c>
      <c r="AY941">
        <v>0</v>
      </c>
      <c r="AZ941">
        <v>0</v>
      </c>
    </row>
    <row r="942" spans="40:52" x14ac:dyDescent="0.2">
      <c r="AN942" t="s">
        <v>4232</v>
      </c>
      <c r="AO942">
        <v>0</v>
      </c>
      <c r="AP942">
        <v>0</v>
      </c>
      <c r="AQ942">
        <v>0.86027829518479582</v>
      </c>
      <c r="AR942">
        <v>0.85542579239038363</v>
      </c>
      <c r="AS942">
        <v>0</v>
      </c>
      <c r="AT942">
        <v>0</v>
      </c>
      <c r="AU942">
        <v>0</v>
      </c>
      <c r="AV942">
        <v>0</v>
      </c>
      <c r="AW942">
        <v>0</v>
      </c>
      <c r="AX942">
        <v>0</v>
      </c>
      <c r="AY942">
        <v>0</v>
      </c>
      <c r="AZ942">
        <v>0</v>
      </c>
    </row>
    <row r="943" spans="40:52" x14ac:dyDescent="0.2">
      <c r="AN943" t="s">
        <v>3970</v>
      </c>
      <c r="AO943">
        <v>0</v>
      </c>
      <c r="AP943">
        <v>0</v>
      </c>
      <c r="AQ943">
        <v>0.86027829518479582</v>
      </c>
      <c r="AR943">
        <v>0.85542579239038363</v>
      </c>
      <c r="AS943">
        <v>0</v>
      </c>
      <c r="AT943">
        <v>0</v>
      </c>
      <c r="AU943">
        <v>0</v>
      </c>
      <c r="AV943">
        <v>0</v>
      </c>
      <c r="AW943">
        <v>0</v>
      </c>
      <c r="AX943">
        <v>0</v>
      </c>
      <c r="AY943">
        <v>0</v>
      </c>
      <c r="AZ943">
        <v>0</v>
      </c>
    </row>
    <row r="944" spans="40:52" x14ac:dyDescent="0.2">
      <c r="AN944" t="s">
        <v>3972</v>
      </c>
      <c r="AO944">
        <v>0</v>
      </c>
      <c r="AP944">
        <v>0</v>
      </c>
      <c r="AQ944">
        <v>0.86027829518479582</v>
      </c>
      <c r="AR944">
        <v>0.85542579239038363</v>
      </c>
      <c r="AS944">
        <v>0</v>
      </c>
      <c r="AT944">
        <v>0</v>
      </c>
      <c r="AU944">
        <v>0</v>
      </c>
      <c r="AV944">
        <v>0</v>
      </c>
      <c r="AW944">
        <v>0</v>
      </c>
      <c r="AX944">
        <v>0</v>
      </c>
      <c r="AY944">
        <v>0</v>
      </c>
      <c r="AZ944">
        <v>0</v>
      </c>
    </row>
    <row r="945" spans="40:52" x14ac:dyDescent="0.2">
      <c r="AN945" t="s">
        <v>3973</v>
      </c>
      <c r="AO945">
        <v>0</v>
      </c>
      <c r="AP945">
        <v>0</v>
      </c>
      <c r="AQ945">
        <v>0.86027829518479582</v>
      </c>
      <c r="AR945">
        <v>0.85542579239038363</v>
      </c>
      <c r="AS945">
        <v>0</v>
      </c>
      <c r="AT945">
        <v>0</v>
      </c>
      <c r="AU945">
        <v>0</v>
      </c>
      <c r="AV945">
        <v>0</v>
      </c>
      <c r="AW945">
        <v>0</v>
      </c>
      <c r="AX945">
        <v>0</v>
      </c>
      <c r="AY945">
        <v>0</v>
      </c>
      <c r="AZ945">
        <v>0</v>
      </c>
    </row>
    <row r="946" spans="40:52" x14ac:dyDescent="0.2">
      <c r="AN946" t="s">
        <v>4233</v>
      </c>
      <c r="AO946">
        <v>0</v>
      </c>
      <c r="AP946">
        <v>0</v>
      </c>
      <c r="AQ946">
        <v>0.86027829518479582</v>
      </c>
      <c r="AR946">
        <v>0.85542579239038363</v>
      </c>
      <c r="AS946">
        <v>0</v>
      </c>
      <c r="AT946">
        <v>0</v>
      </c>
      <c r="AU946">
        <v>0</v>
      </c>
      <c r="AV946">
        <v>0</v>
      </c>
      <c r="AW946">
        <v>0</v>
      </c>
      <c r="AX946">
        <v>0</v>
      </c>
      <c r="AY946">
        <v>0</v>
      </c>
      <c r="AZ946">
        <v>0</v>
      </c>
    </row>
    <row r="947" spans="40:52" x14ac:dyDescent="0.2">
      <c r="AN947" t="s">
        <v>4234</v>
      </c>
      <c r="AO947">
        <v>0</v>
      </c>
      <c r="AP947">
        <v>0</v>
      </c>
      <c r="AQ947">
        <v>0.86027829518479582</v>
      </c>
      <c r="AR947">
        <v>0.85542579239038363</v>
      </c>
      <c r="AS947">
        <v>0</v>
      </c>
      <c r="AT947">
        <v>0</v>
      </c>
      <c r="AU947">
        <v>0</v>
      </c>
      <c r="AV947">
        <v>0</v>
      </c>
      <c r="AW947">
        <v>0</v>
      </c>
      <c r="AX947">
        <v>0</v>
      </c>
      <c r="AY947">
        <v>0</v>
      </c>
      <c r="AZ947">
        <v>0</v>
      </c>
    </row>
    <row r="948" spans="40:52" x14ac:dyDescent="0.2">
      <c r="AN948" t="s">
        <v>3964</v>
      </c>
      <c r="AO948">
        <v>0</v>
      </c>
      <c r="AP948">
        <v>0</v>
      </c>
      <c r="AQ948">
        <v>0.86027829518479582</v>
      </c>
      <c r="AR948">
        <v>0.85542579239038363</v>
      </c>
      <c r="AS948">
        <v>0</v>
      </c>
      <c r="AT948">
        <v>0</v>
      </c>
      <c r="AU948">
        <v>0</v>
      </c>
      <c r="AV948">
        <v>0</v>
      </c>
      <c r="AW948">
        <v>0</v>
      </c>
      <c r="AX948">
        <v>0</v>
      </c>
      <c r="AY948">
        <v>0</v>
      </c>
      <c r="AZ948">
        <v>0</v>
      </c>
    </row>
    <row r="949" spans="40:52" x14ac:dyDescent="0.2">
      <c r="AN949" t="s">
        <v>3971</v>
      </c>
      <c r="AO949">
        <v>0</v>
      </c>
      <c r="AP949">
        <v>0</v>
      </c>
      <c r="AQ949">
        <v>0.86027829518479582</v>
      </c>
      <c r="AR949">
        <v>0.85542579239038363</v>
      </c>
      <c r="AS949">
        <v>0</v>
      </c>
      <c r="AT949">
        <v>0</v>
      </c>
      <c r="AU949">
        <v>0</v>
      </c>
      <c r="AV949">
        <v>0</v>
      </c>
      <c r="AW949">
        <v>0</v>
      </c>
      <c r="AX949">
        <v>0</v>
      </c>
      <c r="AY949">
        <v>0</v>
      </c>
      <c r="AZ949">
        <v>0</v>
      </c>
    </row>
    <row r="950" spans="40:52" x14ac:dyDescent="0.2">
      <c r="AN950" t="s">
        <v>4571</v>
      </c>
      <c r="AO950">
        <v>0</v>
      </c>
      <c r="AP950">
        <v>0</v>
      </c>
      <c r="AQ950">
        <v>0.82768903147804584</v>
      </c>
      <c r="AR950">
        <v>0.81448617578146143</v>
      </c>
      <c r="AS950">
        <v>0</v>
      </c>
      <c r="AT950">
        <v>0</v>
      </c>
      <c r="AU950">
        <v>0</v>
      </c>
      <c r="AV950">
        <v>0</v>
      </c>
      <c r="AW950">
        <v>0</v>
      </c>
      <c r="AX950">
        <v>0</v>
      </c>
      <c r="AY950">
        <v>0</v>
      </c>
      <c r="AZ950">
        <v>0</v>
      </c>
    </row>
    <row r="951" spans="40:52" x14ac:dyDescent="0.2">
      <c r="AN951" t="s">
        <v>4500</v>
      </c>
      <c r="AO951">
        <v>0</v>
      </c>
      <c r="AP951">
        <v>0</v>
      </c>
      <c r="AQ951">
        <v>0.82370611746123357</v>
      </c>
      <c r="AR951">
        <v>0.81278960034994729</v>
      </c>
      <c r="AS951">
        <v>0</v>
      </c>
      <c r="AT951">
        <v>0</v>
      </c>
      <c r="AU951">
        <v>0</v>
      </c>
      <c r="AV951">
        <v>0</v>
      </c>
      <c r="AW951">
        <v>0</v>
      </c>
      <c r="AX951">
        <v>0</v>
      </c>
      <c r="AY951">
        <v>0</v>
      </c>
      <c r="AZ951">
        <v>0</v>
      </c>
    </row>
    <row r="952" spans="40:52" x14ac:dyDescent="0.2">
      <c r="AN952" t="s">
        <v>4501</v>
      </c>
      <c r="AO952">
        <v>0</v>
      </c>
      <c r="AP952">
        <v>0</v>
      </c>
      <c r="AQ952">
        <v>0.82370611746123357</v>
      </c>
      <c r="AR952">
        <v>0.81278960034994729</v>
      </c>
      <c r="AS952">
        <v>0</v>
      </c>
      <c r="AT952">
        <v>0</v>
      </c>
      <c r="AU952">
        <v>0</v>
      </c>
      <c r="AV952">
        <v>0</v>
      </c>
      <c r="AW952">
        <v>0</v>
      </c>
      <c r="AX952">
        <v>0</v>
      </c>
      <c r="AY952">
        <v>0</v>
      </c>
      <c r="AZ952">
        <v>0</v>
      </c>
    </row>
    <row r="953" spans="40:52" x14ac:dyDescent="0.2">
      <c r="AN953" t="s">
        <v>3950</v>
      </c>
      <c r="AO953">
        <v>0</v>
      </c>
      <c r="AP953">
        <v>0</v>
      </c>
      <c r="AQ953">
        <v>0.80454316637183088</v>
      </c>
      <c r="AR953">
        <v>0.7963688736694875</v>
      </c>
      <c r="AS953">
        <v>0</v>
      </c>
      <c r="AT953">
        <v>0</v>
      </c>
      <c r="AU953">
        <v>0</v>
      </c>
      <c r="AV953">
        <v>0</v>
      </c>
      <c r="AW953">
        <v>0</v>
      </c>
      <c r="AX953">
        <v>0</v>
      </c>
      <c r="AY953">
        <v>0</v>
      </c>
      <c r="AZ953">
        <v>0</v>
      </c>
    </row>
    <row r="954" spans="40:52" x14ac:dyDescent="0.2">
      <c r="AN954" t="s">
        <v>3949</v>
      </c>
      <c r="AO954">
        <v>0</v>
      </c>
      <c r="AP954">
        <v>0</v>
      </c>
      <c r="AQ954">
        <v>0.28021310863507404</v>
      </c>
      <c r="AR954">
        <v>0.7963688736694875</v>
      </c>
      <c r="AS954">
        <v>0</v>
      </c>
      <c r="AT954">
        <v>0</v>
      </c>
      <c r="AU954">
        <v>0</v>
      </c>
      <c r="AV954">
        <v>0</v>
      </c>
      <c r="AW954">
        <v>0</v>
      </c>
      <c r="AX954">
        <v>0</v>
      </c>
      <c r="AY954">
        <v>0</v>
      </c>
      <c r="AZ954">
        <v>0</v>
      </c>
    </row>
    <row r="955" spans="40:52" x14ac:dyDescent="0.2">
      <c r="AN955" t="s">
        <v>4307</v>
      </c>
      <c r="AO955">
        <v>0</v>
      </c>
      <c r="AP955">
        <v>0</v>
      </c>
      <c r="AQ955">
        <v>0.74410063326954057</v>
      </c>
      <c r="AR955">
        <v>0.76300953534685234</v>
      </c>
      <c r="AS955">
        <v>0</v>
      </c>
      <c r="AT955">
        <v>0</v>
      </c>
      <c r="AU955">
        <v>0</v>
      </c>
      <c r="AV955">
        <v>0</v>
      </c>
      <c r="AW955">
        <v>0</v>
      </c>
      <c r="AX955">
        <v>0</v>
      </c>
      <c r="AY955">
        <v>0</v>
      </c>
      <c r="AZ955">
        <v>0</v>
      </c>
    </row>
    <row r="956" spans="40:52" x14ac:dyDescent="0.2">
      <c r="AN956" t="s">
        <v>4399</v>
      </c>
      <c r="AO956">
        <v>0</v>
      </c>
      <c r="AP956">
        <v>0</v>
      </c>
      <c r="AQ956">
        <v>0.74129089943017323</v>
      </c>
      <c r="AR956">
        <v>0.753206081224845</v>
      </c>
      <c r="AS956">
        <v>0</v>
      </c>
      <c r="AT956">
        <v>0</v>
      </c>
      <c r="AU956">
        <v>0</v>
      </c>
      <c r="AV956">
        <v>0</v>
      </c>
      <c r="AW956">
        <v>0</v>
      </c>
      <c r="AX956">
        <v>0</v>
      </c>
      <c r="AY956">
        <v>0</v>
      </c>
      <c r="AZ956">
        <v>0</v>
      </c>
    </row>
    <row r="957" spans="40:52" x14ac:dyDescent="0.2">
      <c r="AN957" t="s">
        <v>4408</v>
      </c>
      <c r="AO957">
        <v>0</v>
      </c>
      <c r="AP957">
        <v>0</v>
      </c>
      <c r="AQ957">
        <v>0.73733537532374449</v>
      </c>
      <c r="AR957">
        <v>0.72936773948747968</v>
      </c>
      <c r="AS957">
        <v>0</v>
      </c>
      <c r="AT957">
        <v>0</v>
      </c>
      <c r="AU957">
        <v>0</v>
      </c>
      <c r="AV957">
        <v>0</v>
      </c>
      <c r="AW957">
        <v>0</v>
      </c>
      <c r="AX957">
        <v>0</v>
      </c>
      <c r="AY957">
        <v>0</v>
      </c>
      <c r="AZ957">
        <v>0</v>
      </c>
    </row>
    <row r="958" spans="40:52" x14ac:dyDescent="0.2">
      <c r="AN958" t="s">
        <v>4409</v>
      </c>
      <c r="AO958">
        <v>0</v>
      </c>
      <c r="AP958">
        <v>0</v>
      </c>
      <c r="AQ958">
        <v>0.73733537532374449</v>
      </c>
      <c r="AR958">
        <v>0.72936773948747968</v>
      </c>
      <c r="AS958">
        <v>0</v>
      </c>
      <c r="AT958">
        <v>0</v>
      </c>
      <c r="AU958">
        <v>0</v>
      </c>
      <c r="AV958">
        <v>0</v>
      </c>
      <c r="AW958">
        <v>0</v>
      </c>
      <c r="AX958">
        <v>0</v>
      </c>
      <c r="AY958">
        <v>0</v>
      </c>
      <c r="AZ958">
        <v>0</v>
      </c>
    </row>
    <row r="959" spans="40:52" x14ac:dyDescent="0.2">
      <c r="AN959" t="s">
        <v>4842</v>
      </c>
      <c r="AO959">
        <v>0</v>
      </c>
      <c r="AP959">
        <v>0</v>
      </c>
      <c r="AQ959">
        <v>0.73733537532374449</v>
      </c>
      <c r="AR959">
        <v>0.72936773948747968</v>
      </c>
      <c r="AS959">
        <v>0</v>
      </c>
      <c r="AT959">
        <v>0</v>
      </c>
      <c r="AU959">
        <v>0</v>
      </c>
      <c r="AV959">
        <v>0</v>
      </c>
      <c r="AW959">
        <v>0</v>
      </c>
      <c r="AX959">
        <v>0</v>
      </c>
      <c r="AY959">
        <v>0</v>
      </c>
      <c r="AZ959">
        <v>0</v>
      </c>
    </row>
    <row r="960" spans="40:52" x14ac:dyDescent="0.2">
      <c r="AN960" t="s">
        <v>4251</v>
      </c>
      <c r="AO960">
        <v>0</v>
      </c>
      <c r="AP960">
        <v>0</v>
      </c>
      <c r="AQ960">
        <v>0.69973068546964368</v>
      </c>
      <c r="AR960">
        <v>0.69503579816231043</v>
      </c>
      <c r="AS960">
        <v>0</v>
      </c>
      <c r="AT960">
        <v>0</v>
      </c>
      <c r="AU960">
        <v>0</v>
      </c>
      <c r="AV960">
        <v>0</v>
      </c>
      <c r="AW960">
        <v>0</v>
      </c>
      <c r="AX960">
        <v>0</v>
      </c>
      <c r="AY960">
        <v>0</v>
      </c>
      <c r="AZ960">
        <v>0</v>
      </c>
    </row>
    <row r="961" spans="40:52" x14ac:dyDescent="0.2">
      <c r="AN961" t="s">
        <v>4238</v>
      </c>
      <c r="AO961">
        <v>0</v>
      </c>
      <c r="AP961">
        <v>0</v>
      </c>
      <c r="AQ961">
        <v>0.69973068546964368</v>
      </c>
      <c r="AR961">
        <v>0.69503579816231043</v>
      </c>
      <c r="AS961">
        <v>0</v>
      </c>
      <c r="AT961">
        <v>0</v>
      </c>
      <c r="AU961">
        <v>0</v>
      </c>
      <c r="AV961">
        <v>0</v>
      </c>
      <c r="AW961">
        <v>0</v>
      </c>
      <c r="AX961">
        <v>0</v>
      </c>
      <c r="AY961">
        <v>0</v>
      </c>
      <c r="AZ961">
        <v>0</v>
      </c>
    </row>
    <row r="962" spans="40:52" x14ac:dyDescent="0.2">
      <c r="AN962" t="s">
        <v>4239</v>
      </c>
      <c r="AO962">
        <v>0</v>
      </c>
      <c r="AP962">
        <v>0</v>
      </c>
      <c r="AQ962">
        <v>0.69973068546964368</v>
      </c>
      <c r="AR962">
        <v>0.69503579816231043</v>
      </c>
      <c r="AS962">
        <v>0</v>
      </c>
      <c r="AT962">
        <v>0</v>
      </c>
      <c r="AU962">
        <v>0</v>
      </c>
      <c r="AV962">
        <v>0</v>
      </c>
      <c r="AW962">
        <v>0</v>
      </c>
      <c r="AX962">
        <v>0</v>
      </c>
      <c r="AY962">
        <v>0</v>
      </c>
      <c r="AZ962">
        <v>0</v>
      </c>
    </row>
    <row r="963" spans="40:52" x14ac:dyDescent="0.2">
      <c r="AN963" t="s">
        <v>4916</v>
      </c>
      <c r="AO963">
        <v>0</v>
      </c>
      <c r="AP963">
        <v>0</v>
      </c>
      <c r="AQ963">
        <v>0.69973068546964368</v>
      </c>
      <c r="AR963">
        <v>0.69503579816231043</v>
      </c>
      <c r="AS963">
        <v>0</v>
      </c>
      <c r="AT963">
        <v>0</v>
      </c>
      <c r="AU963">
        <v>0</v>
      </c>
      <c r="AV963">
        <v>0</v>
      </c>
      <c r="AW963">
        <v>0</v>
      </c>
      <c r="AX963">
        <v>0</v>
      </c>
      <c r="AY963">
        <v>0</v>
      </c>
      <c r="AZ963">
        <v>0</v>
      </c>
    </row>
    <row r="964" spans="40:52" x14ac:dyDescent="0.2">
      <c r="AN964" t="s">
        <v>3888</v>
      </c>
      <c r="AO964">
        <v>0</v>
      </c>
      <c r="AP964">
        <v>0</v>
      </c>
      <c r="AQ964">
        <v>0.69973068546964368</v>
      </c>
      <c r="AR964">
        <v>0.69503579816231043</v>
      </c>
      <c r="AS964">
        <v>0</v>
      </c>
      <c r="AT964">
        <v>0</v>
      </c>
      <c r="AU964">
        <v>0</v>
      </c>
      <c r="AV964">
        <v>0</v>
      </c>
      <c r="AW964">
        <v>0</v>
      </c>
      <c r="AX964">
        <v>0</v>
      </c>
      <c r="AY964">
        <v>0</v>
      </c>
      <c r="AZ964">
        <v>0</v>
      </c>
    </row>
    <row r="965" spans="40:52" x14ac:dyDescent="0.2">
      <c r="AN965" t="s">
        <v>4240</v>
      </c>
      <c r="AO965">
        <v>0</v>
      </c>
      <c r="AP965">
        <v>0</v>
      </c>
      <c r="AQ965">
        <v>0.69973068546964368</v>
      </c>
      <c r="AR965">
        <v>0.69503579816231043</v>
      </c>
      <c r="AS965">
        <v>0</v>
      </c>
      <c r="AT965">
        <v>0</v>
      </c>
      <c r="AU965">
        <v>0</v>
      </c>
      <c r="AV965">
        <v>0</v>
      </c>
      <c r="AW965">
        <v>0</v>
      </c>
      <c r="AX965">
        <v>0</v>
      </c>
      <c r="AY965">
        <v>0</v>
      </c>
      <c r="AZ965">
        <v>0</v>
      </c>
    </row>
    <row r="966" spans="40:52" x14ac:dyDescent="0.2">
      <c r="AN966" t="s">
        <v>4241</v>
      </c>
      <c r="AO966">
        <v>0</v>
      </c>
      <c r="AP966">
        <v>0</v>
      </c>
      <c r="AQ966">
        <v>0.69973068546964368</v>
      </c>
      <c r="AR966">
        <v>0.69503579816231043</v>
      </c>
      <c r="AS966">
        <v>0</v>
      </c>
      <c r="AT966">
        <v>0</v>
      </c>
      <c r="AU966">
        <v>0</v>
      </c>
      <c r="AV966">
        <v>0</v>
      </c>
      <c r="AW966">
        <v>0</v>
      </c>
      <c r="AX966">
        <v>0</v>
      </c>
      <c r="AY966">
        <v>0</v>
      </c>
      <c r="AZ966">
        <v>0</v>
      </c>
    </row>
    <row r="967" spans="40:52" x14ac:dyDescent="0.2">
      <c r="AN967" t="s">
        <v>4252</v>
      </c>
      <c r="AO967">
        <v>0</v>
      </c>
      <c r="AP967">
        <v>0</v>
      </c>
      <c r="AQ967">
        <v>0.69973068546964368</v>
      </c>
      <c r="AR967">
        <v>0.69503579816231043</v>
      </c>
      <c r="AS967">
        <v>0</v>
      </c>
      <c r="AT967">
        <v>0</v>
      </c>
      <c r="AU967">
        <v>0</v>
      </c>
      <c r="AV967">
        <v>0</v>
      </c>
      <c r="AW967">
        <v>0</v>
      </c>
      <c r="AX967">
        <v>0</v>
      </c>
      <c r="AY967">
        <v>0</v>
      </c>
      <c r="AZ967">
        <v>0</v>
      </c>
    </row>
    <row r="968" spans="40:52" x14ac:dyDescent="0.2">
      <c r="AN968" t="s">
        <v>4917</v>
      </c>
      <c r="AO968">
        <v>0</v>
      </c>
      <c r="AP968">
        <v>0</v>
      </c>
      <c r="AQ968">
        <v>0.69973068546964368</v>
      </c>
      <c r="AR968">
        <v>0.69503579816231043</v>
      </c>
      <c r="AS968">
        <v>0</v>
      </c>
      <c r="AT968">
        <v>0</v>
      </c>
      <c r="AU968">
        <v>0</v>
      </c>
      <c r="AV968">
        <v>0</v>
      </c>
      <c r="AW968">
        <v>0</v>
      </c>
      <c r="AX968">
        <v>0</v>
      </c>
      <c r="AY968">
        <v>0</v>
      </c>
      <c r="AZ968">
        <v>0</v>
      </c>
    </row>
    <row r="969" spans="40:52" x14ac:dyDescent="0.2">
      <c r="AN969" t="s">
        <v>3981</v>
      </c>
      <c r="AO969">
        <v>0</v>
      </c>
      <c r="AP969">
        <v>0</v>
      </c>
      <c r="AQ969">
        <v>0.69973068546964368</v>
      </c>
      <c r="AR969">
        <v>0.69503579816231043</v>
      </c>
      <c r="AS969">
        <v>0</v>
      </c>
      <c r="AT969">
        <v>0</v>
      </c>
      <c r="AU969">
        <v>0</v>
      </c>
      <c r="AV969">
        <v>0</v>
      </c>
      <c r="AW969">
        <v>0</v>
      </c>
      <c r="AX969">
        <v>0</v>
      </c>
      <c r="AY969">
        <v>0</v>
      </c>
      <c r="AZ969">
        <v>0</v>
      </c>
    </row>
    <row r="970" spans="40:52" x14ac:dyDescent="0.2">
      <c r="AN970" t="s">
        <v>4253</v>
      </c>
      <c r="AO970">
        <v>0</v>
      </c>
      <c r="AP970">
        <v>0</v>
      </c>
      <c r="AQ970">
        <v>0.69973068546964368</v>
      </c>
      <c r="AR970">
        <v>0.69503579816231043</v>
      </c>
      <c r="AS970">
        <v>0</v>
      </c>
      <c r="AT970">
        <v>0</v>
      </c>
      <c r="AU970">
        <v>0</v>
      </c>
      <c r="AV970">
        <v>0</v>
      </c>
      <c r="AW970">
        <v>0</v>
      </c>
      <c r="AX970">
        <v>0</v>
      </c>
      <c r="AY970">
        <v>0</v>
      </c>
      <c r="AZ970">
        <v>0</v>
      </c>
    </row>
    <row r="971" spans="40:52" x14ac:dyDescent="0.2">
      <c r="AN971" t="s">
        <v>4242</v>
      </c>
      <c r="AO971">
        <v>0</v>
      </c>
      <c r="AP971">
        <v>0</v>
      </c>
      <c r="AQ971">
        <v>0.69973068546964368</v>
      </c>
      <c r="AR971">
        <v>0.69503579816231043</v>
      </c>
      <c r="AS971">
        <v>0</v>
      </c>
      <c r="AT971">
        <v>0</v>
      </c>
      <c r="AU971">
        <v>0</v>
      </c>
      <c r="AV971">
        <v>0</v>
      </c>
      <c r="AW971">
        <v>0</v>
      </c>
      <c r="AX971">
        <v>0</v>
      </c>
      <c r="AY971">
        <v>0</v>
      </c>
      <c r="AZ971">
        <v>0</v>
      </c>
    </row>
    <row r="972" spans="40:52" x14ac:dyDescent="0.2">
      <c r="AN972" t="s">
        <v>4843</v>
      </c>
      <c r="AO972">
        <v>0</v>
      </c>
      <c r="AP972">
        <v>0</v>
      </c>
      <c r="AQ972">
        <v>0.69973068546964368</v>
      </c>
      <c r="AR972">
        <v>0.69503579816231043</v>
      </c>
      <c r="AS972">
        <v>0</v>
      </c>
      <c r="AT972">
        <v>0</v>
      </c>
      <c r="AU972">
        <v>0</v>
      </c>
      <c r="AV972">
        <v>0</v>
      </c>
      <c r="AW972">
        <v>0</v>
      </c>
      <c r="AX972">
        <v>0</v>
      </c>
      <c r="AY972">
        <v>0</v>
      </c>
      <c r="AZ972">
        <v>0</v>
      </c>
    </row>
    <row r="973" spans="40:52" x14ac:dyDescent="0.2">
      <c r="AN973" t="s">
        <v>4243</v>
      </c>
      <c r="AO973">
        <v>0</v>
      </c>
      <c r="AP973">
        <v>0</v>
      </c>
      <c r="AQ973">
        <v>0.69973068546964368</v>
      </c>
      <c r="AR973">
        <v>0.69503579816231043</v>
      </c>
      <c r="AS973">
        <v>0</v>
      </c>
      <c r="AT973">
        <v>0</v>
      </c>
      <c r="AU973">
        <v>0</v>
      </c>
      <c r="AV973">
        <v>0</v>
      </c>
      <c r="AW973">
        <v>0</v>
      </c>
      <c r="AX973">
        <v>0</v>
      </c>
      <c r="AY973">
        <v>0</v>
      </c>
      <c r="AZ973">
        <v>0</v>
      </c>
    </row>
    <row r="974" spans="40:52" x14ac:dyDescent="0.2">
      <c r="AN974" t="s">
        <v>4244</v>
      </c>
      <c r="AO974">
        <v>0</v>
      </c>
      <c r="AP974">
        <v>0</v>
      </c>
      <c r="AQ974">
        <v>0.69973068546964368</v>
      </c>
      <c r="AR974">
        <v>0.69503579816231043</v>
      </c>
      <c r="AS974">
        <v>0</v>
      </c>
      <c r="AT974">
        <v>0</v>
      </c>
      <c r="AU974">
        <v>0</v>
      </c>
      <c r="AV974">
        <v>0</v>
      </c>
      <c r="AW974">
        <v>0</v>
      </c>
      <c r="AX974">
        <v>0</v>
      </c>
      <c r="AY974">
        <v>0</v>
      </c>
      <c r="AZ974">
        <v>0</v>
      </c>
    </row>
    <row r="975" spans="40:52" x14ac:dyDescent="0.2">
      <c r="AN975" t="s">
        <v>4245</v>
      </c>
      <c r="AO975">
        <v>0</v>
      </c>
      <c r="AP975">
        <v>0</v>
      </c>
      <c r="AQ975">
        <v>0.69973068546964368</v>
      </c>
      <c r="AR975">
        <v>0.69503579816231043</v>
      </c>
      <c r="AS975">
        <v>0</v>
      </c>
      <c r="AT975">
        <v>0</v>
      </c>
      <c r="AU975">
        <v>0</v>
      </c>
      <c r="AV975">
        <v>0</v>
      </c>
      <c r="AW975">
        <v>0</v>
      </c>
      <c r="AX975">
        <v>0</v>
      </c>
      <c r="AY975">
        <v>0</v>
      </c>
      <c r="AZ975">
        <v>0</v>
      </c>
    </row>
    <row r="976" spans="40:52" x14ac:dyDescent="0.2">
      <c r="AN976" t="s">
        <v>4254</v>
      </c>
      <c r="AO976">
        <v>0</v>
      </c>
      <c r="AP976">
        <v>0</v>
      </c>
      <c r="AQ976">
        <v>0.69973068546964368</v>
      </c>
      <c r="AR976">
        <v>0.69503579816231043</v>
      </c>
      <c r="AS976">
        <v>0</v>
      </c>
      <c r="AT976">
        <v>0</v>
      </c>
      <c r="AU976">
        <v>0</v>
      </c>
      <c r="AV976">
        <v>0</v>
      </c>
      <c r="AW976">
        <v>0</v>
      </c>
      <c r="AX976">
        <v>0</v>
      </c>
      <c r="AY976">
        <v>0</v>
      </c>
      <c r="AZ976">
        <v>0</v>
      </c>
    </row>
    <row r="977" spans="40:52" x14ac:dyDescent="0.2">
      <c r="AN977" t="s">
        <v>4255</v>
      </c>
      <c r="AO977">
        <v>0</v>
      </c>
      <c r="AP977">
        <v>0</v>
      </c>
      <c r="AQ977">
        <v>0.69973068546964368</v>
      </c>
      <c r="AR977">
        <v>0.69503579816231043</v>
      </c>
      <c r="AS977">
        <v>0</v>
      </c>
      <c r="AT977">
        <v>0</v>
      </c>
      <c r="AU977">
        <v>0</v>
      </c>
      <c r="AV977">
        <v>0</v>
      </c>
      <c r="AW977">
        <v>0</v>
      </c>
      <c r="AX977">
        <v>0</v>
      </c>
      <c r="AY977">
        <v>0</v>
      </c>
      <c r="AZ977">
        <v>0</v>
      </c>
    </row>
    <row r="978" spans="40:52" x14ac:dyDescent="0.2">
      <c r="AN978" t="s">
        <v>4918</v>
      </c>
      <c r="AO978">
        <v>0</v>
      </c>
      <c r="AP978">
        <v>0</v>
      </c>
      <c r="AQ978">
        <v>0.69973068546964368</v>
      </c>
      <c r="AR978">
        <v>0.69503579816231043</v>
      </c>
      <c r="AS978">
        <v>0</v>
      </c>
      <c r="AT978">
        <v>0</v>
      </c>
      <c r="AU978">
        <v>0</v>
      </c>
      <c r="AV978">
        <v>0</v>
      </c>
      <c r="AW978">
        <v>0</v>
      </c>
      <c r="AX978">
        <v>0</v>
      </c>
      <c r="AY978">
        <v>0</v>
      </c>
      <c r="AZ978">
        <v>0</v>
      </c>
    </row>
    <row r="979" spans="40:52" x14ac:dyDescent="0.2">
      <c r="AN979" t="s">
        <v>4246</v>
      </c>
      <c r="AO979">
        <v>0</v>
      </c>
      <c r="AP979">
        <v>0</v>
      </c>
      <c r="AQ979">
        <v>0.69973068546964368</v>
      </c>
      <c r="AR979">
        <v>0.69503579816231043</v>
      </c>
      <c r="AS979">
        <v>0</v>
      </c>
      <c r="AT979">
        <v>0</v>
      </c>
      <c r="AU979">
        <v>0</v>
      </c>
      <c r="AV979">
        <v>0</v>
      </c>
      <c r="AW979">
        <v>0</v>
      </c>
      <c r="AX979">
        <v>0</v>
      </c>
      <c r="AY979">
        <v>0</v>
      </c>
      <c r="AZ979">
        <v>0</v>
      </c>
    </row>
    <row r="980" spans="40:52" x14ac:dyDescent="0.2">
      <c r="AN980" t="s">
        <v>4247</v>
      </c>
      <c r="AO980">
        <v>0</v>
      </c>
      <c r="AP980">
        <v>0</v>
      </c>
      <c r="AQ980">
        <v>0.69973068546964368</v>
      </c>
      <c r="AR980">
        <v>0.69503579816231043</v>
      </c>
      <c r="AS980">
        <v>0</v>
      </c>
      <c r="AT980">
        <v>0</v>
      </c>
      <c r="AU980">
        <v>0</v>
      </c>
      <c r="AV980">
        <v>0</v>
      </c>
      <c r="AW980">
        <v>0</v>
      </c>
      <c r="AX980">
        <v>0</v>
      </c>
      <c r="AY980">
        <v>0</v>
      </c>
      <c r="AZ980">
        <v>0</v>
      </c>
    </row>
    <row r="981" spans="40:52" x14ac:dyDescent="0.2">
      <c r="AN981" t="s">
        <v>4248</v>
      </c>
      <c r="AO981">
        <v>0</v>
      </c>
      <c r="AP981">
        <v>0</v>
      </c>
      <c r="AQ981">
        <v>0.69973068546964368</v>
      </c>
      <c r="AR981">
        <v>0.69503579816231043</v>
      </c>
      <c r="AS981">
        <v>0</v>
      </c>
      <c r="AT981">
        <v>0</v>
      </c>
      <c r="AU981">
        <v>0</v>
      </c>
      <c r="AV981">
        <v>0</v>
      </c>
      <c r="AW981">
        <v>0</v>
      </c>
      <c r="AX981">
        <v>0</v>
      </c>
      <c r="AY981">
        <v>0</v>
      </c>
      <c r="AZ981">
        <v>0</v>
      </c>
    </row>
    <row r="982" spans="40:52" x14ac:dyDescent="0.2">
      <c r="AN982" t="s">
        <v>4844</v>
      </c>
      <c r="AO982">
        <v>0</v>
      </c>
      <c r="AP982">
        <v>0</v>
      </c>
      <c r="AQ982">
        <v>0.69973068546964368</v>
      </c>
      <c r="AR982">
        <v>0.69503579816231043</v>
      </c>
      <c r="AS982">
        <v>0</v>
      </c>
      <c r="AT982">
        <v>0</v>
      </c>
      <c r="AU982">
        <v>0</v>
      </c>
      <c r="AV982">
        <v>0</v>
      </c>
      <c r="AW982">
        <v>0</v>
      </c>
      <c r="AX982">
        <v>0</v>
      </c>
      <c r="AY982">
        <v>0</v>
      </c>
      <c r="AZ982">
        <v>0</v>
      </c>
    </row>
    <row r="983" spans="40:52" x14ac:dyDescent="0.2">
      <c r="AN983" t="s">
        <v>4249</v>
      </c>
      <c r="AO983">
        <v>0</v>
      </c>
      <c r="AP983">
        <v>0</v>
      </c>
      <c r="AQ983">
        <v>0.69973068546964368</v>
      </c>
      <c r="AR983">
        <v>0.69503579816231043</v>
      </c>
      <c r="AS983">
        <v>0</v>
      </c>
      <c r="AT983">
        <v>0</v>
      </c>
      <c r="AU983">
        <v>0</v>
      </c>
      <c r="AV983">
        <v>0</v>
      </c>
      <c r="AW983">
        <v>0</v>
      </c>
      <c r="AX983">
        <v>0</v>
      </c>
      <c r="AY983">
        <v>0</v>
      </c>
      <c r="AZ983">
        <v>0</v>
      </c>
    </row>
    <row r="984" spans="40:52" x14ac:dyDescent="0.2">
      <c r="AN984" t="s">
        <v>3982</v>
      </c>
      <c r="AO984">
        <v>0</v>
      </c>
      <c r="AP984">
        <v>0</v>
      </c>
      <c r="AQ984">
        <v>0.69973068546964368</v>
      </c>
      <c r="AR984">
        <v>0.69503579816231043</v>
      </c>
      <c r="AS984">
        <v>0</v>
      </c>
      <c r="AT984">
        <v>0</v>
      </c>
      <c r="AU984">
        <v>0</v>
      </c>
      <c r="AV984">
        <v>0</v>
      </c>
      <c r="AW984">
        <v>0</v>
      </c>
      <c r="AX984">
        <v>0</v>
      </c>
      <c r="AY984">
        <v>0</v>
      </c>
      <c r="AZ984">
        <v>0</v>
      </c>
    </row>
    <row r="985" spans="40:52" x14ac:dyDescent="0.2">
      <c r="AN985" t="s">
        <v>4919</v>
      </c>
      <c r="AO985">
        <v>0</v>
      </c>
      <c r="AP985">
        <v>0</v>
      </c>
      <c r="AQ985">
        <v>0.69973068546964368</v>
      </c>
      <c r="AR985">
        <v>0.69503579816231043</v>
      </c>
      <c r="AS985">
        <v>0</v>
      </c>
      <c r="AT985">
        <v>0</v>
      </c>
      <c r="AU985">
        <v>0</v>
      </c>
      <c r="AV985">
        <v>0</v>
      </c>
      <c r="AW985">
        <v>0</v>
      </c>
      <c r="AX985">
        <v>0</v>
      </c>
      <c r="AY985">
        <v>0</v>
      </c>
      <c r="AZ985">
        <v>0</v>
      </c>
    </row>
    <row r="986" spans="40:52" x14ac:dyDescent="0.2">
      <c r="AN986" t="s">
        <v>3984</v>
      </c>
      <c r="AO986">
        <v>0</v>
      </c>
      <c r="AP986">
        <v>0</v>
      </c>
      <c r="AQ986">
        <v>0.69973068546964368</v>
      </c>
      <c r="AR986">
        <v>0.69503579816231043</v>
      </c>
      <c r="AS986">
        <v>0</v>
      </c>
      <c r="AT986">
        <v>0</v>
      </c>
      <c r="AU986">
        <v>0</v>
      </c>
      <c r="AV986">
        <v>0</v>
      </c>
      <c r="AW986">
        <v>0</v>
      </c>
      <c r="AX986">
        <v>0</v>
      </c>
      <c r="AY986">
        <v>0</v>
      </c>
      <c r="AZ986">
        <v>0</v>
      </c>
    </row>
    <row r="987" spans="40:52" x14ac:dyDescent="0.2">
      <c r="AN987" t="s">
        <v>4845</v>
      </c>
      <c r="AO987">
        <v>0</v>
      </c>
      <c r="AP987">
        <v>0</v>
      </c>
      <c r="AQ987">
        <v>0.69973068546964368</v>
      </c>
      <c r="AR987">
        <v>0.69503579816231043</v>
      </c>
      <c r="AS987">
        <v>0</v>
      </c>
      <c r="AT987">
        <v>0</v>
      </c>
      <c r="AU987">
        <v>0</v>
      </c>
      <c r="AV987">
        <v>0</v>
      </c>
      <c r="AW987">
        <v>0</v>
      </c>
      <c r="AX987">
        <v>0</v>
      </c>
      <c r="AY987">
        <v>0</v>
      </c>
      <c r="AZ987">
        <v>0</v>
      </c>
    </row>
    <row r="988" spans="40:52" x14ac:dyDescent="0.2">
      <c r="AN988" t="s">
        <v>4846</v>
      </c>
      <c r="AO988">
        <v>0</v>
      </c>
      <c r="AP988">
        <v>0</v>
      </c>
      <c r="AQ988">
        <v>0.69973068546964368</v>
      </c>
      <c r="AR988">
        <v>0.69503579816231043</v>
      </c>
      <c r="AS988">
        <v>0</v>
      </c>
      <c r="AT988">
        <v>0</v>
      </c>
      <c r="AU988">
        <v>0</v>
      </c>
      <c r="AV988">
        <v>0</v>
      </c>
      <c r="AW988">
        <v>0</v>
      </c>
      <c r="AX988">
        <v>0</v>
      </c>
      <c r="AY988">
        <v>0</v>
      </c>
      <c r="AZ988">
        <v>0</v>
      </c>
    </row>
    <row r="989" spans="40:52" x14ac:dyDescent="0.2">
      <c r="AN989" t="s">
        <v>4847</v>
      </c>
      <c r="AO989">
        <v>0</v>
      </c>
      <c r="AP989">
        <v>0</v>
      </c>
      <c r="AQ989">
        <v>0.69973068546964368</v>
      </c>
      <c r="AR989">
        <v>0.69503579816231043</v>
      </c>
      <c r="AS989">
        <v>0</v>
      </c>
      <c r="AT989">
        <v>0</v>
      </c>
      <c r="AU989">
        <v>0</v>
      </c>
      <c r="AV989">
        <v>0</v>
      </c>
      <c r="AW989">
        <v>0</v>
      </c>
      <c r="AX989">
        <v>0</v>
      </c>
      <c r="AY989">
        <v>0</v>
      </c>
      <c r="AZ989">
        <v>0</v>
      </c>
    </row>
    <row r="990" spans="40:52" x14ac:dyDescent="0.2">
      <c r="AN990" t="s">
        <v>3978</v>
      </c>
      <c r="AO990">
        <v>0</v>
      </c>
      <c r="AP990">
        <v>0</v>
      </c>
      <c r="AQ990">
        <v>0.69973068546964368</v>
      </c>
      <c r="AR990">
        <v>0.69503579816231043</v>
      </c>
      <c r="AS990">
        <v>0</v>
      </c>
      <c r="AT990">
        <v>0</v>
      </c>
      <c r="AU990">
        <v>0</v>
      </c>
      <c r="AV990">
        <v>0</v>
      </c>
      <c r="AW990">
        <v>0</v>
      </c>
      <c r="AX990">
        <v>0</v>
      </c>
      <c r="AY990">
        <v>0</v>
      </c>
      <c r="AZ990">
        <v>0</v>
      </c>
    </row>
    <row r="991" spans="40:52" x14ac:dyDescent="0.2">
      <c r="AN991" t="s">
        <v>3979</v>
      </c>
      <c r="AO991">
        <v>0</v>
      </c>
      <c r="AP991">
        <v>0</v>
      </c>
      <c r="AQ991">
        <v>0.69973068546964368</v>
      </c>
      <c r="AR991">
        <v>0.69503579816231043</v>
      </c>
      <c r="AS991">
        <v>0</v>
      </c>
      <c r="AT991">
        <v>0</v>
      </c>
      <c r="AU991">
        <v>0</v>
      </c>
      <c r="AV991">
        <v>0</v>
      </c>
      <c r="AW991">
        <v>0</v>
      </c>
      <c r="AX991">
        <v>0</v>
      </c>
      <c r="AY991">
        <v>0</v>
      </c>
      <c r="AZ991">
        <v>0</v>
      </c>
    </row>
    <row r="992" spans="40:52" x14ac:dyDescent="0.2">
      <c r="AN992" t="s">
        <v>3980</v>
      </c>
      <c r="AO992">
        <v>0</v>
      </c>
      <c r="AP992">
        <v>0</v>
      </c>
      <c r="AQ992">
        <v>0.69973068546964368</v>
      </c>
      <c r="AR992">
        <v>0.69503579816231043</v>
      </c>
      <c r="AS992">
        <v>0</v>
      </c>
      <c r="AT992">
        <v>0</v>
      </c>
      <c r="AU992">
        <v>0</v>
      </c>
      <c r="AV992">
        <v>0</v>
      </c>
      <c r="AW992">
        <v>0</v>
      </c>
      <c r="AX992">
        <v>0</v>
      </c>
      <c r="AY992">
        <v>0</v>
      </c>
      <c r="AZ992">
        <v>0</v>
      </c>
    </row>
    <row r="993" spans="40:52" x14ac:dyDescent="0.2">
      <c r="AN993" t="s">
        <v>4250</v>
      </c>
      <c r="AO993">
        <v>0</v>
      </c>
      <c r="AP993">
        <v>0</v>
      </c>
      <c r="AQ993">
        <v>0.69973068546964368</v>
      </c>
      <c r="AR993">
        <v>0.69503579816231043</v>
      </c>
      <c r="AS993">
        <v>0</v>
      </c>
      <c r="AT993">
        <v>0</v>
      </c>
      <c r="AU993">
        <v>0</v>
      </c>
      <c r="AV993">
        <v>0</v>
      </c>
      <c r="AW993">
        <v>0</v>
      </c>
      <c r="AX993">
        <v>0</v>
      </c>
      <c r="AY993">
        <v>0</v>
      </c>
      <c r="AZ993">
        <v>0</v>
      </c>
    </row>
    <row r="994" spans="40:52" x14ac:dyDescent="0.2">
      <c r="AN994" t="s">
        <v>3983</v>
      </c>
      <c r="AO994">
        <v>0</v>
      </c>
      <c r="AP994">
        <v>0</v>
      </c>
      <c r="AQ994">
        <v>0.69973068546964368</v>
      </c>
      <c r="AR994">
        <v>0.69503579816231043</v>
      </c>
      <c r="AS994">
        <v>0</v>
      </c>
      <c r="AT994">
        <v>0</v>
      </c>
      <c r="AU994">
        <v>0</v>
      </c>
      <c r="AV994">
        <v>0</v>
      </c>
      <c r="AW994">
        <v>0</v>
      </c>
      <c r="AX994">
        <v>0</v>
      </c>
      <c r="AY994">
        <v>0</v>
      </c>
      <c r="AZ994">
        <v>0</v>
      </c>
    </row>
    <row r="995" spans="40:52" x14ac:dyDescent="0.2">
      <c r="AN995" t="s">
        <v>4256</v>
      </c>
      <c r="AO995">
        <v>0</v>
      </c>
      <c r="AP995">
        <v>0</v>
      </c>
      <c r="AQ995">
        <v>0.67253889069685835</v>
      </c>
      <c r="AR995">
        <v>0.67945908007541933</v>
      </c>
      <c r="AS995">
        <v>0</v>
      </c>
      <c r="AT995">
        <v>0</v>
      </c>
      <c r="AU995">
        <v>0</v>
      </c>
      <c r="AV995">
        <v>0</v>
      </c>
      <c r="AW995">
        <v>0</v>
      </c>
      <c r="AX995">
        <v>0</v>
      </c>
      <c r="AY995">
        <v>0</v>
      </c>
      <c r="AZ995">
        <v>0</v>
      </c>
    </row>
    <row r="996" spans="40:52" x14ac:dyDescent="0.2">
      <c r="AN996" t="s">
        <v>4848</v>
      </c>
      <c r="AO996">
        <v>0</v>
      </c>
      <c r="AP996">
        <v>0</v>
      </c>
      <c r="AQ996">
        <v>0.67253889069685835</v>
      </c>
      <c r="AR996">
        <v>0.67945908007541933</v>
      </c>
      <c r="AS996">
        <v>0</v>
      </c>
      <c r="AT996">
        <v>0</v>
      </c>
      <c r="AU996">
        <v>0</v>
      </c>
      <c r="AV996">
        <v>0</v>
      </c>
      <c r="AW996">
        <v>0</v>
      </c>
      <c r="AX996">
        <v>0</v>
      </c>
      <c r="AY996">
        <v>0</v>
      </c>
      <c r="AZ996">
        <v>0</v>
      </c>
    </row>
    <row r="997" spans="40:52" x14ac:dyDescent="0.2">
      <c r="AN997" t="s">
        <v>4257</v>
      </c>
      <c r="AO997">
        <v>0</v>
      </c>
      <c r="AP997">
        <v>0</v>
      </c>
      <c r="AQ997">
        <v>0.67253889069685835</v>
      </c>
      <c r="AR997">
        <v>0.67945908007541933</v>
      </c>
      <c r="AS997">
        <v>0</v>
      </c>
      <c r="AT997">
        <v>0</v>
      </c>
      <c r="AU997">
        <v>0</v>
      </c>
      <c r="AV997">
        <v>0</v>
      </c>
      <c r="AW997">
        <v>0</v>
      </c>
      <c r="AX997">
        <v>0</v>
      </c>
      <c r="AY997">
        <v>0</v>
      </c>
      <c r="AZ997">
        <v>0</v>
      </c>
    </row>
    <row r="998" spans="40:52" x14ac:dyDescent="0.2">
      <c r="AN998" t="s">
        <v>4920</v>
      </c>
      <c r="AO998">
        <v>0</v>
      </c>
      <c r="AP998">
        <v>0</v>
      </c>
      <c r="AQ998">
        <v>0.67253889069685835</v>
      </c>
      <c r="AR998">
        <v>0.67945908007541933</v>
      </c>
      <c r="AS998">
        <v>0</v>
      </c>
      <c r="AT998">
        <v>0</v>
      </c>
      <c r="AU998">
        <v>0</v>
      </c>
      <c r="AV998">
        <v>0</v>
      </c>
      <c r="AW998">
        <v>0</v>
      </c>
      <c r="AX998">
        <v>0</v>
      </c>
      <c r="AY998">
        <v>0</v>
      </c>
      <c r="AZ998">
        <v>0</v>
      </c>
    </row>
    <row r="999" spans="40:52" x14ac:dyDescent="0.2">
      <c r="AN999" t="s">
        <v>4258</v>
      </c>
      <c r="AO999">
        <v>0</v>
      </c>
      <c r="AP999">
        <v>0</v>
      </c>
      <c r="AQ999">
        <v>0.67253889069685835</v>
      </c>
      <c r="AR999">
        <v>0.67945908007541933</v>
      </c>
      <c r="AS999">
        <v>0</v>
      </c>
      <c r="AT999">
        <v>0</v>
      </c>
      <c r="AU999">
        <v>0</v>
      </c>
      <c r="AV999">
        <v>0</v>
      </c>
      <c r="AW999">
        <v>0</v>
      </c>
      <c r="AX999">
        <v>0</v>
      </c>
      <c r="AY999">
        <v>0</v>
      </c>
      <c r="AZ999">
        <v>0</v>
      </c>
    </row>
    <row r="1000" spans="40:52" x14ac:dyDescent="0.2">
      <c r="AN1000" t="s">
        <v>4259</v>
      </c>
      <c r="AO1000">
        <v>0</v>
      </c>
      <c r="AP1000">
        <v>0</v>
      </c>
      <c r="AQ1000">
        <v>0.67253889069685835</v>
      </c>
      <c r="AR1000">
        <v>0.67945908007541933</v>
      </c>
      <c r="AS1000">
        <v>0</v>
      </c>
      <c r="AT1000">
        <v>0</v>
      </c>
      <c r="AU1000">
        <v>0</v>
      </c>
      <c r="AV1000">
        <v>0</v>
      </c>
      <c r="AW1000">
        <v>0</v>
      </c>
      <c r="AX1000">
        <v>0</v>
      </c>
      <c r="AY1000">
        <v>0</v>
      </c>
      <c r="AZ1000">
        <v>0</v>
      </c>
    </row>
    <row r="1001" spans="40:52" x14ac:dyDescent="0.2">
      <c r="AN1001" t="s">
        <v>4260</v>
      </c>
      <c r="AO1001">
        <v>0</v>
      </c>
      <c r="AP1001">
        <v>0</v>
      </c>
      <c r="AQ1001">
        <v>0.67253889069685835</v>
      </c>
      <c r="AR1001">
        <v>0.67945908007541933</v>
      </c>
      <c r="AS1001">
        <v>0</v>
      </c>
      <c r="AT1001">
        <v>0</v>
      </c>
      <c r="AU1001">
        <v>0</v>
      </c>
      <c r="AV1001">
        <v>0</v>
      </c>
      <c r="AW1001">
        <v>0</v>
      </c>
      <c r="AX1001">
        <v>0</v>
      </c>
      <c r="AY1001">
        <v>0</v>
      </c>
      <c r="AZ1001">
        <v>0</v>
      </c>
    </row>
    <row r="1002" spans="40:52" x14ac:dyDescent="0.2">
      <c r="AN1002" t="s">
        <v>4921</v>
      </c>
      <c r="AO1002">
        <v>0</v>
      </c>
      <c r="AP1002">
        <v>0</v>
      </c>
      <c r="AQ1002">
        <v>0.67253889069685835</v>
      </c>
      <c r="AR1002">
        <v>0.67945908007541933</v>
      </c>
      <c r="AS1002">
        <v>0</v>
      </c>
      <c r="AT1002">
        <v>0</v>
      </c>
      <c r="AU1002">
        <v>0</v>
      </c>
      <c r="AV1002">
        <v>0</v>
      </c>
      <c r="AW1002">
        <v>0</v>
      </c>
      <c r="AX1002">
        <v>0</v>
      </c>
      <c r="AY1002">
        <v>0</v>
      </c>
      <c r="AZ1002">
        <v>0</v>
      </c>
    </row>
    <row r="1003" spans="40:52" x14ac:dyDescent="0.2">
      <c r="AN1003" t="s">
        <v>4261</v>
      </c>
      <c r="AO1003">
        <v>0</v>
      </c>
      <c r="AP1003">
        <v>0</v>
      </c>
      <c r="AQ1003">
        <v>0.67253889069685835</v>
      </c>
      <c r="AR1003">
        <v>0.67945908007541933</v>
      </c>
      <c r="AS1003">
        <v>0</v>
      </c>
      <c r="AT1003">
        <v>0</v>
      </c>
      <c r="AU1003">
        <v>0</v>
      </c>
      <c r="AV1003">
        <v>0</v>
      </c>
      <c r="AW1003">
        <v>0</v>
      </c>
      <c r="AX1003">
        <v>0</v>
      </c>
      <c r="AY1003">
        <v>0</v>
      </c>
      <c r="AZ1003">
        <v>0</v>
      </c>
    </row>
    <row r="1004" spans="40:52" x14ac:dyDescent="0.2">
      <c r="AN1004" t="s">
        <v>4849</v>
      </c>
      <c r="AO1004">
        <v>0</v>
      </c>
      <c r="AP1004">
        <v>0</v>
      </c>
      <c r="AQ1004">
        <v>0.67253889069685835</v>
      </c>
      <c r="AR1004">
        <v>0.67945908007541933</v>
      </c>
      <c r="AS1004">
        <v>0</v>
      </c>
      <c r="AT1004">
        <v>0</v>
      </c>
      <c r="AU1004">
        <v>0</v>
      </c>
      <c r="AV1004">
        <v>0</v>
      </c>
      <c r="AW1004">
        <v>0</v>
      </c>
      <c r="AX1004">
        <v>0</v>
      </c>
      <c r="AY1004">
        <v>0</v>
      </c>
      <c r="AZ1004">
        <v>0</v>
      </c>
    </row>
    <row r="1005" spans="40:52" x14ac:dyDescent="0.2">
      <c r="AN1005" t="s">
        <v>4262</v>
      </c>
      <c r="AO1005">
        <v>0</v>
      </c>
      <c r="AP1005">
        <v>0</v>
      </c>
      <c r="AQ1005">
        <v>0.67253889069685835</v>
      </c>
      <c r="AR1005">
        <v>0.67945908007541933</v>
      </c>
      <c r="AS1005">
        <v>0</v>
      </c>
      <c r="AT1005">
        <v>0</v>
      </c>
      <c r="AU1005">
        <v>0</v>
      </c>
      <c r="AV1005">
        <v>0</v>
      </c>
      <c r="AW1005">
        <v>0</v>
      </c>
      <c r="AX1005">
        <v>0</v>
      </c>
      <c r="AY1005">
        <v>0</v>
      </c>
      <c r="AZ1005">
        <v>0</v>
      </c>
    </row>
    <row r="1006" spans="40:52" x14ac:dyDescent="0.2">
      <c r="AN1006" t="s">
        <v>4263</v>
      </c>
      <c r="AO1006">
        <v>0</v>
      </c>
      <c r="AP1006">
        <v>0</v>
      </c>
      <c r="AQ1006">
        <v>0.67253889069685835</v>
      </c>
      <c r="AR1006">
        <v>0.67945908007541933</v>
      </c>
      <c r="AS1006">
        <v>0</v>
      </c>
      <c r="AT1006">
        <v>0</v>
      </c>
      <c r="AU1006">
        <v>0</v>
      </c>
      <c r="AV1006">
        <v>0</v>
      </c>
      <c r="AW1006">
        <v>0</v>
      </c>
      <c r="AX1006">
        <v>0</v>
      </c>
      <c r="AY1006">
        <v>0</v>
      </c>
      <c r="AZ1006">
        <v>0</v>
      </c>
    </row>
    <row r="1007" spans="40:52" x14ac:dyDescent="0.2">
      <c r="AN1007" t="s">
        <v>4264</v>
      </c>
      <c r="AO1007">
        <v>0</v>
      </c>
      <c r="AP1007">
        <v>0</v>
      </c>
      <c r="AQ1007">
        <v>0.67253889069685835</v>
      </c>
      <c r="AR1007">
        <v>0.67945908007541933</v>
      </c>
      <c r="AS1007">
        <v>0</v>
      </c>
      <c r="AT1007">
        <v>0</v>
      </c>
      <c r="AU1007">
        <v>0</v>
      </c>
      <c r="AV1007">
        <v>0</v>
      </c>
      <c r="AW1007">
        <v>0</v>
      </c>
      <c r="AX1007">
        <v>0</v>
      </c>
      <c r="AY1007">
        <v>0</v>
      </c>
      <c r="AZ1007">
        <v>0</v>
      </c>
    </row>
    <row r="1008" spans="40:52" x14ac:dyDescent="0.2">
      <c r="AN1008" t="s">
        <v>4850</v>
      </c>
      <c r="AO1008">
        <v>0</v>
      </c>
      <c r="AP1008">
        <v>0</v>
      </c>
      <c r="AQ1008">
        <v>0.67253889069685835</v>
      </c>
      <c r="AR1008">
        <v>0.67945908007541933</v>
      </c>
      <c r="AS1008">
        <v>0</v>
      </c>
      <c r="AT1008">
        <v>0</v>
      </c>
      <c r="AU1008">
        <v>0</v>
      </c>
      <c r="AV1008">
        <v>0</v>
      </c>
      <c r="AW1008">
        <v>0</v>
      </c>
      <c r="AX1008">
        <v>0</v>
      </c>
      <c r="AY1008">
        <v>0</v>
      </c>
      <c r="AZ1008">
        <v>0</v>
      </c>
    </row>
    <row r="1009" spans="40:52" x14ac:dyDescent="0.2">
      <c r="AN1009" t="s">
        <v>4265</v>
      </c>
      <c r="AO1009">
        <v>0</v>
      </c>
      <c r="AP1009">
        <v>0</v>
      </c>
      <c r="AQ1009">
        <v>0.67253889069685835</v>
      </c>
      <c r="AR1009">
        <v>0.67945908007541933</v>
      </c>
      <c r="AS1009">
        <v>0</v>
      </c>
      <c r="AT1009">
        <v>0</v>
      </c>
      <c r="AU1009">
        <v>0</v>
      </c>
      <c r="AV1009">
        <v>0</v>
      </c>
      <c r="AW1009">
        <v>0</v>
      </c>
      <c r="AX1009">
        <v>0</v>
      </c>
      <c r="AY1009">
        <v>0</v>
      </c>
      <c r="AZ1009">
        <v>0</v>
      </c>
    </row>
    <row r="1010" spans="40:52" x14ac:dyDescent="0.2">
      <c r="AN1010" t="s">
        <v>4266</v>
      </c>
      <c r="AO1010">
        <v>0</v>
      </c>
      <c r="AP1010">
        <v>0</v>
      </c>
      <c r="AQ1010">
        <v>0.67253889069685835</v>
      </c>
      <c r="AR1010">
        <v>0.67945908007541933</v>
      </c>
      <c r="AS1010">
        <v>0</v>
      </c>
      <c r="AT1010">
        <v>0</v>
      </c>
      <c r="AU1010">
        <v>0</v>
      </c>
      <c r="AV1010">
        <v>0</v>
      </c>
      <c r="AW1010">
        <v>0</v>
      </c>
      <c r="AX1010">
        <v>0</v>
      </c>
      <c r="AY1010">
        <v>0</v>
      </c>
      <c r="AZ1010">
        <v>0</v>
      </c>
    </row>
    <row r="1011" spans="40:52" x14ac:dyDescent="0.2">
      <c r="AN1011" t="s">
        <v>4922</v>
      </c>
      <c r="AO1011">
        <v>0</v>
      </c>
      <c r="AP1011">
        <v>0</v>
      </c>
      <c r="AQ1011">
        <v>0.67253889069685835</v>
      </c>
      <c r="AR1011">
        <v>0.67945908007541933</v>
      </c>
      <c r="AS1011">
        <v>0</v>
      </c>
      <c r="AT1011">
        <v>0</v>
      </c>
      <c r="AU1011">
        <v>0</v>
      </c>
      <c r="AV1011">
        <v>0</v>
      </c>
      <c r="AW1011">
        <v>0</v>
      </c>
      <c r="AX1011">
        <v>0</v>
      </c>
      <c r="AY1011">
        <v>0</v>
      </c>
      <c r="AZ1011">
        <v>0</v>
      </c>
    </row>
    <row r="1012" spans="40:52" x14ac:dyDescent="0.2">
      <c r="AN1012" t="s">
        <v>4267</v>
      </c>
      <c r="AO1012">
        <v>0</v>
      </c>
      <c r="AP1012">
        <v>0</v>
      </c>
      <c r="AQ1012">
        <v>0.67253889069685835</v>
      </c>
      <c r="AR1012">
        <v>0.67945908007541933</v>
      </c>
      <c r="AS1012">
        <v>0</v>
      </c>
      <c r="AT1012">
        <v>0</v>
      </c>
      <c r="AU1012">
        <v>0</v>
      </c>
      <c r="AV1012">
        <v>0</v>
      </c>
      <c r="AW1012">
        <v>0</v>
      </c>
      <c r="AX1012">
        <v>0</v>
      </c>
      <c r="AY1012">
        <v>0</v>
      </c>
      <c r="AZ1012">
        <v>0</v>
      </c>
    </row>
    <row r="1013" spans="40:52" x14ac:dyDescent="0.2">
      <c r="AN1013" t="s">
        <v>4268</v>
      </c>
      <c r="AO1013">
        <v>0</v>
      </c>
      <c r="AP1013">
        <v>0</v>
      </c>
      <c r="AQ1013">
        <v>0.67253889069685835</v>
      </c>
      <c r="AR1013">
        <v>0.67945908007541933</v>
      </c>
      <c r="AS1013">
        <v>0</v>
      </c>
      <c r="AT1013">
        <v>0</v>
      </c>
      <c r="AU1013">
        <v>0</v>
      </c>
      <c r="AV1013">
        <v>0</v>
      </c>
      <c r="AW1013">
        <v>0</v>
      </c>
      <c r="AX1013">
        <v>0</v>
      </c>
      <c r="AY1013">
        <v>0</v>
      </c>
      <c r="AZ1013">
        <v>0</v>
      </c>
    </row>
    <row r="1014" spans="40:52" x14ac:dyDescent="0.2">
      <c r="AN1014" t="s">
        <v>4923</v>
      </c>
      <c r="AO1014">
        <v>0</v>
      </c>
      <c r="AP1014">
        <v>0</v>
      </c>
      <c r="AQ1014">
        <v>0.67253889069685835</v>
      </c>
      <c r="AR1014">
        <v>0.67945908007541933</v>
      </c>
      <c r="AS1014">
        <v>0</v>
      </c>
      <c r="AT1014">
        <v>0</v>
      </c>
      <c r="AU1014">
        <v>0</v>
      </c>
      <c r="AV1014">
        <v>0</v>
      </c>
      <c r="AW1014">
        <v>0</v>
      </c>
      <c r="AX1014">
        <v>0</v>
      </c>
      <c r="AY1014">
        <v>0</v>
      </c>
      <c r="AZ1014">
        <v>0</v>
      </c>
    </row>
    <row r="1015" spans="40:52" x14ac:dyDescent="0.2">
      <c r="AN1015" t="s">
        <v>4269</v>
      </c>
      <c r="AO1015">
        <v>0</v>
      </c>
      <c r="AP1015">
        <v>0</v>
      </c>
      <c r="AQ1015">
        <v>0.67253889069685835</v>
      </c>
      <c r="AR1015">
        <v>0.67945908007541933</v>
      </c>
      <c r="AS1015">
        <v>0</v>
      </c>
      <c r="AT1015">
        <v>0</v>
      </c>
      <c r="AU1015">
        <v>0</v>
      </c>
      <c r="AV1015">
        <v>0</v>
      </c>
      <c r="AW1015">
        <v>0</v>
      </c>
      <c r="AX1015">
        <v>0</v>
      </c>
      <c r="AY1015">
        <v>0</v>
      </c>
      <c r="AZ1015">
        <v>0</v>
      </c>
    </row>
    <row r="1016" spans="40:52" x14ac:dyDescent="0.2">
      <c r="AN1016" t="s">
        <v>4270</v>
      </c>
      <c r="AO1016">
        <v>0</v>
      </c>
      <c r="AP1016">
        <v>0</v>
      </c>
      <c r="AQ1016">
        <v>0.67253889069685835</v>
      </c>
      <c r="AR1016">
        <v>0.67945908007541933</v>
      </c>
      <c r="AS1016">
        <v>0</v>
      </c>
      <c r="AT1016">
        <v>0</v>
      </c>
      <c r="AU1016">
        <v>0</v>
      </c>
      <c r="AV1016">
        <v>0</v>
      </c>
      <c r="AW1016">
        <v>0</v>
      </c>
      <c r="AX1016">
        <v>0</v>
      </c>
      <c r="AY1016">
        <v>0</v>
      </c>
      <c r="AZ1016">
        <v>0</v>
      </c>
    </row>
    <row r="1017" spans="40:52" x14ac:dyDescent="0.2">
      <c r="AN1017" t="s">
        <v>4271</v>
      </c>
      <c r="AO1017">
        <v>0</v>
      </c>
      <c r="AP1017">
        <v>0</v>
      </c>
      <c r="AQ1017">
        <v>0.67253889069685835</v>
      </c>
      <c r="AR1017">
        <v>0.67945908007541933</v>
      </c>
      <c r="AS1017">
        <v>0</v>
      </c>
      <c r="AT1017">
        <v>0</v>
      </c>
      <c r="AU1017">
        <v>0</v>
      </c>
      <c r="AV1017">
        <v>0</v>
      </c>
      <c r="AW1017">
        <v>0</v>
      </c>
      <c r="AX1017">
        <v>0</v>
      </c>
      <c r="AY1017">
        <v>0</v>
      </c>
      <c r="AZ1017">
        <v>0</v>
      </c>
    </row>
    <row r="1018" spans="40:52" x14ac:dyDescent="0.2">
      <c r="AN1018" t="s">
        <v>4924</v>
      </c>
      <c r="AO1018">
        <v>0</v>
      </c>
      <c r="AP1018">
        <v>0</v>
      </c>
      <c r="AQ1018">
        <v>0.67253889069685835</v>
      </c>
      <c r="AR1018">
        <v>0.67945908007541933</v>
      </c>
      <c r="AS1018">
        <v>0</v>
      </c>
      <c r="AT1018">
        <v>0</v>
      </c>
      <c r="AU1018">
        <v>0</v>
      </c>
      <c r="AV1018">
        <v>0</v>
      </c>
      <c r="AW1018">
        <v>0</v>
      </c>
      <c r="AX1018">
        <v>0</v>
      </c>
      <c r="AY1018">
        <v>0</v>
      </c>
      <c r="AZ1018">
        <v>0</v>
      </c>
    </row>
    <row r="1019" spans="40:52" x14ac:dyDescent="0.2">
      <c r="AN1019" t="s">
        <v>4272</v>
      </c>
      <c r="AO1019">
        <v>0</v>
      </c>
      <c r="AP1019">
        <v>0</v>
      </c>
      <c r="AQ1019">
        <v>0.67253889069685835</v>
      </c>
      <c r="AR1019">
        <v>0.67945908007541933</v>
      </c>
      <c r="AS1019">
        <v>0</v>
      </c>
      <c r="AT1019">
        <v>0</v>
      </c>
      <c r="AU1019">
        <v>0</v>
      </c>
      <c r="AV1019">
        <v>0</v>
      </c>
      <c r="AW1019">
        <v>0</v>
      </c>
      <c r="AX1019">
        <v>0</v>
      </c>
      <c r="AY1019">
        <v>0</v>
      </c>
      <c r="AZ1019">
        <v>0</v>
      </c>
    </row>
    <row r="1020" spans="40:52" x14ac:dyDescent="0.2">
      <c r="AN1020" t="s">
        <v>4273</v>
      </c>
      <c r="AO1020">
        <v>0</v>
      </c>
      <c r="AP1020">
        <v>0</v>
      </c>
      <c r="AQ1020">
        <v>0.67253889069685835</v>
      </c>
      <c r="AR1020">
        <v>0.67945908007541933</v>
      </c>
      <c r="AS1020">
        <v>0</v>
      </c>
      <c r="AT1020">
        <v>0</v>
      </c>
      <c r="AU1020">
        <v>0</v>
      </c>
      <c r="AV1020">
        <v>0</v>
      </c>
      <c r="AW1020">
        <v>0</v>
      </c>
      <c r="AX1020">
        <v>0</v>
      </c>
      <c r="AY1020">
        <v>0</v>
      </c>
      <c r="AZ1020">
        <v>0</v>
      </c>
    </row>
    <row r="1021" spans="40:52" x14ac:dyDescent="0.2">
      <c r="AN1021" t="s">
        <v>4274</v>
      </c>
      <c r="AO1021">
        <v>0</v>
      </c>
      <c r="AP1021">
        <v>0</v>
      </c>
      <c r="AQ1021">
        <v>0.67253889069685835</v>
      </c>
      <c r="AR1021">
        <v>0.67945908007541933</v>
      </c>
      <c r="AS1021">
        <v>0</v>
      </c>
      <c r="AT1021">
        <v>0</v>
      </c>
      <c r="AU1021">
        <v>0</v>
      </c>
      <c r="AV1021">
        <v>0</v>
      </c>
      <c r="AW1021">
        <v>0</v>
      </c>
      <c r="AX1021">
        <v>0</v>
      </c>
      <c r="AY1021">
        <v>0</v>
      </c>
      <c r="AZ1021">
        <v>0</v>
      </c>
    </row>
    <row r="1022" spans="40:52" x14ac:dyDescent="0.2">
      <c r="AN1022" t="s">
        <v>4275</v>
      </c>
      <c r="AO1022">
        <v>0</v>
      </c>
      <c r="AP1022">
        <v>0</v>
      </c>
      <c r="AQ1022">
        <v>0</v>
      </c>
      <c r="AR1022">
        <v>0.67945908007541933</v>
      </c>
      <c r="AS1022">
        <v>0</v>
      </c>
      <c r="AT1022">
        <v>0</v>
      </c>
      <c r="AU1022">
        <v>0</v>
      </c>
      <c r="AV1022">
        <v>0</v>
      </c>
      <c r="AW1022">
        <v>0</v>
      </c>
      <c r="AX1022">
        <v>0</v>
      </c>
      <c r="AY1022">
        <v>0</v>
      </c>
      <c r="AZ1022">
        <v>0</v>
      </c>
    </row>
    <row r="1023" spans="40:52" x14ac:dyDescent="0.2">
      <c r="AN1023" t="s">
        <v>4420</v>
      </c>
      <c r="AO1023">
        <v>0</v>
      </c>
      <c r="AP1023">
        <v>0</v>
      </c>
      <c r="AQ1023">
        <v>0.67794618230443371</v>
      </c>
      <c r="AR1023">
        <v>0.67021580093576838</v>
      </c>
      <c r="AS1023">
        <v>0</v>
      </c>
      <c r="AT1023">
        <v>0</v>
      </c>
      <c r="AU1023">
        <v>0</v>
      </c>
      <c r="AV1023">
        <v>0</v>
      </c>
      <c r="AW1023">
        <v>0</v>
      </c>
      <c r="AX1023">
        <v>0</v>
      </c>
      <c r="AY1023">
        <v>0</v>
      </c>
      <c r="AZ1023">
        <v>0</v>
      </c>
    </row>
    <row r="1024" spans="40:52" x14ac:dyDescent="0.2">
      <c r="AN1024" t="s">
        <v>4434</v>
      </c>
      <c r="AO1024">
        <v>0</v>
      </c>
      <c r="AP1024">
        <v>0</v>
      </c>
      <c r="AQ1024">
        <v>0.62505012947505123</v>
      </c>
      <c r="AR1024">
        <v>0.61753267798416989</v>
      </c>
      <c r="AS1024">
        <v>0</v>
      </c>
      <c r="AT1024">
        <v>0</v>
      </c>
      <c r="AU1024">
        <v>0</v>
      </c>
      <c r="AV1024">
        <v>0</v>
      </c>
      <c r="AW1024">
        <v>0</v>
      </c>
      <c r="AX1024">
        <v>0</v>
      </c>
      <c r="AY1024">
        <v>0</v>
      </c>
      <c r="AZ1024">
        <v>0</v>
      </c>
    </row>
    <row r="1025" spans="40:52" x14ac:dyDescent="0.2">
      <c r="AN1025" t="s">
        <v>4435</v>
      </c>
      <c r="AO1025">
        <v>0</v>
      </c>
      <c r="AP1025">
        <v>0</v>
      </c>
      <c r="AQ1025">
        <v>0.62505012947505123</v>
      </c>
      <c r="AR1025">
        <v>0.61753267798416989</v>
      </c>
      <c r="AS1025">
        <v>0</v>
      </c>
      <c r="AT1025">
        <v>0</v>
      </c>
      <c r="AU1025">
        <v>0</v>
      </c>
      <c r="AV1025">
        <v>0</v>
      </c>
      <c r="AW1025">
        <v>0</v>
      </c>
      <c r="AX1025">
        <v>0</v>
      </c>
      <c r="AY1025">
        <v>0</v>
      </c>
      <c r="AZ1025">
        <v>0</v>
      </c>
    </row>
    <row r="1026" spans="40:52" x14ac:dyDescent="0.2">
      <c r="AN1026" t="s">
        <v>4436</v>
      </c>
      <c r="AO1026">
        <v>0</v>
      </c>
      <c r="AP1026">
        <v>0</v>
      </c>
      <c r="AQ1026">
        <v>0.62505012947505123</v>
      </c>
      <c r="AR1026">
        <v>0.61753267798416989</v>
      </c>
      <c r="AS1026">
        <v>0</v>
      </c>
      <c r="AT1026">
        <v>0</v>
      </c>
      <c r="AU1026">
        <v>0</v>
      </c>
      <c r="AV1026">
        <v>0</v>
      </c>
      <c r="AW1026">
        <v>0</v>
      </c>
      <c r="AX1026">
        <v>0</v>
      </c>
      <c r="AY1026">
        <v>0</v>
      </c>
      <c r="AZ1026">
        <v>0</v>
      </c>
    </row>
    <row r="1027" spans="40:52" x14ac:dyDescent="0.2">
      <c r="AN1027" t="s">
        <v>3959</v>
      </c>
      <c r="AO1027">
        <v>0</v>
      </c>
      <c r="AP1027">
        <v>0</v>
      </c>
      <c r="AQ1027">
        <v>0.62505012947505123</v>
      </c>
      <c r="AR1027">
        <v>0.61753267798416989</v>
      </c>
      <c r="AS1027">
        <v>0</v>
      </c>
      <c r="AT1027">
        <v>0</v>
      </c>
      <c r="AU1027">
        <v>0</v>
      </c>
      <c r="AV1027">
        <v>0</v>
      </c>
      <c r="AW1027">
        <v>0</v>
      </c>
      <c r="AX1027">
        <v>0</v>
      </c>
      <c r="AY1027">
        <v>0</v>
      </c>
      <c r="AZ1027">
        <v>0</v>
      </c>
    </row>
    <row r="1028" spans="40:52" x14ac:dyDescent="0.2">
      <c r="AN1028" t="s">
        <v>3960</v>
      </c>
      <c r="AO1028">
        <v>0</v>
      </c>
      <c r="AP1028">
        <v>0</v>
      </c>
      <c r="AQ1028">
        <v>0.62505012947505123</v>
      </c>
      <c r="AR1028">
        <v>0.61753267798416989</v>
      </c>
      <c r="AS1028">
        <v>0</v>
      </c>
      <c r="AT1028">
        <v>0</v>
      </c>
      <c r="AU1028">
        <v>0</v>
      </c>
      <c r="AV1028">
        <v>0</v>
      </c>
      <c r="AW1028">
        <v>0</v>
      </c>
      <c r="AX1028">
        <v>0</v>
      </c>
      <c r="AY1028">
        <v>0</v>
      </c>
      <c r="AZ1028">
        <v>0</v>
      </c>
    </row>
    <row r="1029" spans="40:52" x14ac:dyDescent="0.2">
      <c r="AN1029" t="s">
        <v>4473</v>
      </c>
      <c r="AO1029">
        <v>0</v>
      </c>
      <c r="AP1029">
        <v>0</v>
      </c>
      <c r="AQ1029">
        <v>0.62335005840724311</v>
      </c>
      <c r="AR1029">
        <v>0.61168561288225742</v>
      </c>
      <c r="AS1029">
        <v>0</v>
      </c>
      <c r="AT1029">
        <v>0</v>
      </c>
      <c r="AU1029">
        <v>0</v>
      </c>
      <c r="AV1029">
        <v>0</v>
      </c>
      <c r="AW1029">
        <v>0</v>
      </c>
      <c r="AX1029">
        <v>0</v>
      </c>
      <c r="AY1029">
        <v>0</v>
      </c>
      <c r="AZ1029">
        <v>0</v>
      </c>
    </row>
    <row r="1030" spans="40:52" x14ac:dyDescent="0.2">
      <c r="AN1030" t="s">
        <v>4354</v>
      </c>
      <c r="AO1030">
        <v>0</v>
      </c>
      <c r="AP1030">
        <v>0</v>
      </c>
      <c r="AQ1030">
        <v>0.59344278874382728</v>
      </c>
      <c r="AR1030">
        <v>0.6105681024178029</v>
      </c>
      <c r="AS1030">
        <v>0</v>
      </c>
      <c r="AT1030">
        <v>0</v>
      </c>
      <c r="AU1030">
        <v>0</v>
      </c>
      <c r="AV1030">
        <v>0</v>
      </c>
      <c r="AW1030">
        <v>0</v>
      </c>
      <c r="AX1030">
        <v>0</v>
      </c>
      <c r="AY1030">
        <v>0</v>
      </c>
      <c r="AZ1030">
        <v>0</v>
      </c>
    </row>
    <row r="1031" spans="40:52" x14ac:dyDescent="0.2">
      <c r="AN1031" t="s">
        <v>4545</v>
      </c>
      <c r="AO1031">
        <v>0</v>
      </c>
      <c r="AP1031">
        <v>0</v>
      </c>
      <c r="AQ1031">
        <v>0.35977703023636215</v>
      </c>
      <c r="AR1031">
        <v>0.60153915039177674</v>
      </c>
      <c r="AS1031">
        <v>0</v>
      </c>
      <c r="AT1031">
        <v>0</v>
      </c>
      <c r="AU1031">
        <v>0</v>
      </c>
      <c r="AV1031">
        <v>0</v>
      </c>
      <c r="AW1031">
        <v>0</v>
      </c>
      <c r="AX1031">
        <v>0</v>
      </c>
      <c r="AY1031">
        <v>0</v>
      </c>
      <c r="AZ1031">
        <v>0</v>
      </c>
    </row>
    <row r="1032" spans="40:52" x14ac:dyDescent="0.2">
      <c r="AN1032" t="s">
        <v>4236</v>
      </c>
      <c r="AO1032">
        <v>0</v>
      </c>
      <c r="AP1032">
        <v>0</v>
      </c>
      <c r="AQ1032">
        <v>0.62550827505618378</v>
      </c>
      <c r="AR1032">
        <v>0.59176003468815042</v>
      </c>
      <c r="AS1032">
        <v>0</v>
      </c>
      <c r="AT1032">
        <v>0</v>
      </c>
      <c r="AU1032">
        <v>0</v>
      </c>
      <c r="AV1032">
        <v>0</v>
      </c>
      <c r="AW1032">
        <v>0</v>
      </c>
      <c r="AX1032">
        <v>0</v>
      </c>
      <c r="AY1032">
        <v>0</v>
      </c>
      <c r="AZ1032">
        <v>0</v>
      </c>
    </row>
    <row r="1033" spans="40:52" x14ac:dyDescent="0.2">
      <c r="AN1033" t="s">
        <v>4003</v>
      </c>
      <c r="AO1033">
        <v>0</v>
      </c>
      <c r="AP1033">
        <v>0</v>
      </c>
      <c r="AQ1033">
        <v>0.59013447640141303</v>
      </c>
      <c r="AR1033">
        <v>0.58562839954091384</v>
      </c>
      <c r="AS1033">
        <v>0</v>
      </c>
      <c r="AT1033">
        <v>0</v>
      </c>
      <c r="AU1033">
        <v>0</v>
      </c>
      <c r="AV1033">
        <v>0</v>
      </c>
      <c r="AW1033">
        <v>0</v>
      </c>
      <c r="AX1033">
        <v>0</v>
      </c>
      <c r="AY1033">
        <v>0</v>
      </c>
      <c r="AZ1033">
        <v>0</v>
      </c>
    </row>
    <row r="1034" spans="40:52" x14ac:dyDescent="0.2">
      <c r="AN1034" t="s">
        <v>4283</v>
      </c>
      <c r="AO1034">
        <v>0</v>
      </c>
      <c r="AP1034">
        <v>0</v>
      </c>
      <c r="AQ1034">
        <v>0.59013447640141303</v>
      </c>
      <c r="AR1034">
        <v>0.58562839954091384</v>
      </c>
      <c r="AS1034">
        <v>0</v>
      </c>
      <c r="AT1034">
        <v>0</v>
      </c>
      <c r="AU1034">
        <v>0</v>
      </c>
      <c r="AV1034">
        <v>0</v>
      </c>
      <c r="AW1034">
        <v>0</v>
      </c>
      <c r="AX1034">
        <v>0</v>
      </c>
      <c r="AY1034">
        <v>0</v>
      </c>
      <c r="AZ1034">
        <v>0</v>
      </c>
    </row>
    <row r="1035" spans="40:52" x14ac:dyDescent="0.2">
      <c r="AN1035" t="s">
        <v>4284</v>
      </c>
      <c r="AO1035">
        <v>0</v>
      </c>
      <c r="AP1035">
        <v>0</v>
      </c>
      <c r="AQ1035">
        <v>0.59013447640141303</v>
      </c>
      <c r="AR1035">
        <v>0.58562839954091384</v>
      </c>
      <c r="AS1035">
        <v>0</v>
      </c>
      <c r="AT1035">
        <v>0</v>
      </c>
      <c r="AU1035">
        <v>0</v>
      </c>
      <c r="AV1035">
        <v>0</v>
      </c>
      <c r="AW1035">
        <v>0</v>
      </c>
      <c r="AX1035">
        <v>0</v>
      </c>
      <c r="AY1035">
        <v>0</v>
      </c>
      <c r="AZ1035">
        <v>0</v>
      </c>
    </row>
    <row r="1036" spans="40:52" x14ac:dyDescent="0.2">
      <c r="AN1036" t="s">
        <v>4925</v>
      </c>
      <c r="AO1036">
        <v>0</v>
      </c>
      <c r="AP1036">
        <v>0</v>
      </c>
      <c r="AQ1036">
        <v>0.59013447640141303</v>
      </c>
      <c r="AR1036">
        <v>0.58562839954091384</v>
      </c>
      <c r="AS1036">
        <v>0</v>
      </c>
      <c r="AT1036">
        <v>0</v>
      </c>
      <c r="AU1036">
        <v>0</v>
      </c>
      <c r="AV1036">
        <v>0</v>
      </c>
      <c r="AW1036">
        <v>0</v>
      </c>
      <c r="AX1036">
        <v>0</v>
      </c>
      <c r="AY1036">
        <v>0</v>
      </c>
      <c r="AZ1036">
        <v>0</v>
      </c>
    </row>
    <row r="1037" spans="40:52" x14ac:dyDescent="0.2">
      <c r="AN1037" t="s">
        <v>4851</v>
      </c>
      <c r="AO1037">
        <v>0</v>
      </c>
      <c r="AP1037">
        <v>0</v>
      </c>
      <c r="AQ1037">
        <v>0.59013447640141303</v>
      </c>
      <c r="AR1037">
        <v>0.58562839954091384</v>
      </c>
      <c r="AS1037">
        <v>0</v>
      </c>
      <c r="AT1037">
        <v>0</v>
      </c>
      <c r="AU1037">
        <v>0</v>
      </c>
      <c r="AV1037">
        <v>0</v>
      </c>
      <c r="AW1037">
        <v>0</v>
      </c>
      <c r="AX1037">
        <v>0</v>
      </c>
      <c r="AY1037">
        <v>0</v>
      </c>
      <c r="AZ1037">
        <v>0</v>
      </c>
    </row>
    <row r="1038" spans="40:52" x14ac:dyDescent="0.2">
      <c r="AN1038" t="s">
        <v>4002</v>
      </c>
      <c r="AO1038">
        <v>0</v>
      </c>
      <c r="AP1038">
        <v>0</v>
      </c>
      <c r="AQ1038">
        <v>0.59013447640141303</v>
      </c>
      <c r="AR1038">
        <v>0.58562839954091384</v>
      </c>
      <c r="AS1038">
        <v>0</v>
      </c>
      <c r="AT1038">
        <v>0</v>
      </c>
      <c r="AU1038">
        <v>0</v>
      </c>
      <c r="AV1038">
        <v>0</v>
      </c>
      <c r="AW1038">
        <v>0</v>
      </c>
      <c r="AX1038">
        <v>0</v>
      </c>
      <c r="AY1038">
        <v>0</v>
      </c>
      <c r="AZ1038">
        <v>0</v>
      </c>
    </row>
    <row r="1039" spans="40:52" x14ac:dyDescent="0.2">
      <c r="AN1039" t="s">
        <v>4285</v>
      </c>
      <c r="AO1039">
        <v>0</v>
      </c>
      <c r="AP1039">
        <v>0</v>
      </c>
      <c r="AQ1039">
        <v>0.59013447640141303</v>
      </c>
      <c r="AR1039">
        <v>0.58562839954091384</v>
      </c>
      <c r="AS1039">
        <v>0</v>
      </c>
      <c r="AT1039">
        <v>0</v>
      </c>
      <c r="AU1039">
        <v>0</v>
      </c>
      <c r="AV1039">
        <v>0</v>
      </c>
      <c r="AW1039">
        <v>0</v>
      </c>
      <c r="AX1039">
        <v>0</v>
      </c>
      <c r="AY1039">
        <v>0</v>
      </c>
      <c r="AZ1039">
        <v>0</v>
      </c>
    </row>
    <row r="1040" spans="40:52" x14ac:dyDescent="0.2">
      <c r="AN1040" t="s">
        <v>4286</v>
      </c>
      <c r="AO1040">
        <v>0</v>
      </c>
      <c r="AP1040">
        <v>0</v>
      </c>
      <c r="AQ1040">
        <v>0.59013447640141303</v>
      </c>
      <c r="AR1040">
        <v>0.58562839954091384</v>
      </c>
      <c r="AS1040">
        <v>0</v>
      </c>
      <c r="AT1040">
        <v>0</v>
      </c>
      <c r="AU1040">
        <v>0</v>
      </c>
      <c r="AV1040">
        <v>0</v>
      </c>
      <c r="AW1040">
        <v>0</v>
      </c>
      <c r="AX1040">
        <v>0</v>
      </c>
      <c r="AY1040">
        <v>0</v>
      </c>
      <c r="AZ1040">
        <v>0</v>
      </c>
    </row>
    <row r="1041" spans="40:52" x14ac:dyDescent="0.2">
      <c r="AN1041" t="s">
        <v>4287</v>
      </c>
      <c r="AO1041">
        <v>0</v>
      </c>
      <c r="AP1041">
        <v>0</v>
      </c>
      <c r="AQ1041">
        <v>0.59013447640141303</v>
      </c>
      <c r="AR1041">
        <v>0.58562839954091384</v>
      </c>
      <c r="AS1041">
        <v>0</v>
      </c>
      <c r="AT1041">
        <v>0</v>
      </c>
      <c r="AU1041">
        <v>0</v>
      </c>
      <c r="AV1041">
        <v>0</v>
      </c>
      <c r="AW1041">
        <v>0</v>
      </c>
      <c r="AX1041">
        <v>0</v>
      </c>
      <c r="AY1041">
        <v>0</v>
      </c>
      <c r="AZ1041">
        <v>0</v>
      </c>
    </row>
    <row r="1042" spans="40:52" x14ac:dyDescent="0.2">
      <c r="AN1042" t="s">
        <v>4004</v>
      </c>
      <c r="AO1042">
        <v>0</v>
      </c>
      <c r="AP1042">
        <v>0</v>
      </c>
      <c r="AQ1042">
        <v>0.59013447640141303</v>
      </c>
      <c r="AR1042">
        <v>0.58562839954091384</v>
      </c>
      <c r="AS1042">
        <v>0</v>
      </c>
      <c r="AT1042">
        <v>0</v>
      </c>
      <c r="AU1042">
        <v>0</v>
      </c>
      <c r="AV1042">
        <v>0</v>
      </c>
      <c r="AW1042">
        <v>0</v>
      </c>
      <c r="AX1042">
        <v>0</v>
      </c>
      <c r="AY1042">
        <v>0</v>
      </c>
      <c r="AZ1042">
        <v>0</v>
      </c>
    </row>
    <row r="1043" spans="40:52" x14ac:dyDescent="0.2">
      <c r="AN1043" t="s">
        <v>4005</v>
      </c>
      <c r="AO1043">
        <v>0</v>
      </c>
      <c r="AP1043">
        <v>0</v>
      </c>
      <c r="AQ1043">
        <v>0.59013447640141303</v>
      </c>
      <c r="AR1043">
        <v>0.58562839954091384</v>
      </c>
      <c r="AS1043">
        <v>0</v>
      </c>
      <c r="AT1043">
        <v>0</v>
      </c>
      <c r="AU1043">
        <v>0</v>
      </c>
      <c r="AV1043">
        <v>0</v>
      </c>
      <c r="AW1043">
        <v>0</v>
      </c>
      <c r="AX1043">
        <v>0</v>
      </c>
      <c r="AY1043">
        <v>0</v>
      </c>
      <c r="AZ1043">
        <v>0</v>
      </c>
    </row>
    <row r="1044" spans="40:52" x14ac:dyDescent="0.2">
      <c r="AN1044" t="s">
        <v>4288</v>
      </c>
      <c r="AO1044">
        <v>0</v>
      </c>
      <c r="AP1044">
        <v>0</v>
      </c>
      <c r="AQ1044">
        <v>0.59013447640141303</v>
      </c>
      <c r="AR1044">
        <v>0.58562839954091384</v>
      </c>
      <c r="AS1044">
        <v>0</v>
      </c>
      <c r="AT1044">
        <v>0</v>
      </c>
      <c r="AU1044">
        <v>0</v>
      </c>
      <c r="AV1044">
        <v>0</v>
      </c>
      <c r="AW1044">
        <v>0</v>
      </c>
      <c r="AX1044">
        <v>0</v>
      </c>
      <c r="AY1044">
        <v>0</v>
      </c>
      <c r="AZ1044">
        <v>0</v>
      </c>
    </row>
    <row r="1045" spans="40:52" x14ac:dyDescent="0.2">
      <c r="AN1045" t="s">
        <v>4289</v>
      </c>
      <c r="AO1045">
        <v>0</v>
      </c>
      <c r="AP1045">
        <v>0</v>
      </c>
      <c r="AQ1045">
        <v>0.59013447640141303</v>
      </c>
      <c r="AR1045">
        <v>0.58562839954091384</v>
      </c>
      <c r="AS1045">
        <v>0</v>
      </c>
      <c r="AT1045">
        <v>0</v>
      </c>
      <c r="AU1045">
        <v>0</v>
      </c>
      <c r="AV1045">
        <v>0</v>
      </c>
      <c r="AW1045">
        <v>0</v>
      </c>
      <c r="AX1045">
        <v>0</v>
      </c>
      <c r="AY1045">
        <v>0</v>
      </c>
      <c r="AZ1045">
        <v>0</v>
      </c>
    </row>
    <row r="1046" spans="40:52" x14ac:dyDescent="0.2">
      <c r="AN1046" t="s">
        <v>4290</v>
      </c>
      <c r="AO1046">
        <v>0</v>
      </c>
      <c r="AP1046">
        <v>0</v>
      </c>
      <c r="AQ1046">
        <v>0.59013447640141303</v>
      </c>
      <c r="AR1046">
        <v>0.58562839954091384</v>
      </c>
      <c r="AS1046">
        <v>0</v>
      </c>
      <c r="AT1046">
        <v>0</v>
      </c>
      <c r="AU1046">
        <v>0</v>
      </c>
      <c r="AV1046">
        <v>0</v>
      </c>
      <c r="AW1046">
        <v>0</v>
      </c>
      <c r="AX1046">
        <v>0</v>
      </c>
      <c r="AY1046">
        <v>0</v>
      </c>
      <c r="AZ1046">
        <v>0</v>
      </c>
    </row>
    <row r="1047" spans="40:52" x14ac:dyDescent="0.2">
      <c r="AN1047" t="s">
        <v>4291</v>
      </c>
      <c r="AO1047">
        <v>0</v>
      </c>
      <c r="AP1047">
        <v>0</v>
      </c>
      <c r="AQ1047">
        <v>0.59013447640141303</v>
      </c>
      <c r="AR1047">
        <v>0.58562839954091384</v>
      </c>
      <c r="AS1047">
        <v>0</v>
      </c>
      <c r="AT1047">
        <v>0</v>
      </c>
      <c r="AU1047">
        <v>0</v>
      </c>
      <c r="AV1047">
        <v>0</v>
      </c>
      <c r="AW1047">
        <v>0</v>
      </c>
      <c r="AX1047">
        <v>0</v>
      </c>
      <c r="AY1047">
        <v>0</v>
      </c>
      <c r="AZ1047">
        <v>0</v>
      </c>
    </row>
    <row r="1048" spans="40:52" x14ac:dyDescent="0.2">
      <c r="AN1048" t="s">
        <v>4293</v>
      </c>
      <c r="AO1048">
        <v>0</v>
      </c>
      <c r="AP1048">
        <v>0</v>
      </c>
      <c r="AQ1048">
        <v>0.59013447640141303</v>
      </c>
      <c r="AR1048">
        <v>0.58562839954091384</v>
      </c>
      <c r="AS1048">
        <v>0</v>
      </c>
      <c r="AT1048">
        <v>0</v>
      </c>
      <c r="AU1048">
        <v>0</v>
      </c>
      <c r="AV1048">
        <v>0</v>
      </c>
      <c r="AW1048">
        <v>0</v>
      </c>
      <c r="AX1048">
        <v>0</v>
      </c>
      <c r="AY1048">
        <v>0</v>
      </c>
      <c r="AZ1048">
        <v>0</v>
      </c>
    </row>
    <row r="1049" spans="40:52" x14ac:dyDescent="0.2">
      <c r="AN1049" t="s">
        <v>4294</v>
      </c>
      <c r="AO1049">
        <v>0</v>
      </c>
      <c r="AP1049">
        <v>0</v>
      </c>
      <c r="AQ1049">
        <v>0.59013447640141303</v>
      </c>
      <c r="AR1049">
        <v>0.58562839954091384</v>
      </c>
      <c r="AS1049">
        <v>0</v>
      </c>
      <c r="AT1049">
        <v>0</v>
      </c>
      <c r="AU1049">
        <v>0</v>
      </c>
      <c r="AV1049">
        <v>0</v>
      </c>
      <c r="AW1049">
        <v>0</v>
      </c>
      <c r="AX1049">
        <v>0</v>
      </c>
      <c r="AY1049">
        <v>0</v>
      </c>
      <c r="AZ1049">
        <v>0</v>
      </c>
    </row>
    <row r="1050" spans="40:52" x14ac:dyDescent="0.2">
      <c r="AN1050" t="s">
        <v>4295</v>
      </c>
      <c r="AO1050">
        <v>0</v>
      </c>
      <c r="AP1050">
        <v>0</v>
      </c>
      <c r="AQ1050">
        <v>0.59013447640141303</v>
      </c>
      <c r="AR1050">
        <v>0.58562839954091384</v>
      </c>
      <c r="AS1050">
        <v>0</v>
      </c>
      <c r="AT1050">
        <v>0</v>
      </c>
      <c r="AU1050">
        <v>0</v>
      </c>
      <c r="AV1050">
        <v>0</v>
      </c>
      <c r="AW1050">
        <v>0</v>
      </c>
      <c r="AX1050">
        <v>0</v>
      </c>
      <c r="AY1050">
        <v>0</v>
      </c>
      <c r="AZ1050">
        <v>0</v>
      </c>
    </row>
    <row r="1051" spans="40:52" x14ac:dyDescent="0.2">
      <c r="AN1051" t="s">
        <v>4451</v>
      </c>
      <c r="AO1051">
        <v>0</v>
      </c>
      <c r="AP1051">
        <v>0</v>
      </c>
      <c r="AQ1051">
        <v>0.57047380570331319</v>
      </c>
      <c r="AR1051">
        <v>0.58133418694652461</v>
      </c>
      <c r="AS1051">
        <v>0</v>
      </c>
      <c r="AT1051">
        <v>0</v>
      </c>
      <c r="AU1051">
        <v>0</v>
      </c>
      <c r="AV1051">
        <v>0</v>
      </c>
      <c r="AW1051">
        <v>0</v>
      </c>
      <c r="AX1051">
        <v>0</v>
      </c>
      <c r="AY1051">
        <v>0</v>
      </c>
      <c r="AZ1051">
        <v>0</v>
      </c>
    </row>
    <row r="1052" spans="40:52" x14ac:dyDescent="0.2">
      <c r="AN1052" t="s">
        <v>4452</v>
      </c>
      <c r="AO1052">
        <v>0</v>
      </c>
      <c r="AP1052">
        <v>0</v>
      </c>
      <c r="AQ1052">
        <v>0.57047380570331319</v>
      </c>
      <c r="AR1052">
        <v>0.58133418694652461</v>
      </c>
      <c r="AS1052">
        <v>0</v>
      </c>
      <c r="AT1052">
        <v>0</v>
      </c>
      <c r="AU1052">
        <v>0</v>
      </c>
      <c r="AV1052">
        <v>0</v>
      </c>
      <c r="AW1052">
        <v>0</v>
      </c>
      <c r="AX1052">
        <v>0</v>
      </c>
      <c r="AY1052">
        <v>0</v>
      </c>
      <c r="AZ1052">
        <v>0</v>
      </c>
    </row>
    <row r="1053" spans="40:52" x14ac:dyDescent="0.2">
      <c r="AN1053" t="s">
        <v>4278</v>
      </c>
      <c r="AO1053">
        <v>0</v>
      </c>
      <c r="AP1053">
        <v>0</v>
      </c>
      <c r="AQ1053">
        <v>0.18067984956507446</v>
      </c>
      <c r="AR1053">
        <v>0.58133418694652461</v>
      </c>
      <c r="AS1053">
        <v>0</v>
      </c>
      <c r="AT1053">
        <v>0</v>
      </c>
      <c r="AU1053">
        <v>0</v>
      </c>
      <c r="AV1053">
        <v>0</v>
      </c>
      <c r="AW1053">
        <v>0</v>
      </c>
      <c r="AX1053">
        <v>0</v>
      </c>
      <c r="AY1053">
        <v>0</v>
      </c>
      <c r="AZ1053">
        <v>0</v>
      </c>
    </row>
    <row r="1054" spans="40:52" x14ac:dyDescent="0.2">
      <c r="AN1054" t="s">
        <v>4459</v>
      </c>
      <c r="AO1054">
        <v>0</v>
      </c>
      <c r="AP1054">
        <v>0</v>
      </c>
      <c r="AQ1054">
        <v>0.5776235847758211</v>
      </c>
      <c r="AR1054">
        <v>0.57032845138213584</v>
      </c>
      <c r="AS1054">
        <v>0</v>
      </c>
      <c r="AT1054">
        <v>0</v>
      </c>
      <c r="AU1054">
        <v>0</v>
      </c>
      <c r="AV1054">
        <v>0</v>
      </c>
      <c r="AW1054">
        <v>0</v>
      </c>
      <c r="AX1054">
        <v>0</v>
      </c>
      <c r="AY1054">
        <v>0</v>
      </c>
      <c r="AZ1054">
        <v>0</v>
      </c>
    </row>
    <row r="1055" spans="40:52" x14ac:dyDescent="0.2">
      <c r="AN1055" t="s">
        <v>4460</v>
      </c>
      <c r="AO1055">
        <v>0</v>
      </c>
      <c r="AP1055">
        <v>0</v>
      </c>
      <c r="AQ1055">
        <v>0.5776235847758211</v>
      </c>
      <c r="AR1055">
        <v>0.57032845138213584</v>
      </c>
      <c r="AS1055">
        <v>0</v>
      </c>
      <c r="AT1055">
        <v>0</v>
      </c>
      <c r="AU1055">
        <v>0</v>
      </c>
      <c r="AV1055">
        <v>0</v>
      </c>
      <c r="AW1055">
        <v>0</v>
      </c>
      <c r="AX1055">
        <v>0</v>
      </c>
      <c r="AY1055">
        <v>0</v>
      </c>
      <c r="AZ1055">
        <v>0</v>
      </c>
    </row>
    <row r="1056" spans="40:52" x14ac:dyDescent="0.2">
      <c r="AN1056" t="s">
        <v>4282</v>
      </c>
      <c r="AO1056">
        <v>0</v>
      </c>
      <c r="AP1056">
        <v>0</v>
      </c>
      <c r="AQ1056">
        <v>0.53485518335167781</v>
      </c>
      <c r="AR1056">
        <v>0.52777028753559696</v>
      </c>
      <c r="AS1056">
        <v>0</v>
      </c>
      <c r="AT1056">
        <v>0</v>
      </c>
      <c r="AU1056">
        <v>0</v>
      </c>
      <c r="AV1056">
        <v>0</v>
      </c>
      <c r="AW1056">
        <v>0</v>
      </c>
      <c r="AX1056">
        <v>0</v>
      </c>
      <c r="AY1056">
        <v>0</v>
      </c>
      <c r="AZ1056">
        <v>0</v>
      </c>
    </row>
    <row r="1057" spans="40:52" x14ac:dyDescent="0.2">
      <c r="AN1057" t="s">
        <v>4466</v>
      </c>
      <c r="AO1057">
        <v>0</v>
      </c>
      <c r="AP1057">
        <v>0</v>
      </c>
      <c r="AQ1057">
        <v>0.53485518335167781</v>
      </c>
      <c r="AR1057">
        <v>0.52777028753559696</v>
      </c>
      <c r="AS1057">
        <v>0</v>
      </c>
      <c r="AT1057">
        <v>0</v>
      </c>
      <c r="AU1057">
        <v>0</v>
      </c>
      <c r="AV1057">
        <v>0</v>
      </c>
      <c r="AW1057">
        <v>0</v>
      </c>
      <c r="AX1057">
        <v>0</v>
      </c>
      <c r="AY1057">
        <v>0</v>
      </c>
      <c r="AZ1057">
        <v>0</v>
      </c>
    </row>
    <row r="1058" spans="40:52" x14ac:dyDescent="0.2">
      <c r="AN1058" t="s">
        <v>3963</v>
      </c>
      <c r="AO1058">
        <v>0</v>
      </c>
      <c r="AP1058">
        <v>0</v>
      </c>
      <c r="AQ1058">
        <v>0.53485518335167781</v>
      </c>
      <c r="AR1058">
        <v>0.52777028753559696</v>
      </c>
      <c r="AS1058">
        <v>0</v>
      </c>
      <c r="AT1058">
        <v>0</v>
      </c>
      <c r="AU1058">
        <v>0</v>
      </c>
      <c r="AV1058">
        <v>0</v>
      </c>
      <c r="AW1058">
        <v>0</v>
      </c>
      <c r="AX1058">
        <v>0</v>
      </c>
      <c r="AY1058">
        <v>0</v>
      </c>
      <c r="AZ1058">
        <v>0</v>
      </c>
    </row>
    <row r="1059" spans="40:52" x14ac:dyDescent="0.2">
      <c r="AN1059" t="s">
        <v>4853</v>
      </c>
      <c r="AO1059">
        <v>0</v>
      </c>
      <c r="AP1059">
        <v>0.91020082696383586</v>
      </c>
      <c r="AQ1059">
        <v>0.5209864545438665</v>
      </c>
      <c r="AR1059">
        <v>0.5274775770831176</v>
      </c>
      <c r="AS1059">
        <v>0</v>
      </c>
      <c r="AT1059">
        <v>0</v>
      </c>
      <c r="AU1059">
        <v>0</v>
      </c>
      <c r="AV1059">
        <v>0</v>
      </c>
      <c r="AW1059">
        <v>0</v>
      </c>
      <c r="AX1059">
        <v>0</v>
      </c>
      <c r="AY1059">
        <v>0</v>
      </c>
      <c r="AZ1059">
        <v>0</v>
      </c>
    </row>
    <row r="1060" spans="40:52" x14ac:dyDescent="0.2">
      <c r="AN1060" t="s">
        <v>4297</v>
      </c>
      <c r="AO1060">
        <v>0</v>
      </c>
      <c r="AP1060">
        <v>0</v>
      </c>
      <c r="AQ1060">
        <v>0.5209864545438665</v>
      </c>
      <c r="AR1060">
        <v>0.5274775770831176</v>
      </c>
      <c r="AS1060">
        <v>0</v>
      </c>
      <c r="AT1060">
        <v>0</v>
      </c>
      <c r="AU1060">
        <v>0</v>
      </c>
      <c r="AV1060">
        <v>0</v>
      </c>
      <c r="AW1060">
        <v>0</v>
      </c>
      <c r="AX1060">
        <v>0</v>
      </c>
      <c r="AY1060">
        <v>0</v>
      </c>
      <c r="AZ1060">
        <v>0</v>
      </c>
    </row>
    <row r="1061" spans="40:52" x14ac:dyDescent="0.2">
      <c r="AN1061" t="s">
        <v>4298</v>
      </c>
      <c r="AO1061">
        <v>0</v>
      </c>
      <c r="AP1061">
        <v>0</v>
      </c>
      <c r="AQ1061">
        <v>0.5209864545438665</v>
      </c>
      <c r="AR1061">
        <v>0.5274775770831176</v>
      </c>
      <c r="AS1061">
        <v>0</v>
      </c>
      <c r="AT1061">
        <v>0</v>
      </c>
      <c r="AU1061">
        <v>0</v>
      </c>
      <c r="AV1061">
        <v>0</v>
      </c>
      <c r="AW1061">
        <v>0</v>
      </c>
      <c r="AX1061">
        <v>0</v>
      </c>
      <c r="AY1061">
        <v>0</v>
      </c>
      <c r="AZ1061">
        <v>0</v>
      </c>
    </row>
    <row r="1062" spans="40:52" x14ac:dyDescent="0.2">
      <c r="AN1062" t="s">
        <v>4852</v>
      </c>
      <c r="AO1062">
        <v>0</v>
      </c>
      <c r="AP1062">
        <v>0</v>
      </c>
      <c r="AQ1062">
        <v>0.5209864545438665</v>
      </c>
      <c r="AR1062">
        <v>0.5274775770831176</v>
      </c>
      <c r="AS1062">
        <v>0</v>
      </c>
      <c r="AT1062">
        <v>0</v>
      </c>
      <c r="AU1062">
        <v>0</v>
      </c>
      <c r="AV1062">
        <v>0</v>
      </c>
      <c r="AW1062">
        <v>0</v>
      </c>
      <c r="AX1062">
        <v>0</v>
      </c>
      <c r="AY1062">
        <v>0</v>
      </c>
      <c r="AZ1062">
        <v>0</v>
      </c>
    </row>
    <row r="1063" spans="40:52" x14ac:dyDescent="0.2">
      <c r="AN1063" t="s">
        <v>4299</v>
      </c>
      <c r="AO1063">
        <v>0</v>
      </c>
      <c r="AP1063">
        <v>0</v>
      </c>
      <c r="AQ1063">
        <v>0.5209864545438665</v>
      </c>
      <c r="AR1063">
        <v>0.5274775770831176</v>
      </c>
      <c r="AS1063">
        <v>0</v>
      </c>
      <c r="AT1063">
        <v>0</v>
      </c>
      <c r="AU1063">
        <v>0</v>
      </c>
      <c r="AV1063">
        <v>0</v>
      </c>
      <c r="AW1063">
        <v>0</v>
      </c>
      <c r="AX1063">
        <v>0</v>
      </c>
      <c r="AY1063">
        <v>0</v>
      </c>
      <c r="AZ1063">
        <v>0</v>
      </c>
    </row>
    <row r="1064" spans="40:52" x14ac:dyDescent="0.2">
      <c r="AN1064" t="s">
        <v>4854</v>
      </c>
      <c r="AO1064">
        <v>0</v>
      </c>
      <c r="AP1064">
        <v>0</v>
      </c>
      <c r="AQ1064">
        <v>0.5209864545438665</v>
      </c>
      <c r="AR1064">
        <v>0.5274775770831176</v>
      </c>
      <c r="AS1064">
        <v>0</v>
      </c>
      <c r="AT1064">
        <v>0</v>
      </c>
      <c r="AU1064">
        <v>0</v>
      </c>
      <c r="AV1064">
        <v>0</v>
      </c>
      <c r="AW1064">
        <v>0</v>
      </c>
      <c r="AX1064">
        <v>0</v>
      </c>
      <c r="AY1064">
        <v>0</v>
      </c>
      <c r="AZ1064">
        <v>0</v>
      </c>
    </row>
    <row r="1065" spans="40:52" x14ac:dyDescent="0.2">
      <c r="AN1065" t="s">
        <v>4855</v>
      </c>
      <c r="AO1065">
        <v>0</v>
      </c>
      <c r="AP1065">
        <v>0</v>
      </c>
      <c r="AQ1065">
        <v>0.5209864545438665</v>
      </c>
      <c r="AR1065">
        <v>0.5274775770831176</v>
      </c>
      <c r="AS1065">
        <v>0</v>
      </c>
      <c r="AT1065">
        <v>0</v>
      </c>
      <c r="AU1065">
        <v>0</v>
      </c>
      <c r="AV1065">
        <v>0</v>
      </c>
      <c r="AW1065">
        <v>0</v>
      </c>
      <c r="AX1065">
        <v>0</v>
      </c>
      <c r="AY1065">
        <v>0</v>
      </c>
      <c r="AZ1065">
        <v>0</v>
      </c>
    </row>
    <row r="1066" spans="40:52" x14ac:dyDescent="0.2">
      <c r="AN1066" t="s">
        <v>4300</v>
      </c>
      <c r="AO1066">
        <v>0</v>
      </c>
      <c r="AP1066">
        <v>0</v>
      </c>
      <c r="AQ1066">
        <v>0.5209864545438665</v>
      </c>
      <c r="AR1066">
        <v>0.5274775770831176</v>
      </c>
      <c r="AS1066">
        <v>0</v>
      </c>
      <c r="AT1066">
        <v>0</v>
      </c>
      <c r="AU1066">
        <v>0</v>
      </c>
      <c r="AV1066">
        <v>0</v>
      </c>
      <c r="AW1066">
        <v>0</v>
      </c>
      <c r="AX1066">
        <v>0</v>
      </c>
      <c r="AY1066">
        <v>0</v>
      </c>
      <c r="AZ1066">
        <v>0</v>
      </c>
    </row>
    <row r="1067" spans="40:52" x14ac:dyDescent="0.2">
      <c r="AN1067" t="s">
        <v>4301</v>
      </c>
      <c r="AO1067">
        <v>0</v>
      </c>
      <c r="AP1067">
        <v>0</v>
      </c>
      <c r="AQ1067">
        <v>0.5209864545438665</v>
      </c>
      <c r="AR1067">
        <v>0.5274775770831176</v>
      </c>
      <c r="AS1067">
        <v>0</v>
      </c>
      <c r="AT1067">
        <v>0</v>
      </c>
      <c r="AU1067">
        <v>0</v>
      </c>
      <c r="AV1067">
        <v>0</v>
      </c>
      <c r="AW1067">
        <v>0</v>
      </c>
      <c r="AX1067">
        <v>0</v>
      </c>
      <c r="AY1067">
        <v>0</v>
      </c>
      <c r="AZ1067">
        <v>0</v>
      </c>
    </row>
    <row r="1068" spans="40:52" x14ac:dyDescent="0.2">
      <c r="AN1068" t="s">
        <v>4302</v>
      </c>
      <c r="AO1068">
        <v>0</v>
      </c>
      <c r="AP1068">
        <v>0</v>
      </c>
      <c r="AQ1068">
        <v>0</v>
      </c>
      <c r="AR1068">
        <v>0.5274775770831176</v>
      </c>
      <c r="AS1068">
        <v>0</v>
      </c>
      <c r="AT1068">
        <v>0</v>
      </c>
      <c r="AU1068">
        <v>0</v>
      </c>
      <c r="AV1068">
        <v>0</v>
      </c>
      <c r="AW1068">
        <v>0</v>
      </c>
      <c r="AX1068">
        <v>0</v>
      </c>
      <c r="AY1068">
        <v>0</v>
      </c>
      <c r="AZ1068">
        <v>0</v>
      </c>
    </row>
    <row r="1069" spans="40:52" x14ac:dyDescent="0.2">
      <c r="AN1069" t="s">
        <v>4303</v>
      </c>
      <c r="AO1069">
        <v>0</v>
      </c>
      <c r="AP1069">
        <v>0</v>
      </c>
      <c r="AQ1069">
        <v>0</v>
      </c>
      <c r="AR1069">
        <v>0.5274775770831176</v>
      </c>
      <c r="AS1069">
        <v>0</v>
      </c>
      <c r="AT1069">
        <v>0</v>
      </c>
      <c r="AU1069">
        <v>0</v>
      </c>
      <c r="AV1069">
        <v>0</v>
      </c>
      <c r="AW1069">
        <v>0</v>
      </c>
      <c r="AX1069">
        <v>0</v>
      </c>
      <c r="AY1069">
        <v>0</v>
      </c>
      <c r="AZ1069">
        <v>0</v>
      </c>
    </row>
    <row r="1070" spans="40:52" x14ac:dyDescent="0.2">
      <c r="AN1070" t="s">
        <v>4304</v>
      </c>
      <c r="AO1070">
        <v>0</v>
      </c>
      <c r="AP1070">
        <v>0</v>
      </c>
      <c r="AQ1070">
        <v>0</v>
      </c>
      <c r="AR1070">
        <v>0.5274775770831176</v>
      </c>
      <c r="AS1070">
        <v>0</v>
      </c>
      <c r="AT1070">
        <v>0</v>
      </c>
      <c r="AU1070">
        <v>0</v>
      </c>
      <c r="AV1070">
        <v>0</v>
      </c>
      <c r="AW1070">
        <v>0</v>
      </c>
      <c r="AX1070">
        <v>0</v>
      </c>
      <c r="AY1070">
        <v>0</v>
      </c>
      <c r="AZ1070">
        <v>0</v>
      </c>
    </row>
    <row r="1071" spans="40:52" x14ac:dyDescent="0.2">
      <c r="AN1071" t="s">
        <v>4305</v>
      </c>
      <c r="AO1071">
        <v>0</v>
      </c>
      <c r="AP1071">
        <v>0</v>
      </c>
      <c r="AQ1071">
        <v>0</v>
      </c>
      <c r="AR1071">
        <v>0.5274775770831176</v>
      </c>
      <c r="AS1071">
        <v>0</v>
      </c>
      <c r="AT1071">
        <v>0</v>
      </c>
      <c r="AU1071">
        <v>0</v>
      </c>
      <c r="AV1071">
        <v>0</v>
      </c>
      <c r="AW1071">
        <v>0</v>
      </c>
      <c r="AX1071">
        <v>0</v>
      </c>
      <c r="AY1071">
        <v>0</v>
      </c>
      <c r="AZ1071">
        <v>0</v>
      </c>
    </row>
    <row r="1072" spans="40:52" x14ac:dyDescent="0.2">
      <c r="AN1072" t="s">
        <v>4306</v>
      </c>
      <c r="AO1072">
        <v>0</v>
      </c>
      <c r="AP1072">
        <v>0</v>
      </c>
      <c r="AQ1072">
        <v>0</v>
      </c>
      <c r="AR1072">
        <v>0.5274775770831176</v>
      </c>
      <c r="AS1072">
        <v>0</v>
      </c>
      <c r="AT1072">
        <v>0</v>
      </c>
      <c r="AU1072">
        <v>0</v>
      </c>
      <c r="AV1072">
        <v>0</v>
      </c>
      <c r="AW1072">
        <v>0</v>
      </c>
      <c r="AX1072">
        <v>0</v>
      </c>
      <c r="AY1072">
        <v>0</v>
      </c>
      <c r="AZ1072">
        <v>0</v>
      </c>
    </row>
    <row r="1073" spans="40:52" x14ac:dyDescent="0.2">
      <c r="AN1073" t="s">
        <v>4281</v>
      </c>
      <c r="AO1073">
        <v>0</v>
      </c>
      <c r="AP1073">
        <v>0</v>
      </c>
      <c r="AQ1073">
        <v>0.54709474194247942</v>
      </c>
      <c r="AR1073">
        <v>0.52234344545307121</v>
      </c>
      <c r="AS1073">
        <v>0</v>
      </c>
      <c r="AT1073">
        <v>0</v>
      </c>
      <c r="AU1073">
        <v>0</v>
      </c>
      <c r="AV1073">
        <v>0</v>
      </c>
      <c r="AW1073">
        <v>0</v>
      </c>
      <c r="AX1073">
        <v>0</v>
      </c>
      <c r="AY1073">
        <v>0</v>
      </c>
      <c r="AZ1073">
        <v>0</v>
      </c>
    </row>
    <row r="1074" spans="40:52" x14ac:dyDescent="0.2">
      <c r="AN1074" t="s">
        <v>4393</v>
      </c>
      <c r="AO1074">
        <v>0</v>
      </c>
      <c r="AP1074">
        <v>0</v>
      </c>
      <c r="AQ1074">
        <v>0.51771253783698123</v>
      </c>
      <c r="AR1074">
        <v>0.50869434777905798</v>
      </c>
      <c r="AS1074">
        <v>0</v>
      </c>
      <c r="AT1074">
        <v>0</v>
      </c>
      <c r="AU1074">
        <v>0</v>
      </c>
      <c r="AV1074">
        <v>0</v>
      </c>
      <c r="AW1074">
        <v>0</v>
      </c>
      <c r="AX1074">
        <v>0</v>
      </c>
      <c r="AY1074">
        <v>0</v>
      </c>
      <c r="AZ1074">
        <v>0</v>
      </c>
    </row>
    <row r="1075" spans="40:52" x14ac:dyDescent="0.2">
      <c r="AN1075" t="s">
        <v>4394</v>
      </c>
      <c r="AO1075">
        <v>0</v>
      </c>
      <c r="AP1075">
        <v>0</v>
      </c>
      <c r="AQ1075">
        <v>0.51771253783698123</v>
      </c>
      <c r="AR1075">
        <v>0.50869434777905798</v>
      </c>
      <c r="AS1075">
        <v>0</v>
      </c>
      <c r="AT1075">
        <v>0</v>
      </c>
      <c r="AU1075">
        <v>0</v>
      </c>
      <c r="AV1075">
        <v>0</v>
      </c>
      <c r="AW1075">
        <v>0</v>
      </c>
      <c r="AX1075">
        <v>0</v>
      </c>
      <c r="AY1075">
        <v>0</v>
      </c>
      <c r="AZ1075">
        <v>0</v>
      </c>
    </row>
    <row r="1076" spans="40:52" x14ac:dyDescent="0.2">
      <c r="AN1076" t="s">
        <v>4395</v>
      </c>
      <c r="AO1076">
        <v>0</v>
      </c>
      <c r="AP1076">
        <v>0</v>
      </c>
      <c r="AQ1076">
        <v>0.51771253783698123</v>
      </c>
      <c r="AR1076">
        <v>0.50869434777905798</v>
      </c>
      <c r="AS1076">
        <v>0</v>
      </c>
      <c r="AT1076">
        <v>0</v>
      </c>
      <c r="AU1076">
        <v>0</v>
      </c>
      <c r="AV1076">
        <v>0</v>
      </c>
      <c r="AW1076">
        <v>0</v>
      </c>
      <c r="AX1076">
        <v>0</v>
      </c>
      <c r="AY1076">
        <v>0</v>
      </c>
      <c r="AZ1076">
        <v>0</v>
      </c>
    </row>
    <row r="1077" spans="40:52" x14ac:dyDescent="0.2">
      <c r="AN1077" t="s">
        <v>4396</v>
      </c>
      <c r="AO1077">
        <v>0</v>
      </c>
      <c r="AP1077">
        <v>0</v>
      </c>
      <c r="AQ1077">
        <v>0.51771253783698123</v>
      </c>
      <c r="AR1077">
        <v>0.50869434777905798</v>
      </c>
      <c r="AS1077">
        <v>0</v>
      </c>
      <c r="AT1077">
        <v>0</v>
      </c>
      <c r="AU1077">
        <v>0</v>
      </c>
      <c r="AV1077">
        <v>0</v>
      </c>
      <c r="AW1077">
        <v>0</v>
      </c>
      <c r="AX1077">
        <v>0</v>
      </c>
      <c r="AY1077">
        <v>0</v>
      </c>
      <c r="AZ1077">
        <v>0</v>
      </c>
    </row>
    <row r="1078" spans="40:52" x14ac:dyDescent="0.2">
      <c r="AN1078" t="s">
        <v>4321</v>
      </c>
      <c r="AO1078">
        <v>0</v>
      </c>
      <c r="AP1078">
        <v>0</v>
      </c>
      <c r="AQ1078">
        <v>0.50837220721494403</v>
      </c>
      <c r="AR1078">
        <v>0.50403960511829482</v>
      </c>
      <c r="AS1078">
        <v>0</v>
      </c>
      <c r="AT1078">
        <v>0</v>
      </c>
      <c r="AU1078">
        <v>0</v>
      </c>
      <c r="AV1078">
        <v>0</v>
      </c>
      <c r="AW1078">
        <v>0</v>
      </c>
      <c r="AX1078">
        <v>0</v>
      </c>
      <c r="AY1078">
        <v>0</v>
      </c>
      <c r="AZ1078">
        <v>0</v>
      </c>
    </row>
    <row r="1079" spans="40:52" x14ac:dyDescent="0.2">
      <c r="AN1079" t="s">
        <v>4322</v>
      </c>
      <c r="AO1079">
        <v>0</v>
      </c>
      <c r="AP1079">
        <v>0</v>
      </c>
      <c r="AQ1079">
        <v>0.50837220721494403</v>
      </c>
      <c r="AR1079">
        <v>0.50403960511829482</v>
      </c>
      <c r="AS1079">
        <v>0</v>
      </c>
      <c r="AT1079">
        <v>0</v>
      </c>
      <c r="AU1079">
        <v>0</v>
      </c>
      <c r="AV1079">
        <v>0</v>
      </c>
      <c r="AW1079">
        <v>0</v>
      </c>
      <c r="AX1079">
        <v>0</v>
      </c>
      <c r="AY1079">
        <v>0</v>
      </c>
      <c r="AZ1079">
        <v>0</v>
      </c>
    </row>
    <row r="1080" spans="40:52" x14ac:dyDescent="0.2">
      <c r="AN1080" t="s">
        <v>4006</v>
      </c>
      <c r="AO1080">
        <v>0</v>
      </c>
      <c r="AP1080">
        <v>0</v>
      </c>
      <c r="AQ1080">
        <v>0.50837220721494403</v>
      </c>
      <c r="AR1080">
        <v>0.50403960511829482</v>
      </c>
      <c r="AS1080">
        <v>0</v>
      </c>
      <c r="AT1080">
        <v>0</v>
      </c>
      <c r="AU1080">
        <v>0</v>
      </c>
      <c r="AV1080">
        <v>0</v>
      </c>
      <c r="AW1080">
        <v>0</v>
      </c>
      <c r="AX1080">
        <v>0</v>
      </c>
      <c r="AY1080">
        <v>0</v>
      </c>
      <c r="AZ1080">
        <v>0</v>
      </c>
    </row>
    <row r="1081" spans="40:52" x14ac:dyDescent="0.2">
      <c r="AN1081" t="s">
        <v>4308</v>
      </c>
      <c r="AO1081">
        <v>0</v>
      </c>
      <c r="AP1081">
        <v>0</v>
      </c>
      <c r="AQ1081">
        <v>0.50837220721494403</v>
      </c>
      <c r="AR1081">
        <v>0.50403960511829482</v>
      </c>
      <c r="AS1081">
        <v>0</v>
      </c>
      <c r="AT1081">
        <v>0</v>
      </c>
      <c r="AU1081">
        <v>0</v>
      </c>
      <c r="AV1081">
        <v>0</v>
      </c>
      <c r="AW1081">
        <v>0</v>
      </c>
      <c r="AX1081">
        <v>0</v>
      </c>
      <c r="AY1081">
        <v>0</v>
      </c>
      <c r="AZ1081">
        <v>0</v>
      </c>
    </row>
    <row r="1082" spans="40:52" x14ac:dyDescent="0.2">
      <c r="AN1082" t="s">
        <v>4309</v>
      </c>
      <c r="AO1082">
        <v>0</v>
      </c>
      <c r="AP1082">
        <v>0</v>
      </c>
      <c r="AQ1082">
        <v>0.50837220721494403</v>
      </c>
      <c r="AR1082">
        <v>0.50403960511829482</v>
      </c>
      <c r="AS1082">
        <v>0</v>
      </c>
      <c r="AT1082">
        <v>0</v>
      </c>
      <c r="AU1082">
        <v>0</v>
      </c>
      <c r="AV1082">
        <v>0</v>
      </c>
      <c r="AW1082">
        <v>0</v>
      </c>
      <c r="AX1082">
        <v>0</v>
      </c>
      <c r="AY1082">
        <v>0</v>
      </c>
      <c r="AZ1082">
        <v>0</v>
      </c>
    </row>
    <row r="1083" spans="40:52" x14ac:dyDescent="0.2">
      <c r="AN1083" t="s">
        <v>4323</v>
      </c>
      <c r="AO1083">
        <v>0</v>
      </c>
      <c r="AP1083">
        <v>0</v>
      </c>
      <c r="AQ1083">
        <v>0.50837220721494403</v>
      </c>
      <c r="AR1083">
        <v>0.50403960511829482</v>
      </c>
      <c r="AS1083">
        <v>0</v>
      </c>
      <c r="AT1083">
        <v>0</v>
      </c>
      <c r="AU1083">
        <v>0</v>
      </c>
      <c r="AV1083">
        <v>0</v>
      </c>
      <c r="AW1083">
        <v>0</v>
      </c>
      <c r="AX1083">
        <v>0</v>
      </c>
      <c r="AY1083">
        <v>0</v>
      </c>
      <c r="AZ1083">
        <v>0</v>
      </c>
    </row>
    <row r="1084" spans="40:52" x14ac:dyDescent="0.2">
      <c r="AN1084" t="s">
        <v>4927</v>
      </c>
      <c r="AO1084">
        <v>0</v>
      </c>
      <c r="AP1084">
        <v>0</v>
      </c>
      <c r="AQ1084">
        <v>0.50837220721494403</v>
      </c>
      <c r="AR1084">
        <v>0.50403960511829482</v>
      </c>
      <c r="AS1084">
        <v>0</v>
      </c>
      <c r="AT1084">
        <v>0</v>
      </c>
      <c r="AU1084">
        <v>0</v>
      </c>
      <c r="AV1084">
        <v>0</v>
      </c>
      <c r="AW1084">
        <v>0</v>
      </c>
      <c r="AX1084">
        <v>0</v>
      </c>
      <c r="AY1084">
        <v>0</v>
      </c>
      <c r="AZ1084">
        <v>0</v>
      </c>
    </row>
    <row r="1085" spans="40:52" x14ac:dyDescent="0.2">
      <c r="AN1085" t="s">
        <v>4310</v>
      </c>
      <c r="AO1085">
        <v>0</v>
      </c>
      <c r="AP1085">
        <v>0</v>
      </c>
      <c r="AQ1085">
        <v>0.50837220721494403</v>
      </c>
      <c r="AR1085">
        <v>0.50403960511829482</v>
      </c>
      <c r="AS1085">
        <v>0</v>
      </c>
      <c r="AT1085">
        <v>0</v>
      </c>
      <c r="AU1085">
        <v>0</v>
      </c>
      <c r="AV1085">
        <v>0</v>
      </c>
      <c r="AW1085">
        <v>0</v>
      </c>
      <c r="AX1085">
        <v>0</v>
      </c>
      <c r="AY1085">
        <v>0</v>
      </c>
      <c r="AZ1085">
        <v>0</v>
      </c>
    </row>
    <row r="1086" spans="40:52" x14ac:dyDescent="0.2">
      <c r="AN1086" t="s">
        <v>4311</v>
      </c>
      <c r="AO1086">
        <v>0</v>
      </c>
      <c r="AP1086">
        <v>0</v>
      </c>
      <c r="AQ1086">
        <v>0.50837220721494403</v>
      </c>
      <c r="AR1086">
        <v>0.50403960511829482</v>
      </c>
      <c r="AS1086">
        <v>0</v>
      </c>
      <c r="AT1086">
        <v>0</v>
      </c>
      <c r="AU1086">
        <v>0</v>
      </c>
      <c r="AV1086">
        <v>0</v>
      </c>
      <c r="AW1086">
        <v>0</v>
      </c>
      <c r="AX1086">
        <v>0</v>
      </c>
      <c r="AY1086">
        <v>0</v>
      </c>
      <c r="AZ1086">
        <v>0</v>
      </c>
    </row>
    <row r="1087" spans="40:52" x14ac:dyDescent="0.2">
      <c r="AN1087" t="s">
        <v>4312</v>
      </c>
      <c r="AO1087">
        <v>0</v>
      </c>
      <c r="AP1087">
        <v>0</v>
      </c>
      <c r="AQ1087">
        <v>0.50837220721494403</v>
      </c>
      <c r="AR1087">
        <v>0.50403960511829482</v>
      </c>
      <c r="AS1087">
        <v>0</v>
      </c>
      <c r="AT1087">
        <v>0</v>
      </c>
      <c r="AU1087">
        <v>0</v>
      </c>
      <c r="AV1087">
        <v>0</v>
      </c>
      <c r="AW1087">
        <v>0</v>
      </c>
      <c r="AX1087">
        <v>0</v>
      </c>
      <c r="AY1087">
        <v>0</v>
      </c>
      <c r="AZ1087">
        <v>0</v>
      </c>
    </row>
    <row r="1088" spans="40:52" x14ac:dyDescent="0.2">
      <c r="AN1088" t="s">
        <v>4313</v>
      </c>
      <c r="AO1088">
        <v>0</v>
      </c>
      <c r="AP1088">
        <v>0</v>
      </c>
      <c r="AQ1088">
        <v>0.50837220721494403</v>
      </c>
      <c r="AR1088">
        <v>0.50403960511829482</v>
      </c>
      <c r="AS1088">
        <v>0</v>
      </c>
      <c r="AT1088">
        <v>0</v>
      </c>
      <c r="AU1088">
        <v>0</v>
      </c>
      <c r="AV1088">
        <v>0</v>
      </c>
      <c r="AW1088">
        <v>0</v>
      </c>
      <c r="AX1088">
        <v>0</v>
      </c>
      <c r="AY1088">
        <v>0</v>
      </c>
      <c r="AZ1088">
        <v>0</v>
      </c>
    </row>
    <row r="1089" spans="40:52" x14ac:dyDescent="0.2">
      <c r="AN1089" t="s">
        <v>4315</v>
      </c>
      <c r="AO1089">
        <v>0</v>
      </c>
      <c r="AP1089">
        <v>0</v>
      </c>
      <c r="AQ1089">
        <v>0.50837220721494403</v>
      </c>
      <c r="AR1089">
        <v>0.50403960511829482</v>
      </c>
      <c r="AS1089">
        <v>0</v>
      </c>
      <c r="AT1089">
        <v>0</v>
      </c>
      <c r="AU1089">
        <v>0</v>
      </c>
      <c r="AV1089">
        <v>0</v>
      </c>
      <c r="AW1089">
        <v>0</v>
      </c>
      <c r="AX1089">
        <v>0</v>
      </c>
      <c r="AY1089">
        <v>0</v>
      </c>
      <c r="AZ1089">
        <v>0</v>
      </c>
    </row>
    <row r="1090" spans="40:52" x14ac:dyDescent="0.2">
      <c r="AN1090" t="s">
        <v>4324</v>
      </c>
      <c r="AO1090">
        <v>0</v>
      </c>
      <c r="AP1090">
        <v>0</v>
      </c>
      <c r="AQ1090">
        <v>0.50837220721494403</v>
      </c>
      <c r="AR1090">
        <v>0.50403960511829482</v>
      </c>
      <c r="AS1090">
        <v>0</v>
      </c>
      <c r="AT1090">
        <v>0</v>
      </c>
      <c r="AU1090">
        <v>0</v>
      </c>
      <c r="AV1090">
        <v>0</v>
      </c>
      <c r="AW1090">
        <v>0</v>
      </c>
      <c r="AX1090">
        <v>0</v>
      </c>
      <c r="AY1090">
        <v>0</v>
      </c>
      <c r="AZ1090">
        <v>0</v>
      </c>
    </row>
    <row r="1091" spans="40:52" x14ac:dyDescent="0.2">
      <c r="AN1091" t="s">
        <v>4316</v>
      </c>
      <c r="AO1091">
        <v>0</v>
      </c>
      <c r="AP1091">
        <v>0</v>
      </c>
      <c r="AQ1091">
        <v>0.50837220721494403</v>
      </c>
      <c r="AR1091">
        <v>0.50403960511829482</v>
      </c>
      <c r="AS1091">
        <v>0</v>
      </c>
      <c r="AT1091">
        <v>0</v>
      </c>
      <c r="AU1091">
        <v>0</v>
      </c>
      <c r="AV1091">
        <v>0</v>
      </c>
      <c r="AW1091">
        <v>0</v>
      </c>
      <c r="AX1091">
        <v>0</v>
      </c>
      <c r="AY1091">
        <v>0</v>
      </c>
      <c r="AZ1091">
        <v>0</v>
      </c>
    </row>
    <row r="1092" spans="40:52" x14ac:dyDescent="0.2">
      <c r="AN1092" t="s">
        <v>4317</v>
      </c>
      <c r="AO1092">
        <v>0</v>
      </c>
      <c r="AP1092">
        <v>0</v>
      </c>
      <c r="AQ1092">
        <v>0.50837220721494403</v>
      </c>
      <c r="AR1092">
        <v>0.50403960511829482</v>
      </c>
      <c r="AS1092">
        <v>0</v>
      </c>
      <c r="AT1092">
        <v>0</v>
      </c>
      <c r="AU1092">
        <v>0</v>
      </c>
      <c r="AV1092">
        <v>0</v>
      </c>
      <c r="AW1092">
        <v>0</v>
      </c>
      <c r="AX1092">
        <v>0</v>
      </c>
      <c r="AY1092">
        <v>0</v>
      </c>
      <c r="AZ1092">
        <v>0</v>
      </c>
    </row>
    <row r="1093" spans="40:52" x14ac:dyDescent="0.2">
      <c r="AN1093" t="s">
        <v>4325</v>
      </c>
      <c r="AO1093">
        <v>0</v>
      </c>
      <c r="AP1093">
        <v>0</v>
      </c>
      <c r="AQ1093">
        <v>0.50837220721494403</v>
      </c>
      <c r="AR1093">
        <v>0.50403960511829482</v>
      </c>
      <c r="AS1093">
        <v>0</v>
      </c>
      <c r="AT1093">
        <v>0</v>
      </c>
      <c r="AU1093">
        <v>0</v>
      </c>
      <c r="AV1093">
        <v>0</v>
      </c>
      <c r="AW1093">
        <v>0</v>
      </c>
      <c r="AX1093">
        <v>0</v>
      </c>
      <c r="AY1093">
        <v>0</v>
      </c>
      <c r="AZ1093">
        <v>0</v>
      </c>
    </row>
    <row r="1094" spans="40:52" x14ac:dyDescent="0.2">
      <c r="AN1094" t="s">
        <v>4856</v>
      </c>
      <c r="AO1094">
        <v>0</v>
      </c>
      <c r="AP1094">
        <v>0</v>
      </c>
      <c r="AQ1094">
        <v>0.50837220721494403</v>
      </c>
      <c r="AR1094">
        <v>0.50403960511829482</v>
      </c>
      <c r="AS1094">
        <v>0</v>
      </c>
      <c r="AT1094">
        <v>0</v>
      </c>
      <c r="AU1094">
        <v>0</v>
      </c>
      <c r="AV1094">
        <v>0</v>
      </c>
      <c r="AW1094">
        <v>0</v>
      </c>
      <c r="AX1094">
        <v>0</v>
      </c>
      <c r="AY1094">
        <v>0</v>
      </c>
      <c r="AZ1094">
        <v>0</v>
      </c>
    </row>
    <row r="1095" spans="40:52" x14ac:dyDescent="0.2">
      <c r="AN1095" t="s">
        <v>4857</v>
      </c>
      <c r="AO1095">
        <v>0</v>
      </c>
      <c r="AP1095">
        <v>0</v>
      </c>
      <c r="AQ1095">
        <v>0.50837220721494403</v>
      </c>
      <c r="AR1095">
        <v>0.50403960511829482</v>
      </c>
      <c r="AS1095">
        <v>0</v>
      </c>
      <c r="AT1095">
        <v>0</v>
      </c>
      <c r="AU1095">
        <v>0</v>
      </c>
      <c r="AV1095">
        <v>0</v>
      </c>
      <c r="AW1095">
        <v>0</v>
      </c>
      <c r="AX1095">
        <v>0</v>
      </c>
      <c r="AY1095">
        <v>0</v>
      </c>
      <c r="AZ1095">
        <v>0</v>
      </c>
    </row>
    <row r="1096" spans="40:52" x14ac:dyDescent="0.2">
      <c r="AN1096" t="s">
        <v>4318</v>
      </c>
      <c r="AO1096">
        <v>0</v>
      </c>
      <c r="AP1096">
        <v>0</v>
      </c>
      <c r="AQ1096">
        <v>0.50837220721494403</v>
      </c>
      <c r="AR1096">
        <v>0.50403960511829482</v>
      </c>
      <c r="AS1096">
        <v>0</v>
      </c>
      <c r="AT1096">
        <v>0</v>
      </c>
      <c r="AU1096">
        <v>0</v>
      </c>
      <c r="AV1096">
        <v>0</v>
      </c>
      <c r="AW1096">
        <v>0</v>
      </c>
      <c r="AX1096">
        <v>0</v>
      </c>
      <c r="AY1096">
        <v>0</v>
      </c>
      <c r="AZ1096">
        <v>0</v>
      </c>
    </row>
    <row r="1097" spans="40:52" x14ac:dyDescent="0.2">
      <c r="AN1097" t="s">
        <v>4319</v>
      </c>
      <c r="AO1097">
        <v>0</v>
      </c>
      <c r="AP1097">
        <v>0</v>
      </c>
      <c r="AQ1097">
        <v>0.50837220721494403</v>
      </c>
      <c r="AR1097">
        <v>0.50403960511829482</v>
      </c>
      <c r="AS1097">
        <v>0</v>
      </c>
      <c r="AT1097">
        <v>0</v>
      </c>
      <c r="AU1097">
        <v>0</v>
      </c>
      <c r="AV1097">
        <v>0</v>
      </c>
      <c r="AW1097">
        <v>0</v>
      </c>
      <c r="AX1097">
        <v>0</v>
      </c>
      <c r="AY1097">
        <v>0</v>
      </c>
      <c r="AZ1097">
        <v>0</v>
      </c>
    </row>
    <row r="1098" spans="40:52" x14ac:dyDescent="0.2">
      <c r="AN1098" t="s">
        <v>4859</v>
      </c>
      <c r="AO1098">
        <v>0</v>
      </c>
      <c r="AP1098">
        <v>0</v>
      </c>
      <c r="AQ1098">
        <v>0.50837220721494403</v>
      </c>
      <c r="AR1098">
        <v>0.50403960511829482</v>
      </c>
      <c r="AS1098">
        <v>0</v>
      </c>
      <c r="AT1098">
        <v>0</v>
      </c>
      <c r="AU1098">
        <v>0</v>
      </c>
      <c r="AV1098">
        <v>0</v>
      </c>
      <c r="AW1098">
        <v>0</v>
      </c>
      <c r="AX1098">
        <v>0</v>
      </c>
      <c r="AY1098">
        <v>0</v>
      </c>
      <c r="AZ1098">
        <v>0</v>
      </c>
    </row>
    <row r="1099" spans="40:52" x14ac:dyDescent="0.2">
      <c r="AN1099" t="s">
        <v>4320</v>
      </c>
      <c r="AO1099">
        <v>0</v>
      </c>
      <c r="AP1099">
        <v>0</v>
      </c>
      <c r="AQ1099">
        <v>0.50837220721494403</v>
      </c>
      <c r="AR1099">
        <v>0.50403960511829482</v>
      </c>
      <c r="AS1099">
        <v>0</v>
      </c>
      <c r="AT1099">
        <v>0</v>
      </c>
      <c r="AU1099">
        <v>0</v>
      </c>
      <c r="AV1099">
        <v>0</v>
      </c>
      <c r="AW1099">
        <v>0</v>
      </c>
      <c r="AX1099">
        <v>0</v>
      </c>
      <c r="AY1099">
        <v>0</v>
      </c>
      <c r="AZ1099">
        <v>0</v>
      </c>
    </row>
    <row r="1100" spans="40:52" x14ac:dyDescent="0.2">
      <c r="AN1100" t="s">
        <v>4296</v>
      </c>
      <c r="AO1100">
        <v>0</v>
      </c>
      <c r="AP1100">
        <v>0</v>
      </c>
      <c r="AQ1100">
        <v>0.49610041662080817</v>
      </c>
      <c r="AR1100">
        <v>0.4892137820771606</v>
      </c>
      <c r="AS1100">
        <v>0</v>
      </c>
      <c r="AT1100">
        <v>0</v>
      </c>
      <c r="AU1100">
        <v>0</v>
      </c>
      <c r="AV1100">
        <v>0</v>
      </c>
      <c r="AW1100">
        <v>0</v>
      </c>
      <c r="AX1100">
        <v>0</v>
      </c>
      <c r="AY1100">
        <v>0</v>
      </c>
      <c r="AZ1100">
        <v>0</v>
      </c>
    </row>
    <row r="1101" spans="40:52" x14ac:dyDescent="0.2">
      <c r="AN1101" t="s">
        <v>4572</v>
      </c>
      <c r="AO1101">
        <v>0</v>
      </c>
      <c r="AP1101">
        <v>0</v>
      </c>
      <c r="AQ1101">
        <v>0.46345418245156422</v>
      </c>
      <c r="AR1101">
        <v>0.45489089766363078</v>
      </c>
      <c r="AS1101">
        <v>0</v>
      </c>
      <c r="AT1101">
        <v>0</v>
      </c>
      <c r="AU1101">
        <v>0</v>
      </c>
      <c r="AV1101">
        <v>0</v>
      </c>
      <c r="AW1101">
        <v>0</v>
      </c>
      <c r="AX1101">
        <v>0</v>
      </c>
      <c r="AY1101">
        <v>0</v>
      </c>
      <c r="AZ1101">
        <v>0</v>
      </c>
    </row>
    <row r="1102" spans="40:52" x14ac:dyDescent="0.2">
      <c r="AN1102" t="s">
        <v>4860</v>
      </c>
      <c r="AO1102">
        <v>0</v>
      </c>
      <c r="AP1102">
        <v>0</v>
      </c>
      <c r="AQ1102">
        <v>0.46083604704843339</v>
      </c>
      <c r="AR1102">
        <v>0.45416116748974272</v>
      </c>
      <c r="AS1102">
        <v>0</v>
      </c>
      <c r="AT1102">
        <v>0</v>
      </c>
      <c r="AU1102">
        <v>0</v>
      </c>
      <c r="AV1102">
        <v>0</v>
      </c>
      <c r="AW1102">
        <v>0</v>
      </c>
      <c r="AX1102">
        <v>0</v>
      </c>
      <c r="AY1102">
        <v>0</v>
      </c>
      <c r="AZ1102">
        <v>0</v>
      </c>
    </row>
    <row r="1103" spans="40:52" x14ac:dyDescent="0.2">
      <c r="AN1103" t="s">
        <v>4482</v>
      </c>
      <c r="AO1103">
        <v>0</v>
      </c>
      <c r="AP1103">
        <v>0</v>
      </c>
      <c r="AQ1103">
        <v>0.1438695071301565</v>
      </c>
      <c r="AR1103">
        <v>0.45416116748974272</v>
      </c>
      <c r="AS1103">
        <v>0</v>
      </c>
      <c r="AT1103">
        <v>0</v>
      </c>
      <c r="AU1103">
        <v>0</v>
      </c>
      <c r="AV1103">
        <v>0</v>
      </c>
      <c r="AW1103">
        <v>0</v>
      </c>
      <c r="AX1103">
        <v>0</v>
      </c>
      <c r="AY1103">
        <v>0</v>
      </c>
      <c r="AZ1103">
        <v>0</v>
      </c>
    </row>
    <row r="1104" spans="40:52" x14ac:dyDescent="0.2">
      <c r="AN1104" t="s">
        <v>4928</v>
      </c>
      <c r="AO1104">
        <v>0</v>
      </c>
      <c r="AP1104">
        <v>0</v>
      </c>
      <c r="AQ1104">
        <v>0.44414408698604085</v>
      </c>
      <c r="AR1104">
        <v>0.43998571199215813</v>
      </c>
      <c r="AS1104">
        <v>0</v>
      </c>
      <c r="AT1104">
        <v>0</v>
      </c>
      <c r="AU1104">
        <v>0</v>
      </c>
      <c r="AV1104">
        <v>0</v>
      </c>
      <c r="AW1104">
        <v>0</v>
      </c>
      <c r="AX1104">
        <v>0</v>
      </c>
      <c r="AY1104">
        <v>0</v>
      </c>
      <c r="AZ1104">
        <v>0</v>
      </c>
    </row>
    <row r="1105" spans="40:52" x14ac:dyDescent="0.2">
      <c r="AN1105" t="s">
        <v>4862</v>
      </c>
      <c r="AO1105">
        <v>0</v>
      </c>
      <c r="AP1105">
        <v>0</v>
      </c>
      <c r="AQ1105">
        <v>0.44414408698604085</v>
      </c>
      <c r="AR1105">
        <v>0.43998571199215813</v>
      </c>
      <c r="AS1105">
        <v>0</v>
      </c>
      <c r="AT1105">
        <v>0</v>
      </c>
      <c r="AU1105">
        <v>0</v>
      </c>
      <c r="AV1105">
        <v>0</v>
      </c>
      <c r="AW1105">
        <v>0</v>
      </c>
      <c r="AX1105">
        <v>0</v>
      </c>
      <c r="AY1105">
        <v>0</v>
      </c>
      <c r="AZ1105">
        <v>0</v>
      </c>
    </row>
    <row r="1106" spans="40:52" x14ac:dyDescent="0.2">
      <c r="AN1106" t="s">
        <v>4341</v>
      </c>
      <c r="AO1106">
        <v>0</v>
      </c>
      <c r="AP1106">
        <v>0</v>
      </c>
      <c r="AQ1106">
        <v>0.44414408698604085</v>
      </c>
      <c r="AR1106">
        <v>0.43998571199215813</v>
      </c>
      <c r="AS1106">
        <v>0</v>
      </c>
      <c r="AT1106">
        <v>0</v>
      </c>
      <c r="AU1106">
        <v>0</v>
      </c>
      <c r="AV1106">
        <v>0</v>
      </c>
      <c r="AW1106">
        <v>0</v>
      </c>
      <c r="AX1106">
        <v>0</v>
      </c>
      <c r="AY1106">
        <v>0</v>
      </c>
      <c r="AZ1106">
        <v>0</v>
      </c>
    </row>
    <row r="1107" spans="40:52" x14ac:dyDescent="0.2">
      <c r="AN1107" t="s">
        <v>4863</v>
      </c>
      <c r="AO1107">
        <v>0</v>
      </c>
      <c r="AP1107">
        <v>0</v>
      </c>
      <c r="AQ1107">
        <v>0.44414408698604085</v>
      </c>
      <c r="AR1107">
        <v>0.43998571199215813</v>
      </c>
      <c r="AS1107">
        <v>0</v>
      </c>
      <c r="AT1107">
        <v>0</v>
      </c>
      <c r="AU1107">
        <v>0</v>
      </c>
      <c r="AV1107">
        <v>0</v>
      </c>
      <c r="AW1107">
        <v>0</v>
      </c>
      <c r="AX1107">
        <v>0</v>
      </c>
      <c r="AY1107">
        <v>0</v>
      </c>
      <c r="AZ1107">
        <v>0</v>
      </c>
    </row>
    <row r="1108" spans="40:52" x14ac:dyDescent="0.2">
      <c r="AN1108" t="s">
        <v>4332</v>
      </c>
      <c r="AO1108">
        <v>0</v>
      </c>
      <c r="AP1108">
        <v>0</v>
      </c>
      <c r="AQ1108">
        <v>0.44414408698604085</v>
      </c>
      <c r="AR1108">
        <v>0.43998571199215813</v>
      </c>
      <c r="AS1108">
        <v>0</v>
      </c>
      <c r="AT1108">
        <v>0</v>
      </c>
      <c r="AU1108">
        <v>0</v>
      </c>
      <c r="AV1108">
        <v>0</v>
      </c>
      <c r="AW1108">
        <v>0</v>
      </c>
      <c r="AX1108">
        <v>0</v>
      </c>
      <c r="AY1108">
        <v>0</v>
      </c>
      <c r="AZ1108">
        <v>0</v>
      </c>
    </row>
    <row r="1109" spans="40:52" x14ac:dyDescent="0.2">
      <c r="AN1109" t="s">
        <v>4342</v>
      </c>
      <c r="AO1109">
        <v>0</v>
      </c>
      <c r="AP1109">
        <v>0</v>
      </c>
      <c r="AQ1109">
        <v>0.44414408698604085</v>
      </c>
      <c r="AR1109">
        <v>0.43998571199215813</v>
      </c>
      <c r="AS1109">
        <v>0</v>
      </c>
      <c r="AT1109">
        <v>0</v>
      </c>
      <c r="AU1109">
        <v>0</v>
      </c>
      <c r="AV1109">
        <v>0</v>
      </c>
      <c r="AW1109">
        <v>0</v>
      </c>
      <c r="AX1109">
        <v>0</v>
      </c>
      <c r="AY1109">
        <v>0</v>
      </c>
      <c r="AZ1109">
        <v>0</v>
      </c>
    </row>
    <row r="1110" spans="40:52" x14ac:dyDescent="0.2">
      <c r="AN1110" t="s">
        <v>4335</v>
      </c>
      <c r="AO1110">
        <v>0</v>
      </c>
      <c r="AP1110">
        <v>0</v>
      </c>
      <c r="AQ1110">
        <v>0.44414408698604085</v>
      </c>
      <c r="AR1110">
        <v>0.43998571199215813</v>
      </c>
      <c r="AS1110">
        <v>0</v>
      </c>
      <c r="AT1110">
        <v>0</v>
      </c>
      <c r="AU1110">
        <v>0</v>
      </c>
      <c r="AV1110">
        <v>0</v>
      </c>
      <c r="AW1110">
        <v>0</v>
      </c>
      <c r="AX1110">
        <v>0</v>
      </c>
      <c r="AY1110">
        <v>0</v>
      </c>
      <c r="AZ1110">
        <v>0</v>
      </c>
    </row>
    <row r="1111" spans="40:52" x14ac:dyDescent="0.2">
      <c r="AN1111" t="s">
        <v>4336</v>
      </c>
      <c r="AO1111">
        <v>0</v>
      </c>
      <c r="AP1111">
        <v>0</v>
      </c>
      <c r="AQ1111">
        <v>0.44414408698604085</v>
      </c>
      <c r="AR1111">
        <v>0.43998571199215813</v>
      </c>
      <c r="AS1111">
        <v>0</v>
      </c>
      <c r="AT1111">
        <v>0</v>
      </c>
      <c r="AU1111">
        <v>0</v>
      </c>
      <c r="AV1111">
        <v>0</v>
      </c>
      <c r="AW1111">
        <v>0</v>
      </c>
      <c r="AX1111">
        <v>0</v>
      </c>
      <c r="AY1111">
        <v>0</v>
      </c>
      <c r="AZ1111">
        <v>0</v>
      </c>
    </row>
    <row r="1112" spans="40:52" x14ac:dyDescent="0.2">
      <c r="AN1112" t="s">
        <v>4343</v>
      </c>
      <c r="AO1112">
        <v>0</v>
      </c>
      <c r="AP1112">
        <v>0</v>
      </c>
      <c r="AQ1112">
        <v>0.44414408698604085</v>
      </c>
      <c r="AR1112">
        <v>0.43998571199215813</v>
      </c>
      <c r="AS1112">
        <v>0</v>
      </c>
      <c r="AT1112">
        <v>0</v>
      </c>
      <c r="AU1112">
        <v>0</v>
      </c>
      <c r="AV1112">
        <v>0</v>
      </c>
      <c r="AW1112">
        <v>0</v>
      </c>
      <c r="AX1112">
        <v>0</v>
      </c>
      <c r="AY1112">
        <v>0</v>
      </c>
      <c r="AZ1112">
        <v>0</v>
      </c>
    </row>
    <row r="1113" spans="40:52" x14ac:dyDescent="0.2">
      <c r="AN1113" t="s">
        <v>4338</v>
      </c>
      <c r="AO1113">
        <v>0</v>
      </c>
      <c r="AP1113">
        <v>0</v>
      </c>
      <c r="AQ1113">
        <v>0.44414408698604085</v>
      </c>
      <c r="AR1113">
        <v>0.43998571199215813</v>
      </c>
      <c r="AS1113">
        <v>0</v>
      </c>
      <c r="AT1113">
        <v>0</v>
      </c>
      <c r="AU1113">
        <v>0</v>
      </c>
      <c r="AV1113">
        <v>0</v>
      </c>
      <c r="AW1113">
        <v>0</v>
      </c>
      <c r="AX1113">
        <v>0</v>
      </c>
      <c r="AY1113">
        <v>0</v>
      </c>
      <c r="AZ1113">
        <v>0</v>
      </c>
    </row>
    <row r="1114" spans="40:52" x14ac:dyDescent="0.2">
      <c r="AN1114" t="s">
        <v>4929</v>
      </c>
      <c r="AO1114">
        <v>0</v>
      </c>
      <c r="AP1114">
        <v>0</v>
      </c>
      <c r="AQ1114">
        <v>0.44414408698604085</v>
      </c>
      <c r="AR1114">
        <v>0.43998571199215813</v>
      </c>
      <c r="AS1114">
        <v>0</v>
      </c>
      <c r="AT1114">
        <v>0</v>
      </c>
      <c r="AU1114">
        <v>0</v>
      </c>
      <c r="AV1114">
        <v>0</v>
      </c>
      <c r="AW1114">
        <v>0</v>
      </c>
      <c r="AX1114">
        <v>0</v>
      </c>
      <c r="AY1114">
        <v>0</v>
      </c>
      <c r="AZ1114">
        <v>0</v>
      </c>
    </row>
    <row r="1115" spans="40:52" x14ac:dyDescent="0.2">
      <c r="AN1115" t="s">
        <v>4339</v>
      </c>
      <c r="AO1115">
        <v>0</v>
      </c>
      <c r="AP1115">
        <v>0</v>
      </c>
      <c r="AQ1115">
        <v>0.44414408698604085</v>
      </c>
      <c r="AR1115">
        <v>0.43998571199215813</v>
      </c>
      <c r="AS1115">
        <v>0</v>
      </c>
      <c r="AT1115">
        <v>0</v>
      </c>
      <c r="AU1115">
        <v>0</v>
      </c>
      <c r="AV1115">
        <v>0</v>
      </c>
      <c r="AW1115">
        <v>0</v>
      </c>
      <c r="AX1115">
        <v>0</v>
      </c>
      <c r="AY1115">
        <v>0</v>
      </c>
      <c r="AZ1115">
        <v>0</v>
      </c>
    </row>
    <row r="1116" spans="40:52" x14ac:dyDescent="0.2">
      <c r="AN1116" t="s">
        <v>4340</v>
      </c>
      <c r="AO1116">
        <v>0</v>
      </c>
      <c r="AP1116">
        <v>0</v>
      </c>
      <c r="AQ1116">
        <v>0</v>
      </c>
      <c r="AR1116">
        <v>0.43998571199215813</v>
      </c>
      <c r="AS1116">
        <v>0</v>
      </c>
      <c r="AT1116">
        <v>0</v>
      </c>
      <c r="AU1116">
        <v>0</v>
      </c>
      <c r="AV1116">
        <v>0</v>
      </c>
      <c r="AW1116">
        <v>0</v>
      </c>
      <c r="AX1116">
        <v>0</v>
      </c>
      <c r="AY1116">
        <v>0</v>
      </c>
      <c r="AZ1116">
        <v>0</v>
      </c>
    </row>
    <row r="1117" spans="40:52" x14ac:dyDescent="0.2">
      <c r="AN1117" t="s">
        <v>4327</v>
      </c>
      <c r="AO1117">
        <v>0</v>
      </c>
      <c r="AP1117">
        <v>0</v>
      </c>
      <c r="AQ1117">
        <v>0.45369182012842796</v>
      </c>
      <c r="AR1117">
        <v>0.43906568482074937</v>
      </c>
      <c r="AS1117">
        <v>0</v>
      </c>
      <c r="AT1117">
        <v>0</v>
      </c>
      <c r="AU1117">
        <v>0</v>
      </c>
      <c r="AV1117">
        <v>0</v>
      </c>
      <c r="AW1117">
        <v>0</v>
      </c>
      <c r="AX1117">
        <v>0</v>
      </c>
      <c r="AY1117">
        <v>0</v>
      </c>
      <c r="AZ1117">
        <v>0</v>
      </c>
    </row>
    <row r="1118" spans="40:52" x14ac:dyDescent="0.2">
      <c r="AN1118" t="s">
        <v>4328</v>
      </c>
      <c r="AO1118">
        <v>0</v>
      </c>
      <c r="AP1118">
        <v>0</v>
      </c>
      <c r="AQ1118">
        <v>0.45369182012842796</v>
      </c>
      <c r="AR1118">
        <v>0.43906568482074937</v>
      </c>
      <c r="AS1118">
        <v>0</v>
      </c>
      <c r="AT1118">
        <v>0</v>
      </c>
      <c r="AU1118">
        <v>0</v>
      </c>
      <c r="AV1118">
        <v>0</v>
      </c>
      <c r="AW1118">
        <v>0</v>
      </c>
      <c r="AX1118">
        <v>0</v>
      </c>
      <c r="AY1118">
        <v>0</v>
      </c>
      <c r="AZ1118">
        <v>0</v>
      </c>
    </row>
    <row r="1119" spans="40:52" x14ac:dyDescent="0.2">
      <c r="AN1119" t="s">
        <v>4329</v>
      </c>
      <c r="AO1119">
        <v>0</v>
      </c>
      <c r="AP1119">
        <v>0</v>
      </c>
      <c r="AQ1119">
        <v>0.45369182012842796</v>
      </c>
      <c r="AR1119">
        <v>0.43906568482074937</v>
      </c>
      <c r="AS1119">
        <v>0</v>
      </c>
      <c r="AT1119">
        <v>0</v>
      </c>
      <c r="AU1119">
        <v>0</v>
      </c>
      <c r="AV1119">
        <v>0</v>
      </c>
      <c r="AW1119">
        <v>0</v>
      </c>
      <c r="AX1119">
        <v>0</v>
      </c>
      <c r="AY1119">
        <v>0</v>
      </c>
      <c r="AZ1119">
        <v>0</v>
      </c>
    </row>
    <row r="1120" spans="40:52" x14ac:dyDescent="0.2">
      <c r="AN1120" t="s">
        <v>4330</v>
      </c>
      <c r="AO1120">
        <v>0</v>
      </c>
      <c r="AP1120">
        <v>0</v>
      </c>
      <c r="AQ1120">
        <v>0.45369182012842796</v>
      </c>
      <c r="AR1120">
        <v>0.43906568482074937</v>
      </c>
      <c r="AS1120">
        <v>0</v>
      </c>
      <c r="AT1120">
        <v>0</v>
      </c>
      <c r="AU1120">
        <v>0</v>
      </c>
      <c r="AV1120">
        <v>0</v>
      </c>
      <c r="AW1120">
        <v>0</v>
      </c>
      <c r="AX1120">
        <v>0</v>
      </c>
      <c r="AY1120">
        <v>0</v>
      </c>
      <c r="AZ1120">
        <v>0</v>
      </c>
    </row>
    <row r="1121" spans="40:52" x14ac:dyDescent="0.2">
      <c r="AN1121" t="s">
        <v>4150</v>
      </c>
      <c r="AO1121">
        <v>0</v>
      </c>
      <c r="AP1121">
        <v>0</v>
      </c>
      <c r="AQ1121">
        <v>0.42009070475182636</v>
      </c>
      <c r="AR1121">
        <v>0.42617724367033466</v>
      </c>
      <c r="AS1121">
        <v>0</v>
      </c>
      <c r="AT1121">
        <v>0</v>
      </c>
      <c r="AU1121">
        <v>0</v>
      </c>
      <c r="AV1121">
        <v>0</v>
      </c>
      <c r="AW1121">
        <v>0</v>
      </c>
      <c r="AX1121">
        <v>0</v>
      </c>
      <c r="AY1121">
        <v>0</v>
      </c>
      <c r="AZ1121">
        <v>0</v>
      </c>
    </row>
    <row r="1122" spans="40:52" x14ac:dyDescent="0.2">
      <c r="AN1122" t="s">
        <v>4346</v>
      </c>
      <c r="AO1122">
        <v>0</v>
      </c>
      <c r="AP1122">
        <v>0</v>
      </c>
      <c r="AQ1122">
        <v>0.42009070475182636</v>
      </c>
      <c r="AR1122">
        <v>0.42617724367033466</v>
      </c>
      <c r="AS1122">
        <v>0</v>
      </c>
      <c r="AT1122">
        <v>0</v>
      </c>
      <c r="AU1122">
        <v>0</v>
      </c>
      <c r="AV1122">
        <v>0</v>
      </c>
      <c r="AW1122">
        <v>0</v>
      </c>
      <c r="AX1122">
        <v>0</v>
      </c>
      <c r="AY1122">
        <v>0</v>
      </c>
      <c r="AZ1122">
        <v>0</v>
      </c>
    </row>
    <row r="1123" spans="40:52" x14ac:dyDescent="0.2">
      <c r="AN1123" t="s">
        <v>4347</v>
      </c>
      <c r="AO1123">
        <v>0</v>
      </c>
      <c r="AP1123">
        <v>0</v>
      </c>
      <c r="AQ1123">
        <v>0.42009070475182636</v>
      </c>
      <c r="AR1123">
        <v>0.42617724367033466</v>
      </c>
      <c r="AS1123">
        <v>0</v>
      </c>
      <c r="AT1123">
        <v>0</v>
      </c>
      <c r="AU1123">
        <v>0</v>
      </c>
      <c r="AV1123">
        <v>0</v>
      </c>
      <c r="AW1123">
        <v>0</v>
      </c>
      <c r="AX1123">
        <v>0</v>
      </c>
      <c r="AY1123">
        <v>0</v>
      </c>
      <c r="AZ1123">
        <v>0</v>
      </c>
    </row>
    <row r="1124" spans="40:52" x14ac:dyDescent="0.2">
      <c r="AN1124" t="s">
        <v>4348</v>
      </c>
      <c r="AO1124">
        <v>0</v>
      </c>
      <c r="AP1124">
        <v>0</v>
      </c>
      <c r="AQ1124">
        <v>0.42009070475182636</v>
      </c>
      <c r="AR1124">
        <v>0.42617724367033466</v>
      </c>
      <c r="AS1124">
        <v>0</v>
      </c>
      <c r="AT1124">
        <v>0</v>
      </c>
      <c r="AU1124">
        <v>0</v>
      </c>
      <c r="AV1124">
        <v>0</v>
      </c>
      <c r="AW1124">
        <v>0</v>
      </c>
      <c r="AX1124">
        <v>0</v>
      </c>
      <c r="AY1124">
        <v>0</v>
      </c>
      <c r="AZ1124">
        <v>0</v>
      </c>
    </row>
    <row r="1125" spans="40:52" x14ac:dyDescent="0.2">
      <c r="AN1125" t="s">
        <v>4349</v>
      </c>
      <c r="AO1125">
        <v>0</v>
      </c>
      <c r="AP1125">
        <v>0</v>
      </c>
      <c r="AQ1125">
        <v>0.42009070475182636</v>
      </c>
      <c r="AR1125">
        <v>0.42617724367033466</v>
      </c>
      <c r="AS1125">
        <v>0</v>
      </c>
      <c r="AT1125">
        <v>0</v>
      </c>
      <c r="AU1125">
        <v>0</v>
      </c>
      <c r="AV1125">
        <v>0</v>
      </c>
      <c r="AW1125">
        <v>0</v>
      </c>
      <c r="AX1125">
        <v>0</v>
      </c>
      <c r="AY1125">
        <v>0</v>
      </c>
      <c r="AZ1125">
        <v>0</v>
      </c>
    </row>
    <row r="1126" spans="40:52" x14ac:dyDescent="0.2">
      <c r="AN1126" t="s">
        <v>4350</v>
      </c>
      <c r="AO1126">
        <v>0</v>
      </c>
      <c r="AP1126">
        <v>0</v>
      </c>
      <c r="AQ1126">
        <v>0.42009070475182636</v>
      </c>
      <c r="AR1126">
        <v>0.42617724367033466</v>
      </c>
      <c r="AS1126">
        <v>0</v>
      </c>
      <c r="AT1126">
        <v>0</v>
      </c>
      <c r="AU1126">
        <v>0</v>
      </c>
      <c r="AV1126">
        <v>0</v>
      </c>
      <c r="AW1126">
        <v>0</v>
      </c>
      <c r="AX1126">
        <v>0</v>
      </c>
      <c r="AY1126">
        <v>0</v>
      </c>
      <c r="AZ1126">
        <v>0</v>
      </c>
    </row>
    <row r="1127" spans="40:52" x14ac:dyDescent="0.2">
      <c r="AN1127" t="s">
        <v>4351</v>
      </c>
      <c r="AO1127">
        <v>0</v>
      </c>
      <c r="AP1127">
        <v>0</v>
      </c>
      <c r="AQ1127">
        <v>0.42009070475182636</v>
      </c>
      <c r="AR1127">
        <v>0.42617724367033466</v>
      </c>
      <c r="AS1127">
        <v>0</v>
      </c>
      <c r="AT1127">
        <v>0</v>
      </c>
      <c r="AU1127">
        <v>0</v>
      </c>
      <c r="AV1127">
        <v>0</v>
      </c>
      <c r="AW1127">
        <v>0</v>
      </c>
      <c r="AX1127">
        <v>0</v>
      </c>
      <c r="AY1127">
        <v>0</v>
      </c>
      <c r="AZ1127">
        <v>0</v>
      </c>
    </row>
    <row r="1128" spans="40:52" x14ac:dyDescent="0.2">
      <c r="AN1128" t="s">
        <v>4113</v>
      </c>
      <c r="AO1128">
        <v>0</v>
      </c>
      <c r="AP1128">
        <v>0</v>
      </c>
      <c r="AQ1128">
        <v>0</v>
      </c>
      <c r="AR1128">
        <v>0.42617724367033466</v>
      </c>
      <c r="AS1128">
        <v>0</v>
      </c>
      <c r="AT1128">
        <v>0</v>
      </c>
      <c r="AU1128">
        <v>0</v>
      </c>
      <c r="AV1128">
        <v>0</v>
      </c>
      <c r="AW1128">
        <v>0</v>
      </c>
      <c r="AX1128">
        <v>0</v>
      </c>
      <c r="AY1128">
        <v>0</v>
      </c>
      <c r="AZ1128">
        <v>0</v>
      </c>
    </row>
    <row r="1129" spans="40:52" x14ac:dyDescent="0.2">
      <c r="AN1129" t="s">
        <v>4432</v>
      </c>
      <c r="AO1129">
        <v>0</v>
      </c>
      <c r="AP1129">
        <v>0</v>
      </c>
      <c r="AQ1129">
        <v>0.4032160330343022</v>
      </c>
      <c r="AR1129">
        <v>0.41526181528855344</v>
      </c>
      <c r="AS1129">
        <v>0</v>
      </c>
      <c r="AT1129">
        <v>0</v>
      </c>
      <c r="AU1129">
        <v>0</v>
      </c>
      <c r="AV1129">
        <v>0</v>
      </c>
      <c r="AW1129">
        <v>0</v>
      </c>
      <c r="AX1129">
        <v>0</v>
      </c>
      <c r="AY1129">
        <v>0</v>
      </c>
      <c r="AZ1129">
        <v>0</v>
      </c>
    </row>
    <row r="1130" spans="40:52" x14ac:dyDescent="0.2">
      <c r="AN1130" t="s">
        <v>4326</v>
      </c>
      <c r="AO1130">
        <v>0</v>
      </c>
      <c r="AP1130">
        <v>0</v>
      </c>
      <c r="AQ1130">
        <v>0.3993864438576859</v>
      </c>
      <c r="AR1130">
        <v>0.40879065226831063</v>
      </c>
      <c r="AS1130">
        <v>0</v>
      </c>
      <c r="AT1130">
        <v>0</v>
      </c>
      <c r="AU1130">
        <v>0</v>
      </c>
      <c r="AV1130">
        <v>0</v>
      </c>
      <c r="AW1130">
        <v>0</v>
      </c>
      <c r="AX1130">
        <v>0</v>
      </c>
      <c r="AY1130">
        <v>0</v>
      </c>
      <c r="AZ1130">
        <v>0</v>
      </c>
    </row>
    <row r="1131" spans="40:52" x14ac:dyDescent="0.2">
      <c r="AN1131" t="s">
        <v>3958</v>
      </c>
      <c r="AO1131">
        <v>0</v>
      </c>
      <c r="AP1131">
        <v>0</v>
      </c>
      <c r="AQ1131">
        <v>0.41544263947432519</v>
      </c>
      <c r="AR1131">
        <v>0.4073015141518147</v>
      </c>
      <c r="AS1131">
        <v>0</v>
      </c>
      <c r="AT1131">
        <v>0</v>
      </c>
      <c r="AU1131">
        <v>0</v>
      </c>
      <c r="AV1131">
        <v>0</v>
      </c>
      <c r="AW1131">
        <v>0</v>
      </c>
      <c r="AX1131">
        <v>0</v>
      </c>
      <c r="AY1131">
        <v>0</v>
      </c>
      <c r="AZ1131">
        <v>0</v>
      </c>
    </row>
    <row r="1132" spans="40:52" x14ac:dyDescent="0.2">
      <c r="AN1132" t="s">
        <v>4331</v>
      </c>
      <c r="AO1132">
        <v>0</v>
      </c>
      <c r="AP1132">
        <v>0.40988296521521017</v>
      </c>
      <c r="AQ1132">
        <v>0.1208008659237067</v>
      </c>
      <c r="AR1132">
        <v>0.39286679560843329</v>
      </c>
      <c r="AS1132">
        <v>0</v>
      </c>
      <c r="AT1132">
        <v>0</v>
      </c>
      <c r="AU1132">
        <v>0</v>
      </c>
      <c r="AV1132">
        <v>0</v>
      </c>
      <c r="AW1132">
        <v>0</v>
      </c>
      <c r="AX1132">
        <v>0</v>
      </c>
      <c r="AY1132">
        <v>0</v>
      </c>
      <c r="AZ1132">
        <v>0</v>
      </c>
    </row>
    <row r="1133" spans="40:52" x14ac:dyDescent="0.2">
      <c r="AN1133" t="s">
        <v>4151</v>
      </c>
      <c r="AO1133">
        <v>0</v>
      </c>
      <c r="AP1133">
        <v>0</v>
      </c>
      <c r="AQ1133">
        <v>0.39196630317286307</v>
      </c>
      <c r="AR1133">
        <v>0.38796886614845932</v>
      </c>
      <c r="AS1133">
        <v>0</v>
      </c>
      <c r="AT1133">
        <v>0</v>
      </c>
      <c r="AU1133">
        <v>0</v>
      </c>
      <c r="AV1133">
        <v>0</v>
      </c>
      <c r="AW1133">
        <v>0</v>
      </c>
      <c r="AX1133">
        <v>0</v>
      </c>
      <c r="AY1133">
        <v>0</v>
      </c>
      <c r="AZ1133">
        <v>0</v>
      </c>
    </row>
    <row r="1134" spans="40:52" x14ac:dyDescent="0.2">
      <c r="AN1134" t="s">
        <v>4362</v>
      </c>
      <c r="AO1134">
        <v>0</v>
      </c>
      <c r="AP1134">
        <v>0</v>
      </c>
      <c r="AQ1134">
        <v>0.39196630317286307</v>
      </c>
      <c r="AR1134">
        <v>0.38796886614845932</v>
      </c>
      <c r="AS1134">
        <v>0</v>
      </c>
      <c r="AT1134">
        <v>0</v>
      </c>
      <c r="AU1134">
        <v>0</v>
      </c>
      <c r="AV1134">
        <v>0</v>
      </c>
      <c r="AW1134">
        <v>0</v>
      </c>
      <c r="AX1134">
        <v>0</v>
      </c>
      <c r="AY1134">
        <v>0</v>
      </c>
      <c r="AZ1134">
        <v>0</v>
      </c>
    </row>
    <row r="1135" spans="40:52" x14ac:dyDescent="0.2">
      <c r="AN1135" t="s">
        <v>4363</v>
      </c>
      <c r="AO1135">
        <v>0</v>
      </c>
      <c r="AP1135">
        <v>0</v>
      </c>
      <c r="AQ1135">
        <v>0.39196630317286307</v>
      </c>
      <c r="AR1135">
        <v>0.38796886614845932</v>
      </c>
      <c r="AS1135">
        <v>0</v>
      </c>
      <c r="AT1135">
        <v>0</v>
      </c>
      <c r="AU1135">
        <v>0</v>
      </c>
      <c r="AV1135">
        <v>0</v>
      </c>
      <c r="AW1135">
        <v>0</v>
      </c>
      <c r="AX1135">
        <v>0</v>
      </c>
      <c r="AY1135">
        <v>0</v>
      </c>
      <c r="AZ1135">
        <v>0</v>
      </c>
    </row>
    <row r="1136" spans="40:52" x14ac:dyDescent="0.2">
      <c r="AN1136" t="s">
        <v>4364</v>
      </c>
      <c r="AO1136">
        <v>0</v>
      </c>
      <c r="AP1136">
        <v>0</v>
      </c>
      <c r="AQ1136">
        <v>0.39196630317286307</v>
      </c>
      <c r="AR1136">
        <v>0.38796886614845932</v>
      </c>
      <c r="AS1136">
        <v>0</v>
      </c>
      <c r="AT1136">
        <v>0</v>
      </c>
      <c r="AU1136">
        <v>0</v>
      </c>
      <c r="AV1136">
        <v>0</v>
      </c>
      <c r="AW1136">
        <v>0</v>
      </c>
      <c r="AX1136">
        <v>0</v>
      </c>
      <c r="AY1136">
        <v>0</v>
      </c>
      <c r="AZ1136">
        <v>0</v>
      </c>
    </row>
    <row r="1137" spans="40:52" x14ac:dyDescent="0.2">
      <c r="AN1137" t="s">
        <v>4357</v>
      </c>
      <c r="AO1137">
        <v>0</v>
      </c>
      <c r="AP1137">
        <v>0</v>
      </c>
      <c r="AQ1137">
        <v>0.39196630317286307</v>
      </c>
      <c r="AR1137">
        <v>0.38796886614845932</v>
      </c>
      <c r="AS1137">
        <v>0</v>
      </c>
      <c r="AT1137">
        <v>0</v>
      </c>
      <c r="AU1137">
        <v>0</v>
      </c>
      <c r="AV1137">
        <v>0</v>
      </c>
      <c r="AW1137">
        <v>0</v>
      </c>
      <c r="AX1137">
        <v>0</v>
      </c>
      <c r="AY1137">
        <v>0</v>
      </c>
      <c r="AZ1137">
        <v>0</v>
      </c>
    </row>
    <row r="1138" spans="40:52" x14ac:dyDescent="0.2">
      <c r="AN1138" t="s">
        <v>4358</v>
      </c>
      <c r="AO1138">
        <v>0</v>
      </c>
      <c r="AP1138">
        <v>0</v>
      </c>
      <c r="AQ1138">
        <v>0.39196630317286307</v>
      </c>
      <c r="AR1138">
        <v>0.38796886614845932</v>
      </c>
      <c r="AS1138">
        <v>0</v>
      </c>
      <c r="AT1138">
        <v>0</v>
      </c>
      <c r="AU1138">
        <v>0</v>
      </c>
      <c r="AV1138">
        <v>0</v>
      </c>
      <c r="AW1138">
        <v>0</v>
      </c>
      <c r="AX1138">
        <v>0</v>
      </c>
      <c r="AY1138">
        <v>0</v>
      </c>
      <c r="AZ1138">
        <v>0</v>
      </c>
    </row>
    <row r="1139" spans="40:52" x14ac:dyDescent="0.2">
      <c r="AN1139" t="s">
        <v>4359</v>
      </c>
      <c r="AO1139">
        <v>0</v>
      </c>
      <c r="AP1139">
        <v>0</v>
      </c>
      <c r="AQ1139">
        <v>0.39196630317286307</v>
      </c>
      <c r="AR1139">
        <v>0.38796886614845932</v>
      </c>
      <c r="AS1139">
        <v>0</v>
      </c>
      <c r="AT1139">
        <v>0</v>
      </c>
      <c r="AU1139">
        <v>0</v>
      </c>
      <c r="AV1139">
        <v>0</v>
      </c>
      <c r="AW1139">
        <v>0</v>
      </c>
      <c r="AX1139">
        <v>0</v>
      </c>
      <c r="AY1139">
        <v>0</v>
      </c>
      <c r="AZ1139">
        <v>0</v>
      </c>
    </row>
    <row r="1140" spans="40:52" x14ac:dyDescent="0.2">
      <c r="AN1140" t="s">
        <v>4360</v>
      </c>
      <c r="AO1140">
        <v>0</v>
      </c>
      <c r="AP1140">
        <v>0</v>
      </c>
      <c r="AQ1140">
        <v>0.39196630317286307</v>
      </c>
      <c r="AR1140">
        <v>0.38796886614845932</v>
      </c>
      <c r="AS1140">
        <v>0</v>
      </c>
      <c r="AT1140">
        <v>0</v>
      </c>
      <c r="AU1140">
        <v>0</v>
      </c>
      <c r="AV1140">
        <v>0</v>
      </c>
      <c r="AW1140">
        <v>0</v>
      </c>
      <c r="AX1140">
        <v>0</v>
      </c>
      <c r="AY1140">
        <v>0</v>
      </c>
      <c r="AZ1140">
        <v>0</v>
      </c>
    </row>
    <row r="1141" spans="40:52" x14ac:dyDescent="0.2">
      <c r="AN1141" t="s">
        <v>4361</v>
      </c>
      <c r="AO1141">
        <v>0</v>
      </c>
      <c r="AP1141">
        <v>0</v>
      </c>
      <c r="AQ1141">
        <v>0.39196630317286307</v>
      </c>
      <c r="AR1141">
        <v>0.38796886614845932</v>
      </c>
      <c r="AS1141">
        <v>0</v>
      </c>
      <c r="AT1141">
        <v>0</v>
      </c>
      <c r="AU1141">
        <v>0</v>
      </c>
      <c r="AV1141">
        <v>0</v>
      </c>
      <c r="AW1141">
        <v>0</v>
      </c>
      <c r="AX1141">
        <v>0</v>
      </c>
      <c r="AY1141">
        <v>0</v>
      </c>
      <c r="AZ1141">
        <v>0</v>
      </c>
    </row>
    <row r="1142" spans="40:52" x14ac:dyDescent="0.2">
      <c r="AN1142" t="s">
        <v>4506</v>
      </c>
      <c r="AO1142">
        <v>0</v>
      </c>
      <c r="AP1142">
        <v>0</v>
      </c>
      <c r="AQ1142">
        <v>0.35681390420060427</v>
      </c>
      <c r="AR1142">
        <v>0.36575454977546829</v>
      </c>
      <c r="AS1142">
        <v>0</v>
      </c>
      <c r="AT1142">
        <v>0</v>
      </c>
      <c r="AU1142">
        <v>0</v>
      </c>
      <c r="AV1142">
        <v>0</v>
      </c>
      <c r="AW1142">
        <v>0</v>
      </c>
      <c r="AX1142">
        <v>0</v>
      </c>
      <c r="AY1142">
        <v>0</v>
      </c>
      <c r="AZ1142">
        <v>0</v>
      </c>
    </row>
    <row r="1143" spans="40:52" x14ac:dyDescent="0.2">
      <c r="AN1143" t="s">
        <v>4463</v>
      </c>
      <c r="AO1143">
        <v>0</v>
      </c>
      <c r="AP1143">
        <v>0</v>
      </c>
      <c r="AQ1143">
        <v>0.37278781250667209</v>
      </c>
      <c r="AR1143">
        <v>0.36507959271989404</v>
      </c>
      <c r="AS1143">
        <v>0</v>
      </c>
      <c r="AT1143">
        <v>0</v>
      </c>
      <c r="AU1143">
        <v>0</v>
      </c>
      <c r="AV1143">
        <v>0</v>
      </c>
      <c r="AW1143">
        <v>0</v>
      </c>
      <c r="AX1143">
        <v>0</v>
      </c>
      <c r="AY1143">
        <v>0</v>
      </c>
      <c r="AZ1143">
        <v>0</v>
      </c>
    </row>
    <row r="1144" spans="40:52" x14ac:dyDescent="0.2">
      <c r="AN1144" t="s">
        <v>4604</v>
      </c>
      <c r="AO1144">
        <v>0</v>
      </c>
      <c r="AP1144">
        <v>0</v>
      </c>
      <c r="AQ1144">
        <v>0.59240516948925459</v>
      </c>
      <c r="AR1144">
        <v>0.35591608142317038</v>
      </c>
      <c r="AS1144">
        <v>0</v>
      </c>
      <c r="AT1144">
        <v>0</v>
      </c>
      <c r="AU1144">
        <v>0</v>
      </c>
      <c r="AV1144">
        <v>0</v>
      </c>
      <c r="AW1144">
        <v>0</v>
      </c>
      <c r="AX1144">
        <v>0</v>
      </c>
      <c r="AY1144">
        <v>0</v>
      </c>
      <c r="AZ1144">
        <v>0</v>
      </c>
    </row>
    <row r="1145" spans="40:52" x14ac:dyDescent="0.2">
      <c r="AN1145" t="s">
        <v>4864</v>
      </c>
      <c r="AO1145">
        <v>0</v>
      </c>
      <c r="AP1145">
        <v>0</v>
      </c>
      <c r="AQ1145">
        <v>0.99882898505859929</v>
      </c>
      <c r="AR1145">
        <v>0.35242144578754486</v>
      </c>
      <c r="AS1145">
        <v>0</v>
      </c>
      <c r="AT1145">
        <v>0</v>
      </c>
      <c r="AU1145">
        <v>0</v>
      </c>
      <c r="AV1145">
        <v>0</v>
      </c>
      <c r="AW1145">
        <v>0</v>
      </c>
      <c r="AX1145">
        <v>0</v>
      </c>
      <c r="AY1145">
        <v>0</v>
      </c>
      <c r="AZ1145">
        <v>0</v>
      </c>
    </row>
    <row r="1146" spans="40:52" x14ac:dyDescent="0.2">
      <c r="AN1146" t="s">
        <v>4930</v>
      </c>
      <c r="AO1146">
        <v>0</v>
      </c>
      <c r="AP1146">
        <v>0</v>
      </c>
      <c r="AQ1146">
        <v>0.34671028517887431</v>
      </c>
      <c r="AR1146">
        <v>0.35242144578754486</v>
      </c>
      <c r="AS1146">
        <v>0</v>
      </c>
      <c r="AT1146">
        <v>0</v>
      </c>
      <c r="AU1146">
        <v>0</v>
      </c>
      <c r="AV1146">
        <v>0</v>
      </c>
      <c r="AW1146">
        <v>0</v>
      </c>
      <c r="AX1146">
        <v>0</v>
      </c>
      <c r="AY1146">
        <v>0</v>
      </c>
      <c r="AZ1146">
        <v>0</v>
      </c>
    </row>
    <row r="1147" spans="40:52" x14ac:dyDescent="0.2">
      <c r="AN1147" t="s">
        <v>4368</v>
      </c>
      <c r="AO1147">
        <v>0</v>
      </c>
      <c r="AP1147">
        <v>0</v>
      </c>
      <c r="AQ1147">
        <v>0.34671028517887431</v>
      </c>
      <c r="AR1147">
        <v>0.35242144578754486</v>
      </c>
      <c r="AS1147">
        <v>0</v>
      </c>
      <c r="AT1147">
        <v>0</v>
      </c>
      <c r="AU1147">
        <v>0</v>
      </c>
      <c r="AV1147">
        <v>0</v>
      </c>
      <c r="AW1147">
        <v>0</v>
      </c>
      <c r="AX1147">
        <v>0</v>
      </c>
      <c r="AY1147">
        <v>0</v>
      </c>
      <c r="AZ1147">
        <v>0</v>
      </c>
    </row>
    <row r="1148" spans="40:52" x14ac:dyDescent="0.2">
      <c r="AN1148" t="s">
        <v>4369</v>
      </c>
      <c r="AO1148">
        <v>0</v>
      </c>
      <c r="AP1148">
        <v>0</v>
      </c>
      <c r="AQ1148">
        <v>0.34671028517887431</v>
      </c>
      <c r="AR1148">
        <v>0.35242144578754486</v>
      </c>
      <c r="AS1148">
        <v>0</v>
      </c>
      <c r="AT1148">
        <v>0</v>
      </c>
      <c r="AU1148">
        <v>0</v>
      </c>
      <c r="AV1148">
        <v>0</v>
      </c>
      <c r="AW1148">
        <v>0</v>
      </c>
      <c r="AX1148">
        <v>0</v>
      </c>
      <c r="AY1148">
        <v>0</v>
      </c>
      <c r="AZ1148">
        <v>0</v>
      </c>
    </row>
    <row r="1149" spans="40:52" x14ac:dyDescent="0.2">
      <c r="AN1149" t="s">
        <v>4370</v>
      </c>
      <c r="AO1149">
        <v>0</v>
      </c>
      <c r="AP1149">
        <v>0</v>
      </c>
      <c r="AQ1149">
        <v>0.34854752772830871</v>
      </c>
      <c r="AR1149">
        <v>0.34471746482278665</v>
      </c>
      <c r="AS1149">
        <v>0</v>
      </c>
      <c r="AT1149">
        <v>0</v>
      </c>
      <c r="AU1149">
        <v>0</v>
      </c>
      <c r="AV1149">
        <v>0</v>
      </c>
      <c r="AW1149">
        <v>0</v>
      </c>
      <c r="AX1149">
        <v>0</v>
      </c>
      <c r="AY1149">
        <v>0</v>
      </c>
      <c r="AZ1149">
        <v>0</v>
      </c>
    </row>
    <row r="1150" spans="40:52" x14ac:dyDescent="0.2">
      <c r="AN1150" t="s">
        <v>4371</v>
      </c>
      <c r="AO1150">
        <v>0</v>
      </c>
      <c r="AP1150">
        <v>0</v>
      </c>
      <c r="AQ1150">
        <v>0.34854752772830871</v>
      </c>
      <c r="AR1150">
        <v>0.34471746482278665</v>
      </c>
      <c r="AS1150">
        <v>0</v>
      </c>
      <c r="AT1150">
        <v>0</v>
      </c>
      <c r="AU1150">
        <v>0</v>
      </c>
      <c r="AV1150">
        <v>0</v>
      </c>
      <c r="AW1150">
        <v>0</v>
      </c>
      <c r="AX1150">
        <v>0</v>
      </c>
      <c r="AY1150">
        <v>0</v>
      </c>
      <c r="AZ1150">
        <v>0</v>
      </c>
    </row>
    <row r="1151" spans="40:52" x14ac:dyDescent="0.2">
      <c r="AN1151" t="s">
        <v>4372</v>
      </c>
      <c r="AO1151">
        <v>0</v>
      </c>
      <c r="AP1151">
        <v>0</v>
      </c>
      <c r="AQ1151">
        <v>0.34854752772830871</v>
      </c>
      <c r="AR1151">
        <v>0.34471746482278665</v>
      </c>
      <c r="AS1151">
        <v>0</v>
      </c>
      <c r="AT1151">
        <v>0</v>
      </c>
      <c r="AU1151">
        <v>0</v>
      </c>
      <c r="AV1151">
        <v>0</v>
      </c>
      <c r="AW1151">
        <v>0</v>
      </c>
      <c r="AX1151">
        <v>0</v>
      </c>
      <c r="AY1151">
        <v>0</v>
      </c>
      <c r="AZ1151">
        <v>0</v>
      </c>
    </row>
    <row r="1152" spans="40:52" x14ac:dyDescent="0.2">
      <c r="AN1152" t="s">
        <v>4373</v>
      </c>
      <c r="AO1152">
        <v>0</v>
      </c>
      <c r="AP1152">
        <v>0</v>
      </c>
      <c r="AQ1152">
        <v>0.34854752772830871</v>
      </c>
      <c r="AR1152">
        <v>0.34471746482278665</v>
      </c>
      <c r="AS1152">
        <v>0</v>
      </c>
      <c r="AT1152">
        <v>0</v>
      </c>
      <c r="AU1152">
        <v>0</v>
      </c>
      <c r="AV1152">
        <v>0</v>
      </c>
      <c r="AW1152">
        <v>0</v>
      </c>
      <c r="AX1152">
        <v>0</v>
      </c>
      <c r="AY1152">
        <v>0</v>
      </c>
      <c r="AZ1152">
        <v>0</v>
      </c>
    </row>
    <row r="1153" spans="40:52" x14ac:dyDescent="0.2">
      <c r="AN1153" t="s">
        <v>4374</v>
      </c>
      <c r="AO1153">
        <v>0</v>
      </c>
      <c r="AP1153">
        <v>0</v>
      </c>
      <c r="AQ1153">
        <v>0.34854752772830871</v>
      </c>
      <c r="AR1153">
        <v>0.34471746482278665</v>
      </c>
      <c r="AS1153">
        <v>0</v>
      </c>
      <c r="AT1153">
        <v>0</v>
      </c>
      <c r="AU1153">
        <v>0</v>
      </c>
      <c r="AV1153">
        <v>0</v>
      </c>
      <c r="AW1153">
        <v>0</v>
      </c>
      <c r="AX1153">
        <v>0</v>
      </c>
      <c r="AY1153">
        <v>0</v>
      </c>
      <c r="AZ1153">
        <v>0</v>
      </c>
    </row>
    <row r="1154" spans="40:52" x14ac:dyDescent="0.2">
      <c r="AN1154" t="s">
        <v>4375</v>
      </c>
      <c r="AO1154">
        <v>0</v>
      </c>
      <c r="AP1154">
        <v>0</v>
      </c>
      <c r="AQ1154">
        <v>0.34854752772830871</v>
      </c>
      <c r="AR1154">
        <v>0.34471746482278665</v>
      </c>
      <c r="AS1154">
        <v>0</v>
      </c>
      <c r="AT1154">
        <v>0</v>
      </c>
      <c r="AU1154">
        <v>0</v>
      </c>
      <c r="AV1154">
        <v>0</v>
      </c>
      <c r="AW1154">
        <v>0</v>
      </c>
      <c r="AX1154">
        <v>0</v>
      </c>
      <c r="AY1154">
        <v>0</v>
      </c>
      <c r="AZ1154">
        <v>0</v>
      </c>
    </row>
    <row r="1155" spans="40:52" x14ac:dyDescent="0.2">
      <c r="AN1155" t="s">
        <v>4376</v>
      </c>
      <c r="AO1155">
        <v>0</v>
      </c>
      <c r="AP1155">
        <v>0</v>
      </c>
      <c r="AQ1155">
        <v>0.34854752772830871</v>
      </c>
      <c r="AR1155">
        <v>0.34471746482278665</v>
      </c>
      <c r="AS1155">
        <v>0</v>
      </c>
      <c r="AT1155">
        <v>0</v>
      </c>
      <c r="AU1155">
        <v>0</v>
      </c>
      <c r="AV1155">
        <v>0</v>
      </c>
      <c r="AW1155">
        <v>0</v>
      </c>
      <c r="AX1155">
        <v>0</v>
      </c>
      <c r="AY1155">
        <v>0</v>
      </c>
      <c r="AZ1155">
        <v>0</v>
      </c>
    </row>
    <row r="1156" spans="40:52" x14ac:dyDescent="0.2">
      <c r="AN1156" t="s">
        <v>4865</v>
      </c>
      <c r="AO1156">
        <v>0</v>
      </c>
      <c r="AP1156">
        <v>0</v>
      </c>
      <c r="AQ1156">
        <v>0.34854752772830871</v>
      </c>
      <c r="AR1156">
        <v>0.34471746482278665</v>
      </c>
      <c r="AS1156">
        <v>0</v>
      </c>
      <c r="AT1156">
        <v>0</v>
      </c>
      <c r="AU1156">
        <v>0</v>
      </c>
      <c r="AV1156">
        <v>0</v>
      </c>
      <c r="AW1156">
        <v>0</v>
      </c>
      <c r="AX1156">
        <v>0</v>
      </c>
      <c r="AY1156">
        <v>0</v>
      </c>
      <c r="AZ1156">
        <v>0</v>
      </c>
    </row>
    <row r="1157" spans="40:52" x14ac:dyDescent="0.2">
      <c r="AN1157" t="s">
        <v>4377</v>
      </c>
      <c r="AO1157">
        <v>0</v>
      </c>
      <c r="AP1157">
        <v>0</v>
      </c>
      <c r="AQ1157">
        <v>0</v>
      </c>
      <c r="AR1157">
        <v>0.34471746482278665</v>
      </c>
      <c r="AS1157">
        <v>0</v>
      </c>
      <c r="AT1157">
        <v>0</v>
      </c>
      <c r="AU1157">
        <v>0</v>
      </c>
      <c r="AV1157">
        <v>0</v>
      </c>
      <c r="AW1157">
        <v>0</v>
      </c>
      <c r="AX1157">
        <v>0</v>
      </c>
      <c r="AY1157">
        <v>0</v>
      </c>
      <c r="AZ1157">
        <v>0</v>
      </c>
    </row>
    <row r="1158" spans="40:52" x14ac:dyDescent="0.2">
      <c r="AN1158" t="s">
        <v>4379</v>
      </c>
      <c r="AO1158">
        <v>0</v>
      </c>
      <c r="AP1158">
        <v>0</v>
      </c>
      <c r="AQ1158">
        <v>0.31177601063915056</v>
      </c>
      <c r="AR1158">
        <v>0.30809669149398861</v>
      </c>
      <c r="AS1158">
        <v>0</v>
      </c>
      <c r="AT1158">
        <v>0</v>
      </c>
      <c r="AU1158">
        <v>0</v>
      </c>
      <c r="AV1158">
        <v>0</v>
      </c>
      <c r="AW1158">
        <v>0</v>
      </c>
      <c r="AX1158">
        <v>0</v>
      </c>
      <c r="AY1158">
        <v>0</v>
      </c>
      <c r="AZ1158">
        <v>0</v>
      </c>
    </row>
    <row r="1159" spans="40:52" x14ac:dyDescent="0.2">
      <c r="AN1159" t="s">
        <v>4380</v>
      </c>
      <c r="AO1159">
        <v>0</v>
      </c>
      <c r="AP1159">
        <v>0</v>
      </c>
      <c r="AQ1159">
        <v>0.31177601063915056</v>
      </c>
      <c r="AR1159">
        <v>0.30809669149398861</v>
      </c>
      <c r="AS1159">
        <v>0</v>
      </c>
      <c r="AT1159">
        <v>0</v>
      </c>
      <c r="AU1159">
        <v>0</v>
      </c>
      <c r="AV1159">
        <v>0</v>
      </c>
      <c r="AW1159">
        <v>0</v>
      </c>
      <c r="AX1159">
        <v>0</v>
      </c>
      <c r="AY1159">
        <v>0</v>
      </c>
      <c r="AZ1159">
        <v>0</v>
      </c>
    </row>
    <row r="1160" spans="40:52" x14ac:dyDescent="0.2">
      <c r="AN1160" t="s">
        <v>4381</v>
      </c>
      <c r="AO1160">
        <v>0</v>
      </c>
      <c r="AP1160">
        <v>0</v>
      </c>
      <c r="AQ1160">
        <v>0.31177601063915056</v>
      </c>
      <c r="AR1160">
        <v>0.30809669149398861</v>
      </c>
      <c r="AS1160">
        <v>0</v>
      </c>
      <c r="AT1160">
        <v>0</v>
      </c>
      <c r="AU1160">
        <v>0</v>
      </c>
      <c r="AV1160">
        <v>0</v>
      </c>
      <c r="AW1160">
        <v>0</v>
      </c>
      <c r="AX1160">
        <v>0</v>
      </c>
      <c r="AY1160">
        <v>0</v>
      </c>
      <c r="AZ1160">
        <v>0</v>
      </c>
    </row>
    <row r="1161" spans="40:52" x14ac:dyDescent="0.2">
      <c r="AN1161" t="s">
        <v>4382</v>
      </c>
      <c r="AO1161">
        <v>0</v>
      </c>
      <c r="AP1161">
        <v>0</v>
      </c>
      <c r="AQ1161">
        <v>0.31177601063915056</v>
      </c>
      <c r="AR1161">
        <v>0.30809669149398861</v>
      </c>
      <c r="AS1161">
        <v>0</v>
      </c>
      <c r="AT1161">
        <v>0</v>
      </c>
      <c r="AU1161">
        <v>0</v>
      </c>
      <c r="AV1161">
        <v>0</v>
      </c>
      <c r="AW1161">
        <v>0</v>
      </c>
      <c r="AX1161">
        <v>0</v>
      </c>
      <c r="AY1161">
        <v>0</v>
      </c>
      <c r="AZ1161">
        <v>0</v>
      </c>
    </row>
    <row r="1162" spans="40:52" x14ac:dyDescent="0.2">
      <c r="AN1162" t="s">
        <v>3977</v>
      </c>
      <c r="AO1162">
        <v>0</v>
      </c>
      <c r="AP1162">
        <v>0</v>
      </c>
      <c r="AQ1162">
        <v>0.30279682034652267</v>
      </c>
      <c r="AR1162">
        <v>0.29727658589526607</v>
      </c>
      <c r="AS1162">
        <v>0</v>
      </c>
      <c r="AT1162">
        <v>0</v>
      </c>
      <c r="AU1162">
        <v>0</v>
      </c>
      <c r="AV1162">
        <v>0</v>
      </c>
      <c r="AW1162">
        <v>0</v>
      </c>
      <c r="AX1162">
        <v>0</v>
      </c>
      <c r="AY1162">
        <v>0</v>
      </c>
      <c r="AZ1162">
        <v>0</v>
      </c>
    </row>
    <row r="1163" spans="40:52" x14ac:dyDescent="0.2">
      <c r="AN1163" t="s">
        <v>4386</v>
      </c>
      <c r="AO1163">
        <v>0</v>
      </c>
      <c r="AP1163">
        <v>0</v>
      </c>
      <c r="AQ1163">
        <v>0.2905773842026585</v>
      </c>
      <c r="AR1163">
        <v>0.29592673608481745</v>
      </c>
      <c r="AS1163">
        <v>0</v>
      </c>
      <c r="AT1163">
        <v>0</v>
      </c>
      <c r="AU1163">
        <v>0</v>
      </c>
      <c r="AV1163">
        <v>0</v>
      </c>
      <c r="AW1163">
        <v>0</v>
      </c>
      <c r="AX1163">
        <v>0</v>
      </c>
      <c r="AY1163">
        <v>0</v>
      </c>
      <c r="AZ1163">
        <v>0</v>
      </c>
    </row>
    <row r="1164" spans="40:52" x14ac:dyDescent="0.2">
      <c r="AN1164" t="s">
        <v>4387</v>
      </c>
      <c r="AO1164">
        <v>0</v>
      </c>
      <c r="AP1164">
        <v>0</v>
      </c>
      <c r="AQ1164">
        <v>0.2905773842026585</v>
      </c>
      <c r="AR1164">
        <v>0.29592673608481745</v>
      </c>
      <c r="AS1164">
        <v>0</v>
      </c>
      <c r="AT1164">
        <v>0</v>
      </c>
      <c r="AU1164">
        <v>0</v>
      </c>
      <c r="AV1164">
        <v>0</v>
      </c>
      <c r="AW1164">
        <v>0</v>
      </c>
      <c r="AX1164">
        <v>0</v>
      </c>
      <c r="AY1164">
        <v>0</v>
      </c>
      <c r="AZ1164">
        <v>0</v>
      </c>
    </row>
    <row r="1165" spans="40:52" x14ac:dyDescent="0.2">
      <c r="AN1165" t="s">
        <v>4867</v>
      </c>
      <c r="AO1165">
        <v>0</v>
      </c>
      <c r="AP1165">
        <v>0</v>
      </c>
      <c r="AQ1165">
        <v>0.2905773842026585</v>
      </c>
      <c r="AR1165">
        <v>0.29592673608481745</v>
      </c>
      <c r="AS1165">
        <v>0</v>
      </c>
      <c r="AT1165">
        <v>0</v>
      </c>
      <c r="AU1165">
        <v>0</v>
      </c>
      <c r="AV1165">
        <v>0</v>
      </c>
      <c r="AW1165">
        <v>0</v>
      </c>
      <c r="AX1165">
        <v>0</v>
      </c>
      <c r="AY1165">
        <v>0</v>
      </c>
      <c r="AZ1165">
        <v>0</v>
      </c>
    </row>
    <row r="1166" spans="40:52" x14ac:dyDescent="0.2">
      <c r="AN1166" t="s">
        <v>4389</v>
      </c>
      <c r="AO1166">
        <v>0</v>
      </c>
      <c r="AP1166">
        <v>0</v>
      </c>
      <c r="AQ1166">
        <v>0.2905773842026585</v>
      </c>
      <c r="AR1166">
        <v>0.29592673608481745</v>
      </c>
      <c r="AS1166">
        <v>0</v>
      </c>
      <c r="AT1166">
        <v>0</v>
      </c>
      <c r="AU1166">
        <v>0</v>
      </c>
      <c r="AV1166">
        <v>0</v>
      </c>
      <c r="AW1166">
        <v>0</v>
      </c>
      <c r="AX1166">
        <v>0</v>
      </c>
      <c r="AY1166">
        <v>0</v>
      </c>
      <c r="AZ1166">
        <v>0</v>
      </c>
    </row>
    <row r="1167" spans="40:52" x14ac:dyDescent="0.2">
      <c r="AN1167" t="s">
        <v>4868</v>
      </c>
      <c r="AO1167">
        <v>0</v>
      </c>
      <c r="AP1167">
        <v>0</v>
      </c>
      <c r="AQ1167">
        <v>0.80454316637183088</v>
      </c>
      <c r="AR1167">
        <v>0.27668391572950068</v>
      </c>
      <c r="AS1167">
        <v>0</v>
      </c>
      <c r="AT1167">
        <v>0</v>
      </c>
      <c r="AU1167">
        <v>0</v>
      </c>
      <c r="AV1167">
        <v>0</v>
      </c>
      <c r="AW1167">
        <v>0</v>
      </c>
      <c r="AX1167">
        <v>0</v>
      </c>
      <c r="AY1167">
        <v>0</v>
      </c>
      <c r="AZ1167">
        <v>0</v>
      </c>
    </row>
    <row r="1168" spans="40:52" x14ac:dyDescent="0.2">
      <c r="AN1168" t="s">
        <v>4391</v>
      </c>
      <c r="AO1168">
        <v>0</v>
      </c>
      <c r="AP1168">
        <v>0</v>
      </c>
      <c r="AQ1168">
        <v>0.28021310863507404</v>
      </c>
      <c r="AR1168">
        <v>0.27668391572950068</v>
      </c>
      <c r="AS1168">
        <v>0</v>
      </c>
      <c r="AT1168">
        <v>0</v>
      </c>
      <c r="AU1168">
        <v>0</v>
      </c>
      <c r="AV1168">
        <v>0</v>
      </c>
      <c r="AW1168">
        <v>0</v>
      </c>
      <c r="AX1168">
        <v>0</v>
      </c>
      <c r="AY1168">
        <v>0</v>
      </c>
      <c r="AZ1168">
        <v>0</v>
      </c>
    </row>
    <row r="1169" spans="40:52" x14ac:dyDescent="0.2">
      <c r="AN1169" t="s">
        <v>4869</v>
      </c>
      <c r="AO1169">
        <v>0</v>
      </c>
      <c r="AP1169">
        <v>0</v>
      </c>
      <c r="AQ1169">
        <v>0.28021310863507404</v>
      </c>
      <c r="AR1169">
        <v>0.27668391572950068</v>
      </c>
      <c r="AS1169">
        <v>0</v>
      </c>
      <c r="AT1169">
        <v>0</v>
      </c>
      <c r="AU1169">
        <v>0</v>
      </c>
      <c r="AV1169">
        <v>0</v>
      </c>
      <c r="AW1169">
        <v>0</v>
      </c>
      <c r="AX1169">
        <v>0</v>
      </c>
      <c r="AY1169">
        <v>0</v>
      </c>
      <c r="AZ1169">
        <v>0</v>
      </c>
    </row>
    <row r="1170" spans="40:52" x14ac:dyDescent="0.2">
      <c r="AN1170" t="s">
        <v>4870</v>
      </c>
      <c r="AO1170">
        <v>0</v>
      </c>
      <c r="AP1170">
        <v>0</v>
      </c>
      <c r="AQ1170">
        <v>0.28021310863507404</v>
      </c>
      <c r="AR1170">
        <v>0.27668391572950068</v>
      </c>
      <c r="AS1170">
        <v>0</v>
      </c>
      <c r="AT1170">
        <v>0</v>
      </c>
      <c r="AU1170">
        <v>0</v>
      </c>
      <c r="AV1170">
        <v>0</v>
      </c>
      <c r="AW1170">
        <v>0</v>
      </c>
      <c r="AX1170">
        <v>0</v>
      </c>
      <c r="AY1170">
        <v>0</v>
      </c>
      <c r="AZ1170">
        <v>0</v>
      </c>
    </row>
    <row r="1171" spans="40:52" x14ac:dyDescent="0.2">
      <c r="AN1171" t="s">
        <v>4392</v>
      </c>
      <c r="AO1171">
        <v>0</v>
      </c>
      <c r="AP1171">
        <v>0</v>
      </c>
      <c r="AQ1171">
        <v>0.28021310863507404</v>
      </c>
      <c r="AR1171">
        <v>0.27668391572950068</v>
      </c>
      <c r="AS1171">
        <v>0</v>
      </c>
      <c r="AT1171">
        <v>0</v>
      </c>
      <c r="AU1171">
        <v>0</v>
      </c>
      <c r="AV1171">
        <v>0</v>
      </c>
      <c r="AW1171">
        <v>0</v>
      </c>
      <c r="AX1171">
        <v>0</v>
      </c>
      <c r="AY1171">
        <v>0</v>
      </c>
      <c r="AZ1171">
        <v>0</v>
      </c>
    </row>
    <row r="1172" spans="40:52" x14ac:dyDescent="0.2">
      <c r="AN1172" t="s">
        <v>4344</v>
      </c>
      <c r="AO1172">
        <v>0</v>
      </c>
      <c r="AP1172">
        <v>0</v>
      </c>
      <c r="AQ1172">
        <v>0.29594390526773739</v>
      </c>
      <c r="AR1172">
        <v>0.2650722203529533</v>
      </c>
      <c r="AS1172">
        <v>0</v>
      </c>
      <c r="AT1172">
        <v>0</v>
      </c>
      <c r="AU1172">
        <v>0</v>
      </c>
      <c r="AV1172">
        <v>0</v>
      </c>
      <c r="AW1172">
        <v>0</v>
      </c>
      <c r="AX1172">
        <v>0</v>
      </c>
      <c r="AY1172">
        <v>0</v>
      </c>
      <c r="AZ1172">
        <v>0</v>
      </c>
    </row>
    <row r="1173" spans="40:52" x14ac:dyDescent="0.2">
      <c r="AN1173" t="s">
        <v>4871</v>
      </c>
      <c r="AO1173">
        <v>0</v>
      </c>
      <c r="AP1173">
        <v>0</v>
      </c>
      <c r="AQ1173">
        <v>0.246179561038608</v>
      </c>
      <c r="AR1173">
        <v>0.25118425091497387</v>
      </c>
      <c r="AS1173">
        <v>0</v>
      </c>
      <c r="AT1173">
        <v>0</v>
      </c>
      <c r="AU1173">
        <v>0</v>
      </c>
      <c r="AV1173">
        <v>0</v>
      </c>
      <c r="AW1173">
        <v>0</v>
      </c>
      <c r="AX1173">
        <v>0</v>
      </c>
      <c r="AY1173">
        <v>0</v>
      </c>
      <c r="AZ1173">
        <v>0</v>
      </c>
    </row>
    <row r="1174" spans="40:52" x14ac:dyDescent="0.2">
      <c r="AN1174" t="s">
        <v>4400</v>
      </c>
      <c r="AO1174">
        <v>0</v>
      </c>
      <c r="AP1174">
        <v>0</v>
      </c>
      <c r="AQ1174">
        <v>0.246179561038608</v>
      </c>
      <c r="AR1174">
        <v>0.25118425091497387</v>
      </c>
      <c r="AS1174">
        <v>0</v>
      </c>
      <c r="AT1174">
        <v>0</v>
      </c>
      <c r="AU1174">
        <v>0</v>
      </c>
      <c r="AV1174">
        <v>0</v>
      </c>
      <c r="AW1174">
        <v>0</v>
      </c>
      <c r="AX1174">
        <v>0</v>
      </c>
      <c r="AY1174">
        <v>0</v>
      </c>
      <c r="AZ1174">
        <v>0</v>
      </c>
    </row>
    <row r="1175" spans="40:52" x14ac:dyDescent="0.2">
      <c r="AN1175" t="s">
        <v>4401</v>
      </c>
      <c r="AO1175">
        <v>0</v>
      </c>
      <c r="AP1175">
        <v>0</v>
      </c>
      <c r="AQ1175">
        <v>0.246179561038608</v>
      </c>
      <c r="AR1175">
        <v>0.25118425091497387</v>
      </c>
      <c r="AS1175">
        <v>0</v>
      </c>
      <c r="AT1175">
        <v>0</v>
      </c>
      <c r="AU1175">
        <v>0</v>
      </c>
      <c r="AV1175">
        <v>0</v>
      </c>
      <c r="AW1175">
        <v>0</v>
      </c>
      <c r="AX1175">
        <v>0</v>
      </c>
      <c r="AY1175">
        <v>0</v>
      </c>
      <c r="AZ1175">
        <v>0</v>
      </c>
    </row>
    <row r="1176" spans="40:52" x14ac:dyDescent="0.2">
      <c r="AN1176" t="s">
        <v>4931</v>
      </c>
      <c r="AO1176">
        <v>0</v>
      </c>
      <c r="AP1176">
        <v>0</v>
      </c>
      <c r="AQ1176">
        <v>0.246179561038608</v>
      </c>
      <c r="AR1176">
        <v>0.25118425091497387</v>
      </c>
      <c r="AS1176">
        <v>0</v>
      </c>
      <c r="AT1176">
        <v>0</v>
      </c>
      <c r="AU1176">
        <v>0</v>
      </c>
      <c r="AV1176">
        <v>0</v>
      </c>
      <c r="AW1176">
        <v>0</v>
      </c>
      <c r="AX1176">
        <v>0</v>
      </c>
      <c r="AY1176">
        <v>0</v>
      </c>
      <c r="AZ1176">
        <v>0</v>
      </c>
    </row>
    <row r="1177" spans="40:52" x14ac:dyDescent="0.2">
      <c r="AN1177" t="s">
        <v>4402</v>
      </c>
      <c r="AO1177">
        <v>0</v>
      </c>
      <c r="AP1177">
        <v>0</v>
      </c>
      <c r="AQ1177">
        <v>0.246179561038608</v>
      </c>
      <c r="AR1177">
        <v>0.25118425091497387</v>
      </c>
      <c r="AS1177">
        <v>0</v>
      </c>
      <c r="AT1177">
        <v>0</v>
      </c>
      <c r="AU1177">
        <v>0</v>
      </c>
      <c r="AV1177">
        <v>0</v>
      </c>
      <c r="AW1177">
        <v>0</v>
      </c>
      <c r="AX1177">
        <v>0</v>
      </c>
      <c r="AY1177">
        <v>0</v>
      </c>
      <c r="AZ1177">
        <v>0</v>
      </c>
    </row>
    <row r="1178" spans="40:52" x14ac:dyDescent="0.2">
      <c r="AN1178" t="s">
        <v>4403</v>
      </c>
      <c r="AO1178">
        <v>0</v>
      </c>
      <c r="AP1178">
        <v>0</v>
      </c>
      <c r="AQ1178">
        <v>0.246179561038608</v>
      </c>
      <c r="AR1178">
        <v>0.25118425091497387</v>
      </c>
      <c r="AS1178">
        <v>0</v>
      </c>
      <c r="AT1178">
        <v>0</v>
      </c>
      <c r="AU1178">
        <v>0</v>
      </c>
      <c r="AV1178">
        <v>0</v>
      </c>
      <c r="AW1178">
        <v>0</v>
      </c>
      <c r="AX1178">
        <v>0</v>
      </c>
      <c r="AY1178">
        <v>0</v>
      </c>
      <c r="AZ1178">
        <v>0</v>
      </c>
    </row>
    <row r="1179" spans="40:52" x14ac:dyDescent="0.2">
      <c r="AN1179" t="s">
        <v>4404</v>
      </c>
      <c r="AO1179">
        <v>0</v>
      </c>
      <c r="AP1179">
        <v>0</v>
      </c>
      <c r="AQ1179">
        <v>0.246179561038608</v>
      </c>
      <c r="AR1179">
        <v>0.25118425091497387</v>
      </c>
      <c r="AS1179">
        <v>0</v>
      </c>
      <c r="AT1179">
        <v>0</v>
      </c>
      <c r="AU1179">
        <v>0</v>
      </c>
      <c r="AV1179">
        <v>0</v>
      </c>
      <c r="AW1179">
        <v>0</v>
      </c>
      <c r="AX1179">
        <v>0</v>
      </c>
      <c r="AY1179">
        <v>0</v>
      </c>
      <c r="AZ1179">
        <v>0</v>
      </c>
    </row>
    <row r="1180" spans="40:52" x14ac:dyDescent="0.2">
      <c r="AN1180" t="s">
        <v>4932</v>
      </c>
      <c r="AO1180">
        <v>0</v>
      </c>
      <c r="AP1180">
        <v>0</v>
      </c>
      <c r="AQ1180">
        <v>0.246179561038608</v>
      </c>
      <c r="AR1180">
        <v>0.25118425091497387</v>
      </c>
      <c r="AS1180">
        <v>0</v>
      </c>
      <c r="AT1180">
        <v>0</v>
      </c>
      <c r="AU1180">
        <v>0</v>
      </c>
      <c r="AV1180">
        <v>0</v>
      </c>
      <c r="AW1180">
        <v>0</v>
      </c>
      <c r="AX1180">
        <v>0</v>
      </c>
      <c r="AY1180">
        <v>0</v>
      </c>
      <c r="AZ1180">
        <v>0</v>
      </c>
    </row>
    <row r="1181" spans="40:52" x14ac:dyDescent="0.2">
      <c r="AN1181" t="s">
        <v>4872</v>
      </c>
      <c r="AO1181">
        <v>0</v>
      </c>
      <c r="AP1181">
        <v>0</v>
      </c>
      <c r="AQ1181">
        <v>0.246179561038608</v>
      </c>
      <c r="AR1181">
        <v>0.25118425091497387</v>
      </c>
      <c r="AS1181">
        <v>0</v>
      </c>
      <c r="AT1181">
        <v>0</v>
      </c>
      <c r="AU1181">
        <v>0</v>
      </c>
      <c r="AV1181">
        <v>0</v>
      </c>
      <c r="AW1181">
        <v>0</v>
      </c>
      <c r="AX1181">
        <v>0</v>
      </c>
      <c r="AY1181">
        <v>0</v>
      </c>
      <c r="AZ1181">
        <v>0</v>
      </c>
    </row>
    <row r="1182" spans="40:52" x14ac:dyDescent="0.2">
      <c r="AN1182" t="s">
        <v>4405</v>
      </c>
      <c r="AO1182">
        <v>0</v>
      </c>
      <c r="AP1182">
        <v>0</v>
      </c>
      <c r="AQ1182">
        <v>0.246179561038608</v>
      </c>
      <c r="AR1182">
        <v>0.25118425091497387</v>
      </c>
      <c r="AS1182">
        <v>0</v>
      </c>
      <c r="AT1182">
        <v>0</v>
      </c>
      <c r="AU1182">
        <v>0</v>
      </c>
      <c r="AV1182">
        <v>0</v>
      </c>
      <c r="AW1182">
        <v>0</v>
      </c>
      <c r="AX1182">
        <v>0</v>
      </c>
      <c r="AY1182">
        <v>0</v>
      </c>
      <c r="AZ1182">
        <v>0</v>
      </c>
    </row>
    <row r="1183" spans="40:52" x14ac:dyDescent="0.2">
      <c r="AN1183" t="s">
        <v>4873</v>
      </c>
      <c r="AO1183">
        <v>0</v>
      </c>
      <c r="AP1183">
        <v>0</v>
      </c>
      <c r="AQ1183">
        <v>0.246179561038608</v>
      </c>
      <c r="AR1183">
        <v>0.25118425091497387</v>
      </c>
      <c r="AS1183">
        <v>0</v>
      </c>
      <c r="AT1183">
        <v>0</v>
      </c>
      <c r="AU1183">
        <v>0</v>
      </c>
      <c r="AV1183">
        <v>0</v>
      </c>
      <c r="AW1183">
        <v>0</v>
      </c>
      <c r="AX1183">
        <v>0</v>
      </c>
      <c r="AY1183">
        <v>0</v>
      </c>
      <c r="AZ1183">
        <v>0</v>
      </c>
    </row>
    <row r="1184" spans="40:52" x14ac:dyDescent="0.2">
      <c r="AN1184" t="s">
        <v>4407</v>
      </c>
      <c r="AO1184">
        <v>0</v>
      </c>
      <c r="AP1184">
        <v>0</v>
      </c>
      <c r="AQ1184">
        <v>0.246179561038608</v>
      </c>
      <c r="AR1184">
        <v>0.25118425091497387</v>
      </c>
      <c r="AS1184">
        <v>0</v>
      </c>
      <c r="AT1184">
        <v>0</v>
      </c>
      <c r="AU1184">
        <v>0</v>
      </c>
      <c r="AV1184">
        <v>0</v>
      </c>
      <c r="AW1184">
        <v>0</v>
      </c>
      <c r="AX1184">
        <v>0</v>
      </c>
      <c r="AY1184">
        <v>0</v>
      </c>
      <c r="AZ1184">
        <v>0</v>
      </c>
    </row>
    <row r="1185" spans="40:52" x14ac:dyDescent="0.2">
      <c r="AN1185" t="s">
        <v>4410</v>
      </c>
      <c r="AO1185">
        <v>0</v>
      </c>
      <c r="AP1185">
        <v>0</v>
      </c>
      <c r="AQ1185">
        <v>0.25282132863983559</v>
      </c>
      <c r="AR1185">
        <v>0.24944532401098995</v>
      </c>
      <c r="AS1185">
        <v>0</v>
      </c>
      <c r="AT1185">
        <v>0</v>
      </c>
      <c r="AU1185">
        <v>0</v>
      </c>
      <c r="AV1185">
        <v>0</v>
      </c>
      <c r="AW1185">
        <v>0</v>
      </c>
      <c r="AX1185">
        <v>0</v>
      </c>
      <c r="AY1185">
        <v>0</v>
      </c>
      <c r="AZ1185">
        <v>0</v>
      </c>
    </row>
    <row r="1186" spans="40:52" x14ac:dyDescent="0.2">
      <c r="AN1186" t="s">
        <v>4415</v>
      </c>
      <c r="AO1186">
        <v>0</v>
      </c>
      <c r="AP1186">
        <v>0</v>
      </c>
      <c r="AQ1186">
        <v>0.25282132863983559</v>
      </c>
      <c r="AR1186">
        <v>0.24944532401098995</v>
      </c>
      <c r="AS1186">
        <v>0</v>
      </c>
      <c r="AT1186">
        <v>0</v>
      </c>
      <c r="AU1186">
        <v>0</v>
      </c>
      <c r="AV1186">
        <v>0</v>
      </c>
      <c r="AW1186">
        <v>0</v>
      </c>
      <c r="AX1186">
        <v>0</v>
      </c>
      <c r="AY1186">
        <v>0</v>
      </c>
      <c r="AZ1186">
        <v>0</v>
      </c>
    </row>
    <row r="1187" spans="40:52" x14ac:dyDescent="0.2">
      <c r="AN1187" t="s">
        <v>4411</v>
      </c>
      <c r="AO1187">
        <v>0</v>
      </c>
      <c r="AP1187">
        <v>0</v>
      </c>
      <c r="AQ1187">
        <v>0.25282132863983559</v>
      </c>
      <c r="AR1187">
        <v>0.24944532401098995</v>
      </c>
      <c r="AS1187">
        <v>0</v>
      </c>
      <c r="AT1187">
        <v>0</v>
      </c>
      <c r="AU1187">
        <v>0</v>
      </c>
      <c r="AV1187">
        <v>0</v>
      </c>
      <c r="AW1187">
        <v>0</v>
      </c>
      <c r="AX1187">
        <v>0</v>
      </c>
      <c r="AY1187">
        <v>0</v>
      </c>
      <c r="AZ1187">
        <v>0</v>
      </c>
    </row>
    <row r="1188" spans="40:52" x14ac:dyDescent="0.2">
      <c r="AN1188" t="s">
        <v>4412</v>
      </c>
      <c r="AO1188">
        <v>0</v>
      </c>
      <c r="AP1188">
        <v>0</v>
      </c>
      <c r="AQ1188">
        <v>0.25282132863983559</v>
      </c>
      <c r="AR1188">
        <v>0.24944532401098995</v>
      </c>
      <c r="AS1188">
        <v>0</v>
      </c>
      <c r="AT1188">
        <v>0</v>
      </c>
      <c r="AU1188">
        <v>0</v>
      </c>
      <c r="AV1188">
        <v>0</v>
      </c>
      <c r="AW1188">
        <v>0</v>
      </c>
      <c r="AX1188">
        <v>0</v>
      </c>
      <c r="AY1188">
        <v>0</v>
      </c>
      <c r="AZ1188">
        <v>0</v>
      </c>
    </row>
    <row r="1189" spans="40:52" x14ac:dyDescent="0.2">
      <c r="AN1189" t="s">
        <v>4413</v>
      </c>
      <c r="AO1189">
        <v>0</v>
      </c>
      <c r="AP1189">
        <v>0</v>
      </c>
      <c r="AQ1189">
        <v>0</v>
      </c>
      <c r="AR1189">
        <v>0.24944532401098995</v>
      </c>
      <c r="AS1189">
        <v>0</v>
      </c>
      <c r="AT1189">
        <v>0</v>
      </c>
      <c r="AU1189">
        <v>0</v>
      </c>
      <c r="AV1189">
        <v>0</v>
      </c>
      <c r="AW1189">
        <v>0</v>
      </c>
      <c r="AX1189">
        <v>0</v>
      </c>
      <c r="AY1189">
        <v>0</v>
      </c>
      <c r="AZ1189">
        <v>0</v>
      </c>
    </row>
    <row r="1190" spans="40:52" x14ac:dyDescent="0.2">
      <c r="AN1190" t="s">
        <v>4414</v>
      </c>
      <c r="AO1190">
        <v>0</v>
      </c>
      <c r="AP1190">
        <v>0</v>
      </c>
      <c r="AQ1190">
        <v>0</v>
      </c>
      <c r="AR1190">
        <v>0.24944532401098995</v>
      </c>
      <c r="AS1190">
        <v>0</v>
      </c>
      <c r="AT1190">
        <v>0</v>
      </c>
      <c r="AU1190">
        <v>0</v>
      </c>
      <c r="AV1190">
        <v>0</v>
      </c>
      <c r="AW1190">
        <v>0</v>
      </c>
      <c r="AX1190">
        <v>0</v>
      </c>
      <c r="AY1190">
        <v>0</v>
      </c>
      <c r="AZ1190">
        <v>0</v>
      </c>
    </row>
    <row r="1191" spans="40:52" x14ac:dyDescent="0.2">
      <c r="AN1191" t="s">
        <v>4397</v>
      </c>
      <c r="AO1191">
        <v>0</v>
      </c>
      <c r="AP1191">
        <v>0</v>
      </c>
      <c r="AQ1191">
        <v>0.23203568858573992</v>
      </c>
      <c r="AR1191">
        <v>0.22720903933417855</v>
      </c>
      <c r="AS1191">
        <v>0</v>
      </c>
      <c r="AT1191">
        <v>0</v>
      </c>
      <c r="AU1191">
        <v>0</v>
      </c>
      <c r="AV1191">
        <v>0</v>
      </c>
      <c r="AW1191">
        <v>0</v>
      </c>
      <c r="AX1191">
        <v>0</v>
      </c>
      <c r="AY1191">
        <v>0</v>
      </c>
      <c r="AZ1191">
        <v>0</v>
      </c>
    </row>
    <row r="1192" spans="40:52" x14ac:dyDescent="0.2">
      <c r="AN1192" t="s">
        <v>4398</v>
      </c>
      <c r="AO1192">
        <v>0</v>
      </c>
      <c r="AP1192">
        <v>0</v>
      </c>
      <c r="AQ1192">
        <v>0.23203568858573992</v>
      </c>
      <c r="AR1192">
        <v>0.22720903933417855</v>
      </c>
      <c r="AS1192">
        <v>0</v>
      </c>
      <c r="AT1192">
        <v>0</v>
      </c>
      <c r="AU1192">
        <v>0</v>
      </c>
      <c r="AV1192">
        <v>0</v>
      </c>
      <c r="AW1192">
        <v>0</v>
      </c>
      <c r="AX1192">
        <v>0</v>
      </c>
      <c r="AY1192">
        <v>0</v>
      </c>
      <c r="AZ1192">
        <v>0</v>
      </c>
    </row>
    <row r="1193" spans="40:52" x14ac:dyDescent="0.2">
      <c r="AN1193" t="s">
        <v>4425</v>
      </c>
      <c r="AO1193">
        <v>0</v>
      </c>
      <c r="AP1193">
        <v>0</v>
      </c>
      <c r="AQ1193">
        <v>0.22884629531096376</v>
      </c>
      <c r="AR1193">
        <v>0.2256144373531585</v>
      </c>
      <c r="AS1193">
        <v>0</v>
      </c>
      <c r="AT1193">
        <v>0</v>
      </c>
      <c r="AU1193">
        <v>0</v>
      </c>
      <c r="AV1193">
        <v>0</v>
      </c>
      <c r="AW1193">
        <v>0</v>
      </c>
      <c r="AX1193">
        <v>0</v>
      </c>
      <c r="AY1193">
        <v>0</v>
      </c>
      <c r="AZ1193">
        <v>0</v>
      </c>
    </row>
    <row r="1194" spans="40:52" x14ac:dyDescent="0.2">
      <c r="AN1194" t="s">
        <v>4421</v>
      </c>
      <c r="AO1194">
        <v>0</v>
      </c>
      <c r="AP1194">
        <v>0</v>
      </c>
      <c r="AQ1194">
        <v>0.22884629531096376</v>
      </c>
      <c r="AR1194">
        <v>0.2256144373531585</v>
      </c>
      <c r="AS1194">
        <v>0</v>
      </c>
      <c r="AT1194">
        <v>0</v>
      </c>
      <c r="AU1194">
        <v>0</v>
      </c>
      <c r="AV1194">
        <v>0</v>
      </c>
      <c r="AW1194">
        <v>0</v>
      </c>
      <c r="AX1194">
        <v>0</v>
      </c>
      <c r="AY1194">
        <v>0</v>
      </c>
      <c r="AZ1194">
        <v>0</v>
      </c>
    </row>
    <row r="1195" spans="40:52" x14ac:dyDescent="0.2">
      <c r="AN1195" t="s">
        <v>4874</v>
      </c>
      <c r="AO1195">
        <v>0</v>
      </c>
      <c r="AP1195">
        <v>0</v>
      </c>
      <c r="AQ1195">
        <v>0.22884629531096376</v>
      </c>
      <c r="AR1195">
        <v>0.2256144373531585</v>
      </c>
      <c r="AS1195">
        <v>0</v>
      </c>
      <c r="AT1195">
        <v>0</v>
      </c>
      <c r="AU1195">
        <v>0</v>
      </c>
      <c r="AV1195">
        <v>0</v>
      </c>
      <c r="AW1195">
        <v>0</v>
      </c>
      <c r="AX1195">
        <v>0</v>
      </c>
      <c r="AY1195">
        <v>0</v>
      </c>
      <c r="AZ1195">
        <v>0</v>
      </c>
    </row>
    <row r="1196" spans="40:52" x14ac:dyDescent="0.2">
      <c r="AN1196" t="s">
        <v>4423</v>
      </c>
      <c r="AO1196">
        <v>0</v>
      </c>
      <c r="AP1196">
        <v>0</v>
      </c>
      <c r="AQ1196">
        <v>0.22884629531096376</v>
      </c>
      <c r="AR1196">
        <v>0.2256144373531585</v>
      </c>
      <c r="AS1196">
        <v>0</v>
      </c>
      <c r="AT1196">
        <v>0</v>
      </c>
      <c r="AU1196">
        <v>0</v>
      </c>
      <c r="AV1196">
        <v>0</v>
      </c>
      <c r="AW1196">
        <v>0</v>
      </c>
      <c r="AX1196">
        <v>0</v>
      </c>
      <c r="AY1196">
        <v>0</v>
      </c>
      <c r="AZ1196">
        <v>0</v>
      </c>
    </row>
    <row r="1197" spans="40:52" x14ac:dyDescent="0.2">
      <c r="AN1197" t="s">
        <v>4424</v>
      </c>
      <c r="AO1197">
        <v>0</v>
      </c>
      <c r="AP1197">
        <v>0</v>
      </c>
      <c r="AQ1197">
        <v>0.22884629531096376</v>
      </c>
      <c r="AR1197">
        <v>0.2256144373531585</v>
      </c>
      <c r="AS1197">
        <v>0</v>
      </c>
      <c r="AT1197">
        <v>0</v>
      </c>
      <c r="AU1197">
        <v>0</v>
      </c>
      <c r="AV1197">
        <v>0</v>
      </c>
      <c r="AW1197">
        <v>0</v>
      </c>
      <c r="AX1197">
        <v>0</v>
      </c>
      <c r="AY1197">
        <v>0</v>
      </c>
      <c r="AZ1197">
        <v>0</v>
      </c>
    </row>
    <row r="1198" spans="40:52" x14ac:dyDescent="0.2">
      <c r="AN1198" t="s">
        <v>4416</v>
      </c>
      <c r="AO1198">
        <v>0</v>
      </c>
      <c r="AP1198">
        <v>0</v>
      </c>
      <c r="AQ1198">
        <v>0.23627259623430172</v>
      </c>
      <c r="AR1198">
        <v>0.22484119090580931</v>
      </c>
      <c r="AS1198">
        <v>0</v>
      </c>
      <c r="AT1198">
        <v>0</v>
      </c>
      <c r="AU1198">
        <v>0</v>
      </c>
      <c r="AV1198">
        <v>0</v>
      </c>
      <c r="AW1198">
        <v>0</v>
      </c>
      <c r="AX1198">
        <v>0</v>
      </c>
      <c r="AY1198">
        <v>0</v>
      </c>
      <c r="AZ1198">
        <v>0</v>
      </c>
    </row>
    <row r="1199" spans="40:52" x14ac:dyDescent="0.2">
      <c r="AN1199" t="s">
        <v>4378</v>
      </c>
      <c r="AO1199">
        <v>0</v>
      </c>
      <c r="AP1199">
        <v>0</v>
      </c>
      <c r="AQ1199">
        <v>0.23819239814776474</v>
      </c>
      <c r="AR1199">
        <v>0.21728378059191966</v>
      </c>
      <c r="AS1199">
        <v>0</v>
      </c>
      <c r="AT1199">
        <v>0</v>
      </c>
      <c r="AU1199">
        <v>0</v>
      </c>
      <c r="AV1199">
        <v>0</v>
      </c>
      <c r="AW1199">
        <v>0</v>
      </c>
      <c r="AX1199">
        <v>0</v>
      </c>
      <c r="AY1199">
        <v>0</v>
      </c>
      <c r="AZ1199">
        <v>0</v>
      </c>
    </row>
    <row r="1200" spans="40:52" x14ac:dyDescent="0.2">
      <c r="AN1200" t="s">
        <v>4426</v>
      </c>
      <c r="AO1200">
        <v>0</v>
      </c>
      <c r="AP1200">
        <v>0</v>
      </c>
      <c r="AQ1200">
        <v>0.21025716269335631</v>
      </c>
      <c r="AR1200">
        <v>0.21492654559010818</v>
      </c>
      <c r="AS1200">
        <v>0</v>
      </c>
      <c r="AT1200">
        <v>0</v>
      </c>
      <c r="AU1200">
        <v>0</v>
      </c>
      <c r="AV1200">
        <v>0</v>
      </c>
      <c r="AW1200">
        <v>0</v>
      </c>
      <c r="AX1200">
        <v>0</v>
      </c>
      <c r="AY1200">
        <v>0</v>
      </c>
      <c r="AZ1200">
        <v>0</v>
      </c>
    </row>
    <row r="1201" spans="40:52" x14ac:dyDescent="0.2">
      <c r="AN1201" t="s">
        <v>4427</v>
      </c>
      <c r="AO1201">
        <v>0</v>
      </c>
      <c r="AP1201">
        <v>0</v>
      </c>
      <c r="AQ1201">
        <v>0.21025716269335631</v>
      </c>
      <c r="AR1201">
        <v>0.21492654559010818</v>
      </c>
      <c r="AS1201">
        <v>0</v>
      </c>
      <c r="AT1201">
        <v>0</v>
      </c>
      <c r="AU1201">
        <v>0</v>
      </c>
      <c r="AV1201">
        <v>0</v>
      </c>
      <c r="AW1201">
        <v>0</v>
      </c>
      <c r="AX1201">
        <v>0</v>
      </c>
      <c r="AY1201">
        <v>0</v>
      </c>
      <c r="AZ1201">
        <v>0</v>
      </c>
    </row>
    <row r="1202" spans="40:52" x14ac:dyDescent="0.2">
      <c r="AN1202" t="s">
        <v>4428</v>
      </c>
      <c r="AO1202">
        <v>0</v>
      </c>
      <c r="AP1202">
        <v>0</v>
      </c>
      <c r="AQ1202">
        <v>0.21025716269335631</v>
      </c>
      <c r="AR1202">
        <v>0.21492654559010818</v>
      </c>
      <c r="AS1202">
        <v>0</v>
      </c>
      <c r="AT1202">
        <v>0</v>
      </c>
      <c r="AU1202">
        <v>0</v>
      </c>
      <c r="AV1202">
        <v>0</v>
      </c>
      <c r="AW1202">
        <v>0</v>
      </c>
      <c r="AX1202">
        <v>0</v>
      </c>
      <c r="AY1202">
        <v>0</v>
      </c>
      <c r="AZ1202">
        <v>0</v>
      </c>
    </row>
    <row r="1203" spans="40:52" x14ac:dyDescent="0.2">
      <c r="AN1203" t="s">
        <v>4445</v>
      </c>
      <c r="AO1203">
        <v>0</v>
      </c>
      <c r="AP1203">
        <v>0</v>
      </c>
      <c r="AQ1203">
        <v>0.20771339445964962</v>
      </c>
      <c r="AR1203">
        <v>0.20461362162741945</v>
      </c>
      <c r="AS1203">
        <v>0</v>
      </c>
      <c r="AT1203">
        <v>0</v>
      </c>
      <c r="AU1203">
        <v>0</v>
      </c>
      <c r="AV1203">
        <v>0</v>
      </c>
      <c r="AW1203">
        <v>0</v>
      </c>
      <c r="AX1203">
        <v>0</v>
      </c>
      <c r="AY1203">
        <v>0</v>
      </c>
      <c r="AZ1203">
        <v>0</v>
      </c>
    </row>
    <row r="1204" spans="40:52" x14ac:dyDescent="0.2">
      <c r="AN1204" t="s">
        <v>4437</v>
      </c>
      <c r="AO1204">
        <v>0</v>
      </c>
      <c r="AP1204">
        <v>0</v>
      </c>
      <c r="AQ1204">
        <v>0.20771339445964962</v>
      </c>
      <c r="AR1204">
        <v>0.20461362162741945</v>
      </c>
      <c r="AS1204">
        <v>0</v>
      </c>
      <c r="AT1204">
        <v>0</v>
      </c>
      <c r="AU1204">
        <v>0</v>
      </c>
      <c r="AV1204">
        <v>0</v>
      </c>
      <c r="AW1204">
        <v>0</v>
      </c>
      <c r="AX1204">
        <v>0</v>
      </c>
      <c r="AY1204">
        <v>0</v>
      </c>
      <c r="AZ1204">
        <v>0</v>
      </c>
    </row>
    <row r="1205" spans="40:52" x14ac:dyDescent="0.2">
      <c r="AN1205" t="s">
        <v>4438</v>
      </c>
      <c r="AO1205">
        <v>0</v>
      </c>
      <c r="AP1205">
        <v>0</v>
      </c>
      <c r="AQ1205">
        <v>0.20771339445964962</v>
      </c>
      <c r="AR1205">
        <v>0.20461362162741945</v>
      </c>
      <c r="AS1205">
        <v>0</v>
      </c>
      <c r="AT1205">
        <v>0</v>
      </c>
      <c r="AU1205">
        <v>0</v>
      </c>
      <c r="AV1205">
        <v>0</v>
      </c>
      <c r="AW1205">
        <v>0</v>
      </c>
      <c r="AX1205">
        <v>0</v>
      </c>
      <c r="AY1205">
        <v>0</v>
      </c>
      <c r="AZ1205">
        <v>0</v>
      </c>
    </row>
    <row r="1206" spans="40:52" x14ac:dyDescent="0.2">
      <c r="AN1206" t="s">
        <v>4439</v>
      </c>
      <c r="AO1206">
        <v>0</v>
      </c>
      <c r="AP1206">
        <v>0</v>
      </c>
      <c r="AQ1206">
        <v>0.20771339445964962</v>
      </c>
      <c r="AR1206">
        <v>0.20461362162741945</v>
      </c>
      <c r="AS1206">
        <v>0</v>
      </c>
      <c r="AT1206">
        <v>0</v>
      </c>
      <c r="AU1206">
        <v>0</v>
      </c>
      <c r="AV1206">
        <v>0</v>
      </c>
      <c r="AW1206">
        <v>0</v>
      </c>
      <c r="AX1206">
        <v>0</v>
      </c>
      <c r="AY1206">
        <v>0</v>
      </c>
      <c r="AZ1206">
        <v>0</v>
      </c>
    </row>
    <row r="1207" spans="40:52" x14ac:dyDescent="0.2">
      <c r="AN1207" t="s">
        <v>4440</v>
      </c>
      <c r="AO1207">
        <v>0</v>
      </c>
      <c r="AP1207">
        <v>0</v>
      </c>
      <c r="AQ1207">
        <v>0.20771339445964962</v>
      </c>
      <c r="AR1207">
        <v>0.20461362162741945</v>
      </c>
      <c r="AS1207">
        <v>0</v>
      </c>
      <c r="AT1207">
        <v>0</v>
      </c>
      <c r="AU1207">
        <v>0</v>
      </c>
      <c r="AV1207">
        <v>0</v>
      </c>
      <c r="AW1207">
        <v>0</v>
      </c>
      <c r="AX1207">
        <v>0</v>
      </c>
      <c r="AY1207">
        <v>0</v>
      </c>
      <c r="AZ1207">
        <v>0</v>
      </c>
    </row>
    <row r="1208" spans="40:52" x14ac:dyDescent="0.2">
      <c r="AN1208" t="s">
        <v>4875</v>
      </c>
      <c r="AO1208">
        <v>0</v>
      </c>
      <c r="AP1208">
        <v>0</v>
      </c>
      <c r="AQ1208">
        <v>0.20771339445964962</v>
      </c>
      <c r="AR1208">
        <v>0.20461362162741945</v>
      </c>
      <c r="AS1208">
        <v>0</v>
      </c>
      <c r="AT1208">
        <v>0</v>
      </c>
      <c r="AU1208">
        <v>0</v>
      </c>
      <c r="AV1208">
        <v>0</v>
      </c>
      <c r="AW1208">
        <v>0</v>
      </c>
      <c r="AX1208">
        <v>0</v>
      </c>
      <c r="AY1208">
        <v>0</v>
      </c>
      <c r="AZ1208">
        <v>0</v>
      </c>
    </row>
    <row r="1209" spans="40:52" x14ac:dyDescent="0.2">
      <c r="AN1209" t="s">
        <v>4441</v>
      </c>
      <c r="AO1209">
        <v>0</v>
      </c>
      <c r="AP1209">
        <v>0</v>
      </c>
      <c r="AQ1209">
        <v>0.20771339445964962</v>
      </c>
      <c r="AR1209">
        <v>0.20461362162741945</v>
      </c>
      <c r="AS1209">
        <v>0</v>
      </c>
      <c r="AT1209">
        <v>0</v>
      </c>
      <c r="AU1209">
        <v>0</v>
      </c>
      <c r="AV1209">
        <v>0</v>
      </c>
      <c r="AW1209">
        <v>0</v>
      </c>
      <c r="AX1209">
        <v>0</v>
      </c>
      <c r="AY1209">
        <v>0</v>
      </c>
      <c r="AZ1209">
        <v>0</v>
      </c>
    </row>
    <row r="1210" spans="40:52" x14ac:dyDescent="0.2">
      <c r="AN1210" t="s">
        <v>4444</v>
      </c>
      <c r="AO1210">
        <v>0</v>
      </c>
      <c r="AP1210">
        <v>0</v>
      </c>
      <c r="AQ1210">
        <v>0</v>
      </c>
      <c r="AR1210">
        <v>0.20461362162741945</v>
      </c>
      <c r="AS1210">
        <v>0</v>
      </c>
      <c r="AT1210">
        <v>0</v>
      </c>
      <c r="AU1210">
        <v>0</v>
      </c>
      <c r="AV1210">
        <v>0</v>
      </c>
      <c r="AW1210">
        <v>0</v>
      </c>
      <c r="AX1210">
        <v>0</v>
      </c>
      <c r="AY1210">
        <v>0</v>
      </c>
      <c r="AZ1210">
        <v>0</v>
      </c>
    </row>
    <row r="1211" spans="40:52" x14ac:dyDescent="0.2">
      <c r="AN1211" t="s">
        <v>4877</v>
      </c>
      <c r="AO1211">
        <v>0</v>
      </c>
      <c r="AP1211">
        <v>0</v>
      </c>
      <c r="AQ1211">
        <v>0.5776235847758211</v>
      </c>
      <c r="AR1211">
        <v>0.18600559447350393</v>
      </c>
      <c r="AS1211">
        <v>0</v>
      </c>
      <c r="AT1211">
        <v>0</v>
      </c>
      <c r="AU1211">
        <v>0</v>
      </c>
      <c r="AV1211">
        <v>0</v>
      </c>
      <c r="AW1211">
        <v>0</v>
      </c>
      <c r="AX1211">
        <v>0</v>
      </c>
      <c r="AY1211">
        <v>0</v>
      </c>
      <c r="AZ1211">
        <v>0</v>
      </c>
    </row>
    <row r="1212" spans="40:52" x14ac:dyDescent="0.2">
      <c r="AN1212" t="s">
        <v>4122</v>
      </c>
      <c r="AO1212">
        <v>0</v>
      </c>
      <c r="AP1212">
        <v>0</v>
      </c>
      <c r="AQ1212">
        <v>0.18897491232261976</v>
      </c>
      <c r="AR1212">
        <v>0.18600559447350393</v>
      </c>
      <c r="AS1212">
        <v>0</v>
      </c>
      <c r="AT1212">
        <v>0</v>
      </c>
      <c r="AU1212">
        <v>0</v>
      </c>
      <c r="AV1212">
        <v>0</v>
      </c>
      <c r="AW1212">
        <v>0</v>
      </c>
      <c r="AX1212">
        <v>0</v>
      </c>
      <c r="AY1212">
        <v>0</v>
      </c>
      <c r="AZ1212">
        <v>0</v>
      </c>
    </row>
    <row r="1213" spans="40:52" x14ac:dyDescent="0.2">
      <c r="AN1213" t="s">
        <v>4462</v>
      </c>
      <c r="AO1213">
        <v>0</v>
      </c>
      <c r="AP1213">
        <v>0</v>
      </c>
      <c r="AQ1213">
        <v>0.18897491232261976</v>
      </c>
      <c r="AR1213">
        <v>0.18600559447350393</v>
      </c>
      <c r="AS1213">
        <v>0</v>
      </c>
      <c r="AT1213">
        <v>0</v>
      </c>
      <c r="AU1213">
        <v>0</v>
      </c>
      <c r="AV1213">
        <v>0</v>
      </c>
      <c r="AW1213">
        <v>0</v>
      </c>
      <c r="AX1213">
        <v>0</v>
      </c>
      <c r="AY1213">
        <v>0</v>
      </c>
      <c r="AZ1213">
        <v>0</v>
      </c>
    </row>
    <row r="1214" spans="40:52" x14ac:dyDescent="0.2">
      <c r="AN1214" t="s">
        <v>4876</v>
      </c>
      <c r="AO1214">
        <v>0</v>
      </c>
      <c r="AP1214">
        <v>0</v>
      </c>
      <c r="AQ1214">
        <v>0.18067984956507446</v>
      </c>
      <c r="AR1214">
        <v>0.18504026591571623</v>
      </c>
      <c r="AS1214">
        <v>0</v>
      </c>
      <c r="AT1214">
        <v>0</v>
      </c>
      <c r="AU1214">
        <v>0</v>
      </c>
      <c r="AV1214">
        <v>0</v>
      </c>
      <c r="AW1214">
        <v>0</v>
      </c>
      <c r="AX1214">
        <v>0</v>
      </c>
      <c r="AY1214">
        <v>0</v>
      </c>
      <c r="AZ1214">
        <v>0</v>
      </c>
    </row>
    <row r="1215" spans="40:52" x14ac:dyDescent="0.2">
      <c r="AN1215" t="s">
        <v>4453</v>
      </c>
      <c r="AO1215">
        <v>0</v>
      </c>
      <c r="AP1215">
        <v>0</v>
      </c>
      <c r="AQ1215">
        <v>0.18067984956507446</v>
      </c>
      <c r="AR1215">
        <v>0.18504026591571623</v>
      </c>
      <c r="AS1215">
        <v>0</v>
      </c>
      <c r="AT1215">
        <v>0</v>
      </c>
      <c r="AU1215">
        <v>0</v>
      </c>
      <c r="AV1215">
        <v>0</v>
      </c>
      <c r="AW1215">
        <v>0</v>
      </c>
      <c r="AX1215">
        <v>0</v>
      </c>
      <c r="AY1215">
        <v>0</v>
      </c>
      <c r="AZ1215">
        <v>0</v>
      </c>
    </row>
    <row r="1216" spans="40:52" x14ac:dyDescent="0.2">
      <c r="AN1216" t="s">
        <v>4454</v>
      </c>
      <c r="AO1216">
        <v>0</v>
      </c>
      <c r="AP1216">
        <v>0</v>
      </c>
      <c r="AQ1216">
        <v>0.18067984956507446</v>
      </c>
      <c r="AR1216">
        <v>0.18504026591571623</v>
      </c>
      <c r="AS1216">
        <v>0</v>
      </c>
      <c r="AT1216">
        <v>0</v>
      </c>
      <c r="AU1216">
        <v>0</v>
      </c>
      <c r="AV1216">
        <v>0</v>
      </c>
      <c r="AW1216">
        <v>0</v>
      </c>
      <c r="AX1216">
        <v>0</v>
      </c>
      <c r="AY1216">
        <v>0</v>
      </c>
      <c r="AZ1216">
        <v>0</v>
      </c>
    </row>
    <row r="1217" spans="40:52" x14ac:dyDescent="0.2">
      <c r="AN1217" t="s">
        <v>4455</v>
      </c>
      <c r="AO1217">
        <v>0</v>
      </c>
      <c r="AP1217">
        <v>0</v>
      </c>
      <c r="AQ1217">
        <v>0.18067984956507446</v>
      </c>
      <c r="AR1217">
        <v>0.18504026591571623</v>
      </c>
      <c r="AS1217">
        <v>0</v>
      </c>
      <c r="AT1217">
        <v>0</v>
      </c>
      <c r="AU1217">
        <v>0</v>
      </c>
      <c r="AV1217">
        <v>0</v>
      </c>
      <c r="AW1217">
        <v>0</v>
      </c>
      <c r="AX1217">
        <v>0</v>
      </c>
      <c r="AY1217">
        <v>0</v>
      </c>
      <c r="AZ1217">
        <v>0</v>
      </c>
    </row>
    <row r="1218" spans="40:52" x14ac:dyDescent="0.2">
      <c r="AN1218" t="s">
        <v>4456</v>
      </c>
      <c r="AO1218">
        <v>0</v>
      </c>
      <c r="AP1218">
        <v>0</v>
      </c>
      <c r="AQ1218">
        <v>0.18067984956507446</v>
      </c>
      <c r="AR1218">
        <v>0.18504026591571623</v>
      </c>
      <c r="AS1218">
        <v>0</v>
      </c>
      <c r="AT1218">
        <v>0</v>
      </c>
      <c r="AU1218">
        <v>0</v>
      </c>
      <c r="AV1218">
        <v>0</v>
      </c>
      <c r="AW1218">
        <v>0</v>
      </c>
      <c r="AX1218">
        <v>0</v>
      </c>
      <c r="AY1218">
        <v>0</v>
      </c>
      <c r="AZ1218">
        <v>0</v>
      </c>
    </row>
    <row r="1219" spans="40:52" x14ac:dyDescent="0.2">
      <c r="AN1219" t="s">
        <v>4457</v>
      </c>
      <c r="AO1219">
        <v>0</v>
      </c>
      <c r="AP1219">
        <v>0</v>
      </c>
      <c r="AQ1219">
        <v>0.18067984956507446</v>
      </c>
      <c r="AR1219">
        <v>0.18504026591571623</v>
      </c>
      <c r="AS1219">
        <v>0</v>
      </c>
      <c r="AT1219">
        <v>0</v>
      </c>
      <c r="AU1219">
        <v>0</v>
      </c>
      <c r="AV1219">
        <v>0</v>
      </c>
      <c r="AW1219">
        <v>0</v>
      </c>
      <c r="AX1219">
        <v>0</v>
      </c>
      <c r="AY1219">
        <v>0</v>
      </c>
      <c r="AZ1219">
        <v>0</v>
      </c>
    </row>
    <row r="1220" spans="40:52" x14ac:dyDescent="0.2">
      <c r="AN1220" t="s">
        <v>4458</v>
      </c>
      <c r="AO1220">
        <v>0</v>
      </c>
      <c r="AP1220">
        <v>0</v>
      </c>
      <c r="AQ1220">
        <v>0.18067984956507446</v>
      </c>
      <c r="AR1220">
        <v>0.18504026591571623</v>
      </c>
      <c r="AS1220">
        <v>0</v>
      </c>
      <c r="AT1220">
        <v>0</v>
      </c>
      <c r="AU1220">
        <v>0</v>
      </c>
      <c r="AV1220">
        <v>0</v>
      </c>
      <c r="AW1220">
        <v>0</v>
      </c>
      <c r="AX1220">
        <v>0</v>
      </c>
      <c r="AY1220">
        <v>0</v>
      </c>
      <c r="AZ1220">
        <v>0</v>
      </c>
    </row>
    <row r="1221" spans="40:52" x14ac:dyDescent="0.2">
      <c r="AN1221" t="s">
        <v>4469</v>
      </c>
      <c r="AO1221">
        <v>0</v>
      </c>
      <c r="AP1221">
        <v>0</v>
      </c>
      <c r="AQ1221">
        <v>0.15602637576807366</v>
      </c>
      <c r="AR1221">
        <v>0.16008850302048425</v>
      </c>
      <c r="AS1221">
        <v>0</v>
      </c>
      <c r="AT1221">
        <v>0</v>
      </c>
      <c r="AU1221">
        <v>0</v>
      </c>
      <c r="AV1221">
        <v>0</v>
      </c>
      <c r="AW1221">
        <v>0</v>
      </c>
      <c r="AX1221">
        <v>0</v>
      </c>
      <c r="AY1221">
        <v>0</v>
      </c>
      <c r="AZ1221">
        <v>0</v>
      </c>
    </row>
    <row r="1222" spans="40:52" x14ac:dyDescent="0.2">
      <c r="AN1222" t="s">
        <v>4470</v>
      </c>
      <c r="AO1222">
        <v>0</v>
      </c>
      <c r="AP1222">
        <v>0</v>
      </c>
      <c r="AQ1222">
        <v>0.15602637576807366</v>
      </c>
      <c r="AR1222">
        <v>0.16008850302048425</v>
      </c>
      <c r="AS1222">
        <v>0</v>
      </c>
      <c r="AT1222">
        <v>0</v>
      </c>
      <c r="AU1222">
        <v>0</v>
      </c>
      <c r="AV1222">
        <v>0</v>
      </c>
      <c r="AW1222">
        <v>0</v>
      </c>
      <c r="AX1222">
        <v>0</v>
      </c>
      <c r="AY1222">
        <v>0</v>
      </c>
      <c r="AZ1222">
        <v>0</v>
      </c>
    </row>
    <row r="1223" spans="40:52" x14ac:dyDescent="0.2">
      <c r="AN1223" t="s">
        <v>4471</v>
      </c>
      <c r="AO1223">
        <v>0</v>
      </c>
      <c r="AP1223">
        <v>0</v>
      </c>
      <c r="AQ1223">
        <v>0.15602637576807366</v>
      </c>
      <c r="AR1223">
        <v>0.16008850302048425</v>
      </c>
      <c r="AS1223">
        <v>0</v>
      </c>
      <c r="AT1223">
        <v>0</v>
      </c>
      <c r="AU1223">
        <v>0</v>
      </c>
      <c r="AV1223">
        <v>0</v>
      </c>
      <c r="AW1223">
        <v>0</v>
      </c>
      <c r="AX1223">
        <v>0</v>
      </c>
      <c r="AY1223">
        <v>0</v>
      </c>
      <c r="AZ1223">
        <v>0</v>
      </c>
    </row>
    <row r="1224" spans="40:52" x14ac:dyDescent="0.2">
      <c r="AN1224" t="s">
        <v>4475</v>
      </c>
      <c r="AO1224">
        <v>0</v>
      </c>
      <c r="AP1224">
        <v>0</v>
      </c>
      <c r="AQ1224">
        <v>0.15730964974199613</v>
      </c>
      <c r="AR1224">
        <v>0.15459186037820657</v>
      </c>
      <c r="AS1224">
        <v>0</v>
      </c>
      <c r="AT1224">
        <v>0</v>
      </c>
      <c r="AU1224">
        <v>0</v>
      </c>
      <c r="AV1224">
        <v>0</v>
      </c>
      <c r="AW1224">
        <v>0</v>
      </c>
      <c r="AX1224">
        <v>0</v>
      </c>
      <c r="AY1224">
        <v>0</v>
      </c>
      <c r="AZ1224">
        <v>0</v>
      </c>
    </row>
    <row r="1225" spans="40:52" x14ac:dyDescent="0.2">
      <c r="AN1225" t="s">
        <v>4447</v>
      </c>
      <c r="AO1225">
        <v>0</v>
      </c>
      <c r="AP1225">
        <v>0</v>
      </c>
      <c r="AQ1225">
        <v>0.16366955351603954</v>
      </c>
      <c r="AR1225">
        <v>0.14992380571280575</v>
      </c>
      <c r="AS1225">
        <v>0</v>
      </c>
      <c r="AT1225">
        <v>0</v>
      </c>
      <c r="AU1225">
        <v>0</v>
      </c>
      <c r="AV1225">
        <v>0</v>
      </c>
      <c r="AW1225">
        <v>0</v>
      </c>
      <c r="AX1225">
        <v>0</v>
      </c>
      <c r="AY1225">
        <v>0</v>
      </c>
      <c r="AZ1225">
        <v>0</v>
      </c>
    </row>
    <row r="1226" spans="40:52" x14ac:dyDescent="0.2">
      <c r="AN1226" t="s">
        <v>4879</v>
      </c>
      <c r="AO1226">
        <v>0</v>
      </c>
      <c r="AP1226">
        <v>0</v>
      </c>
      <c r="AQ1226">
        <v>0.14762981379267692</v>
      </c>
      <c r="AR1226">
        <v>0.14386345858685437</v>
      </c>
      <c r="AS1226">
        <v>0</v>
      </c>
      <c r="AT1226">
        <v>0</v>
      </c>
      <c r="AU1226">
        <v>0</v>
      </c>
      <c r="AV1226">
        <v>0</v>
      </c>
      <c r="AW1226">
        <v>0</v>
      </c>
      <c r="AX1226">
        <v>0</v>
      </c>
      <c r="AY1226">
        <v>0</v>
      </c>
      <c r="AZ1226">
        <v>0</v>
      </c>
    </row>
    <row r="1227" spans="40:52" x14ac:dyDescent="0.2">
      <c r="AN1227" t="s">
        <v>4483</v>
      </c>
      <c r="AO1227">
        <v>0</v>
      </c>
      <c r="AP1227">
        <v>0</v>
      </c>
      <c r="AQ1227">
        <v>0.46083604704843339</v>
      </c>
      <c r="AR1227">
        <v>0.14127637252063593</v>
      </c>
      <c r="AS1227">
        <v>0</v>
      </c>
      <c r="AT1227">
        <v>0</v>
      </c>
      <c r="AU1227">
        <v>0</v>
      </c>
      <c r="AV1227">
        <v>0</v>
      </c>
      <c r="AW1227">
        <v>0</v>
      </c>
      <c r="AX1227">
        <v>0</v>
      </c>
      <c r="AY1227">
        <v>0</v>
      </c>
      <c r="AZ1227">
        <v>0</v>
      </c>
    </row>
    <row r="1228" spans="40:52" x14ac:dyDescent="0.2">
      <c r="AN1228" t="s">
        <v>4123</v>
      </c>
      <c r="AO1228">
        <v>0</v>
      </c>
      <c r="AP1228">
        <v>0</v>
      </c>
      <c r="AQ1228">
        <v>0.1438695071301565</v>
      </c>
      <c r="AR1228">
        <v>0.14127637252063593</v>
      </c>
      <c r="AS1228">
        <v>0</v>
      </c>
      <c r="AT1228">
        <v>0</v>
      </c>
      <c r="AU1228">
        <v>0</v>
      </c>
      <c r="AV1228">
        <v>0</v>
      </c>
      <c r="AW1228">
        <v>0</v>
      </c>
      <c r="AX1228">
        <v>0</v>
      </c>
      <c r="AY1228">
        <v>0</v>
      </c>
      <c r="AZ1228">
        <v>0</v>
      </c>
    </row>
    <row r="1229" spans="40:52" x14ac:dyDescent="0.2">
      <c r="AN1229" t="s">
        <v>4880</v>
      </c>
      <c r="AO1229">
        <v>0</v>
      </c>
      <c r="AP1229">
        <v>0</v>
      </c>
      <c r="AQ1229">
        <v>0.1438695071301565</v>
      </c>
      <c r="AR1229">
        <v>0.14127637252063593</v>
      </c>
      <c r="AS1229">
        <v>0</v>
      </c>
      <c r="AT1229">
        <v>0</v>
      </c>
      <c r="AU1229">
        <v>0</v>
      </c>
      <c r="AV1229">
        <v>0</v>
      </c>
      <c r="AW1229">
        <v>0</v>
      </c>
      <c r="AX1229">
        <v>0</v>
      </c>
      <c r="AY1229">
        <v>0</v>
      </c>
      <c r="AZ1229">
        <v>0</v>
      </c>
    </row>
    <row r="1230" spans="40:52" x14ac:dyDescent="0.2">
      <c r="AN1230" t="s">
        <v>4486</v>
      </c>
      <c r="AO1230">
        <v>0</v>
      </c>
      <c r="AP1230">
        <v>0</v>
      </c>
      <c r="AQ1230">
        <v>0</v>
      </c>
      <c r="AR1230">
        <v>0.14127637252063593</v>
      </c>
      <c r="AS1230">
        <v>0</v>
      </c>
      <c r="AT1230">
        <v>0</v>
      </c>
      <c r="AU1230">
        <v>0</v>
      </c>
      <c r="AV1230">
        <v>0</v>
      </c>
      <c r="AW1230">
        <v>0</v>
      </c>
      <c r="AX1230">
        <v>0</v>
      </c>
      <c r="AY1230">
        <v>0</v>
      </c>
      <c r="AZ1230">
        <v>0</v>
      </c>
    </row>
    <row r="1231" spans="40:52" x14ac:dyDescent="0.2">
      <c r="AN1231" t="s">
        <v>4881</v>
      </c>
      <c r="AO1231">
        <v>0</v>
      </c>
      <c r="AP1231">
        <v>0</v>
      </c>
      <c r="AQ1231">
        <v>0.13526352402112637</v>
      </c>
      <c r="AR1231">
        <v>0.1390454336177111</v>
      </c>
      <c r="AS1231">
        <v>0</v>
      </c>
      <c r="AT1231">
        <v>0</v>
      </c>
      <c r="AU1231">
        <v>0</v>
      </c>
      <c r="AV1231">
        <v>0</v>
      </c>
      <c r="AW1231">
        <v>0</v>
      </c>
      <c r="AX1231">
        <v>0</v>
      </c>
      <c r="AY1231">
        <v>0</v>
      </c>
      <c r="AZ1231">
        <v>0</v>
      </c>
    </row>
    <row r="1232" spans="40:52" x14ac:dyDescent="0.2">
      <c r="AN1232" t="s">
        <v>4480</v>
      </c>
      <c r="AO1232">
        <v>0</v>
      </c>
      <c r="AP1232">
        <v>0</v>
      </c>
      <c r="AQ1232">
        <v>0.13526352402112637</v>
      </c>
      <c r="AR1232">
        <v>0.1390454336177111</v>
      </c>
      <c r="AS1232">
        <v>0</v>
      </c>
      <c r="AT1232">
        <v>0</v>
      </c>
      <c r="AU1232">
        <v>0</v>
      </c>
      <c r="AV1232">
        <v>0</v>
      </c>
      <c r="AW1232">
        <v>0</v>
      </c>
      <c r="AX1232">
        <v>0</v>
      </c>
      <c r="AY1232">
        <v>0</v>
      </c>
      <c r="AZ1232">
        <v>0</v>
      </c>
    </row>
    <row r="1233" spans="40:52" x14ac:dyDescent="0.2">
      <c r="AN1233" t="s">
        <v>4481</v>
      </c>
      <c r="AO1233">
        <v>0</v>
      </c>
      <c r="AP1233">
        <v>0</v>
      </c>
      <c r="AQ1233">
        <v>0.13526352402112637</v>
      </c>
      <c r="AR1233">
        <v>0.1390454336177111</v>
      </c>
      <c r="AS1233">
        <v>0</v>
      </c>
      <c r="AT1233">
        <v>0</v>
      </c>
      <c r="AU1233">
        <v>0</v>
      </c>
      <c r="AV1233">
        <v>0</v>
      </c>
      <c r="AW1233">
        <v>0</v>
      </c>
      <c r="AX1233">
        <v>0</v>
      </c>
      <c r="AY1233">
        <v>0</v>
      </c>
      <c r="AZ1233">
        <v>0</v>
      </c>
    </row>
    <row r="1234" spans="40:52" x14ac:dyDescent="0.2">
      <c r="AN1234" t="s">
        <v>4883</v>
      </c>
      <c r="AO1234">
        <v>0</v>
      </c>
      <c r="AP1234">
        <v>0</v>
      </c>
      <c r="AQ1234">
        <v>0.13175536702113111</v>
      </c>
      <c r="AR1234">
        <v>0.1292742975757433</v>
      </c>
      <c r="AS1234">
        <v>0</v>
      </c>
      <c r="AT1234">
        <v>0</v>
      </c>
      <c r="AU1234">
        <v>0</v>
      </c>
      <c r="AV1234">
        <v>0</v>
      </c>
      <c r="AW1234">
        <v>0</v>
      </c>
      <c r="AX1234">
        <v>0</v>
      </c>
      <c r="AY1234">
        <v>0</v>
      </c>
      <c r="AZ1234">
        <v>0</v>
      </c>
    </row>
    <row r="1235" spans="40:52" x14ac:dyDescent="0.2">
      <c r="AN1235" t="s">
        <v>4884</v>
      </c>
      <c r="AO1235">
        <v>0</v>
      </c>
      <c r="AP1235">
        <v>0</v>
      </c>
      <c r="AQ1235">
        <v>0.13175536702113111</v>
      </c>
      <c r="AR1235">
        <v>0.1292742975757433</v>
      </c>
      <c r="AS1235">
        <v>0</v>
      </c>
      <c r="AT1235">
        <v>0</v>
      </c>
      <c r="AU1235">
        <v>0</v>
      </c>
      <c r="AV1235">
        <v>0</v>
      </c>
      <c r="AW1235">
        <v>0</v>
      </c>
      <c r="AX1235">
        <v>0</v>
      </c>
      <c r="AY1235">
        <v>0</v>
      </c>
      <c r="AZ1235">
        <v>0</v>
      </c>
    </row>
    <row r="1236" spans="40:52" x14ac:dyDescent="0.2">
      <c r="AN1236" t="s">
        <v>4885</v>
      </c>
      <c r="AO1236">
        <v>0</v>
      </c>
      <c r="AP1236">
        <v>0</v>
      </c>
      <c r="AQ1236">
        <v>0.13175536702113111</v>
      </c>
      <c r="AR1236">
        <v>0.1292742975757433</v>
      </c>
      <c r="AS1236">
        <v>0</v>
      </c>
      <c r="AT1236">
        <v>0</v>
      </c>
      <c r="AU1236">
        <v>0</v>
      </c>
      <c r="AV1236">
        <v>0</v>
      </c>
      <c r="AW1236">
        <v>0</v>
      </c>
      <c r="AX1236">
        <v>0</v>
      </c>
      <c r="AY1236">
        <v>0</v>
      </c>
      <c r="AZ1236">
        <v>0</v>
      </c>
    </row>
    <row r="1237" spans="40:52" x14ac:dyDescent="0.2">
      <c r="AN1237" t="s">
        <v>4882</v>
      </c>
      <c r="AO1237">
        <v>0</v>
      </c>
      <c r="AP1237">
        <v>0</v>
      </c>
      <c r="AQ1237">
        <v>0.13743335128449605</v>
      </c>
      <c r="AR1237">
        <v>0.12864309795925044</v>
      </c>
      <c r="AS1237">
        <v>0</v>
      </c>
      <c r="AT1237">
        <v>0</v>
      </c>
      <c r="AU1237">
        <v>0</v>
      </c>
      <c r="AV1237">
        <v>0</v>
      </c>
      <c r="AW1237">
        <v>0</v>
      </c>
      <c r="AX1237">
        <v>0</v>
      </c>
      <c r="AY1237">
        <v>0</v>
      </c>
      <c r="AZ1237">
        <v>0</v>
      </c>
    </row>
    <row r="1238" spans="40:52" x14ac:dyDescent="0.2">
      <c r="AN1238" t="s">
        <v>4488</v>
      </c>
      <c r="AO1238">
        <v>0</v>
      </c>
      <c r="AP1238">
        <v>0</v>
      </c>
      <c r="AQ1238">
        <v>0.13743335128449605</v>
      </c>
      <c r="AR1238">
        <v>0.12864309795925044</v>
      </c>
      <c r="AS1238">
        <v>0</v>
      </c>
      <c r="AT1238">
        <v>0</v>
      </c>
      <c r="AU1238">
        <v>0</v>
      </c>
      <c r="AV1238">
        <v>0</v>
      </c>
      <c r="AW1238">
        <v>0</v>
      </c>
      <c r="AX1238">
        <v>0</v>
      </c>
      <c r="AY1238">
        <v>0</v>
      </c>
      <c r="AZ1238">
        <v>0</v>
      </c>
    </row>
    <row r="1239" spans="40:52" x14ac:dyDescent="0.2">
      <c r="AN1239" t="s">
        <v>4674</v>
      </c>
      <c r="AO1239">
        <v>0</v>
      </c>
      <c r="AP1239">
        <v>0</v>
      </c>
      <c r="AQ1239">
        <v>0.12872486839828171</v>
      </c>
      <c r="AR1239">
        <v>0.12448730505086256</v>
      </c>
      <c r="AS1239">
        <v>0</v>
      </c>
      <c r="AT1239">
        <v>0</v>
      </c>
      <c r="AU1239">
        <v>0</v>
      </c>
      <c r="AV1239">
        <v>0</v>
      </c>
      <c r="AW1239">
        <v>0</v>
      </c>
      <c r="AX1239">
        <v>0</v>
      </c>
      <c r="AY1239">
        <v>0</v>
      </c>
      <c r="AZ1239">
        <v>0</v>
      </c>
    </row>
    <row r="1240" spans="40:52" x14ac:dyDescent="0.2">
      <c r="AN1240" t="s">
        <v>4493</v>
      </c>
      <c r="AO1240">
        <v>0</v>
      </c>
      <c r="AP1240">
        <v>0</v>
      </c>
      <c r="AQ1240">
        <v>0.11763486541703326</v>
      </c>
      <c r="AR1240">
        <v>0.12115088362583827</v>
      </c>
      <c r="AS1240">
        <v>0</v>
      </c>
      <c r="AT1240">
        <v>0</v>
      </c>
      <c r="AU1240">
        <v>0</v>
      </c>
      <c r="AV1240">
        <v>0</v>
      </c>
      <c r="AW1240">
        <v>0</v>
      </c>
      <c r="AX1240">
        <v>0</v>
      </c>
      <c r="AY1240">
        <v>0</v>
      </c>
      <c r="AZ1240">
        <v>0</v>
      </c>
    </row>
    <row r="1241" spans="40:52" x14ac:dyDescent="0.2">
      <c r="AN1241" t="s">
        <v>4494</v>
      </c>
      <c r="AO1241">
        <v>0</v>
      </c>
      <c r="AP1241">
        <v>0</v>
      </c>
      <c r="AQ1241">
        <v>0.11763486541703326</v>
      </c>
      <c r="AR1241">
        <v>0.12115088362583827</v>
      </c>
      <c r="AS1241">
        <v>0</v>
      </c>
      <c r="AT1241">
        <v>0</v>
      </c>
      <c r="AU1241">
        <v>0</v>
      </c>
      <c r="AV1241">
        <v>0</v>
      </c>
      <c r="AW1241">
        <v>0</v>
      </c>
      <c r="AX1241">
        <v>0</v>
      </c>
      <c r="AY1241">
        <v>0</v>
      </c>
      <c r="AZ1241">
        <v>0</v>
      </c>
    </row>
    <row r="1242" spans="40:52" x14ac:dyDescent="0.2">
      <c r="AN1242" t="s">
        <v>4495</v>
      </c>
      <c r="AO1242">
        <v>0</v>
      </c>
      <c r="AP1242">
        <v>0</v>
      </c>
      <c r="AQ1242">
        <v>0.11763486541703326</v>
      </c>
      <c r="AR1242">
        <v>0.12115088362583827</v>
      </c>
      <c r="AS1242">
        <v>0</v>
      </c>
      <c r="AT1242">
        <v>0</v>
      </c>
      <c r="AU1242">
        <v>0</v>
      </c>
      <c r="AV1242">
        <v>0</v>
      </c>
      <c r="AW1242">
        <v>0</v>
      </c>
      <c r="AX1242">
        <v>0</v>
      </c>
      <c r="AY1242">
        <v>0</v>
      </c>
      <c r="AZ1242">
        <v>0</v>
      </c>
    </row>
    <row r="1243" spans="40:52" x14ac:dyDescent="0.2">
      <c r="AN1243" t="s">
        <v>4496</v>
      </c>
      <c r="AO1243">
        <v>0</v>
      </c>
      <c r="AP1243">
        <v>0</v>
      </c>
      <c r="AQ1243">
        <v>0.11763486541703326</v>
      </c>
      <c r="AR1243">
        <v>0.12115088362583827</v>
      </c>
      <c r="AS1243">
        <v>0</v>
      </c>
      <c r="AT1243">
        <v>0</v>
      </c>
      <c r="AU1243">
        <v>0</v>
      </c>
      <c r="AV1243">
        <v>0</v>
      </c>
      <c r="AW1243">
        <v>0</v>
      </c>
      <c r="AX1243">
        <v>0</v>
      </c>
      <c r="AY1243">
        <v>0</v>
      </c>
      <c r="AZ1243">
        <v>0</v>
      </c>
    </row>
    <row r="1244" spans="40:52" x14ac:dyDescent="0.2">
      <c r="AN1244" t="s">
        <v>4935</v>
      </c>
      <c r="AO1244">
        <v>0</v>
      </c>
      <c r="AP1244">
        <v>0</v>
      </c>
      <c r="AQ1244">
        <v>0.11763486541703326</v>
      </c>
      <c r="AR1244">
        <v>0.12115088362583827</v>
      </c>
      <c r="AS1244">
        <v>0</v>
      </c>
      <c r="AT1244">
        <v>0</v>
      </c>
      <c r="AU1244">
        <v>0</v>
      </c>
      <c r="AV1244">
        <v>0</v>
      </c>
      <c r="AW1244">
        <v>0</v>
      </c>
      <c r="AX1244">
        <v>0</v>
      </c>
      <c r="AY1244">
        <v>0</v>
      </c>
      <c r="AZ1244">
        <v>0</v>
      </c>
    </row>
    <row r="1245" spans="40:52" x14ac:dyDescent="0.2">
      <c r="AN1245" t="s">
        <v>4433</v>
      </c>
      <c r="AO1245">
        <v>0</v>
      </c>
      <c r="AP1245">
        <v>0</v>
      </c>
      <c r="AQ1245">
        <v>0.1366414459095307</v>
      </c>
      <c r="AR1245">
        <v>0.1194436319271249</v>
      </c>
      <c r="AS1245">
        <v>0</v>
      </c>
      <c r="AT1245">
        <v>0</v>
      </c>
      <c r="AU1245">
        <v>0</v>
      </c>
      <c r="AV1245">
        <v>0</v>
      </c>
      <c r="AW1245">
        <v>0</v>
      </c>
      <c r="AX1245">
        <v>0</v>
      </c>
      <c r="AY1245">
        <v>0</v>
      </c>
      <c r="AZ1245">
        <v>0</v>
      </c>
    </row>
    <row r="1246" spans="40:52" x14ac:dyDescent="0.2">
      <c r="AN1246" t="s">
        <v>4487</v>
      </c>
      <c r="AO1246">
        <v>0</v>
      </c>
      <c r="AP1246">
        <v>0</v>
      </c>
      <c r="AQ1246">
        <v>0.12197252440927089</v>
      </c>
      <c r="AR1246">
        <v>0.11860963637491363</v>
      </c>
      <c r="AS1246">
        <v>0</v>
      </c>
      <c r="AT1246">
        <v>0</v>
      </c>
      <c r="AU1246">
        <v>0</v>
      </c>
      <c r="AV1246">
        <v>0</v>
      </c>
      <c r="AW1246">
        <v>0</v>
      </c>
      <c r="AX1246">
        <v>0</v>
      </c>
      <c r="AY1246">
        <v>0</v>
      </c>
      <c r="AZ1246">
        <v>0</v>
      </c>
    </row>
    <row r="1247" spans="40:52" x14ac:dyDescent="0.2">
      <c r="AN1247" t="s">
        <v>4503</v>
      </c>
      <c r="AO1247">
        <v>0</v>
      </c>
      <c r="AP1247">
        <v>0</v>
      </c>
      <c r="AQ1247">
        <v>0.1208008659237067</v>
      </c>
      <c r="AR1247">
        <v>0.11843276107028065</v>
      </c>
      <c r="AS1247">
        <v>0</v>
      </c>
      <c r="AT1247">
        <v>0</v>
      </c>
      <c r="AU1247">
        <v>0</v>
      </c>
      <c r="AV1247">
        <v>0</v>
      </c>
      <c r="AW1247">
        <v>0</v>
      </c>
      <c r="AX1247">
        <v>0</v>
      </c>
      <c r="AY1247">
        <v>0</v>
      </c>
      <c r="AZ1247">
        <v>0</v>
      </c>
    </row>
    <row r="1248" spans="40:52" x14ac:dyDescent="0.2">
      <c r="AN1248" t="s">
        <v>4504</v>
      </c>
      <c r="AO1248">
        <v>0</v>
      </c>
      <c r="AP1248">
        <v>0</v>
      </c>
      <c r="AQ1248">
        <v>0.1208008659237067</v>
      </c>
      <c r="AR1248">
        <v>0.11843276107028065</v>
      </c>
      <c r="AS1248">
        <v>0</v>
      </c>
      <c r="AT1248">
        <v>0</v>
      </c>
      <c r="AU1248">
        <v>0</v>
      </c>
      <c r="AV1248">
        <v>0</v>
      </c>
      <c r="AW1248">
        <v>0</v>
      </c>
      <c r="AX1248">
        <v>0</v>
      </c>
      <c r="AY1248">
        <v>0</v>
      </c>
      <c r="AZ1248">
        <v>0</v>
      </c>
    </row>
    <row r="1249" spans="40:52" x14ac:dyDescent="0.2">
      <c r="AN1249" t="s">
        <v>4478</v>
      </c>
      <c r="AO1249">
        <v>0</v>
      </c>
      <c r="AP1249">
        <v>0</v>
      </c>
      <c r="AQ1249">
        <v>0.11232082273439466</v>
      </c>
      <c r="AR1249">
        <v>0.11717958234577097</v>
      </c>
      <c r="AS1249">
        <v>0</v>
      </c>
      <c r="AT1249">
        <v>0</v>
      </c>
      <c r="AU1249">
        <v>0</v>
      </c>
      <c r="AV1249">
        <v>0</v>
      </c>
      <c r="AW1249">
        <v>0</v>
      </c>
      <c r="AX1249">
        <v>0</v>
      </c>
      <c r="AY1249">
        <v>0</v>
      </c>
      <c r="AZ1249">
        <v>0</v>
      </c>
    </row>
    <row r="1250" spans="40:52" x14ac:dyDescent="0.2">
      <c r="AN1250" t="s">
        <v>4725</v>
      </c>
      <c r="AO1250">
        <v>0</v>
      </c>
      <c r="AP1250">
        <v>1.892472197855442E-2</v>
      </c>
      <c r="AQ1250">
        <v>0.11827876705705274</v>
      </c>
      <c r="AR1250">
        <v>0.11223083566210268</v>
      </c>
      <c r="AS1250">
        <v>0</v>
      </c>
      <c r="AT1250">
        <v>0</v>
      </c>
      <c r="AU1250">
        <v>0</v>
      </c>
      <c r="AV1250">
        <v>0</v>
      </c>
      <c r="AW1250">
        <v>0</v>
      </c>
      <c r="AX1250">
        <v>0</v>
      </c>
      <c r="AY1250">
        <v>0</v>
      </c>
      <c r="AZ1250">
        <v>0</v>
      </c>
    </row>
    <row r="1251" spans="40:52" x14ac:dyDescent="0.2">
      <c r="AN1251" t="s">
        <v>4508</v>
      </c>
      <c r="AO1251">
        <v>0</v>
      </c>
      <c r="AP1251">
        <v>0</v>
      </c>
      <c r="AQ1251">
        <v>0.10257086016203124</v>
      </c>
      <c r="AR1251">
        <v>0.10583907019161841</v>
      </c>
      <c r="AS1251">
        <v>0</v>
      </c>
      <c r="AT1251">
        <v>0</v>
      </c>
      <c r="AU1251">
        <v>0</v>
      </c>
      <c r="AV1251">
        <v>0</v>
      </c>
      <c r="AW1251">
        <v>0</v>
      </c>
      <c r="AX1251">
        <v>0</v>
      </c>
      <c r="AY1251">
        <v>0</v>
      </c>
      <c r="AZ1251">
        <v>0</v>
      </c>
    </row>
    <row r="1252" spans="40:52" x14ac:dyDescent="0.2">
      <c r="AN1252" t="s">
        <v>4886</v>
      </c>
      <c r="AO1252">
        <v>0</v>
      </c>
      <c r="AP1252">
        <v>0</v>
      </c>
      <c r="AQ1252">
        <v>0.10186195134299662</v>
      </c>
      <c r="AR1252">
        <v>9.9703893858292883E-2</v>
      </c>
      <c r="AS1252">
        <v>0</v>
      </c>
      <c r="AT1252">
        <v>0</v>
      </c>
      <c r="AU1252">
        <v>0</v>
      </c>
      <c r="AV1252">
        <v>0</v>
      </c>
      <c r="AW1252">
        <v>0</v>
      </c>
      <c r="AX1252">
        <v>0</v>
      </c>
      <c r="AY1252">
        <v>0</v>
      </c>
      <c r="AZ1252">
        <v>0</v>
      </c>
    </row>
    <row r="1253" spans="40:52" x14ac:dyDescent="0.2">
      <c r="AN1253" t="s">
        <v>4523</v>
      </c>
      <c r="AO1253">
        <v>0</v>
      </c>
      <c r="AP1253">
        <v>0</v>
      </c>
      <c r="AQ1253">
        <v>0.10186195134299662</v>
      </c>
      <c r="AR1253">
        <v>9.9703893858292883E-2</v>
      </c>
      <c r="AS1253">
        <v>0</v>
      </c>
      <c r="AT1253">
        <v>0</v>
      </c>
      <c r="AU1253">
        <v>0</v>
      </c>
      <c r="AV1253">
        <v>0</v>
      </c>
      <c r="AW1253">
        <v>0</v>
      </c>
      <c r="AX1253">
        <v>0</v>
      </c>
      <c r="AY1253">
        <v>0</v>
      </c>
      <c r="AZ1253">
        <v>0</v>
      </c>
    </row>
    <row r="1254" spans="40:52" x14ac:dyDescent="0.2">
      <c r="AN1254" t="s">
        <v>4887</v>
      </c>
      <c r="AO1254">
        <v>0</v>
      </c>
      <c r="AP1254">
        <v>0</v>
      </c>
      <c r="AQ1254">
        <v>0.10186195134299662</v>
      </c>
      <c r="AR1254">
        <v>9.9703893858292883E-2</v>
      </c>
      <c r="AS1254">
        <v>0</v>
      </c>
      <c r="AT1254">
        <v>0</v>
      </c>
      <c r="AU1254">
        <v>0</v>
      </c>
      <c r="AV1254">
        <v>0</v>
      </c>
      <c r="AW1254">
        <v>0</v>
      </c>
      <c r="AX1254">
        <v>0</v>
      </c>
      <c r="AY1254">
        <v>0</v>
      </c>
      <c r="AZ1254">
        <v>0</v>
      </c>
    </row>
    <row r="1255" spans="40:52" x14ac:dyDescent="0.2">
      <c r="AN1255" t="s">
        <v>4888</v>
      </c>
      <c r="AO1255">
        <v>0</v>
      </c>
      <c r="AP1255">
        <v>0</v>
      </c>
      <c r="AQ1255">
        <v>0.10186195134299662</v>
      </c>
      <c r="AR1255">
        <v>9.9703893858292883E-2</v>
      </c>
      <c r="AS1255">
        <v>0</v>
      </c>
      <c r="AT1255">
        <v>0</v>
      </c>
      <c r="AU1255">
        <v>0</v>
      </c>
      <c r="AV1255">
        <v>0</v>
      </c>
      <c r="AW1255">
        <v>0</v>
      </c>
      <c r="AX1255">
        <v>0</v>
      </c>
      <c r="AY1255">
        <v>0</v>
      </c>
      <c r="AZ1255">
        <v>0</v>
      </c>
    </row>
    <row r="1256" spans="40:52" x14ac:dyDescent="0.2">
      <c r="AN1256" t="s">
        <v>4153</v>
      </c>
      <c r="AO1256">
        <v>0</v>
      </c>
      <c r="AP1256">
        <v>0</v>
      </c>
      <c r="AQ1256">
        <v>0.1008637493008737</v>
      </c>
      <c r="AR1256">
        <v>9.7866513404893565E-2</v>
      </c>
      <c r="AS1256">
        <v>0</v>
      </c>
      <c r="AT1256">
        <v>0</v>
      </c>
      <c r="AU1256">
        <v>0</v>
      </c>
      <c r="AV1256">
        <v>0</v>
      </c>
      <c r="AW1256">
        <v>0</v>
      </c>
      <c r="AX1256">
        <v>0</v>
      </c>
      <c r="AY1256">
        <v>0</v>
      </c>
      <c r="AZ1256">
        <v>0</v>
      </c>
    </row>
    <row r="1257" spans="40:52" x14ac:dyDescent="0.2">
      <c r="AN1257" t="s">
        <v>4490</v>
      </c>
      <c r="AO1257">
        <v>0</v>
      </c>
      <c r="AP1257">
        <v>0</v>
      </c>
      <c r="AQ1257">
        <v>0.21787868008664826</v>
      </c>
      <c r="AR1257">
        <v>9.494385914222192E-2</v>
      </c>
      <c r="AS1257">
        <v>0</v>
      </c>
      <c r="AT1257">
        <v>0</v>
      </c>
      <c r="AU1257">
        <v>0</v>
      </c>
      <c r="AV1257">
        <v>0</v>
      </c>
      <c r="AW1257">
        <v>0</v>
      </c>
      <c r="AX1257">
        <v>0</v>
      </c>
      <c r="AY1257">
        <v>0</v>
      </c>
      <c r="AZ1257">
        <v>0</v>
      </c>
    </row>
    <row r="1258" spans="40:52" x14ac:dyDescent="0.2">
      <c r="AN1258" t="s">
        <v>4528</v>
      </c>
      <c r="AO1258">
        <v>0</v>
      </c>
      <c r="AP1258">
        <v>0</v>
      </c>
      <c r="AQ1258">
        <v>8.9637104167655579E-2</v>
      </c>
      <c r="AR1258">
        <v>9.2663894789161427E-2</v>
      </c>
      <c r="AS1258">
        <v>0</v>
      </c>
      <c r="AT1258">
        <v>0</v>
      </c>
      <c r="AU1258">
        <v>0</v>
      </c>
      <c r="AV1258">
        <v>0</v>
      </c>
      <c r="AW1258">
        <v>0</v>
      </c>
      <c r="AX1258">
        <v>0</v>
      </c>
      <c r="AY1258">
        <v>0</v>
      </c>
      <c r="AZ1258">
        <v>0</v>
      </c>
    </row>
    <row r="1259" spans="40:52" x14ac:dyDescent="0.2">
      <c r="AN1259" t="s">
        <v>4529</v>
      </c>
      <c r="AO1259">
        <v>0</v>
      </c>
      <c r="AP1259">
        <v>0</v>
      </c>
      <c r="AQ1259">
        <v>8.9637104167655579E-2</v>
      </c>
      <c r="AR1259">
        <v>9.2663894789161427E-2</v>
      </c>
      <c r="AS1259">
        <v>0</v>
      </c>
      <c r="AT1259">
        <v>0</v>
      </c>
      <c r="AU1259">
        <v>0</v>
      </c>
      <c r="AV1259">
        <v>0</v>
      </c>
      <c r="AW1259">
        <v>0</v>
      </c>
      <c r="AX1259">
        <v>0</v>
      </c>
      <c r="AY1259">
        <v>0</v>
      </c>
      <c r="AZ1259">
        <v>0</v>
      </c>
    </row>
    <row r="1260" spans="40:52" x14ac:dyDescent="0.2">
      <c r="AN1260" t="s">
        <v>4889</v>
      </c>
      <c r="AO1260">
        <v>0</v>
      </c>
      <c r="AP1260">
        <v>0</v>
      </c>
      <c r="AQ1260">
        <v>9.4684536916604153E-2</v>
      </c>
      <c r="AR1260">
        <v>9.1799242124797439E-2</v>
      </c>
      <c r="AS1260">
        <v>0</v>
      </c>
      <c r="AT1260">
        <v>0</v>
      </c>
      <c r="AU1260">
        <v>0</v>
      </c>
      <c r="AV1260">
        <v>0</v>
      </c>
      <c r="AW1260">
        <v>0</v>
      </c>
      <c r="AX1260">
        <v>0</v>
      </c>
      <c r="AY1260">
        <v>0</v>
      </c>
      <c r="AZ1260">
        <v>0</v>
      </c>
    </row>
    <row r="1261" spans="40:52" x14ac:dyDescent="0.2">
      <c r="AN1261" t="s">
        <v>4689</v>
      </c>
      <c r="AO1261">
        <v>0</v>
      </c>
      <c r="AP1261">
        <v>0</v>
      </c>
      <c r="AQ1261">
        <v>8.6069645212225737E-2</v>
      </c>
      <c r="AR1261">
        <v>9.1086259979028916E-2</v>
      </c>
      <c r="AS1261">
        <v>0</v>
      </c>
      <c r="AT1261">
        <v>0</v>
      </c>
      <c r="AU1261">
        <v>0</v>
      </c>
      <c r="AV1261">
        <v>0</v>
      </c>
      <c r="AW1261">
        <v>0</v>
      </c>
      <c r="AX1261">
        <v>0</v>
      </c>
      <c r="AY1261">
        <v>0</v>
      </c>
      <c r="AZ1261">
        <v>0</v>
      </c>
    </row>
    <row r="1262" spans="40:52" x14ac:dyDescent="0.2">
      <c r="AN1262" t="s">
        <v>4890</v>
      </c>
      <c r="AO1262">
        <v>0</v>
      </c>
      <c r="AP1262">
        <v>0</v>
      </c>
      <c r="AQ1262">
        <v>8.6175555197119544E-2</v>
      </c>
      <c r="AR1262">
        <v>8.4215116853269767E-2</v>
      </c>
      <c r="AS1262">
        <v>0</v>
      </c>
      <c r="AT1262">
        <v>0</v>
      </c>
      <c r="AU1262">
        <v>0</v>
      </c>
      <c r="AV1262">
        <v>0</v>
      </c>
      <c r="AW1262">
        <v>0</v>
      </c>
      <c r="AX1262">
        <v>0</v>
      </c>
      <c r="AY1262">
        <v>0</v>
      </c>
      <c r="AZ1262">
        <v>0</v>
      </c>
    </row>
    <row r="1263" spans="40:52" x14ac:dyDescent="0.2">
      <c r="AN1263" t="s">
        <v>4891</v>
      </c>
      <c r="AO1263">
        <v>0</v>
      </c>
      <c r="AP1263">
        <v>0</v>
      </c>
      <c r="AQ1263">
        <v>8.6175555197119544E-2</v>
      </c>
      <c r="AR1263">
        <v>8.4215116853269767E-2</v>
      </c>
      <c r="AS1263">
        <v>0</v>
      </c>
      <c r="AT1263">
        <v>0</v>
      </c>
      <c r="AU1263">
        <v>0</v>
      </c>
      <c r="AV1263">
        <v>0</v>
      </c>
      <c r="AW1263">
        <v>0</v>
      </c>
      <c r="AX1263">
        <v>0</v>
      </c>
      <c r="AY1263">
        <v>0</v>
      </c>
      <c r="AZ1263">
        <v>0</v>
      </c>
    </row>
    <row r="1264" spans="40:52" x14ac:dyDescent="0.2">
      <c r="AN1264" t="s">
        <v>4537</v>
      </c>
      <c r="AO1264">
        <v>0</v>
      </c>
      <c r="AP1264">
        <v>0</v>
      </c>
      <c r="AQ1264">
        <v>0</v>
      </c>
      <c r="AR1264">
        <v>8.4215116853269767E-2</v>
      </c>
      <c r="AS1264">
        <v>0</v>
      </c>
      <c r="AT1264">
        <v>0</v>
      </c>
      <c r="AU1264">
        <v>0</v>
      </c>
      <c r="AV1264">
        <v>0</v>
      </c>
      <c r="AW1264">
        <v>0</v>
      </c>
      <c r="AX1264">
        <v>0</v>
      </c>
      <c r="AY1264">
        <v>0</v>
      </c>
      <c r="AZ1264">
        <v>0</v>
      </c>
    </row>
    <row r="1265" spans="40:52" x14ac:dyDescent="0.2">
      <c r="AN1265" t="s">
        <v>4538</v>
      </c>
      <c r="AO1265">
        <v>0</v>
      </c>
      <c r="AP1265">
        <v>0</v>
      </c>
      <c r="AQ1265">
        <v>7.847478953078614E-2</v>
      </c>
      <c r="AR1265">
        <v>8.127786098340635E-2</v>
      </c>
      <c r="AS1265">
        <v>0</v>
      </c>
      <c r="AT1265">
        <v>0</v>
      </c>
      <c r="AU1265">
        <v>0</v>
      </c>
      <c r="AV1265">
        <v>0</v>
      </c>
      <c r="AW1265">
        <v>0</v>
      </c>
      <c r="AX1265">
        <v>0</v>
      </c>
      <c r="AY1265">
        <v>0</v>
      </c>
      <c r="AZ1265">
        <v>0</v>
      </c>
    </row>
    <row r="1266" spans="40:52" x14ac:dyDescent="0.2">
      <c r="AN1266" t="s">
        <v>4539</v>
      </c>
      <c r="AO1266">
        <v>0</v>
      </c>
      <c r="AP1266">
        <v>0</v>
      </c>
      <c r="AQ1266">
        <v>7.847478953078614E-2</v>
      </c>
      <c r="AR1266">
        <v>8.127786098340635E-2</v>
      </c>
      <c r="AS1266">
        <v>0</v>
      </c>
      <c r="AT1266">
        <v>0</v>
      </c>
      <c r="AU1266">
        <v>0</v>
      </c>
      <c r="AV1266">
        <v>0</v>
      </c>
      <c r="AW1266">
        <v>0</v>
      </c>
      <c r="AX1266">
        <v>0</v>
      </c>
      <c r="AY1266">
        <v>0</v>
      </c>
      <c r="AZ1266">
        <v>0</v>
      </c>
    </row>
    <row r="1267" spans="40:52" x14ac:dyDescent="0.2">
      <c r="AN1267" t="s">
        <v>4641</v>
      </c>
      <c r="AO1267">
        <v>0</v>
      </c>
      <c r="AP1267">
        <v>0</v>
      </c>
      <c r="AQ1267">
        <v>8.3440780698886025E-2</v>
      </c>
      <c r="AR1267">
        <v>8.0780654079445305E-2</v>
      </c>
      <c r="AS1267">
        <v>0</v>
      </c>
      <c r="AT1267">
        <v>0</v>
      </c>
      <c r="AU1267">
        <v>0</v>
      </c>
      <c r="AV1267">
        <v>0</v>
      </c>
      <c r="AW1267">
        <v>0</v>
      </c>
      <c r="AX1267">
        <v>0</v>
      </c>
      <c r="AY1267">
        <v>0</v>
      </c>
      <c r="AZ1267">
        <v>0</v>
      </c>
    </row>
    <row r="1268" spans="40:52" x14ac:dyDescent="0.2">
      <c r="AN1268" t="s">
        <v>4534</v>
      </c>
      <c r="AO1268">
        <v>0</v>
      </c>
      <c r="AP1268">
        <v>0</v>
      </c>
      <c r="AQ1268">
        <v>8.3619756161519967E-2</v>
      </c>
      <c r="AR1268">
        <v>7.6968516346816993E-2</v>
      </c>
      <c r="AS1268">
        <v>0</v>
      </c>
      <c r="AT1268">
        <v>0</v>
      </c>
      <c r="AU1268">
        <v>0</v>
      </c>
      <c r="AV1268">
        <v>0</v>
      </c>
      <c r="AW1268">
        <v>0</v>
      </c>
      <c r="AX1268">
        <v>0</v>
      </c>
      <c r="AY1268">
        <v>0</v>
      </c>
      <c r="AZ1268">
        <v>0</v>
      </c>
    </row>
    <row r="1269" spans="40:52" x14ac:dyDescent="0.2">
      <c r="AN1269" t="s">
        <v>4648</v>
      </c>
      <c r="AO1269">
        <v>0</v>
      </c>
      <c r="AP1269">
        <v>0</v>
      </c>
      <c r="AQ1269">
        <v>7.8334329540805006E-2</v>
      </c>
      <c r="AR1269">
        <v>7.5777589558638281E-2</v>
      </c>
      <c r="AS1269">
        <v>0</v>
      </c>
      <c r="AT1269">
        <v>0</v>
      </c>
      <c r="AU1269">
        <v>0</v>
      </c>
      <c r="AV1269">
        <v>0</v>
      </c>
      <c r="AW1269">
        <v>0</v>
      </c>
      <c r="AX1269">
        <v>0</v>
      </c>
      <c r="AY1269">
        <v>0</v>
      </c>
      <c r="AZ1269">
        <v>0</v>
      </c>
    </row>
    <row r="1270" spans="40:52" x14ac:dyDescent="0.2">
      <c r="AN1270" t="s">
        <v>4549</v>
      </c>
      <c r="AO1270">
        <v>0</v>
      </c>
      <c r="AP1270">
        <v>0</v>
      </c>
      <c r="AQ1270">
        <v>6.8806651457750861E-2</v>
      </c>
      <c r="AR1270">
        <v>7.1404459168222301E-2</v>
      </c>
      <c r="AS1270">
        <v>0</v>
      </c>
      <c r="AT1270">
        <v>0</v>
      </c>
      <c r="AU1270">
        <v>0</v>
      </c>
      <c r="AV1270">
        <v>0</v>
      </c>
      <c r="AW1270">
        <v>0</v>
      </c>
      <c r="AX1270">
        <v>0</v>
      </c>
      <c r="AY1270">
        <v>0</v>
      </c>
      <c r="AZ1270">
        <v>0</v>
      </c>
    </row>
    <row r="1271" spans="40:52" x14ac:dyDescent="0.2">
      <c r="AN1271" t="s">
        <v>4550</v>
      </c>
      <c r="AO1271">
        <v>0</v>
      </c>
      <c r="AP1271">
        <v>0</v>
      </c>
      <c r="AQ1271">
        <v>6.8806651457750861E-2</v>
      </c>
      <c r="AR1271">
        <v>7.1404459168222301E-2</v>
      </c>
      <c r="AS1271">
        <v>0</v>
      </c>
      <c r="AT1271">
        <v>0</v>
      </c>
      <c r="AU1271">
        <v>0</v>
      </c>
      <c r="AV1271">
        <v>0</v>
      </c>
      <c r="AW1271">
        <v>0</v>
      </c>
      <c r="AX1271">
        <v>0</v>
      </c>
      <c r="AY1271">
        <v>0</v>
      </c>
      <c r="AZ1271">
        <v>0</v>
      </c>
    </row>
    <row r="1272" spans="40:52" x14ac:dyDescent="0.2">
      <c r="AN1272" t="s">
        <v>4551</v>
      </c>
      <c r="AO1272">
        <v>0</v>
      </c>
      <c r="AP1272">
        <v>0</v>
      </c>
      <c r="AQ1272">
        <v>6.8806651457750861E-2</v>
      </c>
      <c r="AR1272">
        <v>7.1404459168222301E-2</v>
      </c>
      <c r="AS1272">
        <v>0</v>
      </c>
      <c r="AT1272">
        <v>0</v>
      </c>
      <c r="AU1272">
        <v>0</v>
      </c>
      <c r="AV1272">
        <v>0</v>
      </c>
      <c r="AW1272">
        <v>0</v>
      </c>
      <c r="AX1272">
        <v>0</v>
      </c>
      <c r="AY1272">
        <v>0</v>
      </c>
      <c r="AZ1272">
        <v>0</v>
      </c>
    </row>
    <row r="1273" spans="40:52" x14ac:dyDescent="0.2">
      <c r="AN1273" t="s">
        <v>4611</v>
      </c>
      <c r="AO1273">
        <v>0</v>
      </c>
      <c r="AP1273">
        <v>0</v>
      </c>
      <c r="AQ1273">
        <v>6.6244524490463363E-2</v>
      </c>
      <c r="AR1273">
        <v>7.0468683199198523E-2</v>
      </c>
      <c r="AS1273">
        <v>0</v>
      </c>
      <c r="AT1273">
        <v>0</v>
      </c>
      <c r="AU1273">
        <v>0</v>
      </c>
      <c r="AV1273">
        <v>0</v>
      </c>
      <c r="AW1273">
        <v>0</v>
      </c>
      <c r="AX1273">
        <v>0</v>
      </c>
      <c r="AY1273">
        <v>0</v>
      </c>
      <c r="AZ1273">
        <v>0</v>
      </c>
    </row>
    <row r="1274" spans="40:52" x14ac:dyDescent="0.2">
      <c r="AN1274" t="s">
        <v>4513</v>
      </c>
      <c r="AO1274">
        <v>0</v>
      </c>
      <c r="AP1274">
        <v>0</v>
      </c>
      <c r="AQ1274">
        <v>1.972385892215972E-2</v>
      </c>
      <c r="AR1274">
        <v>7.0468683199198523E-2</v>
      </c>
      <c r="AS1274">
        <v>0</v>
      </c>
      <c r="AT1274">
        <v>0</v>
      </c>
      <c r="AU1274">
        <v>0</v>
      </c>
      <c r="AV1274">
        <v>0</v>
      </c>
      <c r="AW1274">
        <v>0</v>
      </c>
      <c r="AX1274">
        <v>0</v>
      </c>
      <c r="AY1274">
        <v>0</v>
      </c>
      <c r="AZ1274">
        <v>0</v>
      </c>
    </row>
    <row r="1275" spans="40:52" x14ac:dyDescent="0.2">
      <c r="AN1275" t="s">
        <v>4892</v>
      </c>
      <c r="AO1275">
        <v>0</v>
      </c>
      <c r="AP1275">
        <v>0</v>
      </c>
      <c r="AQ1275">
        <v>6.7384199609041989E-2</v>
      </c>
      <c r="AR1275">
        <v>6.5693488726669289E-2</v>
      </c>
      <c r="AS1275">
        <v>0</v>
      </c>
      <c r="AT1275">
        <v>0</v>
      </c>
      <c r="AU1275">
        <v>0</v>
      </c>
      <c r="AV1275">
        <v>0</v>
      </c>
      <c r="AW1275">
        <v>0</v>
      </c>
      <c r="AX1275">
        <v>0</v>
      </c>
      <c r="AY1275">
        <v>0</v>
      </c>
      <c r="AZ1275">
        <v>0</v>
      </c>
    </row>
    <row r="1276" spans="40:52" x14ac:dyDescent="0.2">
      <c r="AN1276" t="s">
        <v>4552</v>
      </c>
      <c r="AO1276">
        <v>0</v>
      </c>
      <c r="AP1276">
        <v>0</v>
      </c>
      <c r="AQ1276">
        <v>6.7384199609041989E-2</v>
      </c>
      <c r="AR1276">
        <v>6.5693488726669289E-2</v>
      </c>
      <c r="AS1276">
        <v>0</v>
      </c>
      <c r="AT1276">
        <v>0</v>
      </c>
      <c r="AU1276">
        <v>0</v>
      </c>
      <c r="AV1276">
        <v>0</v>
      </c>
      <c r="AW1276">
        <v>0</v>
      </c>
      <c r="AX1276">
        <v>0</v>
      </c>
      <c r="AY1276">
        <v>0</v>
      </c>
      <c r="AZ1276">
        <v>0</v>
      </c>
    </row>
    <row r="1277" spans="40:52" x14ac:dyDescent="0.2">
      <c r="AN1277" t="s">
        <v>4580</v>
      </c>
      <c r="AO1277">
        <v>0</v>
      </c>
      <c r="AP1277">
        <v>0</v>
      </c>
      <c r="AQ1277">
        <v>0.13455251758890924</v>
      </c>
      <c r="AR1277">
        <v>6.4089863569492561E-2</v>
      </c>
      <c r="AS1277">
        <v>0</v>
      </c>
      <c r="AT1277">
        <v>0</v>
      </c>
      <c r="AU1277">
        <v>0</v>
      </c>
      <c r="AV1277">
        <v>0</v>
      </c>
      <c r="AW1277">
        <v>0</v>
      </c>
      <c r="AX1277">
        <v>0</v>
      </c>
      <c r="AY1277">
        <v>0</v>
      </c>
      <c r="AZ1277">
        <v>0</v>
      </c>
    </row>
    <row r="1278" spans="40:52" x14ac:dyDescent="0.2">
      <c r="AN1278" t="s">
        <v>4127</v>
      </c>
      <c r="AO1278">
        <v>0</v>
      </c>
      <c r="AP1278">
        <v>0</v>
      </c>
      <c r="AQ1278">
        <v>6.0410866535475227E-2</v>
      </c>
      <c r="AR1278">
        <v>6.2813220729936559E-2</v>
      </c>
      <c r="AS1278">
        <v>0</v>
      </c>
      <c r="AT1278">
        <v>0</v>
      </c>
      <c r="AU1278">
        <v>0</v>
      </c>
      <c r="AV1278">
        <v>0</v>
      </c>
      <c r="AW1278">
        <v>0</v>
      </c>
      <c r="AX1278">
        <v>0</v>
      </c>
      <c r="AY1278">
        <v>0</v>
      </c>
      <c r="AZ1278">
        <v>0</v>
      </c>
    </row>
    <row r="1279" spans="40:52" x14ac:dyDescent="0.2">
      <c r="AN1279" t="s">
        <v>4553</v>
      </c>
      <c r="AO1279">
        <v>0</v>
      </c>
      <c r="AP1279">
        <v>0</v>
      </c>
      <c r="AQ1279">
        <v>6.0410866535475227E-2</v>
      </c>
      <c r="AR1279">
        <v>6.2813220729936559E-2</v>
      </c>
      <c r="AS1279">
        <v>0</v>
      </c>
      <c r="AT1279">
        <v>0</v>
      </c>
      <c r="AU1279">
        <v>0</v>
      </c>
      <c r="AV1279">
        <v>0</v>
      </c>
      <c r="AW1279">
        <v>0</v>
      </c>
      <c r="AX1279">
        <v>0</v>
      </c>
      <c r="AY1279">
        <v>0</v>
      </c>
      <c r="AZ1279">
        <v>0</v>
      </c>
    </row>
    <row r="1280" spans="40:52" x14ac:dyDescent="0.2">
      <c r="AN1280" t="s">
        <v>4554</v>
      </c>
      <c r="AO1280">
        <v>0</v>
      </c>
      <c r="AP1280">
        <v>0</v>
      </c>
      <c r="AQ1280">
        <v>6.0410866535475227E-2</v>
      </c>
      <c r="AR1280">
        <v>6.2813220729936559E-2</v>
      </c>
      <c r="AS1280">
        <v>0</v>
      </c>
      <c r="AT1280">
        <v>0</v>
      </c>
      <c r="AU1280">
        <v>0</v>
      </c>
      <c r="AV1280">
        <v>0</v>
      </c>
      <c r="AW1280">
        <v>0</v>
      </c>
      <c r="AX1280">
        <v>0</v>
      </c>
      <c r="AY1280">
        <v>0</v>
      </c>
      <c r="AZ1280">
        <v>0</v>
      </c>
    </row>
    <row r="1281" spans="40:52" x14ac:dyDescent="0.2">
      <c r="AN1281" t="s">
        <v>4893</v>
      </c>
      <c r="AO1281">
        <v>0</v>
      </c>
      <c r="AP1281">
        <v>0</v>
      </c>
      <c r="AQ1281">
        <v>6.214623638866474E-2</v>
      </c>
      <c r="AR1281">
        <v>6.053566164960876E-2</v>
      </c>
      <c r="AS1281">
        <v>0</v>
      </c>
      <c r="AT1281">
        <v>0</v>
      </c>
      <c r="AU1281">
        <v>0</v>
      </c>
      <c r="AV1281">
        <v>0</v>
      </c>
      <c r="AW1281">
        <v>0</v>
      </c>
      <c r="AX1281">
        <v>0</v>
      </c>
      <c r="AY1281">
        <v>0</v>
      </c>
      <c r="AZ1281">
        <v>0</v>
      </c>
    </row>
    <row r="1282" spans="40:52" x14ac:dyDescent="0.2">
      <c r="AN1282" t="s">
        <v>4560</v>
      </c>
      <c r="AO1282">
        <v>0</v>
      </c>
      <c r="AP1282">
        <v>0</v>
      </c>
      <c r="AQ1282">
        <v>6.214623638866474E-2</v>
      </c>
      <c r="AR1282">
        <v>6.053566164960876E-2</v>
      </c>
      <c r="AS1282">
        <v>0</v>
      </c>
      <c r="AT1282">
        <v>0</v>
      </c>
      <c r="AU1282">
        <v>0</v>
      </c>
      <c r="AV1282">
        <v>0</v>
      </c>
      <c r="AW1282">
        <v>0</v>
      </c>
      <c r="AX1282">
        <v>0</v>
      </c>
      <c r="AY1282">
        <v>0</v>
      </c>
      <c r="AZ1282">
        <v>0</v>
      </c>
    </row>
    <row r="1283" spans="40:52" x14ac:dyDescent="0.2">
      <c r="AN1283" t="s">
        <v>4570</v>
      </c>
      <c r="AO1283">
        <v>0</v>
      </c>
      <c r="AP1283">
        <v>0</v>
      </c>
      <c r="AQ1283">
        <v>0.21733392138536026</v>
      </c>
      <c r="AR1283">
        <v>5.5808600212643493E-2</v>
      </c>
      <c r="AS1283">
        <v>0</v>
      </c>
      <c r="AT1283">
        <v>0</v>
      </c>
      <c r="AU1283">
        <v>0</v>
      </c>
      <c r="AV1283">
        <v>0</v>
      </c>
      <c r="AW1283">
        <v>0</v>
      </c>
      <c r="AX1283">
        <v>0</v>
      </c>
      <c r="AY1283">
        <v>0</v>
      </c>
      <c r="AZ1283">
        <v>0</v>
      </c>
    </row>
    <row r="1284" spans="40:52" x14ac:dyDescent="0.2">
      <c r="AN1284" t="s">
        <v>4563</v>
      </c>
      <c r="AO1284">
        <v>0</v>
      </c>
      <c r="AP1284">
        <v>0</v>
      </c>
      <c r="AQ1284">
        <v>5.309598933491718E-2</v>
      </c>
      <c r="AR1284">
        <v>5.531503322437499E-2</v>
      </c>
      <c r="AS1284">
        <v>0</v>
      </c>
      <c r="AT1284">
        <v>0</v>
      </c>
      <c r="AU1284">
        <v>0</v>
      </c>
      <c r="AV1284">
        <v>0</v>
      </c>
      <c r="AW1284">
        <v>0</v>
      </c>
      <c r="AX1284">
        <v>0</v>
      </c>
      <c r="AY1284">
        <v>0</v>
      </c>
      <c r="AZ1284">
        <v>0</v>
      </c>
    </row>
    <row r="1285" spans="40:52" x14ac:dyDescent="0.2">
      <c r="AN1285" t="s">
        <v>4895</v>
      </c>
      <c r="AO1285">
        <v>0</v>
      </c>
      <c r="AP1285">
        <v>0</v>
      </c>
      <c r="AQ1285">
        <v>5.309598933491718E-2</v>
      </c>
      <c r="AR1285">
        <v>5.531503322437499E-2</v>
      </c>
      <c r="AS1285">
        <v>0</v>
      </c>
      <c r="AT1285">
        <v>0</v>
      </c>
      <c r="AU1285">
        <v>0</v>
      </c>
      <c r="AV1285">
        <v>0</v>
      </c>
      <c r="AW1285">
        <v>0</v>
      </c>
      <c r="AX1285">
        <v>0</v>
      </c>
      <c r="AY1285">
        <v>0</v>
      </c>
      <c r="AZ1285">
        <v>0</v>
      </c>
    </row>
    <row r="1286" spans="40:52" x14ac:dyDescent="0.2">
      <c r="AN1286" t="s">
        <v>4896</v>
      </c>
      <c r="AO1286">
        <v>0</v>
      </c>
      <c r="AP1286">
        <v>0</v>
      </c>
      <c r="AQ1286">
        <v>5.309598933491718E-2</v>
      </c>
      <c r="AR1286">
        <v>5.531503322437499E-2</v>
      </c>
      <c r="AS1286">
        <v>0</v>
      </c>
      <c r="AT1286">
        <v>0</v>
      </c>
      <c r="AU1286">
        <v>0</v>
      </c>
      <c r="AV1286">
        <v>0</v>
      </c>
      <c r="AW1286">
        <v>0</v>
      </c>
      <c r="AX1286">
        <v>0</v>
      </c>
      <c r="AY1286">
        <v>0</v>
      </c>
      <c r="AZ1286">
        <v>0</v>
      </c>
    </row>
    <row r="1287" spans="40:52" x14ac:dyDescent="0.2">
      <c r="AN1287" t="s">
        <v>4547</v>
      </c>
      <c r="AO1287">
        <v>0</v>
      </c>
      <c r="AP1287">
        <v>0</v>
      </c>
      <c r="AQ1287">
        <v>1.2986560820399964E-2</v>
      </c>
      <c r="AR1287">
        <v>4.9829940191799905E-2</v>
      </c>
      <c r="AS1287">
        <v>0</v>
      </c>
      <c r="AT1287">
        <v>0</v>
      </c>
      <c r="AU1287">
        <v>0</v>
      </c>
      <c r="AV1287">
        <v>0</v>
      </c>
      <c r="AW1287">
        <v>0</v>
      </c>
      <c r="AX1287">
        <v>0</v>
      </c>
      <c r="AY1287">
        <v>0</v>
      </c>
      <c r="AZ1287">
        <v>0</v>
      </c>
    </row>
    <row r="1288" spans="40:52" x14ac:dyDescent="0.2">
      <c r="AN1288" t="s">
        <v>4574</v>
      </c>
      <c r="AO1288">
        <v>0</v>
      </c>
      <c r="AP1288">
        <v>0</v>
      </c>
      <c r="AQ1288">
        <v>4.670915485070111E-2</v>
      </c>
      <c r="AR1288">
        <v>4.8759649675659655E-2</v>
      </c>
      <c r="AS1288">
        <v>0</v>
      </c>
      <c r="AT1288">
        <v>0</v>
      </c>
      <c r="AU1288">
        <v>0</v>
      </c>
      <c r="AV1288">
        <v>0</v>
      </c>
      <c r="AW1288">
        <v>0</v>
      </c>
      <c r="AX1288">
        <v>0</v>
      </c>
      <c r="AY1288">
        <v>0</v>
      </c>
      <c r="AZ1288">
        <v>0</v>
      </c>
    </row>
    <row r="1289" spans="40:52" x14ac:dyDescent="0.2">
      <c r="AN1289" t="s">
        <v>4575</v>
      </c>
      <c r="AO1289">
        <v>0</v>
      </c>
      <c r="AP1289">
        <v>0</v>
      </c>
      <c r="AQ1289">
        <v>4.670915485070111E-2</v>
      </c>
      <c r="AR1289">
        <v>4.8759649675659655E-2</v>
      </c>
      <c r="AS1289">
        <v>0</v>
      </c>
      <c r="AT1289">
        <v>0</v>
      </c>
      <c r="AU1289">
        <v>0</v>
      </c>
      <c r="AV1289">
        <v>0</v>
      </c>
      <c r="AW1289">
        <v>0</v>
      </c>
      <c r="AX1289">
        <v>0</v>
      </c>
      <c r="AY1289">
        <v>0</v>
      </c>
      <c r="AZ1289">
        <v>0</v>
      </c>
    </row>
    <row r="1290" spans="40:52" x14ac:dyDescent="0.2">
      <c r="AN1290" t="s">
        <v>4576</v>
      </c>
      <c r="AO1290">
        <v>0</v>
      </c>
      <c r="AP1290">
        <v>0</v>
      </c>
      <c r="AQ1290">
        <v>4.670915485070111E-2</v>
      </c>
      <c r="AR1290">
        <v>4.8759649675659655E-2</v>
      </c>
      <c r="AS1290">
        <v>0</v>
      </c>
      <c r="AT1290">
        <v>0</v>
      </c>
      <c r="AU1290">
        <v>0</v>
      </c>
      <c r="AV1290">
        <v>0</v>
      </c>
      <c r="AW1290">
        <v>0</v>
      </c>
      <c r="AX1290">
        <v>0</v>
      </c>
      <c r="AY1290">
        <v>0</v>
      </c>
      <c r="AZ1290">
        <v>0</v>
      </c>
    </row>
    <row r="1291" spans="40:52" x14ac:dyDescent="0.2">
      <c r="AN1291" t="s">
        <v>4557</v>
      </c>
      <c r="AO1291">
        <v>0</v>
      </c>
      <c r="AP1291">
        <v>0</v>
      </c>
      <c r="AQ1291">
        <v>0.13243234721797381</v>
      </c>
      <c r="AR1291">
        <v>4.7658062406768648E-2</v>
      </c>
      <c r="AS1291">
        <v>0</v>
      </c>
      <c r="AT1291">
        <v>0</v>
      </c>
      <c r="AU1291">
        <v>0</v>
      </c>
      <c r="AV1291">
        <v>0</v>
      </c>
      <c r="AW1291">
        <v>0</v>
      </c>
      <c r="AX1291">
        <v>0</v>
      </c>
      <c r="AY1291">
        <v>0</v>
      </c>
      <c r="AZ1291">
        <v>0</v>
      </c>
    </row>
    <row r="1292" spans="40:52" x14ac:dyDescent="0.2">
      <c r="AN1292" t="s">
        <v>4577</v>
      </c>
      <c r="AO1292">
        <v>0</v>
      </c>
      <c r="AP1292">
        <v>0</v>
      </c>
      <c r="AQ1292">
        <v>4.887142030109156E-2</v>
      </c>
      <c r="AR1292">
        <v>4.7483617758972578E-2</v>
      </c>
      <c r="AS1292">
        <v>0</v>
      </c>
      <c r="AT1292">
        <v>0</v>
      </c>
      <c r="AU1292">
        <v>0</v>
      </c>
      <c r="AV1292">
        <v>0</v>
      </c>
      <c r="AW1292">
        <v>0</v>
      </c>
      <c r="AX1292">
        <v>0</v>
      </c>
      <c r="AY1292">
        <v>0</v>
      </c>
      <c r="AZ1292">
        <v>0</v>
      </c>
    </row>
    <row r="1293" spans="40:52" x14ac:dyDescent="0.2">
      <c r="AN1293" t="s">
        <v>4129</v>
      </c>
      <c r="AO1293">
        <v>0</v>
      </c>
      <c r="AP1293">
        <v>0</v>
      </c>
      <c r="AQ1293">
        <v>5.2037212195492448E-2</v>
      </c>
      <c r="AR1293">
        <v>4.7081692737695212E-2</v>
      </c>
      <c r="AS1293">
        <v>0</v>
      </c>
      <c r="AT1293">
        <v>0</v>
      </c>
      <c r="AU1293">
        <v>0</v>
      </c>
      <c r="AV1293">
        <v>0</v>
      </c>
      <c r="AW1293">
        <v>0</v>
      </c>
      <c r="AX1293">
        <v>0</v>
      </c>
      <c r="AY1293">
        <v>0</v>
      </c>
      <c r="AZ1293">
        <v>0</v>
      </c>
    </row>
    <row r="1294" spans="40:52" x14ac:dyDescent="0.2">
      <c r="AN1294" t="s">
        <v>4584</v>
      </c>
      <c r="AO1294">
        <v>0</v>
      </c>
      <c r="AP1294">
        <v>0</v>
      </c>
      <c r="AQ1294">
        <v>0.17893213041514813</v>
      </c>
      <c r="AR1294">
        <v>4.3821961345923581E-2</v>
      </c>
      <c r="AS1294">
        <v>0</v>
      </c>
      <c r="AT1294">
        <v>0</v>
      </c>
      <c r="AU1294">
        <v>0</v>
      </c>
      <c r="AV1294">
        <v>0</v>
      </c>
      <c r="AW1294">
        <v>0</v>
      </c>
      <c r="AX1294">
        <v>0</v>
      </c>
      <c r="AY1294">
        <v>0</v>
      </c>
      <c r="AZ1294">
        <v>0</v>
      </c>
    </row>
    <row r="1295" spans="40:52" x14ac:dyDescent="0.2">
      <c r="AN1295" t="s">
        <v>4585</v>
      </c>
      <c r="AO1295">
        <v>0</v>
      </c>
      <c r="AP1295">
        <v>0</v>
      </c>
      <c r="AQ1295">
        <v>0.17893213041514813</v>
      </c>
      <c r="AR1295">
        <v>4.3821961345923581E-2</v>
      </c>
      <c r="AS1295">
        <v>0</v>
      </c>
      <c r="AT1295">
        <v>0</v>
      </c>
      <c r="AU1295">
        <v>0</v>
      </c>
      <c r="AV1295">
        <v>0</v>
      </c>
      <c r="AW1295">
        <v>0</v>
      </c>
      <c r="AX1295">
        <v>0</v>
      </c>
      <c r="AY1295">
        <v>0</v>
      </c>
      <c r="AZ1295">
        <v>0</v>
      </c>
    </row>
    <row r="1296" spans="40:52" x14ac:dyDescent="0.2">
      <c r="AN1296" t="s">
        <v>4589</v>
      </c>
      <c r="AO1296">
        <v>0</v>
      </c>
      <c r="AP1296">
        <v>0</v>
      </c>
      <c r="AQ1296">
        <v>4.1708532070837703E-2</v>
      </c>
      <c r="AR1296">
        <v>4.0457787540488621E-2</v>
      </c>
      <c r="AS1296">
        <v>0</v>
      </c>
      <c r="AT1296">
        <v>0</v>
      </c>
      <c r="AU1296">
        <v>0</v>
      </c>
      <c r="AV1296">
        <v>0</v>
      </c>
      <c r="AW1296">
        <v>0</v>
      </c>
      <c r="AX1296">
        <v>0</v>
      </c>
      <c r="AY1296">
        <v>0</v>
      </c>
      <c r="AZ1296">
        <v>0</v>
      </c>
    </row>
    <row r="1297" spans="40:52" x14ac:dyDescent="0.2">
      <c r="AN1297" t="s">
        <v>4897</v>
      </c>
      <c r="AO1297">
        <v>0</v>
      </c>
      <c r="AP1297">
        <v>0</v>
      </c>
      <c r="AQ1297">
        <v>3.8545682489915058E-2</v>
      </c>
      <c r="AR1297">
        <v>3.7356061087933289E-2</v>
      </c>
      <c r="AS1297">
        <v>0</v>
      </c>
      <c r="AT1297">
        <v>0</v>
      </c>
      <c r="AU1297">
        <v>0</v>
      </c>
      <c r="AV1297">
        <v>0</v>
      </c>
      <c r="AW1297">
        <v>0</v>
      </c>
      <c r="AX1297">
        <v>0</v>
      </c>
      <c r="AY1297">
        <v>0</v>
      </c>
      <c r="AZ1297">
        <v>0</v>
      </c>
    </row>
    <row r="1298" spans="40:52" x14ac:dyDescent="0.2">
      <c r="AN1298" t="s">
        <v>4595</v>
      </c>
      <c r="AO1298">
        <v>0</v>
      </c>
      <c r="AP1298">
        <v>0</v>
      </c>
      <c r="AQ1298">
        <v>3.8545682489915058E-2</v>
      </c>
      <c r="AR1298">
        <v>3.7356061087933289E-2</v>
      </c>
      <c r="AS1298">
        <v>0</v>
      </c>
      <c r="AT1298">
        <v>0</v>
      </c>
      <c r="AU1298">
        <v>0</v>
      </c>
      <c r="AV1298">
        <v>0</v>
      </c>
      <c r="AW1298">
        <v>0</v>
      </c>
      <c r="AX1298">
        <v>0</v>
      </c>
      <c r="AY1298">
        <v>0</v>
      </c>
      <c r="AZ1298">
        <v>0</v>
      </c>
    </row>
    <row r="1299" spans="40:52" x14ac:dyDescent="0.2">
      <c r="AN1299" t="s">
        <v>4639</v>
      </c>
      <c r="AO1299">
        <v>0</v>
      </c>
      <c r="AP1299">
        <v>0</v>
      </c>
      <c r="AQ1299">
        <v>8.4526293516012027E-2</v>
      </c>
      <c r="AR1299">
        <v>3.4572505728551341E-2</v>
      </c>
      <c r="AS1299">
        <v>0</v>
      </c>
      <c r="AT1299">
        <v>0</v>
      </c>
      <c r="AU1299">
        <v>0</v>
      </c>
      <c r="AV1299">
        <v>0</v>
      </c>
      <c r="AW1299">
        <v>0</v>
      </c>
      <c r="AX1299">
        <v>0</v>
      </c>
      <c r="AY1299">
        <v>0</v>
      </c>
      <c r="AZ1299">
        <v>0</v>
      </c>
    </row>
    <row r="1300" spans="40:52" x14ac:dyDescent="0.2">
      <c r="AN1300" t="s">
        <v>4601</v>
      </c>
      <c r="AO1300">
        <v>0</v>
      </c>
      <c r="AP1300">
        <v>0</v>
      </c>
      <c r="AQ1300">
        <v>3.5631927609335173E-2</v>
      </c>
      <c r="AR1300">
        <v>3.4506671472059651E-2</v>
      </c>
      <c r="AS1300">
        <v>0</v>
      </c>
      <c r="AT1300">
        <v>0</v>
      </c>
      <c r="AU1300">
        <v>0</v>
      </c>
      <c r="AV1300">
        <v>0</v>
      </c>
      <c r="AW1300">
        <v>0</v>
      </c>
      <c r="AX1300">
        <v>0</v>
      </c>
      <c r="AY1300">
        <v>0</v>
      </c>
      <c r="AZ1300">
        <v>0</v>
      </c>
    </row>
    <row r="1301" spans="40:52" x14ac:dyDescent="0.2">
      <c r="AN1301" t="s">
        <v>4603</v>
      </c>
      <c r="AO1301">
        <v>0</v>
      </c>
      <c r="AP1301">
        <v>0</v>
      </c>
      <c r="AQ1301">
        <v>0</v>
      </c>
      <c r="AR1301">
        <v>3.4506671472059651E-2</v>
      </c>
      <c r="AS1301">
        <v>0</v>
      </c>
      <c r="AT1301">
        <v>0</v>
      </c>
      <c r="AU1301">
        <v>0</v>
      </c>
      <c r="AV1301">
        <v>0</v>
      </c>
      <c r="AW1301">
        <v>0</v>
      </c>
      <c r="AX1301">
        <v>0</v>
      </c>
      <c r="AY1301">
        <v>0</v>
      </c>
      <c r="AZ1301">
        <v>0</v>
      </c>
    </row>
    <row r="1302" spans="40:52" x14ac:dyDescent="0.2">
      <c r="AN1302" t="s">
        <v>4597</v>
      </c>
      <c r="AO1302">
        <v>0</v>
      </c>
      <c r="AP1302">
        <v>0</v>
      </c>
      <c r="AQ1302">
        <v>3.194688873759291E-2</v>
      </c>
      <c r="AR1302">
        <v>3.3548502776720703E-2</v>
      </c>
      <c r="AS1302">
        <v>0</v>
      </c>
      <c r="AT1302">
        <v>0</v>
      </c>
      <c r="AU1302">
        <v>0</v>
      </c>
      <c r="AV1302">
        <v>0</v>
      </c>
      <c r="AW1302">
        <v>0</v>
      </c>
      <c r="AX1302">
        <v>0</v>
      </c>
      <c r="AY1302">
        <v>0</v>
      </c>
      <c r="AZ1302">
        <v>0</v>
      </c>
    </row>
    <row r="1303" spans="40:52" x14ac:dyDescent="0.2">
      <c r="AN1303" t="s">
        <v>4610</v>
      </c>
      <c r="AO1303">
        <v>0</v>
      </c>
      <c r="AP1303">
        <v>0</v>
      </c>
      <c r="AQ1303">
        <v>2.8176988088645615E-2</v>
      </c>
      <c r="AR1303">
        <v>2.9653123769906618E-2</v>
      </c>
      <c r="AS1303">
        <v>0</v>
      </c>
      <c r="AT1303">
        <v>0</v>
      </c>
      <c r="AU1303">
        <v>0</v>
      </c>
      <c r="AV1303">
        <v>0</v>
      </c>
      <c r="AW1303">
        <v>0</v>
      </c>
      <c r="AX1303">
        <v>0</v>
      </c>
      <c r="AY1303">
        <v>0</v>
      </c>
      <c r="AZ1303">
        <v>0</v>
      </c>
    </row>
    <row r="1304" spans="40:52" x14ac:dyDescent="0.2">
      <c r="AN1304" t="s">
        <v>4605</v>
      </c>
      <c r="AO1304">
        <v>0</v>
      </c>
      <c r="AP1304">
        <v>0</v>
      </c>
      <c r="AQ1304">
        <v>3.278442367248003E-2</v>
      </c>
      <c r="AR1304">
        <v>2.9141943003497692E-2</v>
      </c>
      <c r="AS1304">
        <v>0</v>
      </c>
      <c r="AT1304">
        <v>0</v>
      </c>
      <c r="AU1304">
        <v>0</v>
      </c>
      <c r="AV1304">
        <v>0</v>
      </c>
      <c r="AW1304">
        <v>0</v>
      </c>
      <c r="AX1304">
        <v>0</v>
      </c>
      <c r="AY1304">
        <v>0</v>
      </c>
      <c r="AZ1304">
        <v>0</v>
      </c>
    </row>
    <row r="1305" spans="40:52" x14ac:dyDescent="0.2">
      <c r="AN1305" t="s">
        <v>4662</v>
      </c>
      <c r="AO1305">
        <v>0</v>
      </c>
      <c r="AP1305">
        <v>0</v>
      </c>
      <c r="AQ1305">
        <v>0.16145313229644651</v>
      </c>
      <c r="AR1305">
        <v>2.7774012212230734E-2</v>
      </c>
      <c r="AS1305">
        <v>0</v>
      </c>
      <c r="AT1305">
        <v>0</v>
      </c>
      <c r="AU1305">
        <v>0</v>
      </c>
      <c r="AV1305">
        <v>0</v>
      </c>
      <c r="AW1305">
        <v>0</v>
      </c>
      <c r="AX1305">
        <v>0</v>
      </c>
      <c r="AY1305">
        <v>0</v>
      </c>
      <c r="AZ1305">
        <v>0</v>
      </c>
    </row>
    <row r="1306" spans="40:52" x14ac:dyDescent="0.2">
      <c r="AN1306" t="s">
        <v>4899</v>
      </c>
      <c r="AO1306">
        <v>0</v>
      </c>
      <c r="AP1306">
        <v>0</v>
      </c>
      <c r="AQ1306">
        <v>2.8181622169600722E-2</v>
      </c>
      <c r="AR1306">
        <v>2.7223420132491981E-2</v>
      </c>
      <c r="AS1306">
        <v>0</v>
      </c>
      <c r="AT1306">
        <v>0</v>
      </c>
      <c r="AU1306">
        <v>0</v>
      </c>
      <c r="AV1306">
        <v>0</v>
      </c>
      <c r="AW1306">
        <v>0</v>
      </c>
      <c r="AX1306">
        <v>0</v>
      </c>
      <c r="AY1306">
        <v>0</v>
      </c>
      <c r="AZ1306">
        <v>0</v>
      </c>
    </row>
    <row r="1307" spans="40:52" x14ac:dyDescent="0.2">
      <c r="AN1307" t="s">
        <v>4744</v>
      </c>
      <c r="AO1307">
        <v>0</v>
      </c>
      <c r="AP1307">
        <v>0</v>
      </c>
      <c r="AQ1307">
        <v>2.4209874060786871E-2</v>
      </c>
      <c r="AR1307">
        <v>2.2710906485169949E-2</v>
      </c>
      <c r="AS1307">
        <v>0</v>
      </c>
      <c r="AT1307">
        <v>0</v>
      </c>
      <c r="AU1307">
        <v>0</v>
      </c>
      <c r="AV1307">
        <v>0</v>
      </c>
      <c r="AW1307">
        <v>0</v>
      </c>
      <c r="AX1307">
        <v>0</v>
      </c>
      <c r="AY1307">
        <v>0</v>
      </c>
      <c r="AZ1307">
        <v>0</v>
      </c>
    </row>
    <row r="1308" spans="40:52" x14ac:dyDescent="0.2">
      <c r="AN1308" t="s">
        <v>4629</v>
      </c>
      <c r="AO1308">
        <v>0</v>
      </c>
      <c r="AP1308">
        <v>0</v>
      </c>
      <c r="AQ1308">
        <v>2.0661084039153208E-2</v>
      </c>
      <c r="AR1308">
        <v>1.9887500059392528E-2</v>
      </c>
      <c r="AS1308">
        <v>0</v>
      </c>
      <c r="AT1308">
        <v>0</v>
      </c>
      <c r="AU1308">
        <v>0</v>
      </c>
      <c r="AV1308">
        <v>0</v>
      </c>
      <c r="AW1308">
        <v>0</v>
      </c>
      <c r="AX1308">
        <v>0</v>
      </c>
      <c r="AY1308">
        <v>0</v>
      </c>
      <c r="AZ1308">
        <v>0</v>
      </c>
    </row>
    <row r="1309" spans="40:52" x14ac:dyDescent="0.2">
      <c r="AN1309" t="s">
        <v>4618</v>
      </c>
      <c r="AO1309">
        <v>0</v>
      </c>
      <c r="AP1309">
        <v>0</v>
      </c>
      <c r="AQ1309">
        <v>0.15766540119314834</v>
      </c>
      <c r="AR1309">
        <v>1.9551193477556718E-2</v>
      </c>
      <c r="AS1309">
        <v>0</v>
      </c>
      <c r="AT1309">
        <v>0</v>
      </c>
      <c r="AU1309">
        <v>0</v>
      </c>
      <c r="AV1309">
        <v>0</v>
      </c>
      <c r="AW1309">
        <v>0</v>
      </c>
      <c r="AX1309">
        <v>0</v>
      </c>
      <c r="AY1309">
        <v>0</v>
      </c>
      <c r="AZ1309">
        <v>0</v>
      </c>
    </row>
    <row r="1310" spans="40:52" x14ac:dyDescent="0.2">
      <c r="AN1310" t="s">
        <v>4619</v>
      </c>
      <c r="AO1310">
        <v>0</v>
      </c>
      <c r="AP1310">
        <v>0</v>
      </c>
      <c r="AQ1310">
        <v>0.15766540119314834</v>
      </c>
      <c r="AR1310">
        <v>1.9551193477556718E-2</v>
      </c>
      <c r="AS1310">
        <v>0</v>
      </c>
      <c r="AT1310">
        <v>0</v>
      </c>
      <c r="AU1310">
        <v>0</v>
      </c>
      <c r="AV1310">
        <v>0</v>
      </c>
      <c r="AW1310">
        <v>0</v>
      </c>
      <c r="AX1310">
        <v>0</v>
      </c>
      <c r="AY1310">
        <v>0</v>
      </c>
      <c r="AZ1310">
        <v>0</v>
      </c>
    </row>
    <row r="1311" spans="40:52" x14ac:dyDescent="0.2">
      <c r="AN1311" t="s">
        <v>4620</v>
      </c>
      <c r="AO1311">
        <v>0</v>
      </c>
      <c r="AP1311">
        <v>0</v>
      </c>
      <c r="AQ1311">
        <v>0.15766540119314834</v>
      </c>
      <c r="AR1311">
        <v>1.9551193477556718E-2</v>
      </c>
      <c r="AS1311">
        <v>0</v>
      </c>
      <c r="AT1311">
        <v>0</v>
      </c>
      <c r="AU1311">
        <v>0</v>
      </c>
      <c r="AV1311">
        <v>0</v>
      </c>
      <c r="AW1311">
        <v>0</v>
      </c>
      <c r="AX1311">
        <v>0</v>
      </c>
      <c r="AY1311">
        <v>0</v>
      </c>
      <c r="AZ1311">
        <v>0</v>
      </c>
    </row>
    <row r="1312" spans="40:52" x14ac:dyDescent="0.2">
      <c r="AN1312" t="s">
        <v>4625</v>
      </c>
      <c r="AO1312">
        <v>0</v>
      </c>
      <c r="AP1312">
        <v>0</v>
      </c>
      <c r="AQ1312">
        <v>0.15048231285722596</v>
      </c>
      <c r="AR1312">
        <v>1.8312742617064479E-2</v>
      </c>
      <c r="AS1312">
        <v>0</v>
      </c>
      <c r="AT1312">
        <v>0</v>
      </c>
      <c r="AU1312">
        <v>0</v>
      </c>
      <c r="AV1312">
        <v>0</v>
      </c>
      <c r="AW1312">
        <v>0</v>
      </c>
      <c r="AX1312">
        <v>0</v>
      </c>
      <c r="AY1312">
        <v>0</v>
      </c>
      <c r="AZ1312">
        <v>0</v>
      </c>
    </row>
    <row r="1313" spans="40:52" x14ac:dyDescent="0.2">
      <c r="AN1313" t="s">
        <v>4642</v>
      </c>
      <c r="AO1313">
        <v>0</v>
      </c>
      <c r="AP1313">
        <v>0</v>
      </c>
      <c r="AQ1313">
        <v>1.770614804519495E-2</v>
      </c>
      <c r="AR1313">
        <v>1.701006173838341E-2</v>
      </c>
      <c r="AS1313">
        <v>0</v>
      </c>
      <c r="AT1313">
        <v>0</v>
      </c>
      <c r="AU1313">
        <v>0</v>
      </c>
      <c r="AV1313">
        <v>0</v>
      </c>
      <c r="AW1313">
        <v>0</v>
      </c>
      <c r="AX1313">
        <v>0</v>
      </c>
      <c r="AY1313">
        <v>0</v>
      </c>
      <c r="AZ1313">
        <v>0</v>
      </c>
    </row>
    <row r="1314" spans="40:52" x14ac:dyDescent="0.2">
      <c r="AN1314" t="s">
        <v>4649</v>
      </c>
      <c r="AO1314">
        <v>0</v>
      </c>
      <c r="AP1314">
        <v>0</v>
      </c>
      <c r="AQ1314">
        <v>1.6391752480938715E-2</v>
      </c>
      <c r="AR1314">
        <v>1.5733791866157858E-2</v>
      </c>
      <c r="AS1314">
        <v>0</v>
      </c>
      <c r="AT1314">
        <v>0</v>
      </c>
      <c r="AU1314">
        <v>0</v>
      </c>
      <c r="AV1314">
        <v>0</v>
      </c>
      <c r="AW1314">
        <v>0</v>
      </c>
      <c r="AX1314">
        <v>0</v>
      </c>
      <c r="AY1314">
        <v>0</v>
      </c>
      <c r="AZ1314">
        <v>0</v>
      </c>
    </row>
    <row r="1315" spans="40:52" x14ac:dyDescent="0.2">
      <c r="AN1315" t="s">
        <v>4901</v>
      </c>
      <c r="AO1315">
        <v>0</v>
      </c>
      <c r="AP1315">
        <v>0</v>
      </c>
      <c r="AQ1315">
        <v>1.5175757762231528E-2</v>
      </c>
      <c r="AR1315">
        <v>1.4555561677087454E-2</v>
      </c>
      <c r="AS1315">
        <v>0</v>
      </c>
      <c r="AT1315">
        <v>0</v>
      </c>
      <c r="AU1315">
        <v>0</v>
      </c>
      <c r="AV1315">
        <v>0</v>
      </c>
      <c r="AW1315">
        <v>0</v>
      </c>
      <c r="AX1315">
        <v>0</v>
      </c>
      <c r="AY1315">
        <v>0</v>
      </c>
      <c r="AZ1315">
        <v>0</v>
      </c>
    </row>
    <row r="1316" spans="40:52" x14ac:dyDescent="0.2">
      <c r="AN1316" t="s">
        <v>4132</v>
      </c>
      <c r="AO1316">
        <v>0</v>
      </c>
      <c r="AP1316">
        <v>0</v>
      </c>
      <c r="AQ1316">
        <v>1.1293925148147302E-2</v>
      </c>
      <c r="AR1316">
        <v>1.2744990352157504E-2</v>
      </c>
      <c r="AS1316">
        <v>0</v>
      </c>
      <c r="AT1316">
        <v>0</v>
      </c>
      <c r="AU1316">
        <v>0</v>
      </c>
      <c r="AV1316">
        <v>0</v>
      </c>
      <c r="AW1316">
        <v>0</v>
      </c>
      <c r="AX1316">
        <v>0</v>
      </c>
      <c r="AY1316">
        <v>0</v>
      </c>
      <c r="AZ1316">
        <v>0</v>
      </c>
    </row>
    <row r="1317" spans="40:52" x14ac:dyDescent="0.2">
      <c r="AN1317" t="s">
        <v>4654</v>
      </c>
      <c r="AO1317">
        <v>0</v>
      </c>
      <c r="AP1317">
        <v>0</v>
      </c>
      <c r="AQ1317">
        <v>1.300893525469512E-2</v>
      </c>
      <c r="AR1317">
        <v>1.2458858502793439E-2</v>
      </c>
      <c r="AS1317">
        <v>0</v>
      </c>
      <c r="AT1317">
        <v>0</v>
      </c>
      <c r="AU1317">
        <v>0</v>
      </c>
      <c r="AV1317">
        <v>0</v>
      </c>
      <c r="AW1317">
        <v>0</v>
      </c>
      <c r="AX1317">
        <v>0</v>
      </c>
      <c r="AY1317">
        <v>0</v>
      </c>
      <c r="AZ1317">
        <v>0</v>
      </c>
    </row>
    <row r="1318" spans="40:52" x14ac:dyDescent="0.2">
      <c r="AN1318" t="s">
        <v>4665</v>
      </c>
      <c r="AO1318">
        <v>0</v>
      </c>
      <c r="AP1318">
        <v>0</v>
      </c>
      <c r="AQ1318">
        <v>8.1583716322028311E-3</v>
      </c>
      <c r="AR1318">
        <v>8.7650612452523421E-3</v>
      </c>
      <c r="AS1318">
        <v>0</v>
      </c>
      <c r="AT1318">
        <v>0</v>
      </c>
      <c r="AU1318">
        <v>0</v>
      </c>
      <c r="AV1318">
        <v>0</v>
      </c>
      <c r="AW1318">
        <v>0</v>
      </c>
      <c r="AX1318">
        <v>0</v>
      </c>
      <c r="AY1318">
        <v>0</v>
      </c>
      <c r="AZ1318">
        <v>0</v>
      </c>
    </row>
    <row r="1319" spans="40:52" x14ac:dyDescent="0.2">
      <c r="AN1319" t="s">
        <v>4680</v>
      </c>
      <c r="AO1319">
        <v>0</v>
      </c>
      <c r="AP1319">
        <v>0</v>
      </c>
      <c r="AQ1319">
        <v>7.6055611601857321E-3</v>
      </c>
      <c r="AR1319">
        <v>7.2344674456667037E-3</v>
      </c>
      <c r="AS1319">
        <v>0</v>
      </c>
      <c r="AT1319">
        <v>0</v>
      </c>
      <c r="AU1319">
        <v>0</v>
      </c>
      <c r="AV1319">
        <v>0</v>
      </c>
      <c r="AW1319">
        <v>0</v>
      </c>
      <c r="AX1319">
        <v>0</v>
      </c>
      <c r="AY1319">
        <v>0</v>
      </c>
      <c r="AZ1319">
        <v>0</v>
      </c>
    </row>
    <row r="1320" spans="40:52" x14ac:dyDescent="0.2">
      <c r="AN1320" t="s">
        <v>4669</v>
      </c>
      <c r="AO1320">
        <v>0</v>
      </c>
      <c r="AP1320">
        <v>0</v>
      </c>
      <c r="AQ1320">
        <v>8.4416831984264751E-3</v>
      </c>
      <c r="AR1320">
        <v>7.1020107845431932E-3</v>
      </c>
      <c r="AS1320">
        <v>0</v>
      </c>
      <c r="AT1320">
        <v>0</v>
      </c>
      <c r="AU1320">
        <v>0</v>
      </c>
      <c r="AV1320">
        <v>0</v>
      </c>
      <c r="AW1320">
        <v>0</v>
      </c>
      <c r="AX1320">
        <v>0</v>
      </c>
      <c r="AY1320">
        <v>0</v>
      </c>
      <c r="AZ1320">
        <v>0</v>
      </c>
    </row>
    <row r="1321" spans="40:52" x14ac:dyDescent="0.2">
      <c r="AN1321" t="s">
        <v>4670</v>
      </c>
      <c r="AO1321">
        <v>0</v>
      </c>
      <c r="AP1321">
        <v>0</v>
      </c>
      <c r="AQ1321">
        <v>8.4416831984264751E-3</v>
      </c>
      <c r="AR1321">
        <v>7.1020107845431932E-3</v>
      </c>
      <c r="AS1321">
        <v>0</v>
      </c>
      <c r="AT1321">
        <v>0</v>
      </c>
      <c r="AU1321">
        <v>0</v>
      </c>
      <c r="AV1321">
        <v>0</v>
      </c>
      <c r="AW1321">
        <v>0</v>
      </c>
      <c r="AX1321">
        <v>0</v>
      </c>
      <c r="AY1321">
        <v>0</v>
      </c>
      <c r="AZ1321">
        <v>0</v>
      </c>
    </row>
    <row r="1322" spans="40:52" x14ac:dyDescent="0.2">
      <c r="AN1322" t="s">
        <v>4683</v>
      </c>
      <c r="AO1322">
        <v>0</v>
      </c>
      <c r="AP1322">
        <v>0</v>
      </c>
      <c r="AQ1322">
        <v>6.5240895858377623E-3</v>
      </c>
      <c r="AR1322">
        <v>6.1935645269576081E-3</v>
      </c>
      <c r="AS1322">
        <v>0</v>
      </c>
      <c r="AT1322">
        <v>0</v>
      </c>
      <c r="AU1322">
        <v>0</v>
      </c>
      <c r="AV1322">
        <v>0</v>
      </c>
      <c r="AW1322">
        <v>0</v>
      </c>
      <c r="AX1322">
        <v>0</v>
      </c>
      <c r="AY1322">
        <v>0</v>
      </c>
      <c r="AZ1322">
        <v>0</v>
      </c>
    </row>
    <row r="1323" spans="40:52" x14ac:dyDescent="0.2">
      <c r="AN1323" t="s">
        <v>4658</v>
      </c>
      <c r="AO1323">
        <v>0</v>
      </c>
      <c r="AP1323">
        <v>0</v>
      </c>
      <c r="AQ1323">
        <v>1.1001573258090107E-3</v>
      </c>
      <c r="AR1323">
        <v>4.8344482305656923E-3</v>
      </c>
      <c r="AS1323">
        <v>0</v>
      </c>
      <c r="AT1323">
        <v>0</v>
      </c>
      <c r="AU1323">
        <v>0</v>
      </c>
      <c r="AV1323">
        <v>0</v>
      </c>
      <c r="AW1323">
        <v>0</v>
      </c>
      <c r="AX1323">
        <v>0</v>
      </c>
      <c r="AY1323">
        <v>0</v>
      </c>
      <c r="AZ1323">
        <v>0</v>
      </c>
    </row>
    <row r="1324" spans="40:52" x14ac:dyDescent="0.2">
      <c r="AN1324" t="s">
        <v>4659</v>
      </c>
      <c r="AO1324">
        <v>0</v>
      </c>
      <c r="AP1324">
        <v>0</v>
      </c>
      <c r="AQ1324">
        <v>1.1001573258090107E-3</v>
      </c>
      <c r="AR1324">
        <v>4.8344482305656923E-3</v>
      </c>
      <c r="AS1324">
        <v>0</v>
      </c>
      <c r="AT1324">
        <v>0</v>
      </c>
      <c r="AU1324">
        <v>0</v>
      </c>
      <c r="AV1324">
        <v>0</v>
      </c>
      <c r="AW1324">
        <v>0</v>
      </c>
      <c r="AX1324">
        <v>0</v>
      </c>
      <c r="AY1324">
        <v>0</v>
      </c>
      <c r="AZ1324">
        <v>0</v>
      </c>
    </row>
    <row r="1325" spans="40:52" x14ac:dyDescent="0.2">
      <c r="AN1325" t="s">
        <v>4135</v>
      </c>
      <c r="AO1325">
        <v>0</v>
      </c>
      <c r="AP1325">
        <v>0</v>
      </c>
      <c r="AQ1325">
        <v>3.2738603499334728E-3</v>
      </c>
      <c r="AR1325">
        <v>3.0857413919970094E-3</v>
      </c>
      <c r="AS1325">
        <v>0</v>
      </c>
      <c r="AT1325">
        <v>0</v>
      </c>
      <c r="AU1325">
        <v>0</v>
      </c>
      <c r="AV1325">
        <v>0</v>
      </c>
      <c r="AW1325">
        <v>0</v>
      </c>
      <c r="AX1325">
        <v>0</v>
      </c>
      <c r="AY1325">
        <v>0</v>
      </c>
      <c r="AZ1325">
        <v>0</v>
      </c>
    </row>
    <row r="1326" spans="40:52" x14ac:dyDescent="0.2">
      <c r="AN1326" t="s">
        <v>4700</v>
      </c>
      <c r="AO1326">
        <v>0</v>
      </c>
      <c r="AP1326">
        <v>0</v>
      </c>
      <c r="AQ1326">
        <v>3.4401728614118876E-3</v>
      </c>
      <c r="AR1326">
        <v>2.7840462707915434E-3</v>
      </c>
      <c r="AS1326">
        <v>0</v>
      </c>
      <c r="AT1326">
        <v>0</v>
      </c>
      <c r="AU1326">
        <v>0</v>
      </c>
      <c r="AV1326">
        <v>0</v>
      </c>
      <c r="AW1326">
        <v>0</v>
      </c>
      <c r="AX1326">
        <v>0</v>
      </c>
      <c r="AY1326">
        <v>0</v>
      </c>
      <c r="AZ1326">
        <v>0</v>
      </c>
    </row>
    <row r="1327" spans="40:52" x14ac:dyDescent="0.2">
      <c r="AN1327" t="s">
        <v>4701</v>
      </c>
      <c r="AO1327">
        <v>0</v>
      </c>
      <c r="AP1327">
        <v>0</v>
      </c>
      <c r="AQ1327">
        <v>3.4401728614118876E-3</v>
      </c>
      <c r="AR1327">
        <v>2.7840462707915434E-3</v>
      </c>
      <c r="AS1327">
        <v>0</v>
      </c>
      <c r="AT1327">
        <v>0</v>
      </c>
      <c r="AU1327">
        <v>0</v>
      </c>
      <c r="AV1327">
        <v>0</v>
      </c>
      <c r="AW1327">
        <v>0</v>
      </c>
      <c r="AX1327">
        <v>0</v>
      </c>
      <c r="AY1327">
        <v>0</v>
      </c>
      <c r="AZ1327">
        <v>0</v>
      </c>
    </row>
    <row r="1328" spans="40:52" x14ac:dyDescent="0.2">
      <c r="AN1328" t="s">
        <v>4702</v>
      </c>
      <c r="AO1328">
        <v>0</v>
      </c>
      <c r="AP1328">
        <v>0</v>
      </c>
      <c r="AQ1328">
        <v>3.4401728614118876E-3</v>
      </c>
      <c r="AR1328">
        <v>2.7840462707915434E-3</v>
      </c>
      <c r="AS1328">
        <v>0</v>
      </c>
      <c r="AT1328">
        <v>0</v>
      </c>
      <c r="AU1328">
        <v>0</v>
      </c>
      <c r="AV1328">
        <v>0</v>
      </c>
      <c r="AW1328">
        <v>0</v>
      </c>
      <c r="AX1328">
        <v>0</v>
      </c>
      <c r="AY1328">
        <v>0</v>
      </c>
      <c r="AZ1328">
        <v>0</v>
      </c>
    </row>
    <row r="1329" spans="40:52" x14ac:dyDescent="0.2">
      <c r="AN1329" t="s">
        <v>4684</v>
      </c>
      <c r="AO1329">
        <v>0</v>
      </c>
      <c r="AP1329">
        <v>0</v>
      </c>
      <c r="AQ1329">
        <v>4.8233462017804456E-4</v>
      </c>
      <c r="AR1329">
        <v>2.2554921975114221E-3</v>
      </c>
      <c r="AS1329">
        <v>0</v>
      </c>
      <c r="AT1329">
        <v>0</v>
      </c>
      <c r="AU1329">
        <v>0</v>
      </c>
      <c r="AV1329">
        <v>0</v>
      </c>
      <c r="AW1329">
        <v>0</v>
      </c>
      <c r="AX1329">
        <v>0</v>
      </c>
      <c r="AY1329">
        <v>0</v>
      </c>
      <c r="AZ1329">
        <v>0</v>
      </c>
    </row>
    <row r="1330" spans="40:52" x14ac:dyDescent="0.2">
      <c r="AN1330" t="s">
        <v>4906</v>
      </c>
      <c r="AO1330">
        <v>0</v>
      </c>
      <c r="AP1330">
        <v>0</v>
      </c>
      <c r="AQ1330">
        <v>2.1943786798695208E-3</v>
      </c>
      <c r="AR1330">
        <v>1.7406615763012701E-3</v>
      </c>
      <c r="AS1330">
        <v>0</v>
      </c>
      <c r="AT1330">
        <v>0</v>
      </c>
      <c r="AU1330">
        <v>0</v>
      </c>
      <c r="AV1330">
        <v>0</v>
      </c>
      <c r="AW1330">
        <v>0</v>
      </c>
      <c r="AX1330">
        <v>0</v>
      </c>
      <c r="AY1330">
        <v>0</v>
      </c>
      <c r="AZ1330">
        <v>0</v>
      </c>
    </row>
    <row r="1331" spans="40:52" x14ac:dyDescent="0.2">
      <c r="AN1331" t="s">
        <v>4717</v>
      </c>
      <c r="AO1331">
        <v>0</v>
      </c>
      <c r="AP1331">
        <v>0</v>
      </c>
      <c r="AQ1331">
        <v>1.3963275936171131E-3</v>
      </c>
      <c r="AR1331">
        <v>1.0870956412141377E-3</v>
      </c>
      <c r="AS1331">
        <v>0</v>
      </c>
      <c r="AT1331">
        <v>0</v>
      </c>
      <c r="AU1331">
        <v>0</v>
      </c>
      <c r="AV1331">
        <v>0</v>
      </c>
      <c r="AW1331">
        <v>0</v>
      </c>
      <c r="AX1331">
        <v>0</v>
      </c>
      <c r="AY1331">
        <v>0</v>
      </c>
      <c r="AZ1331">
        <v>0</v>
      </c>
    </row>
    <row r="1332" spans="40:52" x14ac:dyDescent="0.2">
      <c r="AN1332" t="s">
        <v>4724</v>
      </c>
      <c r="AO1332">
        <v>0</v>
      </c>
      <c r="AP1332">
        <v>0</v>
      </c>
      <c r="AQ1332">
        <v>6.9107777876895721E-4</v>
      </c>
      <c r="AR1332">
        <v>7.7808371547313879E-4</v>
      </c>
      <c r="AS1332">
        <v>0</v>
      </c>
      <c r="AT1332">
        <v>0</v>
      </c>
      <c r="AU1332">
        <v>0</v>
      </c>
      <c r="AV1332">
        <v>0</v>
      </c>
      <c r="AW1332">
        <v>0</v>
      </c>
      <c r="AX1332">
        <v>0</v>
      </c>
      <c r="AY1332">
        <v>0</v>
      </c>
      <c r="AZ1332">
        <v>0</v>
      </c>
    </row>
    <row r="1333" spans="40:52" x14ac:dyDescent="0.2">
      <c r="AN1333" t="s">
        <v>4908</v>
      </c>
      <c r="AO1333">
        <v>0</v>
      </c>
      <c r="AP1333">
        <v>5.0468504720240163E-2</v>
      </c>
      <c r="AQ1333">
        <v>7.6068113362484364E-4</v>
      </c>
      <c r="AR1333">
        <v>7.0412755812288702E-4</v>
      </c>
      <c r="AS1333">
        <v>0</v>
      </c>
      <c r="AT1333">
        <v>0</v>
      </c>
      <c r="AU1333">
        <v>0</v>
      </c>
      <c r="AV1333">
        <v>0</v>
      </c>
      <c r="AW1333">
        <v>0</v>
      </c>
      <c r="AX1333">
        <v>0</v>
      </c>
      <c r="AY1333">
        <v>0</v>
      </c>
      <c r="AZ1333">
        <v>0</v>
      </c>
    </row>
    <row r="1334" spans="40:52" x14ac:dyDescent="0.2">
      <c r="AN1334" t="s">
        <v>4739</v>
      </c>
      <c r="AO1334">
        <v>0</v>
      </c>
      <c r="AP1334">
        <v>0</v>
      </c>
      <c r="AQ1334">
        <v>2.4761843264432001E-4</v>
      </c>
      <c r="AR1334">
        <v>3.0845859791599764E-4</v>
      </c>
      <c r="AS1334">
        <v>0</v>
      </c>
      <c r="AT1334">
        <v>0</v>
      </c>
      <c r="AU1334">
        <v>0</v>
      </c>
      <c r="AV1334">
        <v>0</v>
      </c>
      <c r="AW1334">
        <v>0</v>
      </c>
      <c r="AX1334">
        <v>0</v>
      </c>
      <c r="AY1334">
        <v>0</v>
      </c>
      <c r="AZ1334">
        <v>0</v>
      </c>
    </row>
    <row r="1335" spans="40:52" x14ac:dyDescent="0.2">
      <c r="AN1335" t="s">
        <v>4754</v>
      </c>
      <c r="AO1335">
        <v>0</v>
      </c>
      <c r="AP1335">
        <v>0</v>
      </c>
      <c r="AQ1335">
        <v>3.4744948368712803E-5</v>
      </c>
      <c r="AR1335">
        <v>2.6058450675510989E-5</v>
      </c>
      <c r="AS1335">
        <v>0</v>
      </c>
      <c r="AT1335">
        <v>0</v>
      </c>
      <c r="AU1335">
        <v>0</v>
      </c>
      <c r="AV1335">
        <v>0</v>
      </c>
      <c r="AW1335">
        <v>0</v>
      </c>
      <c r="AX1335">
        <v>0</v>
      </c>
      <c r="AY1335">
        <v>0</v>
      </c>
      <c r="AZ1335">
        <v>0</v>
      </c>
    </row>
    <row r="1336" spans="40:52" x14ac:dyDescent="0.2">
      <c r="AN1336" t="s">
        <v>4755</v>
      </c>
      <c r="AO1336">
        <v>0</v>
      </c>
      <c r="AP1336">
        <v>3.9570233022811225E-3</v>
      </c>
      <c r="AQ1336">
        <v>0</v>
      </c>
      <c r="AR1336">
        <v>8.6859764981282404E-6</v>
      </c>
      <c r="AS1336">
        <v>0</v>
      </c>
      <c r="AT1336">
        <v>0</v>
      </c>
      <c r="AU1336">
        <v>0</v>
      </c>
      <c r="AV1336">
        <v>0</v>
      </c>
      <c r="AW1336">
        <v>0</v>
      </c>
      <c r="AX1336">
        <v>0</v>
      </c>
      <c r="AY1336">
        <v>0</v>
      </c>
      <c r="AZ1336">
        <v>0</v>
      </c>
    </row>
    <row r="1337" spans="40:52" x14ac:dyDescent="0.2">
      <c r="AN1337" t="s">
        <v>4781</v>
      </c>
      <c r="AO1337">
        <v>0</v>
      </c>
      <c r="AP1337">
        <v>0</v>
      </c>
      <c r="AQ1337">
        <v>4.3429665338816141E-6</v>
      </c>
      <c r="AR1337">
        <v>0</v>
      </c>
      <c r="AS1337">
        <v>0</v>
      </c>
      <c r="AT1337">
        <v>0</v>
      </c>
      <c r="AU1337">
        <v>0</v>
      </c>
      <c r="AV1337">
        <v>0</v>
      </c>
      <c r="AW1337">
        <v>0</v>
      </c>
      <c r="AX1337">
        <v>0</v>
      </c>
      <c r="AY1337">
        <v>0</v>
      </c>
      <c r="AZ1337">
        <v>0</v>
      </c>
    </row>
    <row r="1338" spans="40:52" x14ac:dyDescent="0.2">
      <c r="AN1338" t="s">
        <v>4911</v>
      </c>
      <c r="AO1338">
        <v>0.63650083852176542</v>
      </c>
      <c r="AP1338">
        <v>9.4344303203696268E-4</v>
      </c>
      <c r="AQ1338">
        <v>0</v>
      </c>
      <c r="AR1338">
        <v>0</v>
      </c>
      <c r="AS1338">
        <v>0</v>
      </c>
      <c r="AT1338">
        <v>0</v>
      </c>
      <c r="AU1338">
        <v>0</v>
      </c>
      <c r="AV1338">
        <v>0</v>
      </c>
      <c r="AW1338">
        <v>0</v>
      </c>
      <c r="AX1338">
        <v>0</v>
      </c>
      <c r="AY1338">
        <v>0</v>
      </c>
      <c r="AZ1338">
        <v>0</v>
      </c>
    </row>
    <row r="1339" spans="40:52" x14ac:dyDescent="0.2">
      <c r="AN1339" t="s">
        <v>4786</v>
      </c>
      <c r="AO1339">
        <v>0</v>
      </c>
      <c r="AP1339">
        <v>3.5192107762714478E-4</v>
      </c>
      <c r="AQ1339">
        <v>0</v>
      </c>
      <c r="AR1339">
        <v>0</v>
      </c>
      <c r="AS1339">
        <v>0</v>
      </c>
      <c r="AT1339">
        <v>0</v>
      </c>
      <c r="AU1339">
        <v>0</v>
      </c>
      <c r="AV1339">
        <v>0</v>
      </c>
      <c r="AW1339">
        <v>0</v>
      </c>
      <c r="AX1339">
        <v>0</v>
      </c>
      <c r="AY1339">
        <v>0</v>
      </c>
      <c r="AZ1339">
        <v>0</v>
      </c>
    </row>
    <row r="1340" spans="40:52" x14ac:dyDescent="0.2">
      <c r="AN1340" t="s">
        <v>4807</v>
      </c>
      <c r="AO1340">
        <v>0</v>
      </c>
      <c r="AP1340">
        <v>0</v>
      </c>
      <c r="AQ1340">
        <v>0</v>
      </c>
      <c r="AR1340">
        <v>0</v>
      </c>
      <c r="AS1340">
        <v>0</v>
      </c>
      <c r="AT1340">
        <v>0</v>
      </c>
      <c r="AU1340">
        <v>0</v>
      </c>
      <c r="AV1340">
        <v>0</v>
      </c>
      <c r="AW1340">
        <v>0</v>
      </c>
      <c r="AX1340">
        <v>0</v>
      </c>
      <c r="AY1340">
        <v>0</v>
      </c>
      <c r="AZ1340">
        <v>0</v>
      </c>
    </row>
    <row r="1341" spans="40:52" x14ac:dyDescent="0.2">
      <c r="AN1341" t="s">
        <v>4143</v>
      </c>
      <c r="AO1341">
        <v>0</v>
      </c>
      <c r="AP1341">
        <v>0</v>
      </c>
      <c r="AQ1341">
        <v>0</v>
      </c>
      <c r="AR1341">
        <v>0</v>
      </c>
      <c r="AS1341">
        <v>0</v>
      </c>
      <c r="AT1341">
        <v>0</v>
      </c>
      <c r="AU1341">
        <v>0</v>
      </c>
      <c r="AV1341">
        <v>0</v>
      </c>
      <c r="AW1341">
        <v>0</v>
      </c>
      <c r="AX1341">
        <v>0</v>
      </c>
      <c r="AY1341">
        <v>0</v>
      </c>
      <c r="AZ1341">
        <v>0</v>
      </c>
    </row>
    <row r="1342" spans="40:52" x14ac:dyDescent="0.2">
      <c r="AN1342" t="s">
        <v>4138</v>
      </c>
      <c r="AO1342">
        <v>0</v>
      </c>
      <c r="AP1342">
        <v>0</v>
      </c>
      <c r="AQ1342">
        <v>0</v>
      </c>
      <c r="AR1342">
        <v>0</v>
      </c>
      <c r="AS1342">
        <v>0</v>
      </c>
      <c r="AT1342">
        <v>0</v>
      </c>
      <c r="AU1342">
        <v>0</v>
      </c>
      <c r="AV1342">
        <v>0</v>
      </c>
      <c r="AW1342">
        <v>0</v>
      </c>
      <c r="AX1342">
        <v>0</v>
      </c>
      <c r="AY1342">
        <v>0</v>
      </c>
      <c r="AZ1342">
        <v>0</v>
      </c>
    </row>
    <row r="1343" spans="40:52" x14ac:dyDescent="0.2">
      <c r="AN1343" t="s">
        <v>4787</v>
      </c>
      <c r="AO1343">
        <v>0</v>
      </c>
      <c r="AP1343">
        <v>0</v>
      </c>
      <c r="AQ1343">
        <v>0</v>
      </c>
      <c r="AR1343">
        <v>0</v>
      </c>
      <c r="AS1343">
        <v>0</v>
      </c>
      <c r="AT1343">
        <v>0</v>
      </c>
      <c r="AU1343">
        <v>0</v>
      </c>
      <c r="AV1343">
        <v>0</v>
      </c>
      <c r="AW1343">
        <v>0</v>
      </c>
      <c r="AX1343">
        <v>0</v>
      </c>
      <c r="AY1343">
        <v>0</v>
      </c>
      <c r="AZ1343">
        <v>0</v>
      </c>
    </row>
    <row r="1344" spans="40:52" x14ac:dyDescent="0.2">
      <c r="AN1344" t="s">
        <v>4770</v>
      </c>
      <c r="AO1344">
        <v>0</v>
      </c>
      <c r="AP1344">
        <v>0</v>
      </c>
      <c r="AQ1344">
        <v>0</v>
      </c>
      <c r="AR1344">
        <v>0</v>
      </c>
      <c r="AS1344">
        <v>0</v>
      </c>
      <c r="AT1344">
        <v>0</v>
      </c>
      <c r="AU1344">
        <v>0</v>
      </c>
      <c r="AV1344">
        <v>0</v>
      </c>
      <c r="AW1344">
        <v>0</v>
      </c>
      <c r="AX1344">
        <v>0</v>
      </c>
      <c r="AY1344">
        <v>0</v>
      </c>
      <c r="AZ1344">
        <v>0</v>
      </c>
    </row>
    <row r="1345" spans="40:52" x14ac:dyDescent="0.2">
      <c r="AN1345" t="s">
        <v>4771</v>
      </c>
      <c r="AO1345">
        <v>0</v>
      </c>
      <c r="AP1345">
        <v>0</v>
      </c>
      <c r="AQ1345">
        <v>0</v>
      </c>
      <c r="AR1345">
        <v>0</v>
      </c>
      <c r="AS1345">
        <v>0</v>
      </c>
      <c r="AT1345">
        <v>0</v>
      </c>
      <c r="AU1345">
        <v>0</v>
      </c>
      <c r="AV1345">
        <v>0</v>
      </c>
      <c r="AW1345">
        <v>0</v>
      </c>
      <c r="AX1345">
        <v>0</v>
      </c>
      <c r="AY1345">
        <v>0</v>
      </c>
      <c r="AZ1345">
        <v>0</v>
      </c>
    </row>
    <row r="1346" spans="40:52" x14ac:dyDescent="0.2">
      <c r="AN1346" t="s">
        <v>3994</v>
      </c>
      <c r="AO1346">
        <v>0</v>
      </c>
      <c r="AP1346">
        <v>0</v>
      </c>
      <c r="AQ1346">
        <v>1.1455846390822273</v>
      </c>
      <c r="AR1346">
        <v>0</v>
      </c>
      <c r="AS1346">
        <v>0</v>
      </c>
      <c r="AT1346">
        <v>0</v>
      </c>
      <c r="AU1346">
        <v>0</v>
      </c>
      <c r="AV1346">
        <v>0</v>
      </c>
      <c r="AW1346">
        <v>0</v>
      </c>
      <c r="AX1346">
        <v>0</v>
      </c>
      <c r="AY1346">
        <v>0</v>
      </c>
      <c r="AZ1346">
        <v>0</v>
      </c>
    </row>
    <row r="1347" spans="40:52" x14ac:dyDescent="0.2">
      <c r="AN1347" t="s">
        <v>3995</v>
      </c>
      <c r="AO1347">
        <v>0</v>
      </c>
      <c r="AP1347">
        <v>0</v>
      </c>
      <c r="AQ1347">
        <v>1.1455846390822273</v>
      </c>
      <c r="AR1347">
        <v>0</v>
      </c>
      <c r="AS1347">
        <v>0</v>
      </c>
      <c r="AT1347">
        <v>0</v>
      </c>
      <c r="AU1347">
        <v>0</v>
      </c>
      <c r="AV1347">
        <v>0</v>
      </c>
      <c r="AW1347">
        <v>0</v>
      </c>
      <c r="AX1347">
        <v>0</v>
      </c>
      <c r="AY1347">
        <v>0</v>
      </c>
      <c r="AZ1347">
        <v>0</v>
      </c>
    </row>
    <row r="1348" spans="40:52" x14ac:dyDescent="0.2">
      <c r="AN1348" t="s">
        <v>3998</v>
      </c>
      <c r="AO1348">
        <v>0</v>
      </c>
      <c r="AP1348">
        <v>0</v>
      </c>
      <c r="AQ1348">
        <v>0.86027829518479582</v>
      </c>
      <c r="AR1348">
        <v>0</v>
      </c>
      <c r="AS1348">
        <v>0</v>
      </c>
      <c r="AT1348">
        <v>0</v>
      </c>
      <c r="AU1348">
        <v>0</v>
      </c>
      <c r="AV1348">
        <v>0</v>
      </c>
      <c r="AW1348">
        <v>0</v>
      </c>
      <c r="AX1348">
        <v>0</v>
      </c>
      <c r="AY1348">
        <v>0</v>
      </c>
      <c r="AZ1348">
        <v>0</v>
      </c>
    </row>
    <row r="1349" spans="40:52" x14ac:dyDescent="0.2">
      <c r="AN1349" t="s">
        <v>3999</v>
      </c>
      <c r="AO1349">
        <v>0</v>
      </c>
      <c r="AP1349">
        <v>0</v>
      </c>
      <c r="AQ1349">
        <v>0.86027829518479582</v>
      </c>
      <c r="AR1349">
        <v>0</v>
      </c>
      <c r="AS1349">
        <v>0</v>
      </c>
      <c r="AT1349">
        <v>0</v>
      </c>
      <c r="AU1349">
        <v>0</v>
      </c>
      <c r="AV1349">
        <v>0</v>
      </c>
      <c r="AW1349">
        <v>0</v>
      </c>
      <c r="AX1349">
        <v>0</v>
      </c>
      <c r="AY1349">
        <v>0</v>
      </c>
      <c r="AZ1349">
        <v>0</v>
      </c>
    </row>
    <row r="1350" spans="40:52" x14ac:dyDescent="0.2">
      <c r="AN1350" t="s">
        <v>4861</v>
      </c>
      <c r="AO1350">
        <v>0</v>
      </c>
      <c r="AP1350">
        <v>0</v>
      </c>
      <c r="AQ1350">
        <v>0.45369182012842796</v>
      </c>
      <c r="AR1350">
        <v>0</v>
      </c>
      <c r="AS1350">
        <v>0</v>
      </c>
      <c r="AT1350">
        <v>0</v>
      </c>
      <c r="AU1350">
        <v>0</v>
      </c>
      <c r="AV1350">
        <v>0</v>
      </c>
      <c r="AW1350">
        <v>0</v>
      </c>
      <c r="AX1350">
        <v>0</v>
      </c>
      <c r="AY1350">
        <v>0</v>
      </c>
      <c r="AZ1350">
        <v>0</v>
      </c>
    </row>
    <row r="1351" spans="40:52" x14ac:dyDescent="0.2">
      <c r="AN1351" t="s">
        <v>4939</v>
      </c>
      <c r="AO1351">
        <v>0</v>
      </c>
      <c r="AP1351">
        <v>0</v>
      </c>
      <c r="AQ1351">
        <v>0.31945600275012376</v>
      </c>
      <c r="AR1351">
        <v>0</v>
      </c>
      <c r="AS1351">
        <v>0</v>
      </c>
      <c r="AT1351">
        <v>0</v>
      </c>
      <c r="AU1351">
        <v>0</v>
      </c>
      <c r="AV1351">
        <v>0</v>
      </c>
      <c r="AW1351">
        <v>0</v>
      </c>
      <c r="AX1351">
        <v>0</v>
      </c>
      <c r="AY1351">
        <v>0</v>
      </c>
      <c r="AZ1351">
        <v>0</v>
      </c>
    </row>
    <row r="1352" spans="40:52" x14ac:dyDescent="0.2">
      <c r="AN1352" t="s">
        <v>4940</v>
      </c>
      <c r="AO1352">
        <v>0</v>
      </c>
      <c r="AP1352">
        <v>0</v>
      </c>
      <c r="AQ1352">
        <v>0.31945600275012376</v>
      </c>
      <c r="AR1352">
        <v>0</v>
      </c>
      <c r="AS1352">
        <v>0</v>
      </c>
      <c r="AT1352">
        <v>0</v>
      </c>
      <c r="AU1352">
        <v>0</v>
      </c>
      <c r="AV1352">
        <v>0</v>
      </c>
      <c r="AW1352">
        <v>0</v>
      </c>
      <c r="AX1352">
        <v>0</v>
      </c>
      <c r="AY1352">
        <v>0</v>
      </c>
      <c r="AZ1352">
        <v>0</v>
      </c>
    </row>
    <row r="1353" spans="40:52" x14ac:dyDescent="0.2">
      <c r="AN1353" t="s">
        <v>4509</v>
      </c>
      <c r="AO1353">
        <v>0</v>
      </c>
      <c r="AP1353">
        <v>0</v>
      </c>
      <c r="AQ1353">
        <v>0.10257086016203124</v>
      </c>
      <c r="AR1353">
        <v>0</v>
      </c>
      <c r="AS1353">
        <v>0</v>
      </c>
      <c r="AT1353">
        <v>0</v>
      </c>
      <c r="AU1353">
        <v>0</v>
      </c>
      <c r="AV1353">
        <v>0</v>
      </c>
      <c r="AW1353">
        <v>0</v>
      </c>
      <c r="AX1353">
        <v>0</v>
      </c>
      <c r="AY1353">
        <v>0</v>
      </c>
      <c r="AZ1353">
        <v>0</v>
      </c>
    </row>
    <row r="1354" spans="40:52" x14ac:dyDescent="0.2">
      <c r="AN1354" t="s">
        <v>4941</v>
      </c>
      <c r="AO1354">
        <v>0</v>
      </c>
      <c r="AP1354">
        <v>0</v>
      </c>
      <c r="AQ1354">
        <v>6.214623638866474E-2</v>
      </c>
      <c r="AR1354">
        <v>0</v>
      </c>
      <c r="AS1354">
        <v>0</v>
      </c>
      <c r="AT1354">
        <v>0</v>
      </c>
      <c r="AU1354">
        <v>0</v>
      </c>
      <c r="AV1354">
        <v>0</v>
      </c>
      <c r="AW1354">
        <v>0</v>
      </c>
      <c r="AX1354">
        <v>0</v>
      </c>
      <c r="AY1354">
        <v>0</v>
      </c>
      <c r="AZ1354">
        <v>0</v>
      </c>
    </row>
    <row r="1355" spans="40:52" x14ac:dyDescent="0.2">
      <c r="AN1355" t="s">
        <v>4155</v>
      </c>
      <c r="AO1355">
        <v>0</v>
      </c>
      <c r="AP1355">
        <v>0</v>
      </c>
      <c r="AQ1355">
        <v>5.7342232332761547E-2</v>
      </c>
      <c r="AR1355">
        <v>0</v>
      </c>
      <c r="AS1355">
        <v>0</v>
      </c>
      <c r="AT1355">
        <v>0</v>
      </c>
      <c r="AU1355">
        <v>0</v>
      </c>
      <c r="AV1355">
        <v>0</v>
      </c>
      <c r="AW1355">
        <v>0</v>
      </c>
      <c r="AX1355">
        <v>0</v>
      </c>
      <c r="AY1355">
        <v>0</v>
      </c>
      <c r="AZ1355">
        <v>0</v>
      </c>
    </row>
    <row r="1356" spans="40:52" x14ac:dyDescent="0.2">
      <c r="AN1356" t="s">
        <v>4943</v>
      </c>
      <c r="AO1356">
        <v>0</v>
      </c>
      <c r="AP1356">
        <v>0</v>
      </c>
      <c r="AQ1356">
        <v>8.0521774251380799E-3</v>
      </c>
      <c r="AR1356">
        <v>0</v>
      </c>
      <c r="AS1356">
        <v>0</v>
      </c>
      <c r="AT1356">
        <v>0</v>
      </c>
      <c r="AU1356">
        <v>0</v>
      </c>
      <c r="AV1356">
        <v>0</v>
      </c>
      <c r="AW1356">
        <v>0</v>
      </c>
      <c r="AX1356">
        <v>0</v>
      </c>
      <c r="AY1356">
        <v>0</v>
      </c>
      <c r="AZ1356">
        <v>0</v>
      </c>
    </row>
    <row r="1357" spans="40:52" x14ac:dyDescent="0.2">
      <c r="AN1357" t="s">
        <v>4763</v>
      </c>
      <c r="AO1357">
        <v>0</v>
      </c>
      <c r="AP1357">
        <v>0</v>
      </c>
      <c r="AQ1357">
        <v>4.3429665338816141E-6</v>
      </c>
      <c r="AR1357">
        <v>0</v>
      </c>
      <c r="AS1357">
        <v>0</v>
      </c>
      <c r="AT1357">
        <v>0</v>
      </c>
      <c r="AU1357">
        <v>0</v>
      </c>
      <c r="AV1357">
        <v>0</v>
      </c>
      <c r="AW1357">
        <v>0</v>
      </c>
      <c r="AX1357">
        <v>0</v>
      </c>
      <c r="AY1357">
        <v>0</v>
      </c>
      <c r="AZ1357">
        <v>0</v>
      </c>
    </row>
    <row r="1358" spans="40:52" x14ac:dyDescent="0.2">
      <c r="AN1358" t="s">
        <v>4764</v>
      </c>
      <c r="AO1358">
        <v>0</v>
      </c>
      <c r="AP1358">
        <v>0</v>
      </c>
      <c r="AQ1358">
        <v>4.3429665338816141E-6</v>
      </c>
      <c r="AR1358">
        <v>0</v>
      </c>
      <c r="AS1358">
        <v>0</v>
      </c>
      <c r="AT1358">
        <v>0</v>
      </c>
      <c r="AU1358">
        <v>0</v>
      </c>
      <c r="AV1358">
        <v>0</v>
      </c>
      <c r="AW1358">
        <v>0</v>
      </c>
      <c r="AX1358">
        <v>0</v>
      </c>
      <c r="AY1358">
        <v>0</v>
      </c>
      <c r="AZ1358">
        <v>0</v>
      </c>
    </row>
    <row r="1359" spans="40:52" x14ac:dyDescent="0.2">
      <c r="AN1359" t="s">
        <v>4987</v>
      </c>
      <c r="AO1359">
        <v>0</v>
      </c>
      <c r="AP1359">
        <v>1.2977073567075312</v>
      </c>
      <c r="AQ1359">
        <v>0</v>
      </c>
      <c r="AR1359">
        <v>0</v>
      </c>
      <c r="AS1359">
        <v>0</v>
      </c>
      <c r="AT1359">
        <v>0</v>
      </c>
      <c r="AU1359">
        <v>0</v>
      </c>
      <c r="AV1359">
        <v>0</v>
      </c>
      <c r="AW1359">
        <v>0</v>
      </c>
      <c r="AX1359">
        <v>0</v>
      </c>
      <c r="AY1359">
        <v>0</v>
      </c>
      <c r="AZ1359">
        <v>0</v>
      </c>
    </row>
    <row r="1360" spans="40:52" x14ac:dyDescent="0.2">
      <c r="AN1360" t="s">
        <v>4997</v>
      </c>
      <c r="AO1360">
        <v>0</v>
      </c>
      <c r="AP1360">
        <v>1.1270807391169453</v>
      </c>
      <c r="AQ1360">
        <v>0</v>
      </c>
      <c r="AR1360">
        <v>0</v>
      </c>
      <c r="AS1360">
        <v>0</v>
      </c>
      <c r="AT1360">
        <v>0</v>
      </c>
      <c r="AU1360">
        <v>0</v>
      </c>
      <c r="AV1360">
        <v>0</v>
      </c>
      <c r="AW1360">
        <v>0</v>
      </c>
      <c r="AX1360">
        <v>0</v>
      </c>
      <c r="AY1360">
        <v>0</v>
      </c>
      <c r="AZ1360">
        <v>0</v>
      </c>
    </row>
    <row r="1361" spans="40:52" x14ac:dyDescent="0.2">
      <c r="AN1361" t="s">
        <v>4998</v>
      </c>
      <c r="AO1361">
        <v>0</v>
      </c>
      <c r="AP1361">
        <v>1.0075834633709089</v>
      </c>
      <c r="AQ1361">
        <v>0</v>
      </c>
      <c r="AR1361">
        <v>0</v>
      </c>
      <c r="AS1361">
        <v>0</v>
      </c>
      <c r="AT1361">
        <v>0</v>
      </c>
      <c r="AU1361">
        <v>0</v>
      </c>
      <c r="AV1361">
        <v>0</v>
      </c>
      <c r="AW1361">
        <v>0</v>
      </c>
      <c r="AX1361">
        <v>0</v>
      </c>
      <c r="AY1361">
        <v>0</v>
      </c>
      <c r="AZ1361">
        <v>0</v>
      </c>
    </row>
    <row r="1362" spans="40:52" x14ac:dyDescent="0.2">
      <c r="AN1362" t="s">
        <v>4999</v>
      </c>
      <c r="AO1362">
        <v>0</v>
      </c>
      <c r="AP1362">
        <v>1.0075834633709089</v>
      </c>
      <c r="AQ1362">
        <v>0</v>
      </c>
      <c r="AR1362">
        <v>0</v>
      </c>
      <c r="AS1362">
        <v>0</v>
      </c>
      <c r="AT1362">
        <v>0</v>
      </c>
      <c r="AU1362">
        <v>0</v>
      </c>
      <c r="AV1362">
        <v>0</v>
      </c>
      <c r="AW1362">
        <v>0</v>
      </c>
      <c r="AX1362">
        <v>0</v>
      </c>
      <c r="AY1362">
        <v>0</v>
      </c>
      <c r="AZ1362">
        <v>0</v>
      </c>
    </row>
    <row r="1363" spans="40:52" x14ac:dyDescent="0.2">
      <c r="AN1363" t="s">
        <v>5000</v>
      </c>
      <c r="AO1363">
        <v>0</v>
      </c>
      <c r="AP1363">
        <v>1.0075834633709089</v>
      </c>
      <c r="AQ1363">
        <v>0</v>
      </c>
      <c r="AR1363">
        <v>0</v>
      </c>
      <c r="AS1363">
        <v>0</v>
      </c>
      <c r="AT1363">
        <v>0</v>
      </c>
      <c r="AU1363">
        <v>0</v>
      </c>
      <c r="AV1363">
        <v>0</v>
      </c>
      <c r="AW1363">
        <v>0</v>
      </c>
      <c r="AX1363">
        <v>0</v>
      </c>
      <c r="AY1363">
        <v>0</v>
      </c>
      <c r="AZ1363">
        <v>0</v>
      </c>
    </row>
    <row r="1364" spans="40:52" x14ac:dyDescent="0.2">
      <c r="AN1364" t="s">
        <v>5001</v>
      </c>
      <c r="AO1364">
        <v>0</v>
      </c>
      <c r="AP1364">
        <v>1.0075834633709089</v>
      </c>
      <c r="AQ1364">
        <v>0</v>
      </c>
      <c r="AR1364">
        <v>0</v>
      </c>
      <c r="AS1364">
        <v>0</v>
      </c>
      <c r="AT1364">
        <v>0</v>
      </c>
      <c r="AU1364">
        <v>0</v>
      </c>
      <c r="AV1364">
        <v>0</v>
      </c>
      <c r="AW1364">
        <v>0</v>
      </c>
      <c r="AX1364">
        <v>0</v>
      </c>
      <c r="AY1364">
        <v>0</v>
      </c>
      <c r="AZ1364">
        <v>0</v>
      </c>
    </row>
    <row r="1365" spans="40:52" x14ac:dyDescent="0.2">
      <c r="AN1365" t="s">
        <v>5004</v>
      </c>
      <c r="AO1365">
        <v>0</v>
      </c>
      <c r="AP1365">
        <v>0.91610339727182621</v>
      </c>
      <c r="AQ1365">
        <v>0</v>
      </c>
      <c r="AR1365">
        <v>0</v>
      </c>
      <c r="AS1365">
        <v>0</v>
      </c>
      <c r="AT1365">
        <v>0</v>
      </c>
      <c r="AU1365">
        <v>0</v>
      </c>
      <c r="AV1365">
        <v>0</v>
      </c>
      <c r="AW1365">
        <v>0</v>
      </c>
      <c r="AX1365">
        <v>0</v>
      </c>
      <c r="AY1365">
        <v>0</v>
      </c>
      <c r="AZ1365">
        <v>0</v>
      </c>
    </row>
    <row r="1366" spans="40:52" x14ac:dyDescent="0.2">
      <c r="AN1366" t="s">
        <v>5011</v>
      </c>
      <c r="AO1366">
        <v>0</v>
      </c>
      <c r="AP1366">
        <v>0.60572347323217857</v>
      </c>
      <c r="AQ1366">
        <v>0</v>
      </c>
      <c r="AR1366">
        <v>0</v>
      </c>
      <c r="AS1366">
        <v>0</v>
      </c>
      <c r="AT1366">
        <v>0</v>
      </c>
      <c r="AU1366">
        <v>0</v>
      </c>
      <c r="AV1366">
        <v>0</v>
      </c>
      <c r="AW1366">
        <v>0</v>
      </c>
      <c r="AX1366">
        <v>0</v>
      </c>
      <c r="AY1366">
        <v>0</v>
      </c>
      <c r="AZ1366">
        <v>0</v>
      </c>
    </row>
    <row r="1367" spans="40:52" x14ac:dyDescent="0.2">
      <c r="AN1367" t="s">
        <v>5013</v>
      </c>
      <c r="AO1367">
        <v>0</v>
      </c>
      <c r="AP1367">
        <v>0.57321230954200453</v>
      </c>
      <c r="AQ1367">
        <v>0</v>
      </c>
      <c r="AR1367">
        <v>0</v>
      </c>
      <c r="AS1367">
        <v>0</v>
      </c>
      <c r="AT1367">
        <v>0</v>
      </c>
      <c r="AU1367">
        <v>0</v>
      </c>
      <c r="AV1367">
        <v>0</v>
      </c>
      <c r="AW1367">
        <v>0</v>
      </c>
      <c r="AX1367">
        <v>0</v>
      </c>
      <c r="AY1367">
        <v>0</v>
      </c>
      <c r="AZ1367">
        <v>0</v>
      </c>
    </row>
    <row r="1368" spans="40:52" x14ac:dyDescent="0.2">
      <c r="AN1368" t="s">
        <v>5014</v>
      </c>
      <c r="AO1368">
        <v>0</v>
      </c>
      <c r="AP1368">
        <v>0.57321230954200453</v>
      </c>
      <c r="AQ1368">
        <v>0</v>
      </c>
      <c r="AR1368">
        <v>0</v>
      </c>
      <c r="AS1368">
        <v>0</v>
      </c>
      <c r="AT1368">
        <v>0</v>
      </c>
      <c r="AU1368">
        <v>0</v>
      </c>
      <c r="AV1368">
        <v>0</v>
      </c>
      <c r="AW1368">
        <v>0</v>
      </c>
      <c r="AX1368">
        <v>0</v>
      </c>
      <c r="AY1368">
        <v>0</v>
      </c>
      <c r="AZ1368">
        <v>0</v>
      </c>
    </row>
    <row r="1369" spans="40:52" x14ac:dyDescent="0.2">
      <c r="AN1369" t="s">
        <v>5025</v>
      </c>
      <c r="AO1369">
        <v>0</v>
      </c>
      <c r="AP1369">
        <v>0.2761422376071655</v>
      </c>
      <c r="AQ1369">
        <v>0</v>
      </c>
      <c r="AR1369">
        <v>0</v>
      </c>
      <c r="AS1369">
        <v>0</v>
      </c>
      <c r="AT1369">
        <v>0</v>
      </c>
      <c r="AU1369">
        <v>0</v>
      </c>
      <c r="AV1369">
        <v>0</v>
      </c>
      <c r="AW1369">
        <v>0</v>
      </c>
      <c r="AX1369">
        <v>0</v>
      </c>
      <c r="AY1369">
        <v>0</v>
      </c>
      <c r="AZ1369">
        <v>0</v>
      </c>
    </row>
    <row r="1370" spans="40:52" x14ac:dyDescent="0.2">
      <c r="AN1370" t="s">
        <v>5026</v>
      </c>
      <c r="AO1370">
        <v>0</v>
      </c>
      <c r="AP1370">
        <v>0.2761422376071655</v>
      </c>
      <c r="AQ1370">
        <v>0</v>
      </c>
      <c r="AR1370">
        <v>0</v>
      </c>
      <c r="AS1370">
        <v>0</v>
      </c>
      <c r="AT1370">
        <v>0</v>
      </c>
      <c r="AU1370">
        <v>0</v>
      </c>
      <c r="AV1370">
        <v>0</v>
      </c>
      <c r="AW1370">
        <v>0</v>
      </c>
      <c r="AX1370">
        <v>0</v>
      </c>
      <c r="AY1370">
        <v>0</v>
      </c>
      <c r="AZ1370">
        <v>0</v>
      </c>
    </row>
    <row r="1371" spans="40:52" x14ac:dyDescent="0.2">
      <c r="AN1371" t="s">
        <v>5028</v>
      </c>
      <c r="AO1371">
        <v>0</v>
      </c>
      <c r="AP1371">
        <v>0.26628927058249624</v>
      </c>
      <c r="AQ1371">
        <v>0</v>
      </c>
      <c r="AR1371">
        <v>0</v>
      </c>
      <c r="AS1371">
        <v>0</v>
      </c>
      <c r="AT1371">
        <v>0</v>
      </c>
      <c r="AU1371">
        <v>0</v>
      </c>
      <c r="AV1371">
        <v>0</v>
      </c>
      <c r="AW1371">
        <v>0</v>
      </c>
      <c r="AX1371">
        <v>0</v>
      </c>
      <c r="AY1371">
        <v>0</v>
      </c>
      <c r="AZ1371">
        <v>0</v>
      </c>
    </row>
    <row r="1372" spans="40:52" x14ac:dyDescent="0.2">
      <c r="AN1372" t="s">
        <v>5033</v>
      </c>
      <c r="AO1372">
        <v>0</v>
      </c>
      <c r="AP1372">
        <v>0.19518612845572644</v>
      </c>
      <c r="AQ1372">
        <v>0</v>
      </c>
      <c r="AR1372">
        <v>0</v>
      </c>
      <c r="AS1372">
        <v>0</v>
      </c>
      <c r="AT1372">
        <v>0</v>
      </c>
      <c r="AU1372">
        <v>0</v>
      </c>
      <c r="AV1372">
        <v>0</v>
      </c>
      <c r="AW1372">
        <v>0</v>
      </c>
      <c r="AX1372">
        <v>0</v>
      </c>
      <c r="AY1372">
        <v>0</v>
      </c>
      <c r="AZ1372">
        <v>0</v>
      </c>
    </row>
    <row r="1373" spans="40:52" x14ac:dyDescent="0.2">
      <c r="AN1373" t="s">
        <v>5034</v>
      </c>
      <c r="AO1373">
        <v>0</v>
      </c>
      <c r="AP1373">
        <v>0.18884072171411698</v>
      </c>
      <c r="AQ1373">
        <v>0</v>
      </c>
      <c r="AR1373">
        <v>0</v>
      </c>
      <c r="AS1373">
        <v>0</v>
      </c>
      <c r="AT1373">
        <v>0</v>
      </c>
      <c r="AU1373">
        <v>0</v>
      </c>
      <c r="AV1373">
        <v>0</v>
      </c>
      <c r="AW1373">
        <v>0</v>
      </c>
      <c r="AX1373">
        <v>0</v>
      </c>
      <c r="AY1373">
        <v>0</v>
      </c>
      <c r="AZ1373">
        <v>0</v>
      </c>
    </row>
    <row r="1374" spans="40:52" x14ac:dyDescent="0.2">
      <c r="AN1374" t="s">
        <v>4950</v>
      </c>
      <c r="AO1374">
        <v>1.0950411449115296</v>
      </c>
      <c r="AP1374">
        <v>0.13446372357467584</v>
      </c>
      <c r="AQ1374">
        <v>0</v>
      </c>
      <c r="AR1374">
        <v>0</v>
      </c>
      <c r="AS1374">
        <v>0</v>
      </c>
      <c r="AT1374">
        <v>0</v>
      </c>
      <c r="AU1374">
        <v>0</v>
      </c>
      <c r="AV1374">
        <v>0</v>
      </c>
      <c r="AW1374">
        <v>0</v>
      </c>
      <c r="AX1374">
        <v>0</v>
      </c>
      <c r="AY1374">
        <v>0</v>
      </c>
      <c r="AZ1374">
        <v>0</v>
      </c>
    </row>
    <row r="1375" spans="40:52" x14ac:dyDescent="0.2">
      <c r="AN1375" t="s">
        <v>5040</v>
      </c>
      <c r="AO1375">
        <v>0</v>
      </c>
      <c r="AP1375">
        <v>0.10014121133394331</v>
      </c>
      <c r="AQ1375">
        <v>0</v>
      </c>
      <c r="AR1375">
        <v>0</v>
      </c>
      <c r="AS1375">
        <v>0</v>
      </c>
      <c r="AT1375">
        <v>0</v>
      </c>
      <c r="AU1375">
        <v>0</v>
      </c>
      <c r="AV1375">
        <v>0</v>
      </c>
      <c r="AW1375">
        <v>0</v>
      </c>
      <c r="AX1375">
        <v>0</v>
      </c>
      <c r="AY1375">
        <v>0</v>
      </c>
      <c r="AZ1375">
        <v>0</v>
      </c>
    </row>
  </sheetData>
  <mergeCells count="8">
    <mergeCell ref="AU9:AZ9"/>
    <mergeCell ref="BG47:BL47"/>
    <mergeCell ref="BM47:BR47"/>
    <mergeCell ref="C9:H9"/>
    <mergeCell ref="N9:S9"/>
    <mergeCell ref="Y9:AD9"/>
    <mergeCell ref="AE9:AJ9"/>
    <mergeCell ref="AO9:AT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FE11A-87F5-184C-85A7-CBFD35C74A2E}">
  <dimension ref="A1:K1227"/>
  <sheetViews>
    <sheetView tabSelected="1" workbookViewId="0">
      <selection activeCell="C14" sqref="C14"/>
    </sheetView>
  </sheetViews>
  <sheetFormatPr baseColWidth="10" defaultRowHeight="16" x14ac:dyDescent="0.2"/>
  <cols>
    <col min="1" max="1" width="37.1640625" customWidth="1"/>
    <col min="2" max="2" width="29.1640625" customWidth="1"/>
    <col min="3" max="3" width="24.33203125" customWidth="1"/>
    <col min="4" max="4" width="35.5" customWidth="1"/>
    <col min="5" max="5" width="33.33203125" customWidth="1"/>
    <col min="10" max="10" width="30.33203125" customWidth="1"/>
    <col min="11" max="11" width="103.6640625" customWidth="1"/>
  </cols>
  <sheetData>
    <row r="1" spans="1:11" ht="18" x14ac:dyDescent="0.2">
      <c r="A1" s="26" t="s">
        <v>6500</v>
      </c>
    </row>
    <row r="4" spans="1:11" ht="85" x14ac:dyDescent="0.2">
      <c r="A4" s="5" t="s">
        <v>1470</v>
      </c>
      <c r="B4" s="5" t="s">
        <v>3868</v>
      </c>
      <c r="D4" s="5" t="s">
        <v>2694</v>
      </c>
      <c r="E4" s="5" t="s">
        <v>3273</v>
      </c>
      <c r="J4" t="s">
        <v>3869</v>
      </c>
    </row>
    <row r="5" spans="1:11" x14ac:dyDescent="0.2">
      <c r="A5" s="4" t="s">
        <v>1471</v>
      </c>
      <c r="B5" t="s">
        <v>5281</v>
      </c>
      <c r="D5" t="s">
        <v>3274</v>
      </c>
      <c r="E5" t="s">
        <v>2695</v>
      </c>
    </row>
    <row r="6" spans="1:11" x14ac:dyDescent="0.2">
      <c r="A6" s="4" t="s">
        <v>1472</v>
      </c>
      <c r="B6" t="s">
        <v>5281</v>
      </c>
      <c r="D6" t="s">
        <v>3275</v>
      </c>
      <c r="E6" t="s">
        <v>2696</v>
      </c>
      <c r="J6" s="6" t="s">
        <v>3886</v>
      </c>
      <c r="K6" s="6" t="s">
        <v>3870</v>
      </c>
    </row>
    <row r="7" spans="1:11" ht="17" x14ac:dyDescent="0.2">
      <c r="A7" s="4" t="s">
        <v>1473</v>
      </c>
      <c r="B7" t="s">
        <v>5281</v>
      </c>
      <c r="D7" t="s">
        <v>3276</v>
      </c>
      <c r="E7" t="s">
        <v>2697</v>
      </c>
      <c r="J7" s="7" t="s">
        <v>1745</v>
      </c>
      <c r="K7" s="7" t="s">
        <v>3871</v>
      </c>
    </row>
    <row r="8" spans="1:11" ht="17" x14ac:dyDescent="0.2">
      <c r="A8" s="4" t="s">
        <v>1474</v>
      </c>
      <c r="B8" t="s">
        <v>5281</v>
      </c>
      <c r="D8" t="s">
        <v>3277</v>
      </c>
      <c r="E8" t="s">
        <v>2698</v>
      </c>
      <c r="J8" s="7" t="s">
        <v>2453</v>
      </c>
      <c r="K8" s="7" t="s">
        <v>3872</v>
      </c>
    </row>
    <row r="9" spans="1:11" ht="17" x14ac:dyDescent="0.2">
      <c r="A9" s="4" t="s">
        <v>1475</v>
      </c>
      <c r="B9" t="s">
        <v>5281</v>
      </c>
      <c r="D9" t="s">
        <v>3278</v>
      </c>
      <c r="E9" t="s">
        <v>2699</v>
      </c>
      <c r="J9" s="7" t="s">
        <v>2508</v>
      </c>
      <c r="K9" s="7" t="s">
        <v>3873</v>
      </c>
    </row>
    <row r="10" spans="1:11" ht="17" x14ac:dyDescent="0.2">
      <c r="A10" s="4" t="s">
        <v>1476</v>
      </c>
      <c r="B10" t="s">
        <v>5281</v>
      </c>
      <c r="D10" t="s">
        <v>3279</v>
      </c>
      <c r="E10" t="s">
        <v>2700</v>
      </c>
      <c r="J10" s="7" t="s">
        <v>1513</v>
      </c>
      <c r="K10" s="7" t="s">
        <v>3874</v>
      </c>
    </row>
    <row r="11" spans="1:11" ht="17" x14ac:dyDescent="0.2">
      <c r="A11" s="4" t="s">
        <v>1477</v>
      </c>
      <c r="B11" t="s">
        <v>5281</v>
      </c>
      <c r="D11" t="s">
        <v>3280</v>
      </c>
      <c r="E11" t="s">
        <v>2701</v>
      </c>
      <c r="J11" s="7" t="s">
        <v>1644</v>
      </c>
      <c r="K11" s="7" t="s">
        <v>3875</v>
      </c>
    </row>
    <row r="12" spans="1:11" ht="17" x14ac:dyDescent="0.2">
      <c r="A12" s="4" t="s">
        <v>1478</v>
      </c>
      <c r="B12" t="s">
        <v>6316</v>
      </c>
      <c r="D12" t="s">
        <v>3281</v>
      </c>
      <c r="E12" t="s">
        <v>2702</v>
      </c>
      <c r="J12" s="7" t="s">
        <v>2615</v>
      </c>
      <c r="K12" s="7" t="s">
        <v>3876</v>
      </c>
    </row>
    <row r="13" spans="1:11" ht="51" x14ac:dyDescent="0.2">
      <c r="A13" s="4" t="s">
        <v>1479</v>
      </c>
      <c r="B13" t="s">
        <v>5281</v>
      </c>
      <c r="D13" t="s">
        <v>3282</v>
      </c>
      <c r="E13" t="s">
        <v>2703</v>
      </c>
      <c r="J13" s="7" t="s">
        <v>1547</v>
      </c>
      <c r="K13" s="7" t="s">
        <v>3877</v>
      </c>
    </row>
    <row r="14" spans="1:11" ht="17" x14ac:dyDescent="0.2">
      <c r="A14" s="4" t="s">
        <v>1480</v>
      </c>
      <c r="B14" t="s">
        <v>6317</v>
      </c>
      <c r="D14" t="s">
        <v>3283</v>
      </c>
      <c r="E14" t="s">
        <v>2704</v>
      </c>
      <c r="J14" s="7" t="s">
        <v>2631</v>
      </c>
      <c r="K14" s="7" t="s">
        <v>3878</v>
      </c>
    </row>
    <row r="15" spans="1:11" ht="51" x14ac:dyDescent="0.2">
      <c r="A15" s="4" t="s">
        <v>1481</v>
      </c>
      <c r="B15" t="s">
        <v>5281</v>
      </c>
      <c r="D15" t="s">
        <v>3284</v>
      </c>
      <c r="E15" t="s">
        <v>2705</v>
      </c>
      <c r="J15" s="7" t="s">
        <v>2330</v>
      </c>
      <c r="K15" s="7" t="s">
        <v>3879</v>
      </c>
    </row>
    <row r="16" spans="1:11" ht="51" x14ac:dyDescent="0.2">
      <c r="A16" s="4" t="s">
        <v>1482</v>
      </c>
      <c r="B16" t="s">
        <v>5281</v>
      </c>
      <c r="D16" t="s">
        <v>3285</v>
      </c>
      <c r="E16" t="s">
        <v>2706</v>
      </c>
      <c r="J16" s="7" t="s">
        <v>1546</v>
      </c>
      <c r="K16" s="7" t="s">
        <v>3880</v>
      </c>
    </row>
    <row r="17" spans="1:11" ht="34" x14ac:dyDescent="0.2">
      <c r="A17" s="4" t="s">
        <v>1483</v>
      </c>
      <c r="B17" t="s">
        <v>5281</v>
      </c>
      <c r="D17" t="s">
        <v>3286</v>
      </c>
      <c r="E17" t="s">
        <v>2707</v>
      </c>
      <c r="J17" s="7" t="s">
        <v>2019</v>
      </c>
      <c r="K17" s="7" t="s">
        <v>3881</v>
      </c>
    </row>
    <row r="18" spans="1:11" ht="17" x14ac:dyDescent="0.2">
      <c r="A18" s="4" t="s">
        <v>1484</v>
      </c>
      <c r="B18" t="s">
        <v>6318</v>
      </c>
      <c r="D18" t="s">
        <v>3287</v>
      </c>
      <c r="E18" t="s">
        <v>2708</v>
      </c>
      <c r="J18" s="7" t="s">
        <v>1826</v>
      </c>
      <c r="K18" s="7" t="s">
        <v>3882</v>
      </c>
    </row>
    <row r="19" spans="1:11" ht="34" x14ac:dyDescent="0.2">
      <c r="A19" s="4" t="s">
        <v>1485</v>
      </c>
      <c r="B19" t="s">
        <v>5281</v>
      </c>
      <c r="D19" t="s">
        <v>3288</v>
      </c>
      <c r="E19" t="s">
        <v>2709</v>
      </c>
      <c r="J19" s="7" t="s">
        <v>2136</v>
      </c>
      <c r="K19" s="7" t="s">
        <v>3883</v>
      </c>
    </row>
    <row r="20" spans="1:11" ht="68" x14ac:dyDescent="0.2">
      <c r="A20" s="4" t="s">
        <v>1486</v>
      </c>
      <c r="B20" t="s">
        <v>5281</v>
      </c>
      <c r="D20" t="s">
        <v>3289</v>
      </c>
      <c r="E20" t="s">
        <v>2710</v>
      </c>
      <c r="J20" s="7" t="s">
        <v>2671</v>
      </c>
      <c r="K20" s="7" t="s">
        <v>3884</v>
      </c>
    </row>
    <row r="21" spans="1:11" ht="68" x14ac:dyDescent="0.2">
      <c r="A21" s="4" t="s">
        <v>1487</v>
      </c>
      <c r="B21" t="s">
        <v>6319</v>
      </c>
      <c r="D21" t="s">
        <v>3290</v>
      </c>
      <c r="E21" t="s">
        <v>2711</v>
      </c>
      <c r="J21" s="7" t="s">
        <v>1947</v>
      </c>
      <c r="K21" s="7" t="s">
        <v>3885</v>
      </c>
    </row>
    <row r="22" spans="1:11" x14ac:dyDescent="0.2">
      <c r="A22" s="4" t="s">
        <v>1488</v>
      </c>
      <c r="B22" t="s">
        <v>5281</v>
      </c>
      <c r="D22" t="s">
        <v>3291</v>
      </c>
      <c r="E22" t="s">
        <v>2712</v>
      </c>
    </row>
    <row r="23" spans="1:11" x14ac:dyDescent="0.2">
      <c r="A23" s="4" t="s">
        <v>1489</v>
      </c>
      <c r="B23" t="s">
        <v>5281</v>
      </c>
      <c r="D23" t="s">
        <v>3292</v>
      </c>
      <c r="E23" t="s">
        <v>2713</v>
      </c>
      <c r="J23" s="7"/>
      <c r="K23" s="7"/>
    </row>
    <row r="24" spans="1:11" x14ac:dyDescent="0.2">
      <c r="A24" s="4" t="s">
        <v>1490</v>
      </c>
      <c r="B24" t="s">
        <v>5281</v>
      </c>
      <c r="D24" t="s">
        <v>3293</v>
      </c>
      <c r="E24" t="s">
        <v>2714</v>
      </c>
      <c r="J24" s="7"/>
      <c r="K24" s="7"/>
    </row>
    <row r="25" spans="1:11" x14ac:dyDescent="0.2">
      <c r="A25" s="4" t="s">
        <v>1491</v>
      </c>
      <c r="B25" t="s">
        <v>5281</v>
      </c>
      <c r="D25" t="s">
        <v>3294</v>
      </c>
      <c r="E25" t="s">
        <v>2715</v>
      </c>
      <c r="J25" s="7"/>
      <c r="K25" s="7"/>
    </row>
    <row r="26" spans="1:11" x14ac:dyDescent="0.2">
      <c r="A26" s="4" t="s">
        <v>1492</v>
      </c>
      <c r="B26" t="s">
        <v>5281</v>
      </c>
      <c r="D26" t="s">
        <v>3295</v>
      </c>
      <c r="E26" t="s">
        <v>2716</v>
      </c>
      <c r="J26" s="7"/>
      <c r="K26" s="7"/>
    </row>
    <row r="27" spans="1:11" x14ac:dyDescent="0.2">
      <c r="A27" s="4" t="s">
        <v>1493</v>
      </c>
      <c r="B27" t="s">
        <v>5281</v>
      </c>
      <c r="D27" t="s">
        <v>3296</v>
      </c>
      <c r="E27" t="s">
        <v>2717</v>
      </c>
      <c r="J27" s="7"/>
      <c r="K27" s="7"/>
    </row>
    <row r="28" spans="1:11" x14ac:dyDescent="0.2">
      <c r="A28" s="4" t="s">
        <v>1494</v>
      </c>
      <c r="B28" t="s">
        <v>5281</v>
      </c>
      <c r="D28" t="s">
        <v>3297</v>
      </c>
      <c r="E28" t="s">
        <v>2718</v>
      </c>
      <c r="J28" s="7"/>
      <c r="K28" s="7"/>
    </row>
    <row r="29" spans="1:11" x14ac:dyDescent="0.2">
      <c r="A29" s="4" t="s">
        <v>1495</v>
      </c>
      <c r="B29" t="s">
        <v>5281</v>
      </c>
      <c r="D29" t="s">
        <v>3298</v>
      </c>
      <c r="E29" t="s">
        <v>2719</v>
      </c>
    </row>
    <row r="30" spans="1:11" x14ac:dyDescent="0.2">
      <c r="A30" s="4" t="s">
        <v>1496</v>
      </c>
      <c r="B30" t="s">
        <v>5281</v>
      </c>
      <c r="D30" t="s">
        <v>3299</v>
      </c>
      <c r="E30" t="s">
        <v>2720</v>
      </c>
    </row>
    <row r="31" spans="1:11" x14ac:dyDescent="0.2">
      <c r="A31" s="4" t="s">
        <v>1497</v>
      </c>
      <c r="B31" t="s">
        <v>5281</v>
      </c>
      <c r="D31" t="s">
        <v>3300</v>
      </c>
      <c r="E31" t="s">
        <v>2721</v>
      </c>
    </row>
    <row r="32" spans="1:11" x14ac:dyDescent="0.2">
      <c r="A32" s="4" t="s">
        <v>1498</v>
      </c>
      <c r="B32" t="s">
        <v>5281</v>
      </c>
      <c r="D32" t="s">
        <v>3301</v>
      </c>
      <c r="E32" t="s">
        <v>2722</v>
      </c>
    </row>
    <row r="33" spans="1:11" x14ac:dyDescent="0.2">
      <c r="A33" s="4" t="s">
        <v>1499</v>
      </c>
      <c r="B33" t="s">
        <v>5281</v>
      </c>
      <c r="D33" t="s">
        <v>3302</v>
      </c>
      <c r="E33" t="s">
        <v>2723</v>
      </c>
      <c r="J33" s="7"/>
      <c r="K33" s="7"/>
    </row>
    <row r="34" spans="1:11" x14ac:dyDescent="0.2">
      <c r="A34" s="4" t="s">
        <v>1500</v>
      </c>
      <c r="B34" t="s">
        <v>5281</v>
      </c>
      <c r="D34" t="s">
        <v>3303</v>
      </c>
      <c r="E34" t="s">
        <v>2724</v>
      </c>
      <c r="J34" s="7"/>
      <c r="K34" s="7"/>
    </row>
    <row r="35" spans="1:11" x14ac:dyDescent="0.2">
      <c r="A35" s="4" t="s">
        <v>1501</v>
      </c>
      <c r="B35" t="s">
        <v>5281</v>
      </c>
      <c r="D35" t="s">
        <v>3304</v>
      </c>
      <c r="E35" t="s">
        <v>2725</v>
      </c>
      <c r="J35" s="7"/>
      <c r="K35" s="7"/>
    </row>
    <row r="36" spans="1:11" x14ac:dyDescent="0.2">
      <c r="A36" s="4" t="s">
        <v>1502</v>
      </c>
      <c r="B36" t="s">
        <v>5281</v>
      </c>
      <c r="D36" t="s">
        <v>3305</v>
      </c>
      <c r="E36" t="s">
        <v>2726</v>
      </c>
      <c r="J36" s="7"/>
      <c r="K36" s="7"/>
    </row>
    <row r="37" spans="1:11" x14ac:dyDescent="0.2">
      <c r="A37" s="4" t="s">
        <v>1503</v>
      </c>
      <c r="B37" t="s">
        <v>5281</v>
      </c>
      <c r="D37" t="s">
        <v>3306</v>
      </c>
      <c r="E37" t="s">
        <v>2727</v>
      </c>
      <c r="J37" s="7"/>
      <c r="K37" s="7"/>
    </row>
    <row r="38" spans="1:11" x14ac:dyDescent="0.2">
      <c r="A38" s="4" t="s">
        <v>1504</v>
      </c>
      <c r="B38" t="s">
        <v>6320</v>
      </c>
      <c r="D38" t="s">
        <v>3307</v>
      </c>
      <c r="E38" t="s">
        <v>2728</v>
      </c>
      <c r="J38" s="7"/>
      <c r="K38" s="7"/>
    </row>
    <row r="39" spans="1:11" x14ac:dyDescent="0.2">
      <c r="A39" s="4" t="s">
        <v>1505</v>
      </c>
      <c r="B39" t="s">
        <v>5281</v>
      </c>
      <c r="D39" t="s">
        <v>3308</v>
      </c>
      <c r="E39" t="s">
        <v>2729</v>
      </c>
    </row>
    <row r="40" spans="1:11" x14ac:dyDescent="0.2">
      <c r="A40" s="4" t="s">
        <v>1506</v>
      </c>
      <c r="B40" t="s">
        <v>5281</v>
      </c>
      <c r="D40" t="s">
        <v>3309</v>
      </c>
      <c r="E40" t="s">
        <v>2730</v>
      </c>
      <c r="J40" s="7"/>
      <c r="K40" s="7"/>
    </row>
    <row r="41" spans="1:11" x14ac:dyDescent="0.2">
      <c r="A41" s="4" t="s">
        <v>1507</v>
      </c>
      <c r="B41" t="s">
        <v>5281</v>
      </c>
      <c r="D41" t="s">
        <v>3310</v>
      </c>
      <c r="E41" t="s">
        <v>2731</v>
      </c>
      <c r="J41" s="7"/>
      <c r="K41" s="7"/>
    </row>
    <row r="42" spans="1:11" x14ac:dyDescent="0.2">
      <c r="A42" s="4" t="s">
        <v>1508</v>
      </c>
      <c r="B42" t="s">
        <v>5281</v>
      </c>
      <c r="D42" t="s">
        <v>3311</v>
      </c>
      <c r="E42" t="s">
        <v>2732</v>
      </c>
    </row>
    <row r="43" spans="1:11" x14ac:dyDescent="0.2">
      <c r="A43" s="4" t="s">
        <v>1509</v>
      </c>
      <c r="B43" t="s">
        <v>5281</v>
      </c>
      <c r="D43" t="s">
        <v>3312</v>
      </c>
      <c r="E43" t="s">
        <v>2733</v>
      </c>
    </row>
    <row r="44" spans="1:11" x14ac:dyDescent="0.2">
      <c r="A44" s="4" t="s">
        <v>1510</v>
      </c>
      <c r="B44" t="s">
        <v>5281</v>
      </c>
      <c r="D44" t="s">
        <v>3313</v>
      </c>
      <c r="E44" t="s">
        <v>2734</v>
      </c>
    </row>
    <row r="45" spans="1:11" x14ac:dyDescent="0.2">
      <c r="A45" s="4" t="s">
        <v>1511</v>
      </c>
      <c r="B45" t="s">
        <v>5281</v>
      </c>
      <c r="D45" t="s">
        <v>3314</v>
      </c>
      <c r="E45" t="s">
        <v>2735</v>
      </c>
    </row>
    <row r="46" spans="1:11" x14ac:dyDescent="0.2">
      <c r="A46" s="4" t="s">
        <v>1512</v>
      </c>
      <c r="B46" t="s">
        <v>5281</v>
      </c>
      <c r="D46" t="s">
        <v>3315</v>
      </c>
      <c r="E46" t="s">
        <v>2736</v>
      </c>
    </row>
    <row r="47" spans="1:11" x14ac:dyDescent="0.2">
      <c r="A47" s="4" t="s">
        <v>1513</v>
      </c>
      <c r="B47" t="s">
        <v>6321</v>
      </c>
      <c r="D47" t="s">
        <v>3316</v>
      </c>
      <c r="E47" t="s">
        <v>2737</v>
      </c>
    </row>
    <row r="48" spans="1:11" x14ac:dyDescent="0.2">
      <c r="A48" s="4" t="s">
        <v>1514</v>
      </c>
      <c r="B48" t="s">
        <v>5281</v>
      </c>
      <c r="D48" t="s">
        <v>3317</v>
      </c>
      <c r="E48" t="s">
        <v>2738</v>
      </c>
    </row>
    <row r="49" spans="1:5" x14ac:dyDescent="0.2">
      <c r="A49" s="4" t="s">
        <v>1515</v>
      </c>
      <c r="B49" t="s">
        <v>5281</v>
      </c>
      <c r="D49" t="s">
        <v>3318</v>
      </c>
      <c r="E49" t="s">
        <v>2739</v>
      </c>
    </row>
    <row r="50" spans="1:5" x14ac:dyDescent="0.2">
      <c r="A50" s="4" t="s">
        <v>1516</v>
      </c>
      <c r="B50" t="s">
        <v>5281</v>
      </c>
      <c r="D50" t="s">
        <v>3319</v>
      </c>
      <c r="E50" t="s">
        <v>2740</v>
      </c>
    </row>
    <row r="51" spans="1:5" x14ac:dyDescent="0.2">
      <c r="A51" s="4" t="s">
        <v>1517</v>
      </c>
      <c r="B51" t="s">
        <v>5281</v>
      </c>
      <c r="D51" t="s">
        <v>3320</v>
      </c>
      <c r="E51" t="s">
        <v>2741</v>
      </c>
    </row>
    <row r="52" spans="1:5" x14ac:dyDescent="0.2">
      <c r="A52" s="4" t="s">
        <v>1518</v>
      </c>
      <c r="B52" t="s">
        <v>5281</v>
      </c>
      <c r="D52" t="s">
        <v>3321</v>
      </c>
      <c r="E52" t="s">
        <v>2742</v>
      </c>
    </row>
    <row r="53" spans="1:5" x14ac:dyDescent="0.2">
      <c r="A53" s="4" t="s">
        <v>1519</v>
      </c>
      <c r="B53" t="s">
        <v>5281</v>
      </c>
      <c r="D53" t="s">
        <v>3322</v>
      </c>
      <c r="E53" t="s">
        <v>2743</v>
      </c>
    </row>
    <row r="54" spans="1:5" x14ac:dyDescent="0.2">
      <c r="A54" s="4" t="s">
        <v>1520</v>
      </c>
      <c r="B54" t="s">
        <v>5281</v>
      </c>
      <c r="D54" t="s">
        <v>3323</v>
      </c>
      <c r="E54" t="s">
        <v>2744</v>
      </c>
    </row>
    <row r="55" spans="1:5" x14ac:dyDescent="0.2">
      <c r="A55" s="4" t="s">
        <v>1521</v>
      </c>
      <c r="B55" t="s">
        <v>5281</v>
      </c>
      <c r="D55" t="s">
        <v>3324</v>
      </c>
      <c r="E55" t="s">
        <v>2745</v>
      </c>
    </row>
    <row r="56" spans="1:5" x14ac:dyDescent="0.2">
      <c r="A56" s="4" t="s">
        <v>1522</v>
      </c>
      <c r="B56" t="s">
        <v>5281</v>
      </c>
      <c r="D56" t="s">
        <v>3325</v>
      </c>
      <c r="E56" t="s">
        <v>2746</v>
      </c>
    </row>
    <row r="57" spans="1:5" x14ac:dyDescent="0.2">
      <c r="A57" s="4" t="s">
        <v>1523</v>
      </c>
      <c r="B57" t="s">
        <v>5281</v>
      </c>
      <c r="D57" t="s">
        <v>3326</v>
      </c>
      <c r="E57" t="s">
        <v>2747</v>
      </c>
    </row>
    <row r="58" spans="1:5" x14ac:dyDescent="0.2">
      <c r="A58" s="4" t="s">
        <v>1524</v>
      </c>
      <c r="B58" t="s">
        <v>5281</v>
      </c>
      <c r="D58" t="s">
        <v>3327</v>
      </c>
      <c r="E58" t="s">
        <v>2748</v>
      </c>
    </row>
    <row r="59" spans="1:5" x14ac:dyDescent="0.2">
      <c r="A59" s="4" t="s">
        <v>1525</v>
      </c>
      <c r="B59" t="s">
        <v>5281</v>
      </c>
      <c r="D59" t="s">
        <v>3328</v>
      </c>
      <c r="E59" t="s">
        <v>2749</v>
      </c>
    </row>
    <row r="60" spans="1:5" x14ac:dyDescent="0.2">
      <c r="A60" s="4" t="s">
        <v>1526</v>
      </c>
      <c r="B60" t="s">
        <v>5281</v>
      </c>
      <c r="D60" t="s">
        <v>3329</v>
      </c>
      <c r="E60" t="s">
        <v>2750</v>
      </c>
    </row>
    <row r="61" spans="1:5" x14ac:dyDescent="0.2">
      <c r="A61" s="4" t="s">
        <v>1527</v>
      </c>
      <c r="B61" t="s">
        <v>5281</v>
      </c>
      <c r="D61" t="s">
        <v>3330</v>
      </c>
      <c r="E61" t="s">
        <v>2751</v>
      </c>
    </row>
    <row r="62" spans="1:5" x14ac:dyDescent="0.2">
      <c r="A62" s="4" t="s">
        <v>1528</v>
      </c>
      <c r="B62" t="s">
        <v>5281</v>
      </c>
      <c r="D62" t="s">
        <v>3331</v>
      </c>
      <c r="E62" t="s">
        <v>2752</v>
      </c>
    </row>
    <row r="63" spans="1:5" x14ac:dyDescent="0.2">
      <c r="A63" s="4" t="s">
        <v>1529</v>
      </c>
      <c r="B63" t="s">
        <v>5281</v>
      </c>
      <c r="D63" t="s">
        <v>3332</v>
      </c>
      <c r="E63" t="s">
        <v>2753</v>
      </c>
    </row>
    <row r="64" spans="1:5" x14ac:dyDescent="0.2">
      <c r="A64" s="4" t="s">
        <v>1530</v>
      </c>
      <c r="B64" t="s">
        <v>5281</v>
      </c>
      <c r="D64" t="s">
        <v>3333</v>
      </c>
      <c r="E64" t="s">
        <v>2754</v>
      </c>
    </row>
    <row r="65" spans="1:5" x14ac:dyDescent="0.2">
      <c r="A65" s="4" t="s">
        <v>1531</v>
      </c>
      <c r="B65" t="s">
        <v>5281</v>
      </c>
      <c r="D65" t="s">
        <v>3334</v>
      </c>
      <c r="E65" t="s">
        <v>2755</v>
      </c>
    </row>
    <row r="66" spans="1:5" x14ac:dyDescent="0.2">
      <c r="A66" s="4" t="s">
        <v>1532</v>
      </c>
      <c r="B66" t="s">
        <v>5281</v>
      </c>
      <c r="D66" t="s">
        <v>3335</v>
      </c>
      <c r="E66" t="s">
        <v>2756</v>
      </c>
    </row>
    <row r="67" spans="1:5" x14ac:dyDescent="0.2">
      <c r="A67" s="4" t="s">
        <v>1533</v>
      </c>
      <c r="B67" t="s">
        <v>6322</v>
      </c>
      <c r="D67" t="s">
        <v>3336</v>
      </c>
      <c r="E67" t="s">
        <v>2757</v>
      </c>
    </row>
    <row r="68" spans="1:5" x14ac:dyDescent="0.2">
      <c r="A68" s="4" t="s">
        <v>1534</v>
      </c>
      <c r="B68" t="s">
        <v>5281</v>
      </c>
      <c r="D68" t="s">
        <v>3337</v>
      </c>
      <c r="E68" t="s">
        <v>2758</v>
      </c>
    </row>
    <row r="69" spans="1:5" x14ac:dyDescent="0.2">
      <c r="A69" s="4" t="s">
        <v>1535</v>
      </c>
      <c r="B69" t="s">
        <v>5281</v>
      </c>
      <c r="D69" t="s">
        <v>3338</v>
      </c>
      <c r="E69" t="s">
        <v>2759</v>
      </c>
    </row>
    <row r="70" spans="1:5" x14ac:dyDescent="0.2">
      <c r="A70" s="4" t="s">
        <v>1536</v>
      </c>
      <c r="B70" t="s">
        <v>5281</v>
      </c>
      <c r="D70" t="s">
        <v>3339</v>
      </c>
      <c r="E70" t="s">
        <v>2760</v>
      </c>
    </row>
    <row r="71" spans="1:5" x14ac:dyDescent="0.2">
      <c r="A71" s="4" t="s">
        <v>1537</v>
      </c>
      <c r="B71" t="s">
        <v>5281</v>
      </c>
      <c r="D71" t="s">
        <v>3340</v>
      </c>
      <c r="E71" t="s">
        <v>1644</v>
      </c>
    </row>
    <row r="72" spans="1:5" x14ac:dyDescent="0.2">
      <c r="A72" s="4" t="s">
        <v>1538</v>
      </c>
      <c r="B72" t="s">
        <v>6323</v>
      </c>
      <c r="D72" t="s">
        <v>3341</v>
      </c>
      <c r="E72" t="s">
        <v>2761</v>
      </c>
    </row>
    <row r="73" spans="1:5" x14ac:dyDescent="0.2">
      <c r="A73" s="4" t="s">
        <v>1539</v>
      </c>
      <c r="B73" t="s">
        <v>5281</v>
      </c>
      <c r="D73" t="s">
        <v>3342</v>
      </c>
      <c r="E73" t="s">
        <v>2762</v>
      </c>
    </row>
    <row r="74" spans="1:5" x14ac:dyDescent="0.2">
      <c r="A74" s="4" t="s">
        <v>1540</v>
      </c>
      <c r="B74" t="s">
        <v>5281</v>
      </c>
      <c r="D74" t="s">
        <v>3343</v>
      </c>
      <c r="E74" t="s">
        <v>2508</v>
      </c>
    </row>
    <row r="75" spans="1:5" x14ac:dyDescent="0.2">
      <c r="A75" s="4" t="s">
        <v>1541</v>
      </c>
      <c r="B75" t="s">
        <v>5281</v>
      </c>
      <c r="D75" t="s">
        <v>3344</v>
      </c>
      <c r="E75" t="s">
        <v>2763</v>
      </c>
    </row>
    <row r="76" spans="1:5" x14ac:dyDescent="0.2">
      <c r="A76" s="4" t="s">
        <v>1542</v>
      </c>
      <c r="B76" t="s">
        <v>5281</v>
      </c>
      <c r="D76" t="s">
        <v>3345</v>
      </c>
      <c r="E76" t="s">
        <v>2764</v>
      </c>
    </row>
    <row r="77" spans="1:5" x14ac:dyDescent="0.2">
      <c r="A77" s="4" t="s">
        <v>1543</v>
      </c>
      <c r="B77" t="s">
        <v>5281</v>
      </c>
      <c r="D77" t="s">
        <v>3346</v>
      </c>
      <c r="E77" t="s">
        <v>2765</v>
      </c>
    </row>
    <row r="78" spans="1:5" x14ac:dyDescent="0.2">
      <c r="A78" s="4" t="s">
        <v>1544</v>
      </c>
      <c r="B78" t="s">
        <v>5281</v>
      </c>
      <c r="D78" t="s">
        <v>3347</v>
      </c>
      <c r="E78" t="s">
        <v>2766</v>
      </c>
    </row>
    <row r="79" spans="1:5" x14ac:dyDescent="0.2">
      <c r="A79" s="4" t="s">
        <v>1545</v>
      </c>
      <c r="B79" t="s">
        <v>5281</v>
      </c>
      <c r="D79" t="s">
        <v>3348</v>
      </c>
      <c r="E79" t="s">
        <v>2767</v>
      </c>
    </row>
    <row r="80" spans="1:5" x14ac:dyDescent="0.2">
      <c r="A80" s="4" t="s">
        <v>1546</v>
      </c>
      <c r="B80" t="s">
        <v>6324</v>
      </c>
      <c r="D80" t="s">
        <v>3349</v>
      </c>
      <c r="E80" t="s">
        <v>2768</v>
      </c>
    </row>
    <row r="81" spans="1:5" x14ac:dyDescent="0.2">
      <c r="A81" s="4" t="s">
        <v>1547</v>
      </c>
      <c r="B81" t="s">
        <v>3636</v>
      </c>
      <c r="D81" t="s">
        <v>3350</v>
      </c>
      <c r="E81" t="s">
        <v>2769</v>
      </c>
    </row>
    <row r="82" spans="1:5" x14ac:dyDescent="0.2">
      <c r="A82" s="4" t="s">
        <v>1548</v>
      </c>
      <c r="B82" t="s">
        <v>6325</v>
      </c>
      <c r="D82" t="s">
        <v>3351</v>
      </c>
      <c r="E82" t="s">
        <v>2770</v>
      </c>
    </row>
    <row r="83" spans="1:5" x14ac:dyDescent="0.2">
      <c r="A83" s="4" t="s">
        <v>1549</v>
      </c>
      <c r="B83" t="s">
        <v>5281</v>
      </c>
      <c r="D83" t="s">
        <v>3352</v>
      </c>
      <c r="E83" t="s">
        <v>2771</v>
      </c>
    </row>
    <row r="84" spans="1:5" x14ac:dyDescent="0.2">
      <c r="A84" s="4" t="s">
        <v>1550</v>
      </c>
      <c r="B84" t="s">
        <v>5281</v>
      </c>
      <c r="D84" t="s">
        <v>3353</v>
      </c>
      <c r="E84" t="s">
        <v>2772</v>
      </c>
    </row>
    <row r="85" spans="1:5" x14ac:dyDescent="0.2">
      <c r="A85" s="4" t="s">
        <v>1551</v>
      </c>
      <c r="B85" t="s">
        <v>5281</v>
      </c>
      <c r="D85" t="s">
        <v>3354</v>
      </c>
      <c r="E85" t="s">
        <v>2773</v>
      </c>
    </row>
    <row r="86" spans="1:5" x14ac:dyDescent="0.2">
      <c r="A86" s="4" t="s">
        <v>1552</v>
      </c>
      <c r="B86" t="s">
        <v>5281</v>
      </c>
      <c r="D86" t="s">
        <v>3355</v>
      </c>
      <c r="E86" t="s">
        <v>2774</v>
      </c>
    </row>
    <row r="87" spans="1:5" x14ac:dyDescent="0.2">
      <c r="A87" s="4" t="s">
        <v>1553</v>
      </c>
      <c r="B87" t="s">
        <v>5281</v>
      </c>
      <c r="D87" t="s">
        <v>3356</v>
      </c>
      <c r="E87" t="s">
        <v>2775</v>
      </c>
    </row>
    <row r="88" spans="1:5" x14ac:dyDescent="0.2">
      <c r="A88" s="4" t="s">
        <v>1554</v>
      </c>
      <c r="B88" t="s">
        <v>5281</v>
      </c>
      <c r="D88" t="s">
        <v>3357</v>
      </c>
      <c r="E88" t="s">
        <v>2776</v>
      </c>
    </row>
    <row r="89" spans="1:5" x14ac:dyDescent="0.2">
      <c r="A89" s="4" t="s">
        <v>1555</v>
      </c>
      <c r="B89" t="s">
        <v>5281</v>
      </c>
      <c r="D89" t="s">
        <v>3358</v>
      </c>
      <c r="E89" t="s">
        <v>2777</v>
      </c>
    </row>
    <row r="90" spans="1:5" x14ac:dyDescent="0.2">
      <c r="A90" s="4" t="s">
        <v>1556</v>
      </c>
      <c r="B90" t="s">
        <v>5281</v>
      </c>
      <c r="D90" t="s">
        <v>3359</v>
      </c>
      <c r="E90" t="s">
        <v>2778</v>
      </c>
    </row>
    <row r="91" spans="1:5" x14ac:dyDescent="0.2">
      <c r="A91" s="4" t="s">
        <v>1557</v>
      </c>
      <c r="B91" t="s">
        <v>5281</v>
      </c>
      <c r="D91" t="s">
        <v>3360</v>
      </c>
      <c r="E91" t="s">
        <v>2779</v>
      </c>
    </row>
    <row r="92" spans="1:5" x14ac:dyDescent="0.2">
      <c r="A92" s="4" t="s">
        <v>1558</v>
      </c>
      <c r="B92" t="s">
        <v>5281</v>
      </c>
      <c r="D92" t="s">
        <v>3361</v>
      </c>
      <c r="E92" t="s">
        <v>2780</v>
      </c>
    </row>
    <row r="93" spans="1:5" x14ac:dyDescent="0.2">
      <c r="A93" s="4" t="s">
        <v>1559</v>
      </c>
      <c r="B93" t="s">
        <v>5281</v>
      </c>
      <c r="D93" t="s">
        <v>3362</v>
      </c>
      <c r="E93" t="s">
        <v>2781</v>
      </c>
    </row>
    <row r="94" spans="1:5" x14ac:dyDescent="0.2">
      <c r="A94" s="4" t="s">
        <v>1560</v>
      </c>
      <c r="B94" t="s">
        <v>5281</v>
      </c>
      <c r="D94" t="s">
        <v>3363</v>
      </c>
      <c r="E94" t="s">
        <v>2782</v>
      </c>
    </row>
    <row r="95" spans="1:5" x14ac:dyDescent="0.2">
      <c r="A95" s="4" t="s">
        <v>1561</v>
      </c>
      <c r="B95" t="s">
        <v>5281</v>
      </c>
      <c r="D95" t="s">
        <v>3364</v>
      </c>
      <c r="E95" t="s">
        <v>2783</v>
      </c>
    </row>
    <row r="96" spans="1:5" x14ac:dyDescent="0.2">
      <c r="A96" s="4" t="s">
        <v>1562</v>
      </c>
      <c r="B96" t="s">
        <v>5281</v>
      </c>
      <c r="D96" t="s">
        <v>3365</v>
      </c>
      <c r="E96" t="s">
        <v>2784</v>
      </c>
    </row>
    <row r="97" spans="1:5" x14ac:dyDescent="0.2">
      <c r="A97" s="4" t="s">
        <v>1563</v>
      </c>
      <c r="B97" t="s">
        <v>5281</v>
      </c>
      <c r="D97" t="s">
        <v>3366</v>
      </c>
      <c r="E97" t="s">
        <v>2785</v>
      </c>
    </row>
    <row r="98" spans="1:5" x14ac:dyDescent="0.2">
      <c r="A98" s="4" t="s">
        <v>1564</v>
      </c>
      <c r="B98" t="s">
        <v>5281</v>
      </c>
      <c r="D98" t="s">
        <v>3367</v>
      </c>
      <c r="E98" t="s">
        <v>2786</v>
      </c>
    </row>
    <row r="99" spans="1:5" x14ac:dyDescent="0.2">
      <c r="A99" s="4" t="s">
        <v>1565</v>
      </c>
      <c r="B99" t="s">
        <v>5281</v>
      </c>
      <c r="D99" t="s">
        <v>3368</v>
      </c>
      <c r="E99" t="s">
        <v>2787</v>
      </c>
    </row>
    <row r="100" spans="1:5" x14ac:dyDescent="0.2">
      <c r="A100" s="4" t="s">
        <v>1566</v>
      </c>
      <c r="B100" t="s">
        <v>5281</v>
      </c>
      <c r="D100" t="s">
        <v>3369</v>
      </c>
      <c r="E100" t="s">
        <v>2788</v>
      </c>
    </row>
    <row r="101" spans="1:5" x14ac:dyDescent="0.2">
      <c r="A101" s="4" t="s">
        <v>1567</v>
      </c>
      <c r="B101" t="s">
        <v>5281</v>
      </c>
      <c r="D101" t="s">
        <v>3370</v>
      </c>
      <c r="E101" t="s">
        <v>2789</v>
      </c>
    </row>
    <row r="102" spans="1:5" x14ac:dyDescent="0.2">
      <c r="A102" s="4" t="s">
        <v>1568</v>
      </c>
      <c r="B102" t="s">
        <v>5281</v>
      </c>
      <c r="D102" t="s">
        <v>3371</v>
      </c>
      <c r="E102" t="s">
        <v>2790</v>
      </c>
    </row>
    <row r="103" spans="1:5" x14ac:dyDescent="0.2">
      <c r="A103" s="4" t="s">
        <v>1569</v>
      </c>
      <c r="B103" t="s">
        <v>5281</v>
      </c>
      <c r="D103" t="s">
        <v>3372</v>
      </c>
      <c r="E103" t="s">
        <v>2791</v>
      </c>
    </row>
    <row r="104" spans="1:5" x14ac:dyDescent="0.2">
      <c r="A104" s="4" t="s">
        <v>1570</v>
      </c>
      <c r="B104" t="s">
        <v>5281</v>
      </c>
      <c r="D104" t="s">
        <v>3373</v>
      </c>
      <c r="E104" t="s">
        <v>2792</v>
      </c>
    </row>
    <row r="105" spans="1:5" x14ac:dyDescent="0.2">
      <c r="A105" s="4" t="s">
        <v>1571</v>
      </c>
      <c r="B105" t="s">
        <v>5281</v>
      </c>
      <c r="D105" t="s">
        <v>3374</v>
      </c>
      <c r="E105" t="s">
        <v>2793</v>
      </c>
    </row>
    <row r="106" spans="1:5" x14ac:dyDescent="0.2">
      <c r="A106" s="4" t="s">
        <v>1572</v>
      </c>
      <c r="B106" t="s">
        <v>6326</v>
      </c>
      <c r="D106" t="s">
        <v>3375</v>
      </c>
      <c r="E106" t="s">
        <v>2794</v>
      </c>
    </row>
    <row r="107" spans="1:5" x14ac:dyDescent="0.2">
      <c r="A107" s="4" t="s">
        <v>1573</v>
      </c>
      <c r="B107" t="s">
        <v>5281</v>
      </c>
      <c r="D107" t="s">
        <v>3376</v>
      </c>
      <c r="E107" t="s">
        <v>2795</v>
      </c>
    </row>
    <row r="108" spans="1:5" x14ac:dyDescent="0.2">
      <c r="A108" s="4" t="s">
        <v>1574</v>
      </c>
      <c r="B108" t="s">
        <v>5281</v>
      </c>
      <c r="D108" t="s">
        <v>3377</v>
      </c>
      <c r="E108" t="s">
        <v>2796</v>
      </c>
    </row>
    <row r="109" spans="1:5" x14ac:dyDescent="0.2">
      <c r="A109" s="4" t="s">
        <v>1575</v>
      </c>
      <c r="B109" t="s">
        <v>5281</v>
      </c>
      <c r="D109" t="s">
        <v>3378</v>
      </c>
      <c r="E109" t="s">
        <v>2797</v>
      </c>
    </row>
    <row r="110" spans="1:5" x14ac:dyDescent="0.2">
      <c r="A110" s="4" t="s">
        <v>1576</v>
      </c>
      <c r="B110" t="s">
        <v>5281</v>
      </c>
      <c r="D110" t="s">
        <v>3379</v>
      </c>
      <c r="E110" t="s">
        <v>2798</v>
      </c>
    </row>
    <row r="111" spans="1:5" x14ac:dyDescent="0.2">
      <c r="A111" s="4" t="s">
        <v>1577</v>
      </c>
      <c r="B111" t="s">
        <v>5281</v>
      </c>
      <c r="D111" t="s">
        <v>3380</v>
      </c>
      <c r="E111" t="s">
        <v>2799</v>
      </c>
    </row>
    <row r="112" spans="1:5" x14ac:dyDescent="0.2">
      <c r="A112" s="4" t="s">
        <v>1578</v>
      </c>
      <c r="B112" t="s">
        <v>5281</v>
      </c>
      <c r="D112" t="s">
        <v>3381</v>
      </c>
      <c r="E112" t="s">
        <v>2800</v>
      </c>
    </row>
    <row r="113" spans="1:5" x14ac:dyDescent="0.2">
      <c r="A113" s="4" t="s">
        <v>1579</v>
      </c>
      <c r="B113" t="s">
        <v>6327</v>
      </c>
      <c r="D113" t="s">
        <v>3382</v>
      </c>
      <c r="E113" t="s">
        <v>2801</v>
      </c>
    </row>
    <row r="114" spans="1:5" x14ac:dyDescent="0.2">
      <c r="A114" s="4" t="s">
        <v>1580</v>
      </c>
      <c r="B114" t="s">
        <v>5281</v>
      </c>
      <c r="D114" t="s">
        <v>3383</v>
      </c>
      <c r="E114" t="s">
        <v>2802</v>
      </c>
    </row>
    <row r="115" spans="1:5" x14ac:dyDescent="0.2">
      <c r="A115" s="4" t="s">
        <v>1581</v>
      </c>
      <c r="B115" t="s">
        <v>5281</v>
      </c>
      <c r="D115" t="s">
        <v>3384</v>
      </c>
      <c r="E115" t="s">
        <v>2803</v>
      </c>
    </row>
    <row r="116" spans="1:5" x14ac:dyDescent="0.2">
      <c r="A116" s="4" t="s">
        <v>1582</v>
      </c>
      <c r="B116" t="s">
        <v>5281</v>
      </c>
      <c r="D116" t="s">
        <v>3385</v>
      </c>
      <c r="E116" t="s">
        <v>2804</v>
      </c>
    </row>
    <row r="117" spans="1:5" x14ac:dyDescent="0.2">
      <c r="A117" s="4" t="s">
        <v>1583</v>
      </c>
      <c r="B117" t="s">
        <v>5281</v>
      </c>
      <c r="D117" t="s">
        <v>3386</v>
      </c>
      <c r="E117" t="s">
        <v>2805</v>
      </c>
    </row>
    <row r="118" spans="1:5" x14ac:dyDescent="0.2">
      <c r="A118" s="4" t="s">
        <v>1584</v>
      </c>
      <c r="B118" t="s">
        <v>5281</v>
      </c>
      <c r="D118" t="s">
        <v>3387</v>
      </c>
      <c r="E118" t="s">
        <v>2806</v>
      </c>
    </row>
    <row r="119" spans="1:5" x14ac:dyDescent="0.2">
      <c r="A119" s="4" t="s">
        <v>1585</v>
      </c>
      <c r="B119" t="s">
        <v>5281</v>
      </c>
      <c r="D119" t="s">
        <v>3388</v>
      </c>
      <c r="E119" t="s">
        <v>2807</v>
      </c>
    </row>
    <row r="120" spans="1:5" x14ac:dyDescent="0.2">
      <c r="A120" s="4" t="s">
        <v>1586</v>
      </c>
      <c r="B120" t="s">
        <v>5281</v>
      </c>
      <c r="D120" t="s">
        <v>3389</v>
      </c>
      <c r="E120" t="s">
        <v>2808</v>
      </c>
    </row>
    <row r="121" spans="1:5" x14ac:dyDescent="0.2">
      <c r="A121" s="4" t="s">
        <v>1587</v>
      </c>
      <c r="B121" t="s">
        <v>5281</v>
      </c>
      <c r="D121" t="s">
        <v>3390</v>
      </c>
      <c r="E121" t="s">
        <v>2809</v>
      </c>
    </row>
    <row r="122" spans="1:5" x14ac:dyDescent="0.2">
      <c r="A122" s="4" t="s">
        <v>1588</v>
      </c>
      <c r="B122" t="s">
        <v>5281</v>
      </c>
      <c r="D122" t="s">
        <v>3391</v>
      </c>
      <c r="E122" t="s">
        <v>2810</v>
      </c>
    </row>
    <row r="123" spans="1:5" x14ac:dyDescent="0.2">
      <c r="A123" s="4" t="s">
        <v>1589</v>
      </c>
      <c r="B123" t="s">
        <v>5281</v>
      </c>
      <c r="D123" t="s">
        <v>3392</v>
      </c>
      <c r="E123" t="s">
        <v>2811</v>
      </c>
    </row>
    <row r="124" spans="1:5" x14ac:dyDescent="0.2">
      <c r="A124" s="4" t="s">
        <v>1590</v>
      </c>
      <c r="B124" t="s">
        <v>5281</v>
      </c>
      <c r="D124" t="s">
        <v>3393</v>
      </c>
      <c r="E124" t="s">
        <v>2812</v>
      </c>
    </row>
    <row r="125" spans="1:5" x14ac:dyDescent="0.2">
      <c r="A125" s="4" t="s">
        <v>1591</v>
      </c>
      <c r="B125" t="s">
        <v>5281</v>
      </c>
      <c r="D125" t="s">
        <v>3394</v>
      </c>
      <c r="E125" t="s">
        <v>2813</v>
      </c>
    </row>
    <row r="126" spans="1:5" x14ac:dyDescent="0.2">
      <c r="A126" s="4" t="s">
        <v>1592</v>
      </c>
      <c r="B126" t="s">
        <v>5281</v>
      </c>
      <c r="D126" t="s">
        <v>3395</v>
      </c>
      <c r="E126" t="s">
        <v>2814</v>
      </c>
    </row>
    <row r="127" spans="1:5" x14ac:dyDescent="0.2">
      <c r="A127" s="4" t="s">
        <v>1593</v>
      </c>
      <c r="B127" t="s">
        <v>5281</v>
      </c>
      <c r="D127" t="s">
        <v>3396</v>
      </c>
      <c r="E127" t="s">
        <v>2815</v>
      </c>
    </row>
    <row r="128" spans="1:5" x14ac:dyDescent="0.2">
      <c r="A128" s="4" t="s">
        <v>1594</v>
      </c>
      <c r="B128" t="s">
        <v>5281</v>
      </c>
      <c r="D128" t="s">
        <v>3397</v>
      </c>
      <c r="E128" t="s">
        <v>2816</v>
      </c>
    </row>
    <row r="129" spans="1:5" x14ac:dyDescent="0.2">
      <c r="A129" s="4" t="s">
        <v>1595</v>
      </c>
      <c r="B129" t="s">
        <v>5281</v>
      </c>
      <c r="D129" t="s">
        <v>3398</v>
      </c>
      <c r="E129" t="s">
        <v>2817</v>
      </c>
    </row>
    <row r="130" spans="1:5" x14ac:dyDescent="0.2">
      <c r="A130" s="4" t="s">
        <v>1596</v>
      </c>
      <c r="B130" t="s">
        <v>5281</v>
      </c>
      <c r="D130" t="s">
        <v>3399</v>
      </c>
      <c r="E130" t="s">
        <v>2818</v>
      </c>
    </row>
    <row r="131" spans="1:5" x14ac:dyDescent="0.2">
      <c r="A131" s="4" t="s">
        <v>1597</v>
      </c>
      <c r="B131" t="s">
        <v>5281</v>
      </c>
      <c r="D131" t="s">
        <v>3400</v>
      </c>
      <c r="E131" t="s">
        <v>2819</v>
      </c>
    </row>
    <row r="132" spans="1:5" x14ac:dyDescent="0.2">
      <c r="A132" s="4" t="s">
        <v>1598</v>
      </c>
      <c r="B132" t="s">
        <v>5281</v>
      </c>
      <c r="D132" t="s">
        <v>3401</v>
      </c>
      <c r="E132" t="s">
        <v>2820</v>
      </c>
    </row>
    <row r="133" spans="1:5" x14ac:dyDescent="0.2">
      <c r="A133" s="4" t="s">
        <v>1599</v>
      </c>
      <c r="B133" t="s">
        <v>5281</v>
      </c>
      <c r="D133" t="s">
        <v>3402</v>
      </c>
      <c r="E133" t="s">
        <v>2821</v>
      </c>
    </row>
    <row r="134" spans="1:5" x14ac:dyDescent="0.2">
      <c r="A134" s="4" t="s">
        <v>1600</v>
      </c>
      <c r="B134" t="s">
        <v>5281</v>
      </c>
      <c r="D134" t="s">
        <v>3403</v>
      </c>
      <c r="E134" t="s">
        <v>2822</v>
      </c>
    </row>
    <row r="135" spans="1:5" x14ac:dyDescent="0.2">
      <c r="A135" s="4" t="s">
        <v>1601</v>
      </c>
      <c r="B135" t="s">
        <v>5281</v>
      </c>
      <c r="D135" t="s">
        <v>3404</v>
      </c>
      <c r="E135" t="s">
        <v>2823</v>
      </c>
    </row>
    <row r="136" spans="1:5" x14ac:dyDescent="0.2">
      <c r="A136" s="4" t="s">
        <v>1602</v>
      </c>
      <c r="B136" t="s">
        <v>5281</v>
      </c>
      <c r="D136" t="s">
        <v>3405</v>
      </c>
      <c r="E136" t="s">
        <v>2824</v>
      </c>
    </row>
    <row r="137" spans="1:5" x14ac:dyDescent="0.2">
      <c r="A137" s="4" t="s">
        <v>1603</v>
      </c>
      <c r="B137" t="s">
        <v>5281</v>
      </c>
      <c r="D137" t="s">
        <v>3406</v>
      </c>
      <c r="E137" t="s">
        <v>2825</v>
      </c>
    </row>
    <row r="138" spans="1:5" x14ac:dyDescent="0.2">
      <c r="A138" s="4" t="s">
        <v>1604</v>
      </c>
      <c r="B138" t="s">
        <v>5281</v>
      </c>
      <c r="D138" t="s">
        <v>3407</v>
      </c>
      <c r="E138" t="s">
        <v>2826</v>
      </c>
    </row>
    <row r="139" spans="1:5" x14ac:dyDescent="0.2">
      <c r="A139" s="4" t="s">
        <v>1605</v>
      </c>
      <c r="B139" t="s">
        <v>5281</v>
      </c>
      <c r="D139" t="s">
        <v>3408</v>
      </c>
      <c r="E139" t="s">
        <v>2827</v>
      </c>
    </row>
    <row r="140" spans="1:5" x14ac:dyDescent="0.2">
      <c r="A140" s="4" t="s">
        <v>1606</v>
      </c>
      <c r="B140" t="s">
        <v>6328</v>
      </c>
      <c r="D140" t="s">
        <v>3409</v>
      </c>
      <c r="E140" t="s">
        <v>2828</v>
      </c>
    </row>
    <row r="141" spans="1:5" x14ac:dyDescent="0.2">
      <c r="A141" s="4" t="s">
        <v>1607</v>
      </c>
      <c r="B141" t="s">
        <v>5281</v>
      </c>
      <c r="D141" t="s">
        <v>3410</v>
      </c>
      <c r="E141" t="s">
        <v>2829</v>
      </c>
    </row>
    <row r="142" spans="1:5" x14ac:dyDescent="0.2">
      <c r="A142" s="4" t="s">
        <v>1608</v>
      </c>
      <c r="B142" t="s">
        <v>6329</v>
      </c>
      <c r="D142" t="s">
        <v>3411</v>
      </c>
      <c r="E142" t="s">
        <v>2830</v>
      </c>
    </row>
    <row r="143" spans="1:5" x14ac:dyDescent="0.2">
      <c r="A143" s="4" t="s">
        <v>1609</v>
      </c>
      <c r="B143" t="s">
        <v>5281</v>
      </c>
      <c r="D143" t="s">
        <v>3412</v>
      </c>
      <c r="E143" t="s">
        <v>2831</v>
      </c>
    </row>
    <row r="144" spans="1:5" x14ac:dyDescent="0.2">
      <c r="A144" s="4" t="s">
        <v>1610</v>
      </c>
      <c r="B144" t="s">
        <v>5281</v>
      </c>
      <c r="D144" t="s">
        <v>3413</v>
      </c>
      <c r="E144" t="s">
        <v>2832</v>
      </c>
    </row>
    <row r="145" spans="1:5" x14ac:dyDescent="0.2">
      <c r="A145" s="4" t="s">
        <v>1611</v>
      </c>
      <c r="B145" t="s">
        <v>5281</v>
      </c>
      <c r="D145" t="s">
        <v>3414</v>
      </c>
      <c r="E145" t="s">
        <v>2833</v>
      </c>
    </row>
    <row r="146" spans="1:5" x14ac:dyDescent="0.2">
      <c r="A146" s="4" t="s">
        <v>1612</v>
      </c>
      <c r="B146" t="s">
        <v>5281</v>
      </c>
      <c r="D146" t="s">
        <v>3415</v>
      </c>
      <c r="E146" t="s">
        <v>2834</v>
      </c>
    </row>
    <row r="147" spans="1:5" x14ac:dyDescent="0.2">
      <c r="A147" s="4" t="s">
        <v>1613</v>
      </c>
      <c r="B147" t="s">
        <v>5281</v>
      </c>
      <c r="D147" t="s">
        <v>3416</v>
      </c>
      <c r="E147" t="s">
        <v>2835</v>
      </c>
    </row>
    <row r="148" spans="1:5" x14ac:dyDescent="0.2">
      <c r="A148" s="4" t="s">
        <v>1614</v>
      </c>
      <c r="B148" t="s">
        <v>5281</v>
      </c>
      <c r="D148" t="s">
        <v>3417</v>
      </c>
      <c r="E148" t="s">
        <v>2836</v>
      </c>
    </row>
    <row r="149" spans="1:5" x14ac:dyDescent="0.2">
      <c r="A149" s="4" t="s">
        <v>1615</v>
      </c>
      <c r="B149" t="s">
        <v>6330</v>
      </c>
      <c r="D149" t="s">
        <v>3418</v>
      </c>
      <c r="E149" t="s">
        <v>2837</v>
      </c>
    </row>
    <row r="150" spans="1:5" x14ac:dyDescent="0.2">
      <c r="A150" s="4" t="s">
        <v>1616</v>
      </c>
      <c r="B150" t="s">
        <v>5281</v>
      </c>
      <c r="D150" t="s">
        <v>3419</v>
      </c>
      <c r="E150" t="s">
        <v>2838</v>
      </c>
    </row>
    <row r="151" spans="1:5" x14ac:dyDescent="0.2">
      <c r="A151" s="4" t="s">
        <v>1617</v>
      </c>
      <c r="B151" t="s">
        <v>5281</v>
      </c>
      <c r="D151" t="s">
        <v>3420</v>
      </c>
      <c r="E151" t="s">
        <v>2839</v>
      </c>
    </row>
    <row r="152" spans="1:5" x14ac:dyDescent="0.2">
      <c r="A152" s="4" t="s">
        <v>1618</v>
      </c>
      <c r="B152" t="s">
        <v>5281</v>
      </c>
      <c r="D152" t="s">
        <v>3421</v>
      </c>
      <c r="E152" t="s">
        <v>2840</v>
      </c>
    </row>
    <row r="153" spans="1:5" x14ac:dyDescent="0.2">
      <c r="A153" s="4" t="s">
        <v>1619</v>
      </c>
      <c r="B153" t="s">
        <v>5281</v>
      </c>
      <c r="D153" t="s">
        <v>3422</v>
      </c>
      <c r="E153" t="s">
        <v>2841</v>
      </c>
    </row>
    <row r="154" spans="1:5" x14ac:dyDescent="0.2">
      <c r="A154" s="4" t="s">
        <v>1620</v>
      </c>
      <c r="B154" t="s">
        <v>6331</v>
      </c>
      <c r="D154" t="s">
        <v>3423</v>
      </c>
      <c r="E154" t="s">
        <v>2842</v>
      </c>
    </row>
    <row r="155" spans="1:5" x14ac:dyDescent="0.2">
      <c r="A155" s="4" t="s">
        <v>1621</v>
      </c>
      <c r="B155" t="s">
        <v>5281</v>
      </c>
      <c r="D155" t="s">
        <v>3424</v>
      </c>
      <c r="E155" t="s">
        <v>2843</v>
      </c>
    </row>
    <row r="156" spans="1:5" x14ac:dyDescent="0.2">
      <c r="A156" s="4" t="s">
        <v>1622</v>
      </c>
      <c r="B156" t="s">
        <v>5281</v>
      </c>
      <c r="D156" t="s">
        <v>3425</v>
      </c>
      <c r="E156" t="s">
        <v>2844</v>
      </c>
    </row>
    <row r="157" spans="1:5" x14ac:dyDescent="0.2">
      <c r="A157" s="4" t="s">
        <v>1623</v>
      </c>
      <c r="B157" t="s">
        <v>5281</v>
      </c>
      <c r="D157" t="s">
        <v>3426</v>
      </c>
      <c r="E157" t="s">
        <v>2845</v>
      </c>
    </row>
    <row r="158" spans="1:5" x14ac:dyDescent="0.2">
      <c r="A158" s="4" t="s">
        <v>1624</v>
      </c>
      <c r="B158" t="s">
        <v>5617</v>
      </c>
      <c r="D158" t="s">
        <v>3427</v>
      </c>
      <c r="E158" t="s">
        <v>2846</v>
      </c>
    </row>
    <row r="159" spans="1:5" x14ac:dyDescent="0.2">
      <c r="A159" s="4" t="s">
        <v>1625</v>
      </c>
      <c r="B159" t="s">
        <v>5281</v>
      </c>
      <c r="D159" t="s">
        <v>3428</v>
      </c>
      <c r="E159" t="s">
        <v>2847</v>
      </c>
    </row>
    <row r="160" spans="1:5" x14ac:dyDescent="0.2">
      <c r="A160" s="4" t="s">
        <v>1626</v>
      </c>
      <c r="B160" t="s">
        <v>5281</v>
      </c>
      <c r="D160" t="s">
        <v>3429</v>
      </c>
      <c r="E160" t="s">
        <v>2848</v>
      </c>
    </row>
    <row r="161" spans="1:5" x14ac:dyDescent="0.2">
      <c r="A161" s="4" t="s">
        <v>1627</v>
      </c>
      <c r="B161" t="s">
        <v>5281</v>
      </c>
      <c r="D161" t="s">
        <v>3430</v>
      </c>
      <c r="E161" t="s">
        <v>2849</v>
      </c>
    </row>
    <row r="162" spans="1:5" x14ac:dyDescent="0.2">
      <c r="A162" s="4" t="s">
        <v>1628</v>
      </c>
      <c r="B162" t="s">
        <v>5281</v>
      </c>
      <c r="D162" t="s">
        <v>3431</v>
      </c>
      <c r="E162" t="s">
        <v>2850</v>
      </c>
    </row>
    <row r="163" spans="1:5" x14ac:dyDescent="0.2">
      <c r="A163" s="4" t="s">
        <v>1629</v>
      </c>
      <c r="B163" t="s">
        <v>5281</v>
      </c>
      <c r="D163" t="s">
        <v>3432</v>
      </c>
      <c r="E163" t="s">
        <v>2851</v>
      </c>
    </row>
    <row r="164" spans="1:5" x14ac:dyDescent="0.2">
      <c r="A164" s="4" t="s">
        <v>1630</v>
      </c>
      <c r="B164" t="s">
        <v>5281</v>
      </c>
      <c r="D164" t="s">
        <v>3433</v>
      </c>
      <c r="E164" t="s">
        <v>2852</v>
      </c>
    </row>
    <row r="165" spans="1:5" x14ac:dyDescent="0.2">
      <c r="A165" s="4" t="s">
        <v>1631</v>
      </c>
      <c r="B165" t="s">
        <v>5281</v>
      </c>
      <c r="D165" t="s">
        <v>3434</v>
      </c>
      <c r="E165" t="s">
        <v>2853</v>
      </c>
    </row>
    <row r="166" spans="1:5" x14ac:dyDescent="0.2">
      <c r="A166" s="4" t="s">
        <v>1632</v>
      </c>
      <c r="B166" t="s">
        <v>5281</v>
      </c>
      <c r="D166" t="s">
        <v>3435</v>
      </c>
      <c r="E166" t="s">
        <v>2854</v>
      </c>
    </row>
    <row r="167" spans="1:5" x14ac:dyDescent="0.2">
      <c r="A167" s="4" t="s">
        <v>1633</v>
      </c>
      <c r="B167" t="s">
        <v>6332</v>
      </c>
      <c r="D167" t="s">
        <v>3436</v>
      </c>
      <c r="E167" t="s">
        <v>2855</v>
      </c>
    </row>
    <row r="168" spans="1:5" x14ac:dyDescent="0.2">
      <c r="A168" s="4" t="s">
        <v>1634</v>
      </c>
      <c r="B168" t="s">
        <v>5281</v>
      </c>
      <c r="D168" t="s">
        <v>3437</v>
      </c>
      <c r="E168" t="s">
        <v>2856</v>
      </c>
    </row>
    <row r="169" spans="1:5" x14ac:dyDescent="0.2">
      <c r="A169" s="4" t="s">
        <v>1635</v>
      </c>
      <c r="B169" t="s">
        <v>5281</v>
      </c>
      <c r="D169" t="s">
        <v>3438</v>
      </c>
      <c r="E169" t="s">
        <v>2857</v>
      </c>
    </row>
    <row r="170" spans="1:5" x14ac:dyDescent="0.2">
      <c r="A170" s="4" t="s">
        <v>1636</v>
      </c>
      <c r="B170" t="s">
        <v>6333</v>
      </c>
      <c r="D170" t="s">
        <v>3439</v>
      </c>
      <c r="E170" t="s">
        <v>2858</v>
      </c>
    </row>
    <row r="171" spans="1:5" x14ac:dyDescent="0.2">
      <c r="A171" s="4" t="s">
        <v>1637</v>
      </c>
      <c r="B171" t="s">
        <v>5281</v>
      </c>
      <c r="D171" t="s">
        <v>3440</v>
      </c>
      <c r="E171" t="s">
        <v>2019</v>
      </c>
    </row>
    <row r="172" spans="1:5" x14ac:dyDescent="0.2">
      <c r="A172" s="4" t="s">
        <v>1638</v>
      </c>
      <c r="B172" t="s">
        <v>5281</v>
      </c>
      <c r="D172" t="s">
        <v>3441</v>
      </c>
      <c r="E172" t="s">
        <v>2859</v>
      </c>
    </row>
    <row r="173" spans="1:5" x14ac:dyDescent="0.2">
      <c r="A173" s="4" t="s">
        <v>1639</v>
      </c>
      <c r="B173" t="s">
        <v>5281</v>
      </c>
      <c r="D173" t="s">
        <v>3442</v>
      </c>
      <c r="E173" t="s">
        <v>2860</v>
      </c>
    </row>
    <row r="174" spans="1:5" x14ac:dyDescent="0.2">
      <c r="A174" s="4" t="s">
        <v>1640</v>
      </c>
      <c r="B174" t="s">
        <v>5281</v>
      </c>
      <c r="D174" t="s">
        <v>3443</v>
      </c>
      <c r="E174" t="s">
        <v>2861</v>
      </c>
    </row>
    <row r="175" spans="1:5" x14ac:dyDescent="0.2">
      <c r="A175" s="4" t="s">
        <v>1641</v>
      </c>
      <c r="B175" t="s">
        <v>5281</v>
      </c>
      <c r="D175" t="s">
        <v>3444</v>
      </c>
      <c r="E175" t="s">
        <v>2862</v>
      </c>
    </row>
    <row r="176" spans="1:5" x14ac:dyDescent="0.2">
      <c r="A176" s="4" t="s">
        <v>1642</v>
      </c>
      <c r="B176" t="s">
        <v>5281</v>
      </c>
      <c r="D176" t="s">
        <v>3445</v>
      </c>
      <c r="E176" t="s">
        <v>2863</v>
      </c>
    </row>
    <row r="177" spans="1:5" x14ac:dyDescent="0.2">
      <c r="A177" s="4" t="s">
        <v>1643</v>
      </c>
      <c r="B177" t="s">
        <v>5281</v>
      </c>
      <c r="D177" t="s">
        <v>3446</v>
      </c>
      <c r="E177" t="s">
        <v>2864</v>
      </c>
    </row>
    <row r="178" spans="1:5" x14ac:dyDescent="0.2">
      <c r="A178" s="4" t="s">
        <v>1644</v>
      </c>
      <c r="B178" t="s">
        <v>3340</v>
      </c>
      <c r="D178" t="s">
        <v>3447</v>
      </c>
      <c r="E178" t="s">
        <v>2865</v>
      </c>
    </row>
    <row r="179" spans="1:5" x14ac:dyDescent="0.2">
      <c r="A179" s="4" t="s">
        <v>1645</v>
      </c>
      <c r="B179" t="s">
        <v>5281</v>
      </c>
      <c r="D179" t="s">
        <v>3448</v>
      </c>
      <c r="E179" t="s">
        <v>2866</v>
      </c>
    </row>
    <row r="180" spans="1:5" x14ac:dyDescent="0.2">
      <c r="A180" s="4" t="s">
        <v>1646</v>
      </c>
      <c r="B180" t="s">
        <v>5281</v>
      </c>
      <c r="D180" t="s">
        <v>3449</v>
      </c>
      <c r="E180" t="s">
        <v>2867</v>
      </c>
    </row>
    <row r="181" spans="1:5" x14ac:dyDescent="0.2">
      <c r="A181" s="4" t="s">
        <v>1647</v>
      </c>
      <c r="B181" t="s">
        <v>5281</v>
      </c>
      <c r="D181" t="s">
        <v>3450</v>
      </c>
      <c r="E181" t="s">
        <v>2868</v>
      </c>
    </row>
    <row r="182" spans="1:5" x14ac:dyDescent="0.2">
      <c r="A182" s="4" t="s">
        <v>1648</v>
      </c>
      <c r="B182" t="s">
        <v>6334</v>
      </c>
      <c r="D182" t="s">
        <v>3451</v>
      </c>
      <c r="E182" t="s">
        <v>2869</v>
      </c>
    </row>
    <row r="183" spans="1:5" x14ac:dyDescent="0.2">
      <c r="A183" s="4" t="s">
        <v>1649</v>
      </c>
      <c r="B183" t="s">
        <v>5281</v>
      </c>
      <c r="D183" t="s">
        <v>3452</v>
      </c>
      <c r="E183" t="s">
        <v>2870</v>
      </c>
    </row>
    <row r="184" spans="1:5" x14ac:dyDescent="0.2">
      <c r="A184" s="4" t="s">
        <v>1650</v>
      </c>
      <c r="B184" t="s">
        <v>5281</v>
      </c>
      <c r="D184" t="s">
        <v>3453</v>
      </c>
      <c r="E184" t="s">
        <v>2871</v>
      </c>
    </row>
    <row r="185" spans="1:5" x14ac:dyDescent="0.2">
      <c r="A185" s="4" t="s">
        <v>1651</v>
      </c>
      <c r="B185" t="s">
        <v>6335</v>
      </c>
      <c r="D185" t="s">
        <v>3454</v>
      </c>
      <c r="E185" t="s">
        <v>2872</v>
      </c>
    </row>
    <row r="186" spans="1:5" x14ac:dyDescent="0.2">
      <c r="A186" s="4" t="s">
        <v>1652</v>
      </c>
      <c r="B186" t="s">
        <v>5281</v>
      </c>
      <c r="D186" t="s">
        <v>3455</v>
      </c>
      <c r="E186" t="s">
        <v>2873</v>
      </c>
    </row>
    <row r="187" spans="1:5" x14ac:dyDescent="0.2">
      <c r="A187" s="4" t="s">
        <v>1653</v>
      </c>
      <c r="B187" t="s">
        <v>5281</v>
      </c>
      <c r="D187" t="s">
        <v>3456</v>
      </c>
      <c r="E187" t="s">
        <v>2874</v>
      </c>
    </row>
    <row r="188" spans="1:5" x14ac:dyDescent="0.2">
      <c r="A188" s="4" t="s">
        <v>1654</v>
      </c>
      <c r="B188" t="s">
        <v>5281</v>
      </c>
      <c r="D188" t="s">
        <v>3457</v>
      </c>
      <c r="E188" t="s">
        <v>2875</v>
      </c>
    </row>
    <row r="189" spans="1:5" x14ac:dyDescent="0.2">
      <c r="A189" s="4" t="s">
        <v>1655</v>
      </c>
      <c r="B189" t="s">
        <v>5281</v>
      </c>
      <c r="D189" t="s">
        <v>3458</v>
      </c>
      <c r="E189" t="s">
        <v>2876</v>
      </c>
    </row>
    <row r="190" spans="1:5" x14ac:dyDescent="0.2">
      <c r="A190" s="4" t="s">
        <v>1656</v>
      </c>
      <c r="B190" t="s">
        <v>5281</v>
      </c>
      <c r="D190" t="s">
        <v>3459</v>
      </c>
      <c r="E190" t="s">
        <v>2877</v>
      </c>
    </row>
    <row r="191" spans="1:5" x14ac:dyDescent="0.2">
      <c r="A191" s="4" t="s">
        <v>1657</v>
      </c>
      <c r="B191" t="s">
        <v>5281</v>
      </c>
      <c r="D191" t="s">
        <v>3460</v>
      </c>
      <c r="E191" t="s">
        <v>2878</v>
      </c>
    </row>
    <row r="192" spans="1:5" x14ac:dyDescent="0.2">
      <c r="A192" s="4" t="s">
        <v>1658</v>
      </c>
      <c r="B192" t="s">
        <v>5281</v>
      </c>
      <c r="D192" t="s">
        <v>3461</v>
      </c>
      <c r="E192" t="s">
        <v>2879</v>
      </c>
    </row>
    <row r="193" spans="1:5" x14ac:dyDescent="0.2">
      <c r="A193" s="4" t="s">
        <v>1659</v>
      </c>
      <c r="B193" t="s">
        <v>5281</v>
      </c>
      <c r="D193" t="s">
        <v>3462</v>
      </c>
      <c r="E193" t="s">
        <v>2880</v>
      </c>
    </row>
    <row r="194" spans="1:5" x14ac:dyDescent="0.2">
      <c r="A194" s="4" t="s">
        <v>1660</v>
      </c>
      <c r="B194" t="s">
        <v>5281</v>
      </c>
      <c r="D194" t="s">
        <v>3463</v>
      </c>
      <c r="E194" t="s">
        <v>2881</v>
      </c>
    </row>
    <row r="195" spans="1:5" x14ac:dyDescent="0.2">
      <c r="A195" s="4" t="s">
        <v>1661</v>
      </c>
      <c r="B195" t="s">
        <v>5281</v>
      </c>
      <c r="D195" t="s">
        <v>3464</v>
      </c>
      <c r="E195" t="s">
        <v>2882</v>
      </c>
    </row>
    <row r="196" spans="1:5" x14ac:dyDescent="0.2">
      <c r="A196" s="4" t="s">
        <v>1662</v>
      </c>
      <c r="B196" t="s">
        <v>6336</v>
      </c>
      <c r="D196" t="s">
        <v>3465</v>
      </c>
      <c r="E196" t="s">
        <v>2883</v>
      </c>
    </row>
    <row r="197" spans="1:5" x14ac:dyDescent="0.2">
      <c r="A197" s="4" t="s">
        <v>1663</v>
      </c>
      <c r="B197" t="s">
        <v>5281</v>
      </c>
      <c r="D197" t="s">
        <v>3466</v>
      </c>
      <c r="E197" t="s">
        <v>2884</v>
      </c>
    </row>
    <row r="198" spans="1:5" x14ac:dyDescent="0.2">
      <c r="A198" s="4" t="s">
        <v>1664</v>
      </c>
      <c r="B198" t="s">
        <v>5281</v>
      </c>
      <c r="D198" t="s">
        <v>3467</v>
      </c>
      <c r="E198" t="s">
        <v>2885</v>
      </c>
    </row>
    <row r="199" spans="1:5" x14ac:dyDescent="0.2">
      <c r="A199" s="4" t="s">
        <v>1665</v>
      </c>
      <c r="B199" t="s">
        <v>5281</v>
      </c>
      <c r="D199" t="s">
        <v>3468</v>
      </c>
      <c r="E199" t="s">
        <v>2886</v>
      </c>
    </row>
    <row r="200" spans="1:5" x14ac:dyDescent="0.2">
      <c r="A200" s="4" t="s">
        <v>1666</v>
      </c>
      <c r="B200" t="s">
        <v>5281</v>
      </c>
      <c r="D200" t="s">
        <v>3469</v>
      </c>
      <c r="E200" t="s">
        <v>2887</v>
      </c>
    </row>
    <row r="201" spans="1:5" x14ac:dyDescent="0.2">
      <c r="A201" s="4" t="s">
        <v>1667</v>
      </c>
      <c r="B201" t="s">
        <v>5281</v>
      </c>
      <c r="D201" t="s">
        <v>3470</v>
      </c>
      <c r="E201" t="s">
        <v>2888</v>
      </c>
    </row>
    <row r="202" spans="1:5" x14ac:dyDescent="0.2">
      <c r="A202" s="4" t="s">
        <v>1668</v>
      </c>
      <c r="B202" t="s">
        <v>5281</v>
      </c>
      <c r="D202" t="s">
        <v>3471</v>
      </c>
      <c r="E202" t="s">
        <v>2889</v>
      </c>
    </row>
    <row r="203" spans="1:5" x14ac:dyDescent="0.2">
      <c r="A203" s="4" t="s">
        <v>1669</v>
      </c>
      <c r="B203" t="s">
        <v>5281</v>
      </c>
      <c r="D203" t="s">
        <v>3472</v>
      </c>
      <c r="E203" t="s">
        <v>2890</v>
      </c>
    </row>
    <row r="204" spans="1:5" x14ac:dyDescent="0.2">
      <c r="A204" s="4" t="s">
        <v>1670</v>
      </c>
      <c r="B204" t="s">
        <v>5281</v>
      </c>
      <c r="D204" t="s">
        <v>3473</v>
      </c>
      <c r="E204" t="s">
        <v>2891</v>
      </c>
    </row>
    <row r="205" spans="1:5" x14ac:dyDescent="0.2">
      <c r="A205" s="4" t="s">
        <v>1671</v>
      </c>
      <c r="B205" t="s">
        <v>5281</v>
      </c>
      <c r="D205" t="s">
        <v>3474</v>
      </c>
      <c r="E205" t="s">
        <v>2892</v>
      </c>
    </row>
    <row r="206" spans="1:5" x14ac:dyDescent="0.2">
      <c r="A206" s="4" t="s">
        <v>1672</v>
      </c>
      <c r="B206" t="s">
        <v>6337</v>
      </c>
      <c r="D206" t="s">
        <v>3475</v>
      </c>
      <c r="E206" t="s">
        <v>2893</v>
      </c>
    </row>
    <row r="207" spans="1:5" x14ac:dyDescent="0.2">
      <c r="A207" s="4" t="s">
        <v>1673</v>
      </c>
      <c r="B207" t="s">
        <v>5281</v>
      </c>
      <c r="D207" t="s">
        <v>3476</v>
      </c>
      <c r="E207" t="s">
        <v>2894</v>
      </c>
    </row>
    <row r="208" spans="1:5" x14ac:dyDescent="0.2">
      <c r="A208" s="4" t="s">
        <v>1674</v>
      </c>
      <c r="B208" t="s">
        <v>5281</v>
      </c>
      <c r="D208" t="s">
        <v>3477</v>
      </c>
      <c r="E208" t="s">
        <v>2895</v>
      </c>
    </row>
    <row r="209" spans="1:5" x14ac:dyDescent="0.2">
      <c r="A209" s="4" t="s">
        <v>1675</v>
      </c>
      <c r="B209" t="s">
        <v>5281</v>
      </c>
      <c r="D209" t="s">
        <v>3478</v>
      </c>
      <c r="E209" t="s">
        <v>2896</v>
      </c>
    </row>
    <row r="210" spans="1:5" x14ac:dyDescent="0.2">
      <c r="A210" s="4" t="s">
        <v>1676</v>
      </c>
      <c r="B210" t="s">
        <v>5281</v>
      </c>
      <c r="D210" t="s">
        <v>3479</v>
      </c>
      <c r="E210" t="s">
        <v>2897</v>
      </c>
    </row>
    <row r="211" spans="1:5" x14ac:dyDescent="0.2">
      <c r="A211" s="4" t="s">
        <v>1677</v>
      </c>
      <c r="B211" t="s">
        <v>5281</v>
      </c>
      <c r="D211" t="s">
        <v>3480</v>
      </c>
      <c r="E211" t="s">
        <v>2898</v>
      </c>
    </row>
    <row r="212" spans="1:5" x14ac:dyDescent="0.2">
      <c r="A212" s="4" t="s">
        <v>1678</v>
      </c>
      <c r="B212" t="s">
        <v>6338</v>
      </c>
      <c r="D212" t="s">
        <v>3481</v>
      </c>
      <c r="E212" t="s">
        <v>2899</v>
      </c>
    </row>
    <row r="213" spans="1:5" x14ac:dyDescent="0.2">
      <c r="A213" s="4" t="s">
        <v>1679</v>
      </c>
      <c r="B213" t="s">
        <v>5281</v>
      </c>
      <c r="D213" t="s">
        <v>3482</v>
      </c>
      <c r="E213" t="s">
        <v>2900</v>
      </c>
    </row>
    <row r="214" spans="1:5" x14ac:dyDescent="0.2">
      <c r="A214" s="4" t="s">
        <v>1680</v>
      </c>
      <c r="B214" t="s">
        <v>5281</v>
      </c>
      <c r="D214" t="s">
        <v>3483</v>
      </c>
      <c r="E214" t="s">
        <v>2901</v>
      </c>
    </row>
    <row r="215" spans="1:5" x14ac:dyDescent="0.2">
      <c r="A215" s="4" t="s">
        <v>1681</v>
      </c>
      <c r="B215" t="s">
        <v>5281</v>
      </c>
      <c r="D215" t="s">
        <v>3484</v>
      </c>
      <c r="E215" t="s">
        <v>2902</v>
      </c>
    </row>
    <row r="216" spans="1:5" x14ac:dyDescent="0.2">
      <c r="A216" s="4" t="s">
        <v>1682</v>
      </c>
      <c r="B216" t="s">
        <v>5281</v>
      </c>
      <c r="D216" t="s">
        <v>3485</v>
      </c>
      <c r="E216" t="s">
        <v>2903</v>
      </c>
    </row>
    <row r="217" spans="1:5" x14ac:dyDescent="0.2">
      <c r="A217" s="4" t="s">
        <v>1683</v>
      </c>
      <c r="B217" t="s">
        <v>5281</v>
      </c>
      <c r="D217" t="s">
        <v>3486</v>
      </c>
      <c r="E217" t="s">
        <v>2904</v>
      </c>
    </row>
    <row r="218" spans="1:5" x14ac:dyDescent="0.2">
      <c r="A218" s="4" t="s">
        <v>1684</v>
      </c>
      <c r="B218" t="s">
        <v>5281</v>
      </c>
      <c r="D218" t="s">
        <v>3487</v>
      </c>
      <c r="E218" t="s">
        <v>2905</v>
      </c>
    </row>
    <row r="219" spans="1:5" x14ac:dyDescent="0.2">
      <c r="A219" s="4" t="s">
        <v>1685</v>
      </c>
      <c r="B219" t="s">
        <v>6339</v>
      </c>
      <c r="D219" t="s">
        <v>3488</v>
      </c>
      <c r="E219" t="s">
        <v>2906</v>
      </c>
    </row>
    <row r="220" spans="1:5" x14ac:dyDescent="0.2">
      <c r="A220" s="4" t="s">
        <v>1686</v>
      </c>
      <c r="B220" t="s">
        <v>5281</v>
      </c>
      <c r="D220" t="s">
        <v>3489</v>
      </c>
      <c r="E220" t="s">
        <v>2907</v>
      </c>
    </row>
    <row r="221" spans="1:5" x14ac:dyDescent="0.2">
      <c r="A221" s="4" t="s">
        <v>1687</v>
      </c>
      <c r="B221" t="s">
        <v>5281</v>
      </c>
      <c r="D221" t="s">
        <v>3490</v>
      </c>
      <c r="E221" t="s">
        <v>2908</v>
      </c>
    </row>
    <row r="222" spans="1:5" x14ac:dyDescent="0.2">
      <c r="A222" s="4" t="s">
        <v>1688</v>
      </c>
      <c r="B222" t="s">
        <v>5281</v>
      </c>
      <c r="D222" t="s">
        <v>3491</v>
      </c>
      <c r="E222" t="s">
        <v>2909</v>
      </c>
    </row>
    <row r="223" spans="1:5" x14ac:dyDescent="0.2">
      <c r="A223" s="4" t="s">
        <v>1689</v>
      </c>
      <c r="B223" t="s">
        <v>6340</v>
      </c>
      <c r="D223" t="s">
        <v>3492</v>
      </c>
      <c r="E223" t="s">
        <v>2910</v>
      </c>
    </row>
    <row r="224" spans="1:5" x14ac:dyDescent="0.2">
      <c r="A224" s="4" t="s">
        <v>1690</v>
      </c>
      <c r="B224" t="s">
        <v>6341</v>
      </c>
      <c r="D224" t="s">
        <v>3493</v>
      </c>
      <c r="E224" t="s">
        <v>2911</v>
      </c>
    </row>
    <row r="225" spans="1:5" x14ac:dyDescent="0.2">
      <c r="A225" s="4" t="s">
        <v>1691</v>
      </c>
      <c r="B225" t="s">
        <v>5281</v>
      </c>
      <c r="D225" t="s">
        <v>3494</v>
      </c>
      <c r="E225" t="s">
        <v>2912</v>
      </c>
    </row>
    <row r="226" spans="1:5" x14ac:dyDescent="0.2">
      <c r="A226" s="4" t="s">
        <v>1692</v>
      </c>
      <c r="B226" t="s">
        <v>5281</v>
      </c>
      <c r="D226" t="s">
        <v>3495</v>
      </c>
      <c r="E226" t="s">
        <v>2913</v>
      </c>
    </row>
    <row r="227" spans="1:5" x14ac:dyDescent="0.2">
      <c r="A227" s="4" t="s">
        <v>1693</v>
      </c>
      <c r="B227" t="s">
        <v>5281</v>
      </c>
      <c r="D227" t="s">
        <v>3496</v>
      </c>
      <c r="E227" t="s">
        <v>1513</v>
      </c>
    </row>
    <row r="228" spans="1:5" x14ac:dyDescent="0.2">
      <c r="A228" s="4" t="s">
        <v>1694</v>
      </c>
      <c r="B228" t="s">
        <v>5281</v>
      </c>
      <c r="D228" t="s">
        <v>3497</v>
      </c>
      <c r="E228" t="s">
        <v>2914</v>
      </c>
    </row>
    <row r="229" spans="1:5" x14ac:dyDescent="0.2">
      <c r="A229" s="4" t="s">
        <v>1695</v>
      </c>
      <c r="B229" t="s">
        <v>5281</v>
      </c>
      <c r="D229" t="s">
        <v>3498</v>
      </c>
      <c r="E229" t="s">
        <v>2915</v>
      </c>
    </row>
    <row r="230" spans="1:5" x14ac:dyDescent="0.2">
      <c r="A230" s="4" t="s">
        <v>1696</v>
      </c>
      <c r="B230" t="s">
        <v>5281</v>
      </c>
      <c r="D230" t="s">
        <v>3499</v>
      </c>
      <c r="E230" t="s">
        <v>2916</v>
      </c>
    </row>
    <row r="231" spans="1:5" x14ac:dyDescent="0.2">
      <c r="A231" s="4" t="s">
        <v>1697</v>
      </c>
      <c r="B231" t="s">
        <v>5281</v>
      </c>
      <c r="D231" t="s">
        <v>3500</v>
      </c>
      <c r="E231" t="s">
        <v>2917</v>
      </c>
    </row>
    <row r="232" spans="1:5" x14ac:dyDescent="0.2">
      <c r="A232" s="4" t="s">
        <v>1698</v>
      </c>
      <c r="B232" t="s">
        <v>5281</v>
      </c>
      <c r="D232" t="s">
        <v>3501</v>
      </c>
      <c r="E232" t="s">
        <v>2918</v>
      </c>
    </row>
    <row r="233" spans="1:5" x14ac:dyDescent="0.2">
      <c r="A233" s="4" t="s">
        <v>1699</v>
      </c>
      <c r="B233" t="s">
        <v>5281</v>
      </c>
      <c r="D233" t="s">
        <v>3502</v>
      </c>
      <c r="E233" t="s">
        <v>2919</v>
      </c>
    </row>
    <row r="234" spans="1:5" x14ac:dyDescent="0.2">
      <c r="A234" s="4" t="s">
        <v>1700</v>
      </c>
      <c r="B234" t="s">
        <v>5281</v>
      </c>
      <c r="D234" t="s">
        <v>3503</v>
      </c>
      <c r="E234" t="s">
        <v>2920</v>
      </c>
    </row>
    <row r="235" spans="1:5" x14ac:dyDescent="0.2">
      <c r="A235" s="4" t="s">
        <v>1701</v>
      </c>
      <c r="B235" t="s">
        <v>5281</v>
      </c>
      <c r="D235" t="s">
        <v>3504</v>
      </c>
      <c r="E235" t="s">
        <v>2921</v>
      </c>
    </row>
    <row r="236" spans="1:5" x14ac:dyDescent="0.2">
      <c r="A236" s="4" t="s">
        <v>1702</v>
      </c>
      <c r="B236" t="s">
        <v>6342</v>
      </c>
      <c r="D236" t="s">
        <v>3505</v>
      </c>
      <c r="E236" t="s">
        <v>2922</v>
      </c>
    </row>
    <row r="237" spans="1:5" x14ac:dyDescent="0.2">
      <c r="A237" s="4" t="s">
        <v>1703</v>
      </c>
      <c r="B237" t="s">
        <v>5281</v>
      </c>
      <c r="D237" t="s">
        <v>3506</v>
      </c>
      <c r="E237" t="s">
        <v>2923</v>
      </c>
    </row>
    <row r="238" spans="1:5" x14ac:dyDescent="0.2">
      <c r="A238" s="4" t="s">
        <v>1704</v>
      </c>
      <c r="B238" t="s">
        <v>6343</v>
      </c>
      <c r="D238" t="s">
        <v>3507</v>
      </c>
      <c r="E238" t="s">
        <v>2924</v>
      </c>
    </row>
    <row r="239" spans="1:5" x14ac:dyDescent="0.2">
      <c r="A239" s="4" t="s">
        <v>1705</v>
      </c>
      <c r="B239" t="s">
        <v>5281</v>
      </c>
      <c r="D239" t="s">
        <v>3508</v>
      </c>
      <c r="E239" t="s">
        <v>2925</v>
      </c>
    </row>
    <row r="240" spans="1:5" x14ac:dyDescent="0.2">
      <c r="A240" s="4" t="s">
        <v>1706</v>
      </c>
      <c r="B240" t="s">
        <v>5281</v>
      </c>
      <c r="D240" t="s">
        <v>3509</v>
      </c>
      <c r="E240" t="s">
        <v>2926</v>
      </c>
    </row>
    <row r="241" spans="1:5" x14ac:dyDescent="0.2">
      <c r="A241" s="4" t="s">
        <v>1707</v>
      </c>
      <c r="B241" t="s">
        <v>6344</v>
      </c>
      <c r="D241" t="s">
        <v>3510</v>
      </c>
      <c r="E241" t="s">
        <v>2927</v>
      </c>
    </row>
    <row r="242" spans="1:5" x14ac:dyDescent="0.2">
      <c r="A242" s="4" t="s">
        <v>1708</v>
      </c>
      <c r="B242" t="s">
        <v>5281</v>
      </c>
      <c r="D242" t="s">
        <v>3511</v>
      </c>
      <c r="E242" t="s">
        <v>2928</v>
      </c>
    </row>
    <row r="243" spans="1:5" x14ac:dyDescent="0.2">
      <c r="A243" s="4" t="s">
        <v>1709</v>
      </c>
      <c r="B243" t="s">
        <v>5281</v>
      </c>
      <c r="D243" t="s">
        <v>3512</v>
      </c>
      <c r="E243" t="s">
        <v>2929</v>
      </c>
    </row>
    <row r="244" spans="1:5" x14ac:dyDescent="0.2">
      <c r="A244" s="4" t="s">
        <v>1710</v>
      </c>
      <c r="B244" t="s">
        <v>5281</v>
      </c>
      <c r="D244" t="s">
        <v>3513</v>
      </c>
      <c r="E244" t="s">
        <v>2930</v>
      </c>
    </row>
    <row r="245" spans="1:5" x14ac:dyDescent="0.2">
      <c r="A245" s="4" t="s">
        <v>1711</v>
      </c>
      <c r="B245" t="s">
        <v>5281</v>
      </c>
      <c r="D245" t="s">
        <v>3514</v>
      </c>
      <c r="E245" t="s">
        <v>2931</v>
      </c>
    </row>
    <row r="246" spans="1:5" x14ac:dyDescent="0.2">
      <c r="A246" s="4" t="s">
        <v>1712</v>
      </c>
      <c r="B246" t="s">
        <v>5281</v>
      </c>
      <c r="D246" t="s">
        <v>3515</v>
      </c>
      <c r="E246" t="s">
        <v>2932</v>
      </c>
    </row>
    <row r="247" spans="1:5" x14ac:dyDescent="0.2">
      <c r="A247" s="4" t="s">
        <v>1713</v>
      </c>
      <c r="B247" t="s">
        <v>5281</v>
      </c>
      <c r="D247" t="s">
        <v>3516</v>
      </c>
      <c r="E247" t="s">
        <v>2933</v>
      </c>
    </row>
    <row r="248" spans="1:5" x14ac:dyDescent="0.2">
      <c r="A248" s="4" t="s">
        <v>1714</v>
      </c>
      <c r="B248" t="s">
        <v>5281</v>
      </c>
      <c r="D248" t="s">
        <v>3517</v>
      </c>
      <c r="E248" t="s">
        <v>2934</v>
      </c>
    </row>
    <row r="249" spans="1:5" x14ac:dyDescent="0.2">
      <c r="A249" s="4" t="s">
        <v>1715</v>
      </c>
      <c r="B249" t="s">
        <v>5281</v>
      </c>
      <c r="D249" t="s">
        <v>3518</v>
      </c>
      <c r="E249" t="s">
        <v>2935</v>
      </c>
    </row>
    <row r="250" spans="1:5" x14ac:dyDescent="0.2">
      <c r="A250" s="4" t="s">
        <v>1716</v>
      </c>
      <c r="B250" t="s">
        <v>5281</v>
      </c>
      <c r="D250" t="s">
        <v>3519</v>
      </c>
      <c r="E250" t="s">
        <v>2936</v>
      </c>
    </row>
    <row r="251" spans="1:5" x14ac:dyDescent="0.2">
      <c r="A251" s="4" t="s">
        <v>1717</v>
      </c>
      <c r="B251" t="s">
        <v>5281</v>
      </c>
      <c r="D251" t="s">
        <v>3520</v>
      </c>
      <c r="E251" t="s">
        <v>2937</v>
      </c>
    </row>
    <row r="252" spans="1:5" x14ac:dyDescent="0.2">
      <c r="A252" s="4" t="s">
        <v>1718</v>
      </c>
      <c r="B252" t="s">
        <v>5281</v>
      </c>
      <c r="D252" t="s">
        <v>3521</v>
      </c>
      <c r="E252" t="s">
        <v>2938</v>
      </c>
    </row>
    <row r="253" spans="1:5" x14ac:dyDescent="0.2">
      <c r="A253" s="4" t="s">
        <v>1719</v>
      </c>
      <c r="B253" t="s">
        <v>5281</v>
      </c>
      <c r="D253" t="s">
        <v>3522</v>
      </c>
      <c r="E253" t="s">
        <v>2939</v>
      </c>
    </row>
    <row r="254" spans="1:5" x14ac:dyDescent="0.2">
      <c r="A254" s="4" t="s">
        <v>1720</v>
      </c>
      <c r="B254" t="s">
        <v>5281</v>
      </c>
      <c r="D254" t="s">
        <v>3523</v>
      </c>
      <c r="E254" t="s">
        <v>1826</v>
      </c>
    </row>
    <row r="255" spans="1:5" x14ac:dyDescent="0.2">
      <c r="A255" s="4" t="s">
        <v>1721</v>
      </c>
      <c r="B255" t="s">
        <v>5281</v>
      </c>
      <c r="D255" t="s">
        <v>3524</v>
      </c>
      <c r="E255" t="s">
        <v>2940</v>
      </c>
    </row>
    <row r="256" spans="1:5" x14ac:dyDescent="0.2">
      <c r="A256" s="4" t="s">
        <v>1722</v>
      </c>
      <c r="B256" t="s">
        <v>5281</v>
      </c>
      <c r="D256" t="s">
        <v>3525</v>
      </c>
      <c r="E256" t="s">
        <v>2941</v>
      </c>
    </row>
    <row r="257" spans="1:5" x14ac:dyDescent="0.2">
      <c r="A257" s="4" t="s">
        <v>1723</v>
      </c>
      <c r="B257" t="s">
        <v>5281</v>
      </c>
      <c r="D257" t="s">
        <v>3526</v>
      </c>
      <c r="E257" t="s">
        <v>2942</v>
      </c>
    </row>
    <row r="258" spans="1:5" x14ac:dyDescent="0.2">
      <c r="A258" s="4" t="s">
        <v>1724</v>
      </c>
      <c r="B258" t="s">
        <v>5281</v>
      </c>
      <c r="D258" t="s">
        <v>3527</v>
      </c>
      <c r="E258" t="s">
        <v>2943</v>
      </c>
    </row>
    <row r="259" spans="1:5" x14ac:dyDescent="0.2">
      <c r="A259" s="4" t="s">
        <v>1725</v>
      </c>
      <c r="B259" t="s">
        <v>5281</v>
      </c>
      <c r="D259" t="s">
        <v>3528</v>
      </c>
      <c r="E259" t="s">
        <v>2944</v>
      </c>
    </row>
    <row r="260" spans="1:5" x14ac:dyDescent="0.2">
      <c r="A260" s="4" t="s">
        <v>1726</v>
      </c>
      <c r="B260" t="s">
        <v>5281</v>
      </c>
      <c r="D260" t="s">
        <v>3529</v>
      </c>
      <c r="E260" t="s">
        <v>2945</v>
      </c>
    </row>
    <row r="261" spans="1:5" x14ac:dyDescent="0.2">
      <c r="A261" s="4" t="s">
        <v>1727</v>
      </c>
      <c r="B261" t="s">
        <v>5281</v>
      </c>
      <c r="D261" t="s">
        <v>3530</v>
      </c>
      <c r="E261" t="s">
        <v>2946</v>
      </c>
    </row>
    <row r="262" spans="1:5" x14ac:dyDescent="0.2">
      <c r="A262" s="4" t="s">
        <v>1728</v>
      </c>
      <c r="B262" t="s">
        <v>5281</v>
      </c>
      <c r="D262" t="s">
        <v>3531</v>
      </c>
      <c r="E262" t="s">
        <v>2947</v>
      </c>
    </row>
    <row r="263" spans="1:5" x14ac:dyDescent="0.2">
      <c r="A263" s="4" t="s">
        <v>1729</v>
      </c>
      <c r="B263" t="s">
        <v>5281</v>
      </c>
      <c r="D263" t="s">
        <v>3532</v>
      </c>
      <c r="E263" t="s">
        <v>2948</v>
      </c>
    </row>
    <row r="264" spans="1:5" x14ac:dyDescent="0.2">
      <c r="A264" s="4" t="s">
        <v>1730</v>
      </c>
      <c r="B264" t="s">
        <v>6345</v>
      </c>
      <c r="D264" t="s">
        <v>3533</v>
      </c>
      <c r="E264" t="s">
        <v>2949</v>
      </c>
    </row>
    <row r="265" spans="1:5" x14ac:dyDescent="0.2">
      <c r="A265" s="4" t="s">
        <v>1731</v>
      </c>
      <c r="B265" t="s">
        <v>5281</v>
      </c>
      <c r="D265" t="s">
        <v>3534</v>
      </c>
      <c r="E265" t="s">
        <v>2950</v>
      </c>
    </row>
    <row r="266" spans="1:5" x14ac:dyDescent="0.2">
      <c r="A266" s="4" t="s">
        <v>1732</v>
      </c>
      <c r="B266" t="s">
        <v>5281</v>
      </c>
      <c r="D266" t="s">
        <v>3535</v>
      </c>
      <c r="E266" t="s">
        <v>2951</v>
      </c>
    </row>
    <row r="267" spans="1:5" x14ac:dyDescent="0.2">
      <c r="A267" s="4" t="s">
        <v>1733</v>
      </c>
      <c r="B267" t="s">
        <v>5281</v>
      </c>
      <c r="D267" t="s">
        <v>3536</v>
      </c>
      <c r="E267" t="s">
        <v>2952</v>
      </c>
    </row>
    <row r="268" spans="1:5" x14ac:dyDescent="0.2">
      <c r="A268" s="4" t="s">
        <v>1734</v>
      </c>
      <c r="B268" t="s">
        <v>5281</v>
      </c>
      <c r="D268" t="s">
        <v>3537</v>
      </c>
      <c r="E268" t="s">
        <v>2953</v>
      </c>
    </row>
    <row r="269" spans="1:5" x14ac:dyDescent="0.2">
      <c r="A269" s="4" t="s">
        <v>1735</v>
      </c>
      <c r="B269" t="s">
        <v>5281</v>
      </c>
      <c r="D269" t="s">
        <v>3538</v>
      </c>
      <c r="E269" t="s">
        <v>2954</v>
      </c>
    </row>
    <row r="270" spans="1:5" x14ac:dyDescent="0.2">
      <c r="A270" s="4" t="s">
        <v>1736</v>
      </c>
      <c r="B270" t="s">
        <v>5281</v>
      </c>
      <c r="D270" t="s">
        <v>3539</v>
      </c>
      <c r="E270" t="s">
        <v>2955</v>
      </c>
    </row>
    <row r="271" spans="1:5" x14ac:dyDescent="0.2">
      <c r="A271" s="4" t="s">
        <v>1737</v>
      </c>
      <c r="B271" t="s">
        <v>5281</v>
      </c>
      <c r="D271" t="s">
        <v>3540</v>
      </c>
      <c r="E271" t="s">
        <v>2956</v>
      </c>
    </row>
    <row r="272" spans="1:5" x14ac:dyDescent="0.2">
      <c r="A272" s="4" t="s">
        <v>1738</v>
      </c>
      <c r="B272" t="s">
        <v>5281</v>
      </c>
      <c r="D272" t="s">
        <v>3541</v>
      </c>
      <c r="E272" t="s">
        <v>2957</v>
      </c>
    </row>
    <row r="273" spans="1:5" x14ac:dyDescent="0.2">
      <c r="A273" s="4" t="s">
        <v>1739</v>
      </c>
      <c r="B273" t="s">
        <v>5281</v>
      </c>
      <c r="D273" t="s">
        <v>3542</v>
      </c>
      <c r="E273" t="s">
        <v>2958</v>
      </c>
    </row>
    <row r="274" spans="1:5" x14ac:dyDescent="0.2">
      <c r="A274" s="4" t="s">
        <v>1740</v>
      </c>
      <c r="B274" t="s">
        <v>5281</v>
      </c>
      <c r="D274" t="s">
        <v>3543</v>
      </c>
      <c r="E274" t="s">
        <v>2959</v>
      </c>
    </row>
    <row r="275" spans="1:5" x14ac:dyDescent="0.2">
      <c r="A275" s="4" t="s">
        <v>1741</v>
      </c>
      <c r="B275" t="s">
        <v>5281</v>
      </c>
      <c r="D275" t="s">
        <v>3544</v>
      </c>
      <c r="E275" t="s">
        <v>2671</v>
      </c>
    </row>
    <row r="276" spans="1:5" x14ac:dyDescent="0.2">
      <c r="A276" s="4" t="s">
        <v>1742</v>
      </c>
      <c r="B276" t="s">
        <v>5281</v>
      </c>
      <c r="D276" t="s">
        <v>3545</v>
      </c>
      <c r="E276" t="s">
        <v>2960</v>
      </c>
    </row>
    <row r="277" spans="1:5" x14ac:dyDescent="0.2">
      <c r="A277" s="4" t="s">
        <v>1743</v>
      </c>
      <c r="B277" t="s">
        <v>5281</v>
      </c>
      <c r="D277" t="s">
        <v>3546</v>
      </c>
      <c r="E277" t="s">
        <v>2961</v>
      </c>
    </row>
    <row r="278" spans="1:5" x14ac:dyDescent="0.2">
      <c r="A278" s="4" t="s">
        <v>1744</v>
      </c>
      <c r="B278" t="s">
        <v>6346</v>
      </c>
      <c r="D278" t="s">
        <v>3547</v>
      </c>
      <c r="E278" t="s">
        <v>2962</v>
      </c>
    </row>
    <row r="279" spans="1:5" x14ac:dyDescent="0.2">
      <c r="A279" s="4" t="s">
        <v>1745</v>
      </c>
      <c r="B279" t="s">
        <v>3739</v>
      </c>
      <c r="D279" t="s">
        <v>3548</v>
      </c>
      <c r="E279" t="s">
        <v>2963</v>
      </c>
    </row>
    <row r="280" spans="1:5" x14ac:dyDescent="0.2">
      <c r="A280" s="4" t="s">
        <v>1746</v>
      </c>
      <c r="B280" t="s">
        <v>5281</v>
      </c>
      <c r="D280" t="s">
        <v>3549</v>
      </c>
      <c r="E280" t="s">
        <v>2964</v>
      </c>
    </row>
    <row r="281" spans="1:5" x14ac:dyDescent="0.2">
      <c r="A281" s="4" t="s">
        <v>1747</v>
      </c>
      <c r="B281" t="s">
        <v>5281</v>
      </c>
      <c r="D281" t="s">
        <v>3550</v>
      </c>
      <c r="E281" t="s">
        <v>2965</v>
      </c>
    </row>
    <row r="282" spans="1:5" x14ac:dyDescent="0.2">
      <c r="A282" s="4" t="s">
        <v>1748</v>
      </c>
      <c r="B282" t="s">
        <v>5281</v>
      </c>
      <c r="D282" t="s">
        <v>3551</v>
      </c>
      <c r="E282" t="s">
        <v>2966</v>
      </c>
    </row>
    <row r="283" spans="1:5" x14ac:dyDescent="0.2">
      <c r="A283" s="4" t="s">
        <v>1749</v>
      </c>
      <c r="B283" t="s">
        <v>5281</v>
      </c>
      <c r="D283" t="s">
        <v>3552</v>
      </c>
      <c r="E283" t="s">
        <v>2967</v>
      </c>
    </row>
    <row r="284" spans="1:5" x14ac:dyDescent="0.2">
      <c r="A284" s="4" t="s">
        <v>1750</v>
      </c>
      <c r="B284" t="s">
        <v>5281</v>
      </c>
      <c r="D284" t="s">
        <v>3553</v>
      </c>
      <c r="E284" t="s">
        <v>2968</v>
      </c>
    </row>
    <row r="285" spans="1:5" x14ac:dyDescent="0.2">
      <c r="A285" s="4" t="s">
        <v>1751</v>
      </c>
      <c r="B285" t="s">
        <v>5281</v>
      </c>
      <c r="D285" t="s">
        <v>3554</v>
      </c>
      <c r="E285" t="s">
        <v>2969</v>
      </c>
    </row>
    <row r="286" spans="1:5" x14ac:dyDescent="0.2">
      <c r="A286" s="4" t="s">
        <v>1752</v>
      </c>
      <c r="B286" t="s">
        <v>6347</v>
      </c>
      <c r="D286" t="s">
        <v>3555</v>
      </c>
      <c r="E286" t="s">
        <v>2970</v>
      </c>
    </row>
    <row r="287" spans="1:5" x14ac:dyDescent="0.2">
      <c r="A287" s="4" t="s">
        <v>1753</v>
      </c>
      <c r="B287" t="s">
        <v>5281</v>
      </c>
      <c r="D287" t="s">
        <v>3556</v>
      </c>
      <c r="E287" t="s">
        <v>2971</v>
      </c>
    </row>
    <row r="288" spans="1:5" x14ac:dyDescent="0.2">
      <c r="A288" s="4" t="s">
        <v>1754</v>
      </c>
      <c r="B288" t="s">
        <v>5281</v>
      </c>
      <c r="D288" t="s">
        <v>3557</v>
      </c>
      <c r="E288" t="s">
        <v>2972</v>
      </c>
    </row>
    <row r="289" spans="1:5" x14ac:dyDescent="0.2">
      <c r="A289" s="4" t="s">
        <v>1755</v>
      </c>
      <c r="B289" t="s">
        <v>5281</v>
      </c>
      <c r="D289" t="s">
        <v>3558</v>
      </c>
      <c r="E289" t="s">
        <v>2973</v>
      </c>
    </row>
    <row r="290" spans="1:5" x14ac:dyDescent="0.2">
      <c r="A290" s="4" t="s">
        <v>1756</v>
      </c>
      <c r="B290" t="s">
        <v>5281</v>
      </c>
      <c r="D290" t="s">
        <v>3559</v>
      </c>
      <c r="E290" t="s">
        <v>2974</v>
      </c>
    </row>
    <row r="291" spans="1:5" x14ac:dyDescent="0.2">
      <c r="A291" s="4" t="s">
        <v>1757</v>
      </c>
      <c r="B291" t="s">
        <v>5281</v>
      </c>
      <c r="D291" t="s">
        <v>3560</v>
      </c>
      <c r="E291" t="s">
        <v>2975</v>
      </c>
    </row>
    <row r="292" spans="1:5" x14ac:dyDescent="0.2">
      <c r="A292" s="4" t="s">
        <v>1758</v>
      </c>
      <c r="B292" t="s">
        <v>5281</v>
      </c>
      <c r="D292" t="s">
        <v>3561</v>
      </c>
      <c r="E292" t="s">
        <v>2976</v>
      </c>
    </row>
    <row r="293" spans="1:5" x14ac:dyDescent="0.2">
      <c r="A293" s="4" t="s">
        <v>1759</v>
      </c>
      <c r="B293" t="s">
        <v>5281</v>
      </c>
      <c r="D293" t="s">
        <v>3562</v>
      </c>
      <c r="E293" t="s">
        <v>2977</v>
      </c>
    </row>
    <row r="294" spans="1:5" x14ac:dyDescent="0.2">
      <c r="A294" s="4" t="s">
        <v>1760</v>
      </c>
      <c r="B294" t="s">
        <v>5281</v>
      </c>
      <c r="D294" t="s">
        <v>3563</v>
      </c>
      <c r="E294" t="s">
        <v>2978</v>
      </c>
    </row>
    <row r="295" spans="1:5" x14ac:dyDescent="0.2">
      <c r="A295" s="4" t="s">
        <v>1761</v>
      </c>
      <c r="B295" t="s">
        <v>5281</v>
      </c>
      <c r="D295" t="s">
        <v>3564</v>
      </c>
      <c r="E295" t="s">
        <v>2979</v>
      </c>
    </row>
    <row r="296" spans="1:5" x14ac:dyDescent="0.2">
      <c r="A296" s="4" t="s">
        <v>1762</v>
      </c>
      <c r="B296" t="s">
        <v>5281</v>
      </c>
      <c r="D296" t="s">
        <v>3565</v>
      </c>
      <c r="E296" t="s">
        <v>2980</v>
      </c>
    </row>
    <row r="297" spans="1:5" x14ac:dyDescent="0.2">
      <c r="A297" s="4" t="s">
        <v>1763</v>
      </c>
      <c r="B297" t="s">
        <v>6348</v>
      </c>
      <c r="D297" t="s">
        <v>3566</v>
      </c>
      <c r="E297" t="s">
        <v>2981</v>
      </c>
    </row>
    <row r="298" spans="1:5" x14ac:dyDescent="0.2">
      <c r="A298" s="4" t="s">
        <v>1764</v>
      </c>
      <c r="B298" t="s">
        <v>5281</v>
      </c>
      <c r="D298" t="s">
        <v>3567</v>
      </c>
      <c r="E298" t="s">
        <v>2136</v>
      </c>
    </row>
    <row r="299" spans="1:5" x14ac:dyDescent="0.2">
      <c r="A299" s="4" t="s">
        <v>1765</v>
      </c>
      <c r="B299" t="s">
        <v>5281</v>
      </c>
      <c r="D299" t="s">
        <v>3568</v>
      </c>
      <c r="E299" t="s">
        <v>2982</v>
      </c>
    </row>
    <row r="300" spans="1:5" x14ac:dyDescent="0.2">
      <c r="A300" s="4" t="s">
        <v>1766</v>
      </c>
      <c r="B300" t="s">
        <v>5281</v>
      </c>
      <c r="D300" t="s">
        <v>3569</v>
      </c>
      <c r="E300" t="s">
        <v>2983</v>
      </c>
    </row>
    <row r="301" spans="1:5" x14ac:dyDescent="0.2">
      <c r="A301" s="4" t="s">
        <v>1767</v>
      </c>
      <c r="B301" t="s">
        <v>6349</v>
      </c>
      <c r="D301" t="s">
        <v>3570</v>
      </c>
      <c r="E301" t="s">
        <v>2984</v>
      </c>
    </row>
    <row r="302" spans="1:5" x14ac:dyDescent="0.2">
      <c r="A302" s="4" t="s">
        <v>1768</v>
      </c>
      <c r="B302" t="s">
        <v>6350</v>
      </c>
      <c r="D302" t="s">
        <v>3571</v>
      </c>
      <c r="E302" t="s">
        <v>2985</v>
      </c>
    </row>
    <row r="303" spans="1:5" x14ac:dyDescent="0.2">
      <c r="A303" s="4" t="s">
        <v>1769</v>
      </c>
      <c r="B303" t="s">
        <v>5281</v>
      </c>
      <c r="D303" t="s">
        <v>3572</v>
      </c>
      <c r="E303" t="s">
        <v>2986</v>
      </c>
    </row>
    <row r="304" spans="1:5" x14ac:dyDescent="0.2">
      <c r="A304" s="4" t="s">
        <v>1770</v>
      </c>
      <c r="B304" t="s">
        <v>5281</v>
      </c>
      <c r="D304" t="s">
        <v>3573</v>
      </c>
      <c r="E304" t="s">
        <v>2987</v>
      </c>
    </row>
    <row r="305" spans="1:5" x14ac:dyDescent="0.2">
      <c r="A305" s="4" t="s">
        <v>1771</v>
      </c>
      <c r="B305" t="s">
        <v>5281</v>
      </c>
      <c r="D305" t="s">
        <v>3574</v>
      </c>
      <c r="E305" t="s">
        <v>2988</v>
      </c>
    </row>
    <row r="306" spans="1:5" x14ac:dyDescent="0.2">
      <c r="A306" s="4" t="s">
        <v>1772</v>
      </c>
      <c r="B306" t="s">
        <v>5281</v>
      </c>
      <c r="D306" t="s">
        <v>3575</v>
      </c>
      <c r="E306" t="s">
        <v>2989</v>
      </c>
    </row>
    <row r="307" spans="1:5" x14ac:dyDescent="0.2">
      <c r="A307" s="4" t="s">
        <v>1773</v>
      </c>
      <c r="B307" t="s">
        <v>5281</v>
      </c>
      <c r="D307" t="s">
        <v>3576</v>
      </c>
      <c r="E307" t="s">
        <v>2990</v>
      </c>
    </row>
    <row r="308" spans="1:5" x14ac:dyDescent="0.2">
      <c r="A308" s="4" t="s">
        <v>1774</v>
      </c>
      <c r="B308" t="s">
        <v>5281</v>
      </c>
      <c r="D308" t="s">
        <v>3577</v>
      </c>
      <c r="E308" t="s">
        <v>2991</v>
      </c>
    </row>
    <row r="309" spans="1:5" x14ac:dyDescent="0.2">
      <c r="A309" s="4" t="s">
        <v>1775</v>
      </c>
      <c r="B309" t="s">
        <v>5281</v>
      </c>
      <c r="D309" t="s">
        <v>3578</v>
      </c>
      <c r="E309" t="s">
        <v>2992</v>
      </c>
    </row>
    <row r="310" spans="1:5" x14ac:dyDescent="0.2">
      <c r="A310" s="4" t="s">
        <v>1776</v>
      </c>
      <c r="B310" t="s">
        <v>5281</v>
      </c>
      <c r="D310" t="s">
        <v>3579</v>
      </c>
      <c r="E310" t="s">
        <v>2993</v>
      </c>
    </row>
    <row r="311" spans="1:5" x14ac:dyDescent="0.2">
      <c r="A311" s="4" t="s">
        <v>1777</v>
      </c>
      <c r="B311" t="s">
        <v>5281</v>
      </c>
      <c r="D311" t="s">
        <v>3580</v>
      </c>
      <c r="E311" t="s">
        <v>2994</v>
      </c>
    </row>
    <row r="312" spans="1:5" x14ac:dyDescent="0.2">
      <c r="A312" s="4" t="s">
        <v>1778</v>
      </c>
      <c r="B312" t="s">
        <v>5281</v>
      </c>
      <c r="D312" t="s">
        <v>3581</v>
      </c>
      <c r="E312" t="s">
        <v>2995</v>
      </c>
    </row>
    <row r="313" spans="1:5" x14ac:dyDescent="0.2">
      <c r="A313" s="4" t="s">
        <v>1779</v>
      </c>
      <c r="B313" t="s">
        <v>5281</v>
      </c>
      <c r="D313" t="s">
        <v>3582</v>
      </c>
      <c r="E313" t="s">
        <v>2996</v>
      </c>
    </row>
    <row r="314" spans="1:5" x14ac:dyDescent="0.2">
      <c r="A314" s="4" t="s">
        <v>1780</v>
      </c>
      <c r="B314" t="s">
        <v>5281</v>
      </c>
      <c r="D314" t="s">
        <v>3583</v>
      </c>
      <c r="E314" t="s">
        <v>2997</v>
      </c>
    </row>
    <row r="315" spans="1:5" x14ac:dyDescent="0.2">
      <c r="A315" s="4" t="s">
        <v>1781</v>
      </c>
      <c r="B315" t="s">
        <v>5281</v>
      </c>
      <c r="D315" t="s">
        <v>3584</v>
      </c>
      <c r="E315" t="s">
        <v>2998</v>
      </c>
    </row>
    <row r="316" spans="1:5" x14ac:dyDescent="0.2">
      <c r="A316" s="4" t="s">
        <v>1782</v>
      </c>
      <c r="B316" t="s">
        <v>5281</v>
      </c>
      <c r="D316" t="s">
        <v>3585</v>
      </c>
      <c r="E316" t="s">
        <v>2999</v>
      </c>
    </row>
    <row r="317" spans="1:5" x14ac:dyDescent="0.2">
      <c r="A317" s="4" t="s">
        <v>1783</v>
      </c>
      <c r="B317" t="s">
        <v>5281</v>
      </c>
      <c r="D317" t="s">
        <v>3586</v>
      </c>
      <c r="E317" t="s">
        <v>3000</v>
      </c>
    </row>
    <row r="318" spans="1:5" x14ac:dyDescent="0.2">
      <c r="A318" s="4" t="s">
        <v>1784</v>
      </c>
      <c r="B318" t="s">
        <v>5281</v>
      </c>
      <c r="D318" t="s">
        <v>3587</v>
      </c>
      <c r="E318" t="s">
        <v>3001</v>
      </c>
    </row>
    <row r="319" spans="1:5" x14ac:dyDescent="0.2">
      <c r="A319" s="4" t="s">
        <v>1785</v>
      </c>
      <c r="B319" t="s">
        <v>5281</v>
      </c>
      <c r="D319" t="s">
        <v>3588</v>
      </c>
      <c r="E319" t="s">
        <v>3002</v>
      </c>
    </row>
    <row r="320" spans="1:5" x14ac:dyDescent="0.2">
      <c r="A320" s="4" t="s">
        <v>1786</v>
      </c>
      <c r="B320" t="s">
        <v>5281</v>
      </c>
      <c r="D320" t="s">
        <v>3589</v>
      </c>
      <c r="E320" t="s">
        <v>3003</v>
      </c>
    </row>
    <row r="321" spans="1:5" x14ac:dyDescent="0.2">
      <c r="A321" s="4" t="s">
        <v>1787</v>
      </c>
      <c r="B321" t="s">
        <v>5281</v>
      </c>
      <c r="D321" t="s">
        <v>3590</v>
      </c>
      <c r="E321" t="s">
        <v>3004</v>
      </c>
    </row>
    <row r="322" spans="1:5" x14ac:dyDescent="0.2">
      <c r="A322" s="4" t="s">
        <v>1788</v>
      </c>
      <c r="B322" t="s">
        <v>5281</v>
      </c>
      <c r="D322" t="s">
        <v>3591</v>
      </c>
      <c r="E322" t="s">
        <v>3005</v>
      </c>
    </row>
    <row r="323" spans="1:5" x14ac:dyDescent="0.2">
      <c r="A323" s="4" t="s">
        <v>1789</v>
      </c>
      <c r="B323" t="s">
        <v>5281</v>
      </c>
      <c r="D323" t="s">
        <v>3592</v>
      </c>
      <c r="E323" t="s">
        <v>3006</v>
      </c>
    </row>
    <row r="324" spans="1:5" x14ac:dyDescent="0.2">
      <c r="A324" s="4" t="s">
        <v>1790</v>
      </c>
      <c r="B324" t="s">
        <v>5281</v>
      </c>
      <c r="D324" t="s">
        <v>3593</v>
      </c>
      <c r="E324" t="s">
        <v>3007</v>
      </c>
    </row>
    <row r="325" spans="1:5" x14ac:dyDescent="0.2">
      <c r="A325" s="4" t="s">
        <v>1791</v>
      </c>
      <c r="B325" t="s">
        <v>5281</v>
      </c>
      <c r="D325" t="s">
        <v>3594</v>
      </c>
      <c r="E325" t="s">
        <v>3008</v>
      </c>
    </row>
    <row r="326" spans="1:5" x14ac:dyDescent="0.2">
      <c r="A326" s="4" t="s">
        <v>1792</v>
      </c>
      <c r="B326" t="s">
        <v>5281</v>
      </c>
      <c r="D326" t="s">
        <v>3595</v>
      </c>
      <c r="E326" t="s">
        <v>3009</v>
      </c>
    </row>
    <row r="327" spans="1:5" x14ac:dyDescent="0.2">
      <c r="A327" s="4" t="s">
        <v>1793</v>
      </c>
      <c r="B327" t="s">
        <v>5281</v>
      </c>
      <c r="D327" t="s">
        <v>3596</v>
      </c>
      <c r="E327" t="s">
        <v>3010</v>
      </c>
    </row>
    <row r="328" spans="1:5" x14ac:dyDescent="0.2">
      <c r="A328" s="4" t="s">
        <v>1794</v>
      </c>
      <c r="B328" t="s">
        <v>5281</v>
      </c>
      <c r="D328" t="s">
        <v>3597</v>
      </c>
      <c r="E328" t="s">
        <v>3011</v>
      </c>
    </row>
    <row r="329" spans="1:5" x14ac:dyDescent="0.2">
      <c r="A329" s="4" t="s">
        <v>1795</v>
      </c>
      <c r="B329" t="s">
        <v>6351</v>
      </c>
      <c r="D329" t="s">
        <v>3598</v>
      </c>
      <c r="E329" t="s">
        <v>2615</v>
      </c>
    </row>
    <row r="330" spans="1:5" x14ac:dyDescent="0.2">
      <c r="A330" s="4" t="s">
        <v>1796</v>
      </c>
      <c r="B330" t="s">
        <v>5281</v>
      </c>
      <c r="D330" t="s">
        <v>3599</v>
      </c>
      <c r="E330" t="s">
        <v>3012</v>
      </c>
    </row>
    <row r="331" spans="1:5" x14ac:dyDescent="0.2">
      <c r="A331" s="4" t="s">
        <v>1797</v>
      </c>
      <c r="B331" t="s">
        <v>5281</v>
      </c>
      <c r="D331" t="s">
        <v>3600</v>
      </c>
      <c r="E331" t="s">
        <v>3013</v>
      </c>
    </row>
    <row r="332" spans="1:5" x14ac:dyDescent="0.2">
      <c r="A332" s="4" t="s">
        <v>1798</v>
      </c>
      <c r="B332" t="s">
        <v>5281</v>
      </c>
      <c r="D332" t="s">
        <v>3601</v>
      </c>
      <c r="E332" t="s">
        <v>3014</v>
      </c>
    </row>
    <row r="333" spans="1:5" x14ac:dyDescent="0.2">
      <c r="A333" s="4" t="s">
        <v>1799</v>
      </c>
      <c r="B333" t="s">
        <v>5281</v>
      </c>
      <c r="D333" t="s">
        <v>3602</v>
      </c>
      <c r="E333" t="s">
        <v>3015</v>
      </c>
    </row>
    <row r="334" spans="1:5" x14ac:dyDescent="0.2">
      <c r="A334" s="4" t="s">
        <v>1800</v>
      </c>
      <c r="B334" t="s">
        <v>5281</v>
      </c>
      <c r="D334" t="s">
        <v>3603</v>
      </c>
      <c r="E334" t="s">
        <v>3016</v>
      </c>
    </row>
    <row r="335" spans="1:5" x14ac:dyDescent="0.2">
      <c r="A335" s="4" t="s">
        <v>1801</v>
      </c>
      <c r="B335" t="s">
        <v>5281</v>
      </c>
      <c r="D335" t="s">
        <v>3604</v>
      </c>
      <c r="E335" t="s">
        <v>3017</v>
      </c>
    </row>
    <row r="336" spans="1:5" x14ac:dyDescent="0.2">
      <c r="A336" s="4" t="s">
        <v>1802</v>
      </c>
      <c r="B336" t="s">
        <v>5281</v>
      </c>
      <c r="D336" t="s">
        <v>3605</v>
      </c>
      <c r="E336" t="s">
        <v>3018</v>
      </c>
    </row>
    <row r="337" spans="1:5" x14ac:dyDescent="0.2">
      <c r="A337" s="4" t="s">
        <v>1803</v>
      </c>
      <c r="B337" t="s">
        <v>5281</v>
      </c>
      <c r="D337" t="s">
        <v>3606</v>
      </c>
      <c r="E337" t="s">
        <v>3019</v>
      </c>
    </row>
    <row r="338" spans="1:5" x14ac:dyDescent="0.2">
      <c r="A338" s="4" t="s">
        <v>1804</v>
      </c>
      <c r="B338" t="s">
        <v>5281</v>
      </c>
      <c r="D338" t="s">
        <v>3607</v>
      </c>
      <c r="E338" t="s">
        <v>3020</v>
      </c>
    </row>
    <row r="339" spans="1:5" x14ac:dyDescent="0.2">
      <c r="A339" s="4" t="s">
        <v>1805</v>
      </c>
      <c r="B339" t="s">
        <v>5281</v>
      </c>
      <c r="D339" t="s">
        <v>3608</v>
      </c>
      <c r="E339" t="s">
        <v>3021</v>
      </c>
    </row>
    <row r="340" spans="1:5" x14ac:dyDescent="0.2">
      <c r="A340" s="4" t="s">
        <v>1806</v>
      </c>
      <c r="B340" t="s">
        <v>5281</v>
      </c>
      <c r="D340" t="s">
        <v>3609</v>
      </c>
      <c r="E340" t="s">
        <v>3022</v>
      </c>
    </row>
    <row r="341" spans="1:5" x14ac:dyDescent="0.2">
      <c r="A341" s="4" t="s">
        <v>1807</v>
      </c>
      <c r="B341" t="s">
        <v>5281</v>
      </c>
      <c r="D341" t="s">
        <v>3610</v>
      </c>
      <c r="E341" t="s">
        <v>3023</v>
      </c>
    </row>
    <row r="342" spans="1:5" x14ac:dyDescent="0.2">
      <c r="A342" s="4" t="s">
        <v>1808</v>
      </c>
      <c r="B342" t="s">
        <v>5281</v>
      </c>
      <c r="D342" t="s">
        <v>3611</v>
      </c>
      <c r="E342" t="s">
        <v>3024</v>
      </c>
    </row>
    <row r="343" spans="1:5" x14ac:dyDescent="0.2">
      <c r="A343" s="4" t="s">
        <v>1809</v>
      </c>
      <c r="B343" t="s">
        <v>5281</v>
      </c>
      <c r="D343" t="s">
        <v>3612</v>
      </c>
      <c r="E343" t="s">
        <v>3025</v>
      </c>
    </row>
    <row r="344" spans="1:5" x14ac:dyDescent="0.2">
      <c r="A344" s="4" t="s">
        <v>1810</v>
      </c>
      <c r="B344" t="s">
        <v>6352</v>
      </c>
      <c r="D344" t="s">
        <v>3613</v>
      </c>
      <c r="E344" t="s">
        <v>2631</v>
      </c>
    </row>
    <row r="345" spans="1:5" x14ac:dyDescent="0.2">
      <c r="A345" s="4" t="s">
        <v>1811</v>
      </c>
      <c r="B345" t="s">
        <v>5281</v>
      </c>
      <c r="D345" t="s">
        <v>3614</v>
      </c>
      <c r="E345" t="s">
        <v>3026</v>
      </c>
    </row>
    <row r="346" spans="1:5" x14ac:dyDescent="0.2">
      <c r="A346" s="4" t="s">
        <v>1812</v>
      </c>
      <c r="B346" t="s">
        <v>5281</v>
      </c>
      <c r="D346" t="s">
        <v>3615</v>
      </c>
      <c r="E346" t="s">
        <v>3027</v>
      </c>
    </row>
    <row r="347" spans="1:5" x14ac:dyDescent="0.2">
      <c r="A347" s="4" t="s">
        <v>1813</v>
      </c>
      <c r="B347" t="s">
        <v>5281</v>
      </c>
      <c r="D347" t="s">
        <v>3616</v>
      </c>
      <c r="E347" t="s">
        <v>3028</v>
      </c>
    </row>
    <row r="348" spans="1:5" x14ac:dyDescent="0.2">
      <c r="A348" s="4" t="s">
        <v>1814</v>
      </c>
      <c r="B348" t="s">
        <v>6353</v>
      </c>
      <c r="D348" t="s">
        <v>3617</v>
      </c>
      <c r="E348" t="s">
        <v>3029</v>
      </c>
    </row>
    <row r="349" spans="1:5" x14ac:dyDescent="0.2">
      <c r="A349" s="4" t="s">
        <v>1815</v>
      </c>
      <c r="B349" t="s">
        <v>5281</v>
      </c>
      <c r="D349" t="s">
        <v>3618</v>
      </c>
      <c r="E349" t="s">
        <v>3030</v>
      </c>
    </row>
    <row r="350" spans="1:5" x14ac:dyDescent="0.2">
      <c r="A350" s="4" t="s">
        <v>1816</v>
      </c>
      <c r="B350" t="s">
        <v>5281</v>
      </c>
      <c r="D350" t="s">
        <v>3619</v>
      </c>
      <c r="E350" t="s">
        <v>3031</v>
      </c>
    </row>
    <row r="351" spans="1:5" x14ac:dyDescent="0.2">
      <c r="A351" s="4" t="s">
        <v>1817</v>
      </c>
      <c r="B351" t="s">
        <v>5281</v>
      </c>
      <c r="D351" t="s">
        <v>3620</v>
      </c>
      <c r="E351" t="s">
        <v>3032</v>
      </c>
    </row>
    <row r="352" spans="1:5" x14ac:dyDescent="0.2">
      <c r="A352" s="4" t="s">
        <v>1818</v>
      </c>
      <c r="B352" t="s">
        <v>5281</v>
      </c>
      <c r="D352" t="s">
        <v>3621</v>
      </c>
      <c r="E352" t="s">
        <v>3033</v>
      </c>
    </row>
    <row r="353" spans="1:5" x14ac:dyDescent="0.2">
      <c r="A353" s="4" t="s">
        <v>1819</v>
      </c>
      <c r="B353" t="s">
        <v>5281</v>
      </c>
      <c r="D353" t="s">
        <v>3622</v>
      </c>
      <c r="E353" t="s">
        <v>3034</v>
      </c>
    </row>
    <row r="354" spans="1:5" x14ac:dyDescent="0.2">
      <c r="A354" s="4" t="s">
        <v>1820</v>
      </c>
      <c r="B354" t="s">
        <v>5281</v>
      </c>
      <c r="D354" t="s">
        <v>3623</v>
      </c>
      <c r="E354" t="s">
        <v>3035</v>
      </c>
    </row>
    <row r="355" spans="1:5" x14ac:dyDescent="0.2">
      <c r="A355" s="4" t="s">
        <v>1821</v>
      </c>
      <c r="B355" t="s">
        <v>6354</v>
      </c>
      <c r="D355" t="s">
        <v>3624</v>
      </c>
      <c r="E355" t="s">
        <v>3036</v>
      </c>
    </row>
    <row r="356" spans="1:5" x14ac:dyDescent="0.2">
      <c r="A356" s="4" t="s">
        <v>1822</v>
      </c>
      <c r="B356" t="s">
        <v>5281</v>
      </c>
      <c r="D356" t="s">
        <v>3625</v>
      </c>
      <c r="E356" t="s">
        <v>3037</v>
      </c>
    </row>
    <row r="357" spans="1:5" x14ac:dyDescent="0.2">
      <c r="A357" s="4" t="s">
        <v>1823</v>
      </c>
      <c r="B357" t="s">
        <v>5281</v>
      </c>
      <c r="D357" t="s">
        <v>3626</v>
      </c>
      <c r="E357" t="s">
        <v>3038</v>
      </c>
    </row>
    <row r="358" spans="1:5" x14ac:dyDescent="0.2">
      <c r="A358" s="4" t="s">
        <v>1824</v>
      </c>
      <c r="B358" t="s">
        <v>5281</v>
      </c>
      <c r="D358" t="s">
        <v>3627</v>
      </c>
      <c r="E358" t="s">
        <v>3039</v>
      </c>
    </row>
    <row r="359" spans="1:5" x14ac:dyDescent="0.2">
      <c r="A359" s="4" t="s">
        <v>1825</v>
      </c>
      <c r="B359" t="s">
        <v>6355</v>
      </c>
      <c r="D359" t="s">
        <v>3628</v>
      </c>
      <c r="E359" t="s">
        <v>3040</v>
      </c>
    </row>
    <row r="360" spans="1:5" x14ac:dyDescent="0.2">
      <c r="A360" s="4" t="s">
        <v>1826</v>
      </c>
      <c r="B360" t="s">
        <v>3523</v>
      </c>
      <c r="D360" t="s">
        <v>3629</v>
      </c>
      <c r="E360" t="s">
        <v>3041</v>
      </c>
    </row>
    <row r="361" spans="1:5" x14ac:dyDescent="0.2">
      <c r="A361" s="4" t="s">
        <v>1827</v>
      </c>
      <c r="B361" t="s">
        <v>5281</v>
      </c>
      <c r="D361" t="s">
        <v>3630</v>
      </c>
      <c r="E361" t="s">
        <v>3042</v>
      </c>
    </row>
    <row r="362" spans="1:5" x14ac:dyDescent="0.2">
      <c r="A362" s="4" t="s">
        <v>1828</v>
      </c>
      <c r="B362" t="s">
        <v>5281</v>
      </c>
      <c r="D362" t="s">
        <v>3631</v>
      </c>
      <c r="E362" t="s">
        <v>3043</v>
      </c>
    </row>
    <row r="363" spans="1:5" x14ac:dyDescent="0.2">
      <c r="A363" s="4" t="s">
        <v>1829</v>
      </c>
      <c r="B363" t="s">
        <v>6356</v>
      </c>
      <c r="D363" t="s">
        <v>3632</v>
      </c>
      <c r="E363" t="s">
        <v>3044</v>
      </c>
    </row>
    <row r="364" spans="1:5" x14ac:dyDescent="0.2">
      <c r="A364" s="4" t="s">
        <v>1830</v>
      </c>
      <c r="B364" t="s">
        <v>5281</v>
      </c>
      <c r="D364" t="s">
        <v>3633</v>
      </c>
      <c r="E364" t="s">
        <v>3045</v>
      </c>
    </row>
    <row r="365" spans="1:5" x14ac:dyDescent="0.2">
      <c r="A365" s="4" t="s">
        <v>1831</v>
      </c>
      <c r="B365" t="s">
        <v>5281</v>
      </c>
      <c r="D365" t="s">
        <v>3634</v>
      </c>
      <c r="E365" t="s">
        <v>3046</v>
      </c>
    </row>
    <row r="366" spans="1:5" x14ac:dyDescent="0.2">
      <c r="A366" s="4" t="s">
        <v>1832</v>
      </c>
      <c r="B366" t="s">
        <v>5281</v>
      </c>
      <c r="D366" t="s">
        <v>3635</v>
      </c>
      <c r="E366" t="s">
        <v>3047</v>
      </c>
    </row>
    <row r="367" spans="1:5" x14ac:dyDescent="0.2">
      <c r="A367" s="4" t="s">
        <v>1833</v>
      </c>
      <c r="B367" t="s">
        <v>6357</v>
      </c>
      <c r="D367" t="s">
        <v>3636</v>
      </c>
      <c r="E367" t="s">
        <v>1547</v>
      </c>
    </row>
    <row r="368" spans="1:5" x14ac:dyDescent="0.2">
      <c r="A368" s="4" t="s">
        <v>1834</v>
      </c>
      <c r="B368" t="s">
        <v>5281</v>
      </c>
      <c r="D368" t="s">
        <v>3637</v>
      </c>
      <c r="E368" t="s">
        <v>3048</v>
      </c>
    </row>
    <row r="369" spans="1:5" x14ac:dyDescent="0.2">
      <c r="A369" s="4" t="s">
        <v>1835</v>
      </c>
      <c r="B369" t="s">
        <v>5281</v>
      </c>
      <c r="D369" t="s">
        <v>3638</v>
      </c>
      <c r="E369" t="s">
        <v>3049</v>
      </c>
    </row>
    <row r="370" spans="1:5" x14ac:dyDescent="0.2">
      <c r="A370" s="4" t="s">
        <v>1836</v>
      </c>
      <c r="B370" t="s">
        <v>5281</v>
      </c>
      <c r="D370" t="s">
        <v>3639</v>
      </c>
      <c r="E370" t="s">
        <v>3050</v>
      </c>
    </row>
    <row r="371" spans="1:5" x14ac:dyDescent="0.2">
      <c r="A371" s="4" t="s">
        <v>1837</v>
      </c>
      <c r="B371" t="s">
        <v>5281</v>
      </c>
      <c r="D371" t="s">
        <v>3640</v>
      </c>
      <c r="E371" t="s">
        <v>3051</v>
      </c>
    </row>
    <row r="372" spans="1:5" x14ac:dyDescent="0.2">
      <c r="A372" s="4" t="s">
        <v>1838</v>
      </c>
      <c r="B372" t="s">
        <v>5281</v>
      </c>
      <c r="D372" t="s">
        <v>3641</v>
      </c>
      <c r="E372" t="s">
        <v>3052</v>
      </c>
    </row>
    <row r="373" spans="1:5" x14ac:dyDescent="0.2">
      <c r="A373" s="4" t="s">
        <v>1839</v>
      </c>
      <c r="B373" t="s">
        <v>5281</v>
      </c>
      <c r="D373" t="s">
        <v>3642</v>
      </c>
      <c r="E373" t="s">
        <v>3053</v>
      </c>
    </row>
    <row r="374" spans="1:5" x14ac:dyDescent="0.2">
      <c r="A374" s="4" t="s">
        <v>1840</v>
      </c>
      <c r="B374" t="s">
        <v>6358</v>
      </c>
      <c r="D374" t="s">
        <v>3643</v>
      </c>
      <c r="E374" t="s">
        <v>3054</v>
      </c>
    </row>
    <row r="375" spans="1:5" x14ac:dyDescent="0.2">
      <c r="A375" s="4" t="s">
        <v>1841</v>
      </c>
      <c r="B375" t="s">
        <v>5281</v>
      </c>
      <c r="D375" t="s">
        <v>3644</v>
      </c>
      <c r="E375" t="s">
        <v>3055</v>
      </c>
    </row>
    <row r="376" spans="1:5" x14ac:dyDescent="0.2">
      <c r="A376" s="4" t="s">
        <v>1842</v>
      </c>
      <c r="B376" t="s">
        <v>6359</v>
      </c>
      <c r="D376" t="s">
        <v>3645</v>
      </c>
      <c r="E376" t="s">
        <v>3056</v>
      </c>
    </row>
    <row r="377" spans="1:5" x14ac:dyDescent="0.2">
      <c r="A377" s="4" t="s">
        <v>1843</v>
      </c>
      <c r="B377" t="s">
        <v>5281</v>
      </c>
      <c r="D377" t="s">
        <v>3646</v>
      </c>
      <c r="E377" t="s">
        <v>3057</v>
      </c>
    </row>
    <row r="378" spans="1:5" x14ac:dyDescent="0.2">
      <c r="A378" s="4" t="s">
        <v>1844</v>
      </c>
      <c r="B378" t="s">
        <v>5281</v>
      </c>
      <c r="D378" t="s">
        <v>3647</v>
      </c>
      <c r="E378" t="s">
        <v>3058</v>
      </c>
    </row>
    <row r="379" spans="1:5" x14ac:dyDescent="0.2">
      <c r="A379" s="4" t="s">
        <v>1845</v>
      </c>
      <c r="B379" t="s">
        <v>6360</v>
      </c>
      <c r="D379" t="s">
        <v>3648</v>
      </c>
      <c r="E379" t="s">
        <v>3059</v>
      </c>
    </row>
    <row r="380" spans="1:5" x14ac:dyDescent="0.2">
      <c r="A380" s="4" t="s">
        <v>1846</v>
      </c>
      <c r="B380" t="s">
        <v>5281</v>
      </c>
      <c r="D380" t="s">
        <v>3649</v>
      </c>
      <c r="E380" t="s">
        <v>3060</v>
      </c>
    </row>
    <row r="381" spans="1:5" x14ac:dyDescent="0.2">
      <c r="A381" s="4" t="s">
        <v>1847</v>
      </c>
      <c r="B381" t="s">
        <v>6361</v>
      </c>
      <c r="D381" t="s">
        <v>3650</v>
      </c>
      <c r="E381" t="s">
        <v>3061</v>
      </c>
    </row>
    <row r="382" spans="1:5" x14ac:dyDescent="0.2">
      <c r="A382" s="4" t="s">
        <v>1848</v>
      </c>
      <c r="B382" t="s">
        <v>5281</v>
      </c>
      <c r="D382" t="s">
        <v>3651</v>
      </c>
      <c r="E382" t="s">
        <v>3062</v>
      </c>
    </row>
    <row r="383" spans="1:5" x14ac:dyDescent="0.2">
      <c r="A383" s="4" t="s">
        <v>1849</v>
      </c>
      <c r="B383" t="s">
        <v>5281</v>
      </c>
      <c r="D383" t="s">
        <v>3652</v>
      </c>
      <c r="E383" t="s">
        <v>3063</v>
      </c>
    </row>
    <row r="384" spans="1:5" x14ac:dyDescent="0.2">
      <c r="A384" s="4" t="s">
        <v>1850</v>
      </c>
      <c r="B384" t="s">
        <v>5281</v>
      </c>
      <c r="D384" t="s">
        <v>3653</v>
      </c>
      <c r="E384" t="s">
        <v>3064</v>
      </c>
    </row>
    <row r="385" spans="1:5" x14ac:dyDescent="0.2">
      <c r="A385" s="4" t="s">
        <v>1851</v>
      </c>
      <c r="B385" t="s">
        <v>5281</v>
      </c>
      <c r="D385" t="s">
        <v>3654</v>
      </c>
      <c r="E385" t="s">
        <v>3065</v>
      </c>
    </row>
    <row r="386" spans="1:5" x14ac:dyDescent="0.2">
      <c r="A386" s="4" t="s">
        <v>1852</v>
      </c>
      <c r="B386" t="s">
        <v>5281</v>
      </c>
      <c r="D386" t="s">
        <v>3655</v>
      </c>
      <c r="E386" t="s">
        <v>3066</v>
      </c>
    </row>
    <row r="387" spans="1:5" x14ac:dyDescent="0.2">
      <c r="A387" s="4" t="s">
        <v>1853</v>
      </c>
      <c r="B387" t="s">
        <v>6362</v>
      </c>
      <c r="D387" t="s">
        <v>3656</v>
      </c>
      <c r="E387" t="s">
        <v>3067</v>
      </c>
    </row>
    <row r="388" spans="1:5" x14ac:dyDescent="0.2">
      <c r="A388" s="4" t="s">
        <v>1854</v>
      </c>
      <c r="B388" t="s">
        <v>5281</v>
      </c>
      <c r="D388" t="s">
        <v>3657</v>
      </c>
      <c r="E388" t="s">
        <v>3068</v>
      </c>
    </row>
    <row r="389" spans="1:5" x14ac:dyDescent="0.2">
      <c r="A389" s="4" t="s">
        <v>1855</v>
      </c>
      <c r="B389" t="s">
        <v>6363</v>
      </c>
      <c r="D389" t="s">
        <v>3658</v>
      </c>
      <c r="E389" t="s">
        <v>3069</v>
      </c>
    </row>
    <row r="390" spans="1:5" x14ac:dyDescent="0.2">
      <c r="A390" s="4" t="s">
        <v>1856</v>
      </c>
      <c r="B390" t="s">
        <v>5281</v>
      </c>
      <c r="D390" t="s">
        <v>3659</v>
      </c>
      <c r="E390" t="s">
        <v>3070</v>
      </c>
    </row>
    <row r="391" spans="1:5" x14ac:dyDescent="0.2">
      <c r="A391" s="4" t="s">
        <v>1857</v>
      </c>
      <c r="B391" t="s">
        <v>5281</v>
      </c>
      <c r="D391" t="s">
        <v>3660</v>
      </c>
      <c r="E391" t="s">
        <v>3071</v>
      </c>
    </row>
    <row r="392" spans="1:5" x14ac:dyDescent="0.2">
      <c r="A392" s="4" t="s">
        <v>1858</v>
      </c>
      <c r="B392" t="s">
        <v>5281</v>
      </c>
      <c r="D392" t="s">
        <v>3661</v>
      </c>
      <c r="E392" t="s">
        <v>3072</v>
      </c>
    </row>
    <row r="393" spans="1:5" x14ac:dyDescent="0.2">
      <c r="A393" s="4" t="s">
        <v>1859</v>
      </c>
      <c r="B393" t="s">
        <v>5281</v>
      </c>
      <c r="D393" t="s">
        <v>3662</v>
      </c>
      <c r="E393" t="s">
        <v>3073</v>
      </c>
    </row>
    <row r="394" spans="1:5" x14ac:dyDescent="0.2">
      <c r="A394" s="4" t="s">
        <v>1860</v>
      </c>
      <c r="B394" t="s">
        <v>6364</v>
      </c>
      <c r="D394" t="s">
        <v>3663</v>
      </c>
      <c r="E394" t="s">
        <v>3074</v>
      </c>
    </row>
    <row r="395" spans="1:5" x14ac:dyDescent="0.2">
      <c r="A395" s="4" t="s">
        <v>1861</v>
      </c>
      <c r="B395" t="s">
        <v>6365</v>
      </c>
      <c r="D395" t="s">
        <v>3664</v>
      </c>
      <c r="E395" t="s">
        <v>3075</v>
      </c>
    </row>
    <row r="396" spans="1:5" x14ac:dyDescent="0.2">
      <c r="A396" s="4" t="s">
        <v>1862</v>
      </c>
      <c r="B396" t="s">
        <v>5281</v>
      </c>
      <c r="D396" t="s">
        <v>3665</v>
      </c>
      <c r="E396" t="s">
        <v>3076</v>
      </c>
    </row>
    <row r="397" spans="1:5" x14ac:dyDescent="0.2">
      <c r="A397" s="4" t="s">
        <v>1863</v>
      </c>
      <c r="B397" t="s">
        <v>5281</v>
      </c>
      <c r="D397" t="s">
        <v>3666</v>
      </c>
      <c r="E397" t="s">
        <v>3077</v>
      </c>
    </row>
    <row r="398" spans="1:5" x14ac:dyDescent="0.2">
      <c r="A398" s="4" t="s">
        <v>1864</v>
      </c>
      <c r="B398" t="s">
        <v>5281</v>
      </c>
      <c r="D398" t="s">
        <v>3667</v>
      </c>
      <c r="E398" t="s">
        <v>3078</v>
      </c>
    </row>
    <row r="399" spans="1:5" x14ac:dyDescent="0.2">
      <c r="A399" s="4" t="s">
        <v>1865</v>
      </c>
      <c r="B399" t="s">
        <v>5281</v>
      </c>
      <c r="D399" t="s">
        <v>3668</v>
      </c>
      <c r="E399" t="s">
        <v>3079</v>
      </c>
    </row>
    <row r="400" spans="1:5" x14ac:dyDescent="0.2">
      <c r="A400" s="4" t="s">
        <v>1866</v>
      </c>
      <c r="B400" t="s">
        <v>5281</v>
      </c>
      <c r="D400" t="s">
        <v>3669</v>
      </c>
      <c r="E400" t="s">
        <v>3080</v>
      </c>
    </row>
    <row r="401" spans="1:5" x14ac:dyDescent="0.2">
      <c r="A401" s="4" t="s">
        <v>1867</v>
      </c>
      <c r="B401" t="s">
        <v>5281</v>
      </c>
      <c r="D401" t="s">
        <v>3670</v>
      </c>
      <c r="E401" t="s">
        <v>3081</v>
      </c>
    </row>
    <row r="402" spans="1:5" x14ac:dyDescent="0.2">
      <c r="A402" s="4" t="s">
        <v>1868</v>
      </c>
      <c r="B402" t="s">
        <v>5281</v>
      </c>
      <c r="D402" t="s">
        <v>3671</v>
      </c>
      <c r="E402" t="s">
        <v>3082</v>
      </c>
    </row>
    <row r="403" spans="1:5" x14ac:dyDescent="0.2">
      <c r="A403" s="4" t="s">
        <v>1869</v>
      </c>
      <c r="B403" t="s">
        <v>5281</v>
      </c>
      <c r="D403" t="s">
        <v>3672</v>
      </c>
      <c r="E403" t="s">
        <v>3083</v>
      </c>
    </row>
    <row r="404" spans="1:5" x14ac:dyDescent="0.2">
      <c r="A404" s="4" t="s">
        <v>1870</v>
      </c>
      <c r="B404" t="s">
        <v>5281</v>
      </c>
      <c r="D404" t="s">
        <v>3673</v>
      </c>
      <c r="E404" t="s">
        <v>3084</v>
      </c>
    </row>
    <row r="405" spans="1:5" x14ac:dyDescent="0.2">
      <c r="A405" s="4" t="s">
        <v>1871</v>
      </c>
      <c r="B405" t="s">
        <v>6366</v>
      </c>
      <c r="D405" t="s">
        <v>3674</v>
      </c>
      <c r="E405" t="s">
        <v>3085</v>
      </c>
    </row>
    <row r="406" spans="1:5" x14ac:dyDescent="0.2">
      <c r="A406" s="4" t="s">
        <v>1872</v>
      </c>
      <c r="B406" t="s">
        <v>5281</v>
      </c>
      <c r="D406" t="s">
        <v>3675</v>
      </c>
      <c r="E406" t="s">
        <v>3086</v>
      </c>
    </row>
    <row r="407" spans="1:5" x14ac:dyDescent="0.2">
      <c r="A407" s="4" t="s">
        <v>1873</v>
      </c>
      <c r="B407" t="s">
        <v>5281</v>
      </c>
      <c r="D407" t="s">
        <v>3676</v>
      </c>
      <c r="E407" t="s">
        <v>3087</v>
      </c>
    </row>
    <row r="408" spans="1:5" x14ac:dyDescent="0.2">
      <c r="A408" s="4" t="s">
        <v>1874</v>
      </c>
      <c r="B408" t="s">
        <v>5281</v>
      </c>
      <c r="D408" t="s">
        <v>3677</v>
      </c>
      <c r="E408" t="s">
        <v>3088</v>
      </c>
    </row>
    <row r="409" spans="1:5" x14ac:dyDescent="0.2">
      <c r="A409" s="4" t="s">
        <v>1875</v>
      </c>
      <c r="B409" t="s">
        <v>5281</v>
      </c>
      <c r="D409" t="s">
        <v>3678</v>
      </c>
      <c r="E409" t="s">
        <v>3089</v>
      </c>
    </row>
    <row r="410" spans="1:5" x14ac:dyDescent="0.2">
      <c r="A410" s="4" t="s">
        <v>1876</v>
      </c>
      <c r="B410" t="s">
        <v>5281</v>
      </c>
      <c r="D410" t="s">
        <v>3679</v>
      </c>
      <c r="E410" t="s">
        <v>3090</v>
      </c>
    </row>
    <row r="411" spans="1:5" x14ac:dyDescent="0.2">
      <c r="A411" s="4" t="s">
        <v>1877</v>
      </c>
      <c r="B411" t="s">
        <v>6367</v>
      </c>
      <c r="D411" t="s">
        <v>3680</v>
      </c>
      <c r="E411" t="s">
        <v>3091</v>
      </c>
    </row>
    <row r="412" spans="1:5" x14ac:dyDescent="0.2">
      <c r="A412" s="4" t="s">
        <v>1878</v>
      </c>
      <c r="B412" t="s">
        <v>5281</v>
      </c>
      <c r="D412" t="s">
        <v>3681</v>
      </c>
      <c r="E412" t="s">
        <v>3092</v>
      </c>
    </row>
    <row r="413" spans="1:5" x14ac:dyDescent="0.2">
      <c r="A413" s="4" t="s">
        <v>1879</v>
      </c>
      <c r="B413" t="s">
        <v>5281</v>
      </c>
      <c r="D413" t="s">
        <v>3682</v>
      </c>
      <c r="E413" t="s">
        <v>3093</v>
      </c>
    </row>
    <row r="414" spans="1:5" x14ac:dyDescent="0.2">
      <c r="A414" s="4" t="s">
        <v>1880</v>
      </c>
      <c r="B414" t="s">
        <v>5281</v>
      </c>
      <c r="D414" t="s">
        <v>3683</v>
      </c>
      <c r="E414" t="s">
        <v>3094</v>
      </c>
    </row>
    <row r="415" spans="1:5" x14ac:dyDescent="0.2">
      <c r="A415" s="4" t="s">
        <v>1881</v>
      </c>
      <c r="B415" t="s">
        <v>5281</v>
      </c>
      <c r="D415" t="s">
        <v>3684</v>
      </c>
      <c r="E415" t="s">
        <v>3095</v>
      </c>
    </row>
    <row r="416" spans="1:5" x14ac:dyDescent="0.2">
      <c r="A416" s="4" t="s">
        <v>1882</v>
      </c>
      <c r="B416" t="s">
        <v>5281</v>
      </c>
      <c r="D416" t="s">
        <v>3685</v>
      </c>
      <c r="E416" t="s">
        <v>3096</v>
      </c>
    </row>
    <row r="417" spans="1:5" x14ac:dyDescent="0.2">
      <c r="A417" s="4" t="s">
        <v>1883</v>
      </c>
      <c r="B417" t="s">
        <v>5281</v>
      </c>
      <c r="D417" t="s">
        <v>3686</v>
      </c>
      <c r="E417" t="s">
        <v>3097</v>
      </c>
    </row>
    <row r="418" spans="1:5" x14ac:dyDescent="0.2">
      <c r="A418" s="4" t="s">
        <v>1884</v>
      </c>
      <c r="B418" t="s">
        <v>5281</v>
      </c>
      <c r="D418" t="s">
        <v>3687</v>
      </c>
      <c r="E418" t="s">
        <v>3098</v>
      </c>
    </row>
    <row r="419" spans="1:5" x14ac:dyDescent="0.2">
      <c r="A419" s="4" t="s">
        <v>1885</v>
      </c>
      <c r="B419" t="s">
        <v>5281</v>
      </c>
      <c r="D419" t="s">
        <v>3688</v>
      </c>
      <c r="E419" t="s">
        <v>3099</v>
      </c>
    </row>
    <row r="420" spans="1:5" x14ac:dyDescent="0.2">
      <c r="A420" s="4" t="s">
        <v>1886</v>
      </c>
      <c r="B420" t="s">
        <v>5281</v>
      </c>
      <c r="D420" t="s">
        <v>3689</v>
      </c>
      <c r="E420" t="s">
        <v>3100</v>
      </c>
    </row>
    <row r="421" spans="1:5" x14ac:dyDescent="0.2">
      <c r="A421" s="4" t="s">
        <v>1887</v>
      </c>
      <c r="B421" t="s">
        <v>5281</v>
      </c>
      <c r="D421" t="s">
        <v>3690</v>
      </c>
      <c r="E421" t="s">
        <v>3101</v>
      </c>
    </row>
    <row r="422" spans="1:5" x14ac:dyDescent="0.2">
      <c r="A422" s="4" t="s">
        <v>1888</v>
      </c>
      <c r="B422" t="s">
        <v>5281</v>
      </c>
      <c r="D422" t="s">
        <v>3691</v>
      </c>
      <c r="E422" t="s">
        <v>3102</v>
      </c>
    </row>
    <row r="423" spans="1:5" x14ac:dyDescent="0.2">
      <c r="A423" s="4" t="s">
        <v>1889</v>
      </c>
      <c r="B423" t="s">
        <v>5281</v>
      </c>
      <c r="D423" t="s">
        <v>3692</v>
      </c>
      <c r="E423" t="s">
        <v>3103</v>
      </c>
    </row>
    <row r="424" spans="1:5" x14ac:dyDescent="0.2">
      <c r="A424" s="4" t="s">
        <v>1890</v>
      </c>
      <c r="B424" t="s">
        <v>5281</v>
      </c>
      <c r="D424" t="s">
        <v>3693</v>
      </c>
      <c r="E424" t="s">
        <v>3104</v>
      </c>
    </row>
    <row r="425" spans="1:5" x14ac:dyDescent="0.2">
      <c r="A425" s="4" t="s">
        <v>1891</v>
      </c>
      <c r="B425" t="s">
        <v>6368</v>
      </c>
      <c r="D425" t="s">
        <v>3694</v>
      </c>
      <c r="E425" t="s">
        <v>3105</v>
      </c>
    </row>
    <row r="426" spans="1:5" x14ac:dyDescent="0.2">
      <c r="A426" s="4" t="s">
        <v>1892</v>
      </c>
      <c r="B426" t="s">
        <v>5281</v>
      </c>
      <c r="D426" t="s">
        <v>3695</v>
      </c>
      <c r="E426" t="s">
        <v>3106</v>
      </c>
    </row>
    <row r="427" spans="1:5" x14ac:dyDescent="0.2">
      <c r="A427" s="4" t="s">
        <v>1893</v>
      </c>
      <c r="B427" t="s">
        <v>5281</v>
      </c>
      <c r="D427" t="s">
        <v>3696</v>
      </c>
      <c r="E427" t="s">
        <v>3107</v>
      </c>
    </row>
    <row r="428" spans="1:5" x14ac:dyDescent="0.2">
      <c r="A428" s="4" t="s">
        <v>1894</v>
      </c>
      <c r="B428" t="s">
        <v>5281</v>
      </c>
      <c r="D428" t="s">
        <v>3697</v>
      </c>
      <c r="E428" t="s">
        <v>3108</v>
      </c>
    </row>
    <row r="429" spans="1:5" x14ac:dyDescent="0.2">
      <c r="A429" s="4" t="s">
        <v>1895</v>
      </c>
      <c r="B429" t="s">
        <v>5281</v>
      </c>
      <c r="D429" t="s">
        <v>3698</v>
      </c>
      <c r="E429" t="s">
        <v>3109</v>
      </c>
    </row>
    <row r="430" spans="1:5" x14ac:dyDescent="0.2">
      <c r="A430" s="4" t="s">
        <v>1896</v>
      </c>
      <c r="B430" t="s">
        <v>5281</v>
      </c>
      <c r="D430" t="s">
        <v>3699</v>
      </c>
      <c r="E430" t="s">
        <v>3110</v>
      </c>
    </row>
    <row r="431" spans="1:5" x14ac:dyDescent="0.2">
      <c r="A431" s="4" t="s">
        <v>1897</v>
      </c>
      <c r="B431" t="s">
        <v>5281</v>
      </c>
      <c r="D431" t="s">
        <v>3700</v>
      </c>
      <c r="E431" t="s">
        <v>1947</v>
      </c>
    </row>
    <row r="432" spans="1:5" x14ac:dyDescent="0.2">
      <c r="A432" s="4" t="s">
        <v>1898</v>
      </c>
      <c r="B432" t="s">
        <v>6369</v>
      </c>
      <c r="D432" t="s">
        <v>3701</v>
      </c>
      <c r="E432" t="s">
        <v>3111</v>
      </c>
    </row>
    <row r="433" spans="1:5" x14ac:dyDescent="0.2">
      <c r="A433" s="4" t="s">
        <v>1899</v>
      </c>
      <c r="B433" t="s">
        <v>5281</v>
      </c>
      <c r="D433" t="s">
        <v>3702</v>
      </c>
      <c r="E433" t="s">
        <v>3112</v>
      </c>
    </row>
    <row r="434" spans="1:5" x14ac:dyDescent="0.2">
      <c r="A434" s="4" t="s">
        <v>1900</v>
      </c>
      <c r="B434" t="s">
        <v>5281</v>
      </c>
      <c r="D434" t="s">
        <v>3703</v>
      </c>
      <c r="E434" t="s">
        <v>3113</v>
      </c>
    </row>
    <row r="435" spans="1:5" x14ac:dyDescent="0.2">
      <c r="A435" s="4" t="s">
        <v>1901</v>
      </c>
      <c r="B435" t="s">
        <v>5281</v>
      </c>
      <c r="D435" t="s">
        <v>3704</v>
      </c>
      <c r="E435" t="s">
        <v>3114</v>
      </c>
    </row>
    <row r="436" spans="1:5" x14ac:dyDescent="0.2">
      <c r="A436" s="4" t="s">
        <v>1902</v>
      </c>
      <c r="B436" t="s">
        <v>5281</v>
      </c>
      <c r="D436" t="s">
        <v>3705</v>
      </c>
      <c r="E436" t="s">
        <v>3115</v>
      </c>
    </row>
    <row r="437" spans="1:5" x14ac:dyDescent="0.2">
      <c r="A437" s="4" t="s">
        <v>1903</v>
      </c>
      <c r="B437" t="s">
        <v>5281</v>
      </c>
      <c r="D437" t="s">
        <v>3706</v>
      </c>
      <c r="E437" t="s">
        <v>3116</v>
      </c>
    </row>
    <row r="438" spans="1:5" x14ac:dyDescent="0.2">
      <c r="A438" s="4" t="s">
        <v>1904</v>
      </c>
      <c r="B438" t="s">
        <v>5281</v>
      </c>
      <c r="D438" t="s">
        <v>3707</v>
      </c>
      <c r="E438" t="s">
        <v>3117</v>
      </c>
    </row>
    <row r="439" spans="1:5" x14ac:dyDescent="0.2">
      <c r="A439" s="4" t="s">
        <v>1905</v>
      </c>
      <c r="B439" t="s">
        <v>5281</v>
      </c>
      <c r="D439" t="s">
        <v>3708</v>
      </c>
      <c r="E439" t="s">
        <v>3118</v>
      </c>
    </row>
    <row r="440" spans="1:5" x14ac:dyDescent="0.2">
      <c r="A440" s="4" t="s">
        <v>1906</v>
      </c>
      <c r="B440" t="s">
        <v>5281</v>
      </c>
      <c r="D440" t="s">
        <v>3709</v>
      </c>
      <c r="E440" t="s">
        <v>3119</v>
      </c>
    </row>
    <row r="441" spans="1:5" x14ac:dyDescent="0.2">
      <c r="A441" s="4" t="s">
        <v>1907</v>
      </c>
      <c r="B441" t="s">
        <v>5281</v>
      </c>
      <c r="D441" t="s">
        <v>3710</v>
      </c>
      <c r="E441" t="s">
        <v>3120</v>
      </c>
    </row>
    <row r="442" spans="1:5" x14ac:dyDescent="0.2">
      <c r="A442" s="4" t="s">
        <v>1908</v>
      </c>
      <c r="B442" t="s">
        <v>5281</v>
      </c>
      <c r="D442" t="s">
        <v>3711</v>
      </c>
      <c r="E442" t="s">
        <v>3121</v>
      </c>
    </row>
    <row r="443" spans="1:5" x14ac:dyDescent="0.2">
      <c r="A443" s="4" t="s">
        <v>1909</v>
      </c>
      <c r="B443" t="s">
        <v>5281</v>
      </c>
      <c r="D443" t="s">
        <v>3712</v>
      </c>
      <c r="E443" t="s">
        <v>3122</v>
      </c>
    </row>
    <row r="444" spans="1:5" x14ac:dyDescent="0.2">
      <c r="A444" s="4" t="s">
        <v>1910</v>
      </c>
      <c r="B444" t="s">
        <v>5281</v>
      </c>
      <c r="D444" t="s">
        <v>3713</v>
      </c>
      <c r="E444" t="s">
        <v>3123</v>
      </c>
    </row>
    <row r="445" spans="1:5" x14ac:dyDescent="0.2">
      <c r="A445" s="4" t="s">
        <v>1911</v>
      </c>
      <c r="B445" t="s">
        <v>5281</v>
      </c>
      <c r="D445" t="s">
        <v>3714</v>
      </c>
      <c r="E445" t="s">
        <v>3124</v>
      </c>
    </row>
    <row r="446" spans="1:5" x14ac:dyDescent="0.2">
      <c r="A446" s="4" t="s">
        <v>1912</v>
      </c>
      <c r="B446" t="s">
        <v>6370</v>
      </c>
      <c r="D446" t="s">
        <v>3715</v>
      </c>
      <c r="E446" t="s">
        <v>3125</v>
      </c>
    </row>
    <row r="447" spans="1:5" x14ac:dyDescent="0.2">
      <c r="A447" s="4" t="s">
        <v>1913</v>
      </c>
      <c r="B447" t="s">
        <v>5281</v>
      </c>
      <c r="D447" t="s">
        <v>3716</v>
      </c>
      <c r="E447" t="s">
        <v>3126</v>
      </c>
    </row>
    <row r="448" spans="1:5" x14ac:dyDescent="0.2">
      <c r="A448" s="4" t="s">
        <v>1914</v>
      </c>
      <c r="B448" t="s">
        <v>5281</v>
      </c>
      <c r="D448" t="s">
        <v>3717</v>
      </c>
      <c r="E448" t="s">
        <v>3127</v>
      </c>
    </row>
    <row r="449" spans="1:5" x14ac:dyDescent="0.2">
      <c r="A449" s="4" t="s">
        <v>1915</v>
      </c>
      <c r="B449" t="s">
        <v>5281</v>
      </c>
      <c r="D449" t="s">
        <v>3718</v>
      </c>
      <c r="E449" t="s">
        <v>3128</v>
      </c>
    </row>
    <row r="450" spans="1:5" x14ac:dyDescent="0.2">
      <c r="A450" s="4" t="s">
        <v>1916</v>
      </c>
      <c r="B450" t="s">
        <v>5281</v>
      </c>
      <c r="D450" t="s">
        <v>3719</v>
      </c>
      <c r="E450" t="s">
        <v>3129</v>
      </c>
    </row>
    <row r="451" spans="1:5" x14ac:dyDescent="0.2">
      <c r="A451" s="4" t="s">
        <v>1917</v>
      </c>
      <c r="B451" t="s">
        <v>5281</v>
      </c>
      <c r="D451" t="s">
        <v>3720</v>
      </c>
      <c r="E451" t="s">
        <v>3130</v>
      </c>
    </row>
    <row r="452" spans="1:5" x14ac:dyDescent="0.2">
      <c r="A452" s="4" t="s">
        <v>1918</v>
      </c>
      <c r="B452" t="s">
        <v>6371</v>
      </c>
      <c r="D452" t="s">
        <v>3721</v>
      </c>
      <c r="E452" t="s">
        <v>3131</v>
      </c>
    </row>
    <row r="453" spans="1:5" x14ac:dyDescent="0.2">
      <c r="A453" s="4" t="s">
        <v>1919</v>
      </c>
      <c r="B453" t="s">
        <v>5281</v>
      </c>
      <c r="D453" t="s">
        <v>3722</v>
      </c>
      <c r="E453" t="s">
        <v>3132</v>
      </c>
    </row>
    <row r="454" spans="1:5" x14ac:dyDescent="0.2">
      <c r="A454" s="4" t="s">
        <v>1920</v>
      </c>
      <c r="B454" t="s">
        <v>5281</v>
      </c>
      <c r="D454" t="s">
        <v>3723</v>
      </c>
      <c r="E454" t="s">
        <v>3133</v>
      </c>
    </row>
    <row r="455" spans="1:5" x14ac:dyDescent="0.2">
      <c r="A455" s="4" t="s">
        <v>1921</v>
      </c>
      <c r="B455" t="s">
        <v>5281</v>
      </c>
      <c r="D455" t="s">
        <v>3724</v>
      </c>
      <c r="E455" t="s">
        <v>3134</v>
      </c>
    </row>
    <row r="456" spans="1:5" x14ac:dyDescent="0.2">
      <c r="A456" s="4" t="s">
        <v>1922</v>
      </c>
      <c r="B456" t="s">
        <v>5281</v>
      </c>
      <c r="D456" t="s">
        <v>3725</v>
      </c>
      <c r="E456" t="s">
        <v>3135</v>
      </c>
    </row>
    <row r="457" spans="1:5" x14ac:dyDescent="0.2">
      <c r="A457" s="4" t="s">
        <v>1923</v>
      </c>
      <c r="B457" t="s">
        <v>5281</v>
      </c>
      <c r="D457" t="s">
        <v>3726</v>
      </c>
      <c r="E457" t="s">
        <v>3136</v>
      </c>
    </row>
    <row r="458" spans="1:5" x14ac:dyDescent="0.2">
      <c r="A458" s="4" t="s">
        <v>1924</v>
      </c>
      <c r="B458" t="s">
        <v>5281</v>
      </c>
      <c r="D458" t="s">
        <v>3727</v>
      </c>
      <c r="E458" t="s">
        <v>3137</v>
      </c>
    </row>
    <row r="459" spans="1:5" x14ac:dyDescent="0.2">
      <c r="A459" s="4" t="s">
        <v>1925</v>
      </c>
      <c r="B459" t="s">
        <v>5281</v>
      </c>
      <c r="D459" t="s">
        <v>3728</v>
      </c>
      <c r="E459" t="s">
        <v>3138</v>
      </c>
    </row>
    <row r="460" spans="1:5" x14ac:dyDescent="0.2">
      <c r="A460" s="4" t="s">
        <v>1926</v>
      </c>
      <c r="B460" t="s">
        <v>5281</v>
      </c>
      <c r="D460" t="s">
        <v>3729</v>
      </c>
      <c r="E460" t="s">
        <v>3139</v>
      </c>
    </row>
    <row r="461" spans="1:5" x14ac:dyDescent="0.2">
      <c r="A461" s="4" t="s">
        <v>1927</v>
      </c>
      <c r="B461" t="s">
        <v>5281</v>
      </c>
      <c r="D461" t="s">
        <v>3730</v>
      </c>
      <c r="E461" t="s">
        <v>2330</v>
      </c>
    </row>
    <row r="462" spans="1:5" x14ac:dyDescent="0.2">
      <c r="A462" s="4" t="s">
        <v>1928</v>
      </c>
      <c r="B462" t="s">
        <v>5281</v>
      </c>
      <c r="D462" t="s">
        <v>3731</v>
      </c>
      <c r="E462" t="s">
        <v>3140</v>
      </c>
    </row>
    <row r="463" spans="1:5" x14ac:dyDescent="0.2">
      <c r="A463" s="4" t="s">
        <v>1929</v>
      </c>
      <c r="B463" t="s">
        <v>5281</v>
      </c>
      <c r="D463" t="s">
        <v>3732</v>
      </c>
      <c r="E463" t="s">
        <v>1546</v>
      </c>
    </row>
    <row r="464" spans="1:5" x14ac:dyDescent="0.2">
      <c r="A464" s="4" t="s">
        <v>1930</v>
      </c>
      <c r="B464" t="s">
        <v>5281</v>
      </c>
      <c r="D464" t="s">
        <v>3733</v>
      </c>
      <c r="E464" t="s">
        <v>3141</v>
      </c>
    </row>
    <row r="465" spans="1:5" x14ac:dyDescent="0.2">
      <c r="A465" s="4" t="s">
        <v>1931</v>
      </c>
      <c r="B465" t="s">
        <v>5281</v>
      </c>
      <c r="D465" t="s">
        <v>3734</v>
      </c>
      <c r="E465" t="s">
        <v>3142</v>
      </c>
    </row>
    <row r="466" spans="1:5" x14ac:dyDescent="0.2">
      <c r="A466" s="4" t="s">
        <v>1932</v>
      </c>
      <c r="B466" t="s">
        <v>5281</v>
      </c>
      <c r="D466" t="s">
        <v>3735</v>
      </c>
      <c r="E466" t="s">
        <v>3143</v>
      </c>
    </row>
    <row r="467" spans="1:5" x14ac:dyDescent="0.2">
      <c r="A467" s="4" t="s">
        <v>1933</v>
      </c>
      <c r="B467" t="s">
        <v>5281</v>
      </c>
      <c r="D467" t="s">
        <v>3736</v>
      </c>
      <c r="E467" t="s">
        <v>3144</v>
      </c>
    </row>
    <row r="468" spans="1:5" x14ac:dyDescent="0.2">
      <c r="A468" s="4" t="s">
        <v>1934</v>
      </c>
      <c r="B468" t="s">
        <v>5281</v>
      </c>
      <c r="D468" t="s">
        <v>3737</v>
      </c>
      <c r="E468" t="s">
        <v>3145</v>
      </c>
    </row>
    <row r="469" spans="1:5" x14ac:dyDescent="0.2">
      <c r="A469" s="4" t="s">
        <v>1935</v>
      </c>
      <c r="B469" t="s">
        <v>5281</v>
      </c>
      <c r="D469" t="s">
        <v>3738</v>
      </c>
      <c r="E469" t="s">
        <v>3146</v>
      </c>
    </row>
    <row r="470" spans="1:5" x14ac:dyDescent="0.2">
      <c r="A470" s="4" t="s">
        <v>1936</v>
      </c>
      <c r="B470" t="s">
        <v>5281</v>
      </c>
      <c r="D470" t="s">
        <v>3739</v>
      </c>
      <c r="E470" t="s">
        <v>1745</v>
      </c>
    </row>
    <row r="471" spans="1:5" x14ac:dyDescent="0.2">
      <c r="A471" s="4" t="s">
        <v>1937</v>
      </c>
      <c r="B471" t="s">
        <v>5281</v>
      </c>
      <c r="D471" t="s">
        <v>3740</v>
      </c>
      <c r="E471" t="s">
        <v>3147</v>
      </c>
    </row>
    <row r="472" spans="1:5" x14ac:dyDescent="0.2">
      <c r="A472" s="4" t="s">
        <v>1938</v>
      </c>
      <c r="B472" t="s">
        <v>5281</v>
      </c>
      <c r="D472" t="s">
        <v>3741</v>
      </c>
      <c r="E472" t="s">
        <v>3148</v>
      </c>
    </row>
    <row r="473" spans="1:5" x14ac:dyDescent="0.2">
      <c r="A473" s="4" t="s">
        <v>1939</v>
      </c>
      <c r="B473" t="s">
        <v>6372</v>
      </c>
      <c r="D473" t="s">
        <v>3742</v>
      </c>
      <c r="E473" t="s">
        <v>3149</v>
      </c>
    </row>
    <row r="474" spans="1:5" x14ac:dyDescent="0.2">
      <c r="A474" s="4" t="s">
        <v>1940</v>
      </c>
      <c r="B474" t="s">
        <v>5281</v>
      </c>
      <c r="D474" t="s">
        <v>3743</v>
      </c>
      <c r="E474" t="s">
        <v>3150</v>
      </c>
    </row>
    <row r="475" spans="1:5" x14ac:dyDescent="0.2">
      <c r="A475" s="4" t="s">
        <v>1941</v>
      </c>
      <c r="B475" t="s">
        <v>5281</v>
      </c>
      <c r="D475" t="s">
        <v>3744</v>
      </c>
      <c r="E475" t="s">
        <v>3151</v>
      </c>
    </row>
    <row r="476" spans="1:5" x14ac:dyDescent="0.2">
      <c r="A476" s="4" t="s">
        <v>1942</v>
      </c>
      <c r="B476" t="s">
        <v>5281</v>
      </c>
      <c r="D476" t="s">
        <v>3745</v>
      </c>
      <c r="E476" t="s">
        <v>3152</v>
      </c>
    </row>
    <row r="477" spans="1:5" x14ac:dyDescent="0.2">
      <c r="A477" s="4" t="s">
        <v>1943</v>
      </c>
      <c r="B477" t="s">
        <v>6373</v>
      </c>
      <c r="D477" t="s">
        <v>3746</v>
      </c>
      <c r="E477" t="s">
        <v>3153</v>
      </c>
    </row>
    <row r="478" spans="1:5" x14ac:dyDescent="0.2">
      <c r="A478" s="4" t="s">
        <v>1944</v>
      </c>
      <c r="B478" t="s">
        <v>5281</v>
      </c>
      <c r="D478" t="s">
        <v>3747</v>
      </c>
      <c r="E478" t="s">
        <v>3154</v>
      </c>
    </row>
    <row r="479" spans="1:5" x14ac:dyDescent="0.2">
      <c r="A479" s="4" t="s">
        <v>1945</v>
      </c>
      <c r="B479" t="s">
        <v>5281</v>
      </c>
      <c r="D479" t="s">
        <v>3748</v>
      </c>
      <c r="E479" t="s">
        <v>3155</v>
      </c>
    </row>
    <row r="480" spans="1:5" x14ac:dyDescent="0.2">
      <c r="A480" s="4" t="s">
        <v>1946</v>
      </c>
      <c r="B480" t="s">
        <v>5281</v>
      </c>
      <c r="D480" t="s">
        <v>3749</v>
      </c>
      <c r="E480" t="s">
        <v>3156</v>
      </c>
    </row>
    <row r="481" spans="1:5" x14ac:dyDescent="0.2">
      <c r="A481" s="4" t="s">
        <v>1947</v>
      </c>
      <c r="B481" t="s">
        <v>3700</v>
      </c>
      <c r="D481" t="s">
        <v>3750</v>
      </c>
      <c r="E481" t="s">
        <v>3157</v>
      </c>
    </row>
    <row r="482" spans="1:5" x14ac:dyDescent="0.2">
      <c r="A482" s="4" t="s">
        <v>1948</v>
      </c>
      <c r="B482" t="s">
        <v>5281</v>
      </c>
      <c r="D482" t="s">
        <v>3751</v>
      </c>
      <c r="E482" t="s">
        <v>3158</v>
      </c>
    </row>
    <row r="483" spans="1:5" x14ac:dyDescent="0.2">
      <c r="A483" s="4" t="s">
        <v>1949</v>
      </c>
      <c r="B483" t="s">
        <v>5281</v>
      </c>
      <c r="D483" t="s">
        <v>3752</v>
      </c>
      <c r="E483" t="s">
        <v>3159</v>
      </c>
    </row>
    <row r="484" spans="1:5" x14ac:dyDescent="0.2">
      <c r="A484" s="4" t="s">
        <v>1950</v>
      </c>
      <c r="B484" t="s">
        <v>6374</v>
      </c>
      <c r="D484" t="s">
        <v>3753</v>
      </c>
      <c r="E484" t="s">
        <v>3160</v>
      </c>
    </row>
    <row r="485" spans="1:5" x14ac:dyDescent="0.2">
      <c r="A485" s="4" t="s">
        <v>1951</v>
      </c>
      <c r="B485" t="s">
        <v>6375</v>
      </c>
      <c r="D485" t="s">
        <v>3754</v>
      </c>
      <c r="E485" t="s">
        <v>3161</v>
      </c>
    </row>
    <row r="486" spans="1:5" x14ac:dyDescent="0.2">
      <c r="A486" s="4" t="s">
        <v>1952</v>
      </c>
      <c r="B486" t="s">
        <v>5281</v>
      </c>
      <c r="D486" t="s">
        <v>3755</v>
      </c>
      <c r="E486" t="s">
        <v>3162</v>
      </c>
    </row>
    <row r="487" spans="1:5" x14ac:dyDescent="0.2">
      <c r="A487" s="4" t="s">
        <v>1953</v>
      </c>
      <c r="B487" t="s">
        <v>5281</v>
      </c>
      <c r="D487" t="s">
        <v>3756</v>
      </c>
      <c r="E487" t="s">
        <v>3163</v>
      </c>
    </row>
    <row r="488" spans="1:5" x14ac:dyDescent="0.2">
      <c r="A488" s="4" t="s">
        <v>1954</v>
      </c>
      <c r="B488" t="s">
        <v>5281</v>
      </c>
      <c r="D488" t="s">
        <v>3757</v>
      </c>
      <c r="E488" t="s">
        <v>3164</v>
      </c>
    </row>
    <row r="489" spans="1:5" x14ac:dyDescent="0.2">
      <c r="A489" s="4" t="s">
        <v>1955</v>
      </c>
      <c r="B489" t="s">
        <v>5281</v>
      </c>
      <c r="D489" t="s">
        <v>3758</v>
      </c>
      <c r="E489" t="s">
        <v>3165</v>
      </c>
    </row>
    <row r="490" spans="1:5" x14ac:dyDescent="0.2">
      <c r="A490" s="4" t="s">
        <v>1956</v>
      </c>
      <c r="B490" t="s">
        <v>5281</v>
      </c>
      <c r="D490" t="s">
        <v>3759</v>
      </c>
      <c r="E490" t="s">
        <v>3166</v>
      </c>
    </row>
    <row r="491" spans="1:5" x14ac:dyDescent="0.2">
      <c r="A491" s="4" t="s">
        <v>1957</v>
      </c>
      <c r="B491" t="s">
        <v>5281</v>
      </c>
      <c r="D491" t="s">
        <v>3760</v>
      </c>
      <c r="E491" t="s">
        <v>3167</v>
      </c>
    </row>
    <row r="492" spans="1:5" x14ac:dyDescent="0.2">
      <c r="A492" s="4" t="s">
        <v>1958</v>
      </c>
      <c r="B492" t="s">
        <v>5281</v>
      </c>
      <c r="D492" t="s">
        <v>3761</v>
      </c>
      <c r="E492" t="s">
        <v>3168</v>
      </c>
    </row>
    <row r="493" spans="1:5" x14ac:dyDescent="0.2">
      <c r="A493" s="4" t="s">
        <v>1959</v>
      </c>
      <c r="B493" t="s">
        <v>5281</v>
      </c>
      <c r="D493" t="s">
        <v>3762</v>
      </c>
      <c r="E493" t="s">
        <v>3169</v>
      </c>
    </row>
    <row r="494" spans="1:5" x14ac:dyDescent="0.2">
      <c r="A494" s="4" t="s">
        <v>1960</v>
      </c>
      <c r="B494" t="s">
        <v>5281</v>
      </c>
      <c r="D494" t="s">
        <v>3763</v>
      </c>
      <c r="E494" t="s">
        <v>3170</v>
      </c>
    </row>
    <row r="495" spans="1:5" x14ac:dyDescent="0.2">
      <c r="A495" s="4" t="s">
        <v>1961</v>
      </c>
      <c r="B495" t="s">
        <v>5281</v>
      </c>
      <c r="D495" t="s">
        <v>3764</v>
      </c>
      <c r="E495" t="s">
        <v>3171</v>
      </c>
    </row>
    <row r="496" spans="1:5" x14ac:dyDescent="0.2">
      <c r="A496" s="4" t="s">
        <v>1962</v>
      </c>
      <c r="B496" t="s">
        <v>5281</v>
      </c>
      <c r="D496" t="s">
        <v>3765</v>
      </c>
      <c r="E496" t="s">
        <v>3172</v>
      </c>
    </row>
    <row r="497" spans="1:5" x14ac:dyDescent="0.2">
      <c r="A497" s="4" t="s">
        <v>1963</v>
      </c>
      <c r="B497" t="s">
        <v>6376</v>
      </c>
      <c r="D497" t="s">
        <v>3766</v>
      </c>
      <c r="E497" t="s">
        <v>3173</v>
      </c>
    </row>
    <row r="498" spans="1:5" x14ac:dyDescent="0.2">
      <c r="A498" s="4" t="s">
        <v>1964</v>
      </c>
      <c r="B498" t="s">
        <v>5281</v>
      </c>
      <c r="D498" t="s">
        <v>3767</v>
      </c>
      <c r="E498" t="s">
        <v>3174</v>
      </c>
    </row>
    <row r="499" spans="1:5" x14ac:dyDescent="0.2">
      <c r="A499" s="4" t="s">
        <v>1965</v>
      </c>
      <c r="B499" t="s">
        <v>5281</v>
      </c>
      <c r="D499" t="s">
        <v>3768</v>
      </c>
      <c r="E499" t="s">
        <v>3175</v>
      </c>
    </row>
    <row r="500" spans="1:5" x14ac:dyDescent="0.2">
      <c r="A500" s="4" t="s">
        <v>1966</v>
      </c>
      <c r="B500" t="s">
        <v>5281</v>
      </c>
      <c r="D500" t="s">
        <v>3769</v>
      </c>
      <c r="E500" t="s">
        <v>3176</v>
      </c>
    </row>
    <row r="501" spans="1:5" x14ac:dyDescent="0.2">
      <c r="A501" s="4" t="s">
        <v>1967</v>
      </c>
      <c r="B501" t="s">
        <v>5281</v>
      </c>
      <c r="D501" t="s">
        <v>3770</v>
      </c>
      <c r="E501" t="s">
        <v>3177</v>
      </c>
    </row>
    <row r="502" spans="1:5" x14ac:dyDescent="0.2">
      <c r="A502" s="4" t="s">
        <v>1968</v>
      </c>
      <c r="B502" t="s">
        <v>5281</v>
      </c>
      <c r="D502" t="s">
        <v>3771</v>
      </c>
      <c r="E502" t="s">
        <v>3178</v>
      </c>
    </row>
    <row r="503" spans="1:5" x14ac:dyDescent="0.2">
      <c r="A503" s="4" t="s">
        <v>1969</v>
      </c>
      <c r="B503" t="s">
        <v>6377</v>
      </c>
      <c r="D503" t="s">
        <v>3772</v>
      </c>
      <c r="E503" t="s">
        <v>3179</v>
      </c>
    </row>
    <row r="504" spans="1:5" x14ac:dyDescent="0.2">
      <c r="A504" s="4" t="s">
        <v>1970</v>
      </c>
      <c r="B504" t="s">
        <v>5281</v>
      </c>
      <c r="D504" t="s">
        <v>3773</v>
      </c>
      <c r="E504" t="s">
        <v>3180</v>
      </c>
    </row>
    <row r="505" spans="1:5" x14ac:dyDescent="0.2">
      <c r="A505" s="4" t="s">
        <v>1971</v>
      </c>
      <c r="B505" t="s">
        <v>5281</v>
      </c>
      <c r="D505" t="s">
        <v>3774</v>
      </c>
      <c r="E505" t="s">
        <v>3181</v>
      </c>
    </row>
    <row r="506" spans="1:5" x14ac:dyDescent="0.2">
      <c r="A506" s="4" t="s">
        <v>1972</v>
      </c>
      <c r="B506" t="s">
        <v>5281</v>
      </c>
      <c r="D506" t="s">
        <v>3775</v>
      </c>
      <c r="E506" t="s">
        <v>3182</v>
      </c>
    </row>
    <row r="507" spans="1:5" x14ac:dyDescent="0.2">
      <c r="A507" s="4" t="s">
        <v>1973</v>
      </c>
      <c r="B507" t="s">
        <v>5281</v>
      </c>
      <c r="D507" t="s">
        <v>3776</v>
      </c>
      <c r="E507" t="s">
        <v>3183</v>
      </c>
    </row>
    <row r="508" spans="1:5" x14ac:dyDescent="0.2">
      <c r="A508" s="4" t="s">
        <v>1974</v>
      </c>
      <c r="B508" t="s">
        <v>5281</v>
      </c>
      <c r="D508" t="s">
        <v>3777</v>
      </c>
      <c r="E508" t="s">
        <v>3184</v>
      </c>
    </row>
    <row r="509" spans="1:5" x14ac:dyDescent="0.2">
      <c r="A509" s="4" t="s">
        <v>1975</v>
      </c>
      <c r="B509" t="s">
        <v>5281</v>
      </c>
      <c r="D509" t="s">
        <v>3778</v>
      </c>
      <c r="E509" t="s">
        <v>3185</v>
      </c>
    </row>
    <row r="510" spans="1:5" x14ac:dyDescent="0.2">
      <c r="A510" s="4" t="s">
        <v>1976</v>
      </c>
      <c r="B510" t="s">
        <v>5281</v>
      </c>
      <c r="D510" t="s">
        <v>3779</v>
      </c>
      <c r="E510" t="s">
        <v>3186</v>
      </c>
    </row>
    <row r="511" spans="1:5" x14ac:dyDescent="0.2">
      <c r="A511" s="4" t="s">
        <v>1977</v>
      </c>
      <c r="B511" t="s">
        <v>6378</v>
      </c>
      <c r="D511" t="s">
        <v>3780</v>
      </c>
      <c r="E511" t="s">
        <v>3187</v>
      </c>
    </row>
    <row r="512" spans="1:5" x14ac:dyDescent="0.2">
      <c r="A512" s="4" t="s">
        <v>1978</v>
      </c>
      <c r="B512" t="s">
        <v>5281</v>
      </c>
      <c r="D512" t="s">
        <v>3781</v>
      </c>
      <c r="E512" t="s">
        <v>3188</v>
      </c>
    </row>
    <row r="513" spans="1:5" x14ac:dyDescent="0.2">
      <c r="A513" s="4" t="s">
        <v>1979</v>
      </c>
      <c r="B513" t="s">
        <v>5281</v>
      </c>
      <c r="D513" t="s">
        <v>3782</v>
      </c>
      <c r="E513" t="s">
        <v>3189</v>
      </c>
    </row>
    <row r="514" spans="1:5" x14ac:dyDescent="0.2">
      <c r="A514" s="4" t="s">
        <v>1980</v>
      </c>
      <c r="B514" t="s">
        <v>5281</v>
      </c>
      <c r="D514" t="s">
        <v>3783</v>
      </c>
      <c r="E514" t="s">
        <v>3190</v>
      </c>
    </row>
    <row r="515" spans="1:5" x14ac:dyDescent="0.2">
      <c r="A515" s="4" t="s">
        <v>1981</v>
      </c>
      <c r="B515" t="s">
        <v>5281</v>
      </c>
      <c r="D515" t="s">
        <v>3784</v>
      </c>
      <c r="E515" t="s">
        <v>3191</v>
      </c>
    </row>
    <row r="516" spans="1:5" x14ac:dyDescent="0.2">
      <c r="A516" s="4" t="s">
        <v>1982</v>
      </c>
      <c r="B516" t="s">
        <v>5281</v>
      </c>
      <c r="D516" t="s">
        <v>3785</v>
      </c>
      <c r="E516" t="s">
        <v>3192</v>
      </c>
    </row>
    <row r="517" spans="1:5" x14ac:dyDescent="0.2">
      <c r="A517" s="4" t="s">
        <v>1983</v>
      </c>
      <c r="B517" t="s">
        <v>5281</v>
      </c>
      <c r="D517" t="s">
        <v>3786</v>
      </c>
      <c r="E517" t="s">
        <v>3193</v>
      </c>
    </row>
    <row r="518" spans="1:5" x14ac:dyDescent="0.2">
      <c r="A518" s="4" t="s">
        <v>1984</v>
      </c>
      <c r="B518" t="s">
        <v>5281</v>
      </c>
      <c r="D518" t="s">
        <v>3787</v>
      </c>
      <c r="E518" t="s">
        <v>3194</v>
      </c>
    </row>
    <row r="519" spans="1:5" x14ac:dyDescent="0.2">
      <c r="A519" s="4" t="s">
        <v>1985</v>
      </c>
      <c r="B519" t="s">
        <v>5281</v>
      </c>
      <c r="D519" t="s">
        <v>3788</v>
      </c>
      <c r="E519" t="s">
        <v>3195</v>
      </c>
    </row>
    <row r="520" spans="1:5" x14ac:dyDescent="0.2">
      <c r="A520" s="4" t="s">
        <v>1986</v>
      </c>
      <c r="B520" t="s">
        <v>5281</v>
      </c>
      <c r="D520" t="s">
        <v>3789</v>
      </c>
      <c r="E520" t="s">
        <v>3196</v>
      </c>
    </row>
    <row r="521" spans="1:5" x14ac:dyDescent="0.2">
      <c r="A521" s="4" t="s">
        <v>1987</v>
      </c>
      <c r="B521" t="s">
        <v>5281</v>
      </c>
      <c r="D521" t="s">
        <v>3790</v>
      </c>
      <c r="E521" t="s">
        <v>3197</v>
      </c>
    </row>
    <row r="522" spans="1:5" x14ac:dyDescent="0.2">
      <c r="A522" s="4" t="s">
        <v>1988</v>
      </c>
      <c r="B522" t="s">
        <v>5281</v>
      </c>
      <c r="D522" t="s">
        <v>3791</v>
      </c>
      <c r="E522" t="s">
        <v>3198</v>
      </c>
    </row>
    <row r="523" spans="1:5" x14ac:dyDescent="0.2">
      <c r="A523" s="4" t="s">
        <v>1989</v>
      </c>
      <c r="B523" t="s">
        <v>5281</v>
      </c>
      <c r="D523" t="s">
        <v>3792</v>
      </c>
      <c r="E523" t="s">
        <v>3199</v>
      </c>
    </row>
    <row r="524" spans="1:5" x14ac:dyDescent="0.2">
      <c r="A524" s="4" t="s">
        <v>1990</v>
      </c>
      <c r="B524" t="s">
        <v>5281</v>
      </c>
      <c r="D524" t="s">
        <v>3793</v>
      </c>
      <c r="E524" t="s">
        <v>3200</v>
      </c>
    </row>
    <row r="525" spans="1:5" x14ac:dyDescent="0.2">
      <c r="A525" s="4" t="s">
        <v>1991</v>
      </c>
      <c r="B525" t="s">
        <v>5281</v>
      </c>
      <c r="D525" t="s">
        <v>3794</v>
      </c>
      <c r="E525" t="s">
        <v>3201</v>
      </c>
    </row>
    <row r="526" spans="1:5" x14ac:dyDescent="0.2">
      <c r="A526" s="4" t="s">
        <v>1992</v>
      </c>
      <c r="B526" t="s">
        <v>6379</v>
      </c>
      <c r="D526" t="s">
        <v>3795</v>
      </c>
      <c r="E526" t="s">
        <v>3202</v>
      </c>
    </row>
    <row r="527" spans="1:5" x14ac:dyDescent="0.2">
      <c r="A527" s="4" t="s">
        <v>1993</v>
      </c>
      <c r="B527" t="s">
        <v>5281</v>
      </c>
      <c r="D527" t="s">
        <v>3796</v>
      </c>
      <c r="E527" t="s">
        <v>3203</v>
      </c>
    </row>
    <row r="528" spans="1:5" x14ac:dyDescent="0.2">
      <c r="A528" s="4" t="s">
        <v>1994</v>
      </c>
      <c r="B528" t="s">
        <v>6380</v>
      </c>
      <c r="D528" t="s">
        <v>3797</v>
      </c>
      <c r="E528" t="s">
        <v>3204</v>
      </c>
    </row>
    <row r="529" spans="1:5" x14ac:dyDescent="0.2">
      <c r="A529" s="4" t="s">
        <v>1995</v>
      </c>
      <c r="B529" t="s">
        <v>5281</v>
      </c>
      <c r="D529" t="s">
        <v>3798</v>
      </c>
      <c r="E529" t="s">
        <v>3205</v>
      </c>
    </row>
    <row r="530" spans="1:5" x14ac:dyDescent="0.2">
      <c r="A530" s="4" t="s">
        <v>1996</v>
      </c>
      <c r="B530" t="s">
        <v>5281</v>
      </c>
      <c r="D530" t="s">
        <v>3799</v>
      </c>
      <c r="E530" t="s">
        <v>3206</v>
      </c>
    </row>
    <row r="531" spans="1:5" x14ac:dyDescent="0.2">
      <c r="A531" s="4" t="s">
        <v>1997</v>
      </c>
      <c r="B531" t="s">
        <v>5281</v>
      </c>
      <c r="D531" t="s">
        <v>3800</v>
      </c>
      <c r="E531" t="s">
        <v>3207</v>
      </c>
    </row>
    <row r="532" spans="1:5" x14ac:dyDescent="0.2">
      <c r="A532" s="4" t="s">
        <v>1998</v>
      </c>
      <c r="B532" t="s">
        <v>6381</v>
      </c>
      <c r="D532" t="s">
        <v>3801</v>
      </c>
      <c r="E532" t="s">
        <v>3208</v>
      </c>
    </row>
    <row r="533" spans="1:5" x14ac:dyDescent="0.2">
      <c r="A533" s="4" t="s">
        <v>1999</v>
      </c>
      <c r="B533" t="s">
        <v>5281</v>
      </c>
      <c r="D533" t="s">
        <v>3802</v>
      </c>
      <c r="E533" t="s">
        <v>3209</v>
      </c>
    </row>
    <row r="534" spans="1:5" x14ac:dyDescent="0.2">
      <c r="A534" s="4" t="s">
        <v>2000</v>
      </c>
      <c r="B534" t="s">
        <v>5281</v>
      </c>
      <c r="D534" t="s">
        <v>3803</v>
      </c>
      <c r="E534" t="s">
        <v>3210</v>
      </c>
    </row>
    <row r="535" spans="1:5" x14ac:dyDescent="0.2">
      <c r="A535" s="4" t="s">
        <v>2001</v>
      </c>
      <c r="B535" t="s">
        <v>6382</v>
      </c>
      <c r="D535" t="s">
        <v>3804</v>
      </c>
      <c r="E535" t="s">
        <v>3211</v>
      </c>
    </row>
    <row r="536" spans="1:5" x14ac:dyDescent="0.2">
      <c r="A536" s="4" t="s">
        <v>2002</v>
      </c>
      <c r="B536" t="s">
        <v>5281</v>
      </c>
      <c r="D536" t="s">
        <v>3805</v>
      </c>
      <c r="E536" t="s">
        <v>3212</v>
      </c>
    </row>
    <row r="537" spans="1:5" x14ac:dyDescent="0.2">
      <c r="A537" s="4" t="s">
        <v>2003</v>
      </c>
      <c r="B537" t="s">
        <v>5281</v>
      </c>
      <c r="D537" t="s">
        <v>3806</v>
      </c>
      <c r="E537" t="s">
        <v>3213</v>
      </c>
    </row>
    <row r="538" spans="1:5" x14ac:dyDescent="0.2">
      <c r="A538" s="4" t="s">
        <v>2004</v>
      </c>
      <c r="B538" t="s">
        <v>5281</v>
      </c>
      <c r="D538" t="s">
        <v>3807</v>
      </c>
      <c r="E538" t="s">
        <v>3214</v>
      </c>
    </row>
    <row r="539" spans="1:5" x14ac:dyDescent="0.2">
      <c r="A539" s="4" t="s">
        <v>2005</v>
      </c>
      <c r="B539" t="s">
        <v>5281</v>
      </c>
      <c r="D539" t="s">
        <v>3808</v>
      </c>
      <c r="E539" t="s">
        <v>3215</v>
      </c>
    </row>
    <row r="540" spans="1:5" x14ac:dyDescent="0.2">
      <c r="A540" s="4" t="s">
        <v>2006</v>
      </c>
      <c r="B540" t="s">
        <v>5281</v>
      </c>
      <c r="D540" t="s">
        <v>3809</v>
      </c>
      <c r="E540" t="s">
        <v>3216</v>
      </c>
    </row>
    <row r="541" spans="1:5" x14ac:dyDescent="0.2">
      <c r="A541" s="4" t="s">
        <v>2007</v>
      </c>
      <c r="B541" t="s">
        <v>6383</v>
      </c>
      <c r="D541" t="s">
        <v>3810</v>
      </c>
      <c r="E541" t="s">
        <v>3217</v>
      </c>
    </row>
    <row r="542" spans="1:5" x14ac:dyDescent="0.2">
      <c r="A542" s="4" t="s">
        <v>2008</v>
      </c>
      <c r="B542" t="s">
        <v>5281</v>
      </c>
      <c r="D542" t="s">
        <v>3811</v>
      </c>
      <c r="E542" t="s">
        <v>3218</v>
      </c>
    </row>
    <row r="543" spans="1:5" x14ac:dyDescent="0.2">
      <c r="A543" s="4" t="s">
        <v>2009</v>
      </c>
      <c r="B543" t="s">
        <v>5281</v>
      </c>
      <c r="D543" t="s">
        <v>3812</v>
      </c>
      <c r="E543" t="s">
        <v>3219</v>
      </c>
    </row>
    <row r="544" spans="1:5" x14ac:dyDescent="0.2">
      <c r="A544" s="4" t="s">
        <v>2010</v>
      </c>
      <c r="B544" t="s">
        <v>5281</v>
      </c>
      <c r="D544" t="s">
        <v>3813</v>
      </c>
      <c r="E544" t="s">
        <v>3220</v>
      </c>
    </row>
    <row r="545" spans="1:5" x14ac:dyDescent="0.2">
      <c r="A545" s="4" t="s">
        <v>2011</v>
      </c>
      <c r="B545" t="s">
        <v>5281</v>
      </c>
      <c r="D545" t="s">
        <v>3814</v>
      </c>
      <c r="E545" t="s">
        <v>3221</v>
      </c>
    </row>
    <row r="546" spans="1:5" x14ac:dyDescent="0.2">
      <c r="A546" s="4" t="s">
        <v>2012</v>
      </c>
      <c r="B546" t="s">
        <v>5281</v>
      </c>
      <c r="D546" t="s">
        <v>3815</v>
      </c>
      <c r="E546" t="s">
        <v>3222</v>
      </c>
    </row>
    <row r="547" spans="1:5" x14ac:dyDescent="0.2">
      <c r="A547" s="4" t="s">
        <v>2013</v>
      </c>
      <c r="B547" t="s">
        <v>5281</v>
      </c>
      <c r="D547" t="s">
        <v>3816</v>
      </c>
      <c r="E547" t="s">
        <v>3223</v>
      </c>
    </row>
    <row r="548" spans="1:5" x14ac:dyDescent="0.2">
      <c r="A548" s="4" t="s">
        <v>2014</v>
      </c>
      <c r="B548" t="s">
        <v>5281</v>
      </c>
      <c r="D548" t="s">
        <v>3817</v>
      </c>
      <c r="E548" t="s">
        <v>3224</v>
      </c>
    </row>
    <row r="549" spans="1:5" x14ac:dyDescent="0.2">
      <c r="A549" s="4" t="s">
        <v>2015</v>
      </c>
      <c r="B549" t="s">
        <v>6384</v>
      </c>
      <c r="D549" t="s">
        <v>3818</v>
      </c>
      <c r="E549" t="s">
        <v>3225</v>
      </c>
    </row>
    <row r="550" spans="1:5" x14ac:dyDescent="0.2">
      <c r="A550" s="4" t="s">
        <v>2016</v>
      </c>
      <c r="B550" t="s">
        <v>6385</v>
      </c>
      <c r="D550" t="s">
        <v>3819</v>
      </c>
      <c r="E550" t="s">
        <v>3226</v>
      </c>
    </row>
    <row r="551" spans="1:5" x14ac:dyDescent="0.2">
      <c r="A551" s="4" t="s">
        <v>2017</v>
      </c>
      <c r="B551" t="s">
        <v>5281</v>
      </c>
      <c r="D551" t="s">
        <v>3820</v>
      </c>
      <c r="E551" t="s">
        <v>3227</v>
      </c>
    </row>
    <row r="552" spans="1:5" x14ac:dyDescent="0.2">
      <c r="A552" s="4" t="s">
        <v>2018</v>
      </c>
      <c r="B552" t="s">
        <v>5281</v>
      </c>
      <c r="D552" t="s">
        <v>3821</v>
      </c>
      <c r="E552" t="s">
        <v>3228</v>
      </c>
    </row>
    <row r="553" spans="1:5" x14ac:dyDescent="0.2">
      <c r="A553" s="4" t="s">
        <v>2019</v>
      </c>
      <c r="B553" t="s">
        <v>3440</v>
      </c>
      <c r="D553" t="s">
        <v>3822</v>
      </c>
      <c r="E553" t="s">
        <v>3229</v>
      </c>
    </row>
    <row r="554" spans="1:5" x14ac:dyDescent="0.2">
      <c r="A554" s="4" t="s">
        <v>2020</v>
      </c>
      <c r="B554" t="s">
        <v>5281</v>
      </c>
      <c r="D554" t="s">
        <v>3823</v>
      </c>
      <c r="E554" t="s">
        <v>3230</v>
      </c>
    </row>
    <row r="555" spans="1:5" x14ac:dyDescent="0.2">
      <c r="A555" s="4" t="s">
        <v>2021</v>
      </c>
      <c r="B555" t="s">
        <v>5281</v>
      </c>
      <c r="D555" t="s">
        <v>3824</v>
      </c>
      <c r="E555" t="s">
        <v>3231</v>
      </c>
    </row>
    <row r="556" spans="1:5" x14ac:dyDescent="0.2">
      <c r="A556" s="4" t="s">
        <v>2022</v>
      </c>
      <c r="B556" t="s">
        <v>5281</v>
      </c>
      <c r="D556" t="s">
        <v>3825</v>
      </c>
      <c r="E556" t="s">
        <v>3232</v>
      </c>
    </row>
    <row r="557" spans="1:5" x14ac:dyDescent="0.2">
      <c r="A557" s="4" t="s">
        <v>2023</v>
      </c>
      <c r="B557" t="s">
        <v>5281</v>
      </c>
      <c r="D557" t="s">
        <v>3826</v>
      </c>
      <c r="E557" t="s">
        <v>3233</v>
      </c>
    </row>
    <row r="558" spans="1:5" x14ac:dyDescent="0.2">
      <c r="A558" s="4" t="s">
        <v>2024</v>
      </c>
      <c r="B558" t="s">
        <v>5281</v>
      </c>
      <c r="D558" t="s">
        <v>3827</v>
      </c>
      <c r="E558" t="s">
        <v>3234</v>
      </c>
    </row>
    <row r="559" spans="1:5" x14ac:dyDescent="0.2">
      <c r="A559" s="4" t="s">
        <v>2025</v>
      </c>
      <c r="B559" t="s">
        <v>5281</v>
      </c>
      <c r="D559" t="s">
        <v>3828</v>
      </c>
      <c r="E559" t="s">
        <v>3235</v>
      </c>
    </row>
    <row r="560" spans="1:5" x14ac:dyDescent="0.2">
      <c r="A560" s="4" t="s">
        <v>2026</v>
      </c>
      <c r="B560" t="s">
        <v>6386</v>
      </c>
      <c r="D560" t="s">
        <v>3829</v>
      </c>
      <c r="E560" t="s">
        <v>2453</v>
      </c>
    </row>
    <row r="561" spans="1:5" x14ac:dyDescent="0.2">
      <c r="A561" s="4" t="s">
        <v>2027</v>
      </c>
      <c r="B561" t="s">
        <v>5281</v>
      </c>
      <c r="D561" t="s">
        <v>3830</v>
      </c>
      <c r="E561" t="s">
        <v>3236</v>
      </c>
    </row>
    <row r="562" spans="1:5" x14ac:dyDescent="0.2">
      <c r="A562" s="4" t="s">
        <v>2028</v>
      </c>
      <c r="B562" t="s">
        <v>5281</v>
      </c>
      <c r="D562" t="s">
        <v>3831</v>
      </c>
      <c r="E562" t="s">
        <v>3237</v>
      </c>
    </row>
    <row r="563" spans="1:5" x14ac:dyDescent="0.2">
      <c r="A563" s="4" t="s">
        <v>2029</v>
      </c>
      <c r="B563" t="s">
        <v>6387</v>
      </c>
      <c r="D563" t="s">
        <v>3832</v>
      </c>
      <c r="E563" t="s">
        <v>3238</v>
      </c>
    </row>
    <row r="564" spans="1:5" x14ac:dyDescent="0.2">
      <c r="A564" s="4" t="s">
        <v>2030</v>
      </c>
      <c r="B564" t="s">
        <v>6388</v>
      </c>
      <c r="D564" t="s">
        <v>3833</v>
      </c>
      <c r="E564" t="s">
        <v>3239</v>
      </c>
    </row>
    <row r="565" spans="1:5" x14ac:dyDescent="0.2">
      <c r="A565" s="4" t="s">
        <v>2031</v>
      </c>
      <c r="B565" t="s">
        <v>5281</v>
      </c>
      <c r="D565" t="s">
        <v>3834</v>
      </c>
      <c r="E565" t="s">
        <v>3240</v>
      </c>
    </row>
    <row r="566" spans="1:5" x14ac:dyDescent="0.2">
      <c r="A566" s="4" t="s">
        <v>2032</v>
      </c>
      <c r="B566" t="s">
        <v>5281</v>
      </c>
      <c r="D566" t="s">
        <v>3835</v>
      </c>
      <c r="E566" t="s">
        <v>3241</v>
      </c>
    </row>
    <row r="567" spans="1:5" x14ac:dyDescent="0.2">
      <c r="A567" s="4" t="s">
        <v>2033</v>
      </c>
      <c r="B567" t="s">
        <v>5281</v>
      </c>
      <c r="D567" t="s">
        <v>3836</v>
      </c>
      <c r="E567" t="s">
        <v>3242</v>
      </c>
    </row>
    <row r="568" spans="1:5" x14ac:dyDescent="0.2">
      <c r="A568" s="4" t="s">
        <v>2034</v>
      </c>
      <c r="B568" t="s">
        <v>5281</v>
      </c>
      <c r="D568" t="s">
        <v>3837</v>
      </c>
      <c r="E568" t="s">
        <v>3243</v>
      </c>
    </row>
    <row r="569" spans="1:5" x14ac:dyDescent="0.2">
      <c r="A569" s="4" t="s">
        <v>2035</v>
      </c>
      <c r="B569" t="s">
        <v>6389</v>
      </c>
      <c r="D569" t="s">
        <v>3838</v>
      </c>
      <c r="E569" t="s">
        <v>3244</v>
      </c>
    </row>
    <row r="570" spans="1:5" x14ac:dyDescent="0.2">
      <c r="A570" s="4" t="s">
        <v>2036</v>
      </c>
      <c r="B570" t="s">
        <v>5281</v>
      </c>
      <c r="D570" t="s">
        <v>3839</v>
      </c>
      <c r="E570" t="s">
        <v>3245</v>
      </c>
    </row>
    <row r="571" spans="1:5" x14ac:dyDescent="0.2">
      <c r="A571" s="4" t="s">
        <v>2037</v>
      </c>
      <c r="B571" t="s">
        <v>5281</v>
      </c>
      <c r="D571" t="s">
        <v>3840</v>
      </c>
      <c r="E571" t="s">
        <v>3246</v>
      </c>
    </row>
    <row r="572" spans="1:5" x14ac:dyDescent="0.2">
      <c r="A572" s="4" t="s">
        <v>2038</v>
      </c>
      <c r="B572" t="s">
        <v>5281</v>
      </c>
      <c r="D572" t="s">
        <v>3841</v>
      </c>
      <c r="E572" t="s">
        <v>3247</v>
      </c>
    </row>
    <row r="573" spans="1:5" x14ac:dyDescent="0.2">
      <c r="A573" s="4" t="s">
        <v>2039</v>
      </c>
      <c r="B573" t="s">
        <v>5281</v>
      </c>
      <c r="D573" t="s">
        <v>3842</v>
      </c>
      <c r="E573" t="s">
        <v>3248</v>
      </c>
    </row>
    <row r="574" spans="1:5" x14ac:dyDescent="0.2">
      <c r="A574" s="4" t="s">
        <v>2040</v>
      </c>
      <c r="B574" t="s">
        <v>5281</v>
      </c>
      <c r="D574" t="s">
        <v>3843</v>
      </c>
      <c r="E574" t="s">
        <v>3249</v>
      </c>
    </row>
    <row r="575" spans="1:5" x14ac:dyDescent="0.2">
      <c r="A575" s="4" t="s">
        <v>2041</v>
      </c>
      <c r="B575" t="s">
        <v>5281</v>
      </c>
      <c r="D575" t="s">
        <v>3844</v>
      </c>
      <c r="E575" t="s">
        <v>3250</v>
      </c>
    </row>
    <row r="576" spans="1:5" x14ac:dyDescent="0.2">
      <c r="A576" s="4" t="s">
        <v>2042</v>
      </c>
      <c r="B576" t="s">
        <v>5281</v>
      </c>
      <c r="D576" t="s">
        <v>3845</v>
      </c>
      <c r="E576" t="s">
        <v>3251</v>
      </c>
    </row>
    <row r="577" spans="1:5" x14ac:dyDescent="0.2">
      <c r="A577" s="4" t="s">
        <v>2043</v>
      </c>
      <c r="B577" t="s">
        <v>5281</v>
      </c>
      <c r="D577" t="s">
        <v>3846</v>
      </c>
      <c r="E577" t="s">
        <v>3252</v>
      </c>
    </row>
    <row r="578" spans="1:5" x14ac:dyDescent="0.2">
      <c r="A578" s="4" t="s">
        <v>2044</v>
      </c>
      <c r="B578" t="s">
        <v>5281</v>
      </c>
      <c r="D578" t="s">
        <v>3847</v>
      </c>
      <c r="E578" t="s">
        <v>3253</v>
      </c>
    </row>
    <row r="579" spans="1:5" x14ac:dyDescent="0.2">
      <c r="A579" s="4" t="s">
        <v>2045</v>
      </c>
      <c r="B579" t="s">
        <v>5281</v>
      </c>
      <c r="D579" t="s">
        <v>3848</v>
      </c>
      <c r="E579" t="s">
        <v>3254</v>
      </c>
    </row>
    <row r="580" spans="1:5" x14ac:dyDescent="0.2">
      <c r="A580" s="4" t="s">
        <v>2046</v>
      </c>
      <c r="B580" t="s">
        <v>5281</v>
      </c>
      <c r="D580" t="s">
        <v>3849</v>
      </c>
      <c r="E580" t="s">
        <v>3255</v>
      </c>
    </row>
    <row r="581" spans="1:5" x14ac:dyDescent="0.2">
      <c r="A581" s="4" t="s">
        <v>2047</v>
      </c>
      <c r="B581" t="s">
        <v>5281</v>
      </c>
      <c r="D581" t="s">
        <v>3850</v>
      </c>
      <c r="E581" t="s">
        <v>3256</v>
      </c>
    </row>
    <row r="582" spans="1:5" x14ac:dyDescent="0.2">
      <c r="A582" s="4" t="s">
        <v>2048</v>
      </c>
      <c r="B582" t="s">
        <v>5281</v>
      </c>
      <c r="D582" t="s">
        <v>3851</v>
      </c>
      <c r="E582" t="s">
        <v>3257</v>
      </c>
    </row>
    <row r="583" spans="1:5" x14ac:dyDescent="0.2">
      <c r="A583" s="4" t="s">
        <v>2049</v>
      </c>
      <c r="B583" t="s">
        <v>5281</v>
      </c>
      <c r="D583" t="s">
        <v>3852</v>
      </c>
      <c r="E583" t="s">
        <v>3258</v>
      </c>
    </row>
    <row r="584" spans="1:5" x14ac:dyDescent="0.2">
      <c r="A584" s="4" t="s">
        <v>2050</v>
      </c>
      <c r="B584" t="s">
        <v>5281</v>
      </c>
      <c r="D584" t="s">
        <v>3853</v>
      </c>
      <c r="E584" t="s">
        <v>3259</v>
      </c>
    </row>
    <row r="585" spans="1:5" x14ac:dyDescent="0.2">
      <c r="A585" s="4" t="s">
        <v>2051</v>
      </c>
      <c r="B585" t="s">
        <v>5281</v>
      </c>
      <c r="D585" t="s">
        <v>3854</v>
      </c>
      <c r="E585" t="s">
        <v>3260</v>
      </c>
    </row>
    <row r="586" spans="1:5" x14ac:dyDescent="0.2">
      <c r="A586" s="4" t="s">
        <v>2052</v>
      </c>
      <c r="B586" t="s">
        <v>5281</v>
      </c>
      <c r="D586" t="s">
        <v>3855</v>
      </c>
      <c r="E586" t="s">
        <v>3261</v>
      </c>
    </row>
    <row r="587" spans="1:5" x14ac:dyDescent="0.2">
      <c r="A587" s="4" t="s">
        <v>2053</v>
      </c>
      <c r="B587" t="s">
        <v>5281</v>
      </c>
      <c r="D587" t="s">
        <v>3856</v>
      </c>
      <c r="E587" t="s">
        <v>3262</v>
      </c>
    </row>
    <row r="588" spans="1:5" x14ac:dyDescent="0.2">
      <c r="A588" s="4" t="s">
        <v>2054</v>
      </c>
      <c r="B588" t="s">
        <v>5281</v>
      </c>
      <c r="D588" t="s">
        <v>3857</v>
      </c>
      <c r="E588" t="s">
        <v>3263</v>
      </c>
    </row>
    <row r="589" spans="1:5" x14ac:dyDescent="0.2">
      <c r="A589" s="4" t="s">
        <v>2055</v>
      </c>
      <c r="B589" t="s">
        <v>5281</v>
      </c>
      <c r="D589" t="s">
        <v>3858</v>
      </c>
      <c r="E589" t="s">
        <v>3264</v>
      </c>
    </row>
    <row r="590" spans="1:5" x14ac:dyDescent="0.2">
      <c r="A590" s="4" t="s">
        <v>2056</v>
      </c>
      <c r="B590" t="s">
        <v>5281</v>
      </c>
      <c r="D590" t="s">
        <v>3859</v>
      </c>
      <c r="E590" t="s">
        <v>3265</v>
      </c>
    </row>
    <row r="591" spans="1:5" x14ac:dyDescent="0.2">
      <c r="A591" s="4" t="s">
        <v>2057</v>
      </c>
      <c r="B591" t="s">
        <v>6390</v>
      </c>
      <c r="D591" t="s">
        <v>3860</v>
      </c>
      <c r="E591" t="s">
        <v>3266</v>
      </c>
    </row>
    <row r="592" spans="1:5" x14ac:dyDescent="0.2">
      <c r="A592" s="4" t="s">
        <v>2058</v>
      </c>
      <c r="B592" t="s">
        <v>5281</v>
      </c>
      <c r="D592" t="s">
        <v>3861</v>
      </c>
      <c r="E592" t="s">
        <v>3267</v>
      </c>
    </row>
    <row r="593" spans="1:5" x14ac:dyDescent="0.2">
      <c r="A593" s="4" t="s">
        <v>2059</v>
      </c>
      <c r="B593" t="s">
        <v>5281</v>
      </c>
      <c r="D593" t="s">
        <v>3862</v>
      </c>
      <c r="E593" t="s">
        <v>3268</v>
      </c>
    </row>
    <row r="594" spans="1:5" x14ac:dyDescent="0.2">
      <c r="A594" s="4" t="s">
        <v>2060</v>
      </c>
      <c r="B594" t="s">
        <v>5281</v>
      </c>
      <c r="D594" t="s">
        <v>3863</v>
      </c>
      <c r="E594" t="s">
        <v>3269</v>
      </c>
    </row>
    <row r="595" spans="1:5" x14ac:dyDescent="0.2">
      <c r="A595" s="4" t="s">
        <v>2061</v>
      </c>
      <c r="B595" t="s">
        <v>5281</v>
      </c>
      <c r="D595" t="s">
        <v>3864</v>
      </c>
      <c r="E595" t="s">
        <v>3270</v>
      </c>
    </row>
    <row r="596" spans="1:5" x14ac:dyDescent="0.2">
      <c r="A596" s="4" t="s">
        <v>2062</v>
      </c>
      <c r="B596" t="s">
        <v>5281</v>
      </c>
      <c r="D596" t="s">
        <v>3865</v>
      </c>
      <c r="E596" t="s">
        <v>3271</v>
      </c>
    </row>
    <row r="597" spans="1:5" x14ac:dyDescent="0.2">
      <c r="A597" s="4" t="s">
        <v>2063</v>
      </c>
      <c r="B597" t="s">
        <v>5281</v>
      </c>
      <c r="D597" t="s">
        <v>3866</v>
      </c>
      <c r="E597" t="s">
        <v>3272</v>
      </c>
    </row>
    <row r="598" spans="1:5" x14ac:dyDescent="0.2">
      <c r="A598" s="4" t="s">
        <v>2064</v>
      </c>
      <c r="B598" t="s">
        <v>5281</v>
      </c>
      <c r="D598" t="s">
        <v>3867</v>
      </c>
    </row>
    <row r="599" spans="1:5" x14ac:dyDescent="0.2">
      <c r="A599" s="4" t="s">
        <v>2065</v>
      </c>
      <c r="B599" t="s">
        <v>5281</v>
      </c>
      <c r="D599" t="s">
        <v>3867</v>
      </c>
    </row>
    <row r="600" spans="1:5" x14ac:dyDescent="0.2">
      <c r="A600" s="4" t="s">
        <v>2066</v>
      </c>
      <c r="B600" t="s">
        <v>6391</v>
      </c>
      <c r="D600" t="s">
        <v>3867</v>
      </c>
    </row>
    <row r="601" spans="1:5" x14ac:dyDescent="0.2">
      <c r="A601" s="4" t="s">
        <v>2067</v>
      </c>
      <c r="B601" t="s">
        <v>6392</v>
      </c>
      <c r="D601" t="s">
        <v>3867</v>
      </c>
    </row>
    <row r="602" spans="1:5" x14ac:dyDescent="0.2">
      <c r="A602" s="4" t="s">
        <v>2068</v>
      </c>
      <c r="B602" t="s">
        <v>5281</v>
      </c>
      <c r="D602" t="s">
        <v>3867</v>
      </c>
    </row>
    <row r="603" spans="1:5" x14ac:dyDescent="0.2">
      <c r="A603" s="4" t="s">
        <v>2069</v>
      </c>
      <c r="B603" t="s">
        <v>5281</v>
      </c>
      <c r="D603" t="s">
        <v>3867</v>
      </c>
    </row>
    <row r="604" spans="1:5" x14ac:dyDescent="0.2">
      <c r="A604" s="4" t="s">
        <v>2070</v>
      </c>
      <c r="B604" t="s">
        <v>5281</v>
      </c>
      <c r="D604" t="s">
        <v>3867</v>
      </c>
    </row>
    <row r="605" spans="1:5" x14ac:dyDescent="0.2">
      <c r="A605" s="4" t="s">
        <v>2071</v>
      </c>
      <c r="B605" t="s">
        <v>5281</v>
      </c>
      <c r="D605" t="s">
        <v>3867</v>
      </c>
    </row>
    <row r="606" spans="1:5" x14ac:dyDescent="0.2">
      <c r="A606" s="4" t="s">
        <v>2072</v>
      </c>
      <c r="B606" t="s">
        <v>5281</v>
      </c>
      <c r="D606" t="s">
        <v>3867</v>
      </c>
    </row>
    <row r="607" spans="1:5" x14ac:dyDescent="0.2">
      <c r="A607" s="4" t="s">
        <v>2073</v>
      </c>
      <c r="B607" t="s">
        <v>5281</v>
      </c>
      <c r="D607" t="s">
        <v>3867</v>
      </c>
    </row>
    <row r="608" spans="1:5" x14ac:dyDescent="0.2">
      <c r="A608" s="4" t="s">
        <v>2074</v>
      </c>
      <c r="B608" t="s">
        <v>5281</v>
      </c>
      <c r="D608" t="s">
        <v>3867</v>
      </c>
    </row>
    <row r="609" spans="1:4" x14ac:dyDescent="0.2">
      <c r="A609" s="4" t="s">
        <v>2075</v>
      </c>
      <c r="B609" t="s">
        <v>5281</v>
      </c>
      <c r="D609" t="s">
        <v>3867</v>
      </c>
    </row>
    <row r="610" spans="1:4" x14ac:dyDescent="0.2">
      <c r="A610" s="4" t="s">
        <v>2076</v>
      </c>
      <c r="B610" t="s">
        <v>5281</v>
      </c>
      <c r="D610" t="s">
        <v>3867</v>
      </c>
    </row>
    <row r="611" spans="1:4" x14ac:dyDescent="0.2">
      <c r="A611" s="4" t="s">
        <v>2077</v>
      </c>
      <c r="B611" t="s">
        <v>5281</v>
      </c>
      <c r="D611" t="s">
        <v>3867</v>
      </c>
    </row>
    <row r="612" spans="1:4" x14ac:dyDescent="0.2">
      <c r="A612" s="4" t="s">
        <v>2078</v>
      </c>
      <c r="B612" t="s">
        <v>6393</v>
      </c>
      <c r="D612" t="s">
        <v>3867</v>
      </c>
    </row>
    <row r="613" spans="1:4" x14ac:dyDescent="0.2">
      <c r="A613" s="4" t="s">
        <v>2079</v>
      </c>
      <c r="B613" t="s">
        <v>5281</v>
      </c>
      <c r="D613" t="s">
        <v>3867</v>
      </c>
    </row>
    <row r="614" spans="1:4" x14ac:dyDescent="0.2">
      <c r="A614" s="4" t="s">
        <v>2080</v>
      </c>
      <c r="B614" t="s">
        <v>5281</v>
      </c>
      <c r="D614" t="s">
        <v>3867</v>
      </c>
    </row>
    <row r="615" spans="1:4" x14ac:dyDescent="0.2">
      <c r="A615" s="4" t="s">
        <v>2081</v>
      </c>
      <c r="B615" t="s">
        <v>5281</v>
      </c>
      <c r="D615" t="s">
        <v>3867</v>
      </c>
    </row>
    <row r="616" spans="1:4" x14ac:dyDescent="0.2">
      <c r="A616" s="4" t="s">
        <v>2082</v>
      </c>
      <c r="B616" t="s">
        <v>5281</v>
      </c>
      <c r="D616" t="s">
        <v>3867</v>
      </c>
    </row>
    <row r="617" spans="1:4" x14ac:dyDescent="0.2">
      <c r="A617" s="4" t="s">
        <v>2083</v>
      </c>
      <c r="B617" t="s">
        <v>6394</v>
      </c>
      <c r="D617" t="s">
        <v>3867</v>
      </c>
    </row>
    <row r="618" spans="1:4" x14ac:dyDescent="0.2">
      <c r="A618" s="4" t="s">
        <v>2084</v>
      </c>
      <c r="B618" t="s">
        <v>5281</v>
      </c>
      <c r="D618" t="s">
        <v>3867</v>
      </c>
    </row>
    <row r="619" spans="1:4" x14ac:dyDescent="0.2">
      <c r="A619" s="4" t="s">
        <v>2085</v>
      </c>
      <c r="B619" t="s">
        <v>6395</v>
      </c>
      <c r="D619" t="s">
        <v>3867</v>
      </c>
    </row>
    <row r="620" spans="1:4" x14ac:dyDescent="0.2">
      <c r="A620" s="4" t="s">
        <v>2086</v>
      </c>
      <c r="B620" t="s">
        <v>5281</v>
      </c>
      <c r="D620" t="s">
        <v>3867</v>
      </c>
    </row>
    <row r="621" spans="1:4" x14ac:dyDescent="0.2">
      <c r="A621" s="4" t="s">
        <v>2087</v>
      </c>
      <c r="B621" t="s">
        <v>6396</v>
      </c>
      <c r="D621" t="s">
        <v>3867</v>
      </c>
    </row>
    <row r="622" spans="1:4" x14ac:dyDescent="0.2">
      <c r="A622" s="4" t="s">
        <v>2088</v>
      </c>
      <c r="B622" t="s">
        <v>5281</v>
      </c>
      <c r="D622" t="s">
        <v>3867</v>
      </c>
    </row>
    <row r="623" spans="1:4" x14ac:dyDescent="0.2">
      <c r="A623" s="4" t="s">
        <v>2089</v>
      </c>
      <c r="B623" t="s">
        <v>5281</v>
      </c>
      <c r="D623" t="s">
        <v>3867</v>
      </c>
    </row>
    <row r="624" spans="1:4" x14ac:dyDescent="0.2">
      <c r="A624" s="4" t="s">
        <v>2090</v>
      </c>
      <c r="B624" t="s">
        <v>6397</v>
      </c>
      <c r="D624" t="s">
        <v>3867</v>
      </c>
    </row>
    <row r="625" spans="1:4" x14ac:dyDescent="0.2">
      <c r="A625" s="4" t="s">
        <v>2091</v>
      </c>
      <c r="B625" t="s">
        <v>6398</v>
      </c>
      <c r="D625" t="s">
        <v>3867</v>
      </c>
    </row>
    <row r="626" spans="1:4" x14ac:dyDescent="0.2">
      <c r="A626" s="4" t="s">
        <v>2092</v>
      </c>
      <c r="B626" t="s">
        <v>5281</v>
      </c>
      <c r="D626" t="s">
        <v>3867</v>
      </c>
    </row>
    <row r="627" spans="1:4" x14ac:dyDescent="0.2">
      <c r="A627" s="4" t="s">
        <v>2093</v>
      </c>
      <c r="B627" t="s">
        <v>5281</v>
      </c>
      <c r="D627" t="s">
        <v>3867</v>
      </c>
    </row>
    <row r="628" spans="1:4" x14ac:dyDescent="0.2">
      <c r="A628" s="4" t="s">
        <v>2094</v>
      </c>
      <c r="B628" t="s">
        <v>5281</v>
      </c>
      <c r="D628" t="s">
        <v>3867</v>
      </c>
    </row>
    <row r="629" spans="1:4" x14ac:dyDescent="0.2">
      <c r="A629" s="4" t="s">
        <v>2095</v>
      </c>
      <c r="B629" t="s">
        <v>5281</v>
      </c>
      <c r="D629" t="s">
        <v>3867</v>
      </c>
    </row>
    <row r="630" spans="1:4" x14ac:dyDescent="0.2">
      <c r="A630" s="4" t="s">
        <v>2096</v>
      </c>
      <c r="B630" t="s">
        <v>5281</v>
      </c>
      <c r="D630" t="s">
        <v>3867</v>
      </c>
    </row>
    <row r="631" spans="1:4" x14ac:dyDescent="0.2">
      <c r="A631" s="4" t="s">
        <v>2097</v>
      </c>
      <c r="B631" t="s">
        <v>6399</v>
      </c>
      <c r="D631" t="s">
        <v>3867</v>
      </c>
    </row>
    <row r="632" spans="1:4" x14ac:dyDescent="0.2">
      <c r="A632" s="4" t="s">
        <v>2098</v>
      </c>
      <c r="B632" t="s">
        <v>5281</v>
      </c>
      <c r="D632" t="s">
        <v>3867</v>
      </c>
    </row>
    <row r="633" spans="1:4" x14ac:dyDescent="0.2">
      <c r="A633" s="4" t="s">
        <v>2099</v>
      </c>
      <c r="B633" t="s">
        <v>5281</v>
      </c>
      <c r="D633" t="s">
        <v>3867</v>
      </c>
    </row>
    <row r="634" spans="1:4" x14ac:dyDescent="0.2">
      <c r="A634" s="4" t="s">
        <v>2100</v>
      </c>
      <c r="B634" t="s">
        <v>5281</v>
      </c>
      <c r="D634" t="s">
        <v>3867</v>
      </c>
    </row>
    <row r="635" spans="1:4" x14ac:dyDescent="0.2">
      <c r="A635" s="4" t="s">
        <v>2101</v>
      </c>
      <c r="B635" t="s">
        <v>5281</v>
      </c>
      <c r="D635" t="s">
        <v>3867</v>
      </c>
    </row>
    <row r="636" spans="1:4" x14ac:dyDescent="0.2">
      <c r="A636" s="4" t="s">
        <v>2102</v>
      </c>
      <c r="B636" t="s">
        <v>5281</v>
      </c>
      <c r="D636" t="s">
        <v>3867</v>
      </c>
    </row>
    <row r="637" spans="1:4" x14ac:dyDescent="0.2">
      <c r="A637" s="4" t="s">
        <v>2103</v>
      </c>
      <c r="B637" t="s">
        <v>5281</v>
      </c>
      <c r="D637" t="s">
        <v>3867</v>
      </c>
    </row>
    <row r="638" spans="1:4" x14ac:dyDescent="0.2">
      <c r="A638" s="4" t="s">
        <v>2104</v>
      </c>
      <c r="B638" t="s">
        <v>6400</v>
      </c>
      <c r="D638" t="s">
        <v>3867</v>
      </c>
    </row>
    <row r="639" spans="1:4" x14ac:dyDescent="0.2">
      <c r="A639" s="4" t="s">
        <v>2105</v>
      </c>
      <c r="B639" t="s">
        <v>5281</v>
      </c>
      <c r="D639" t="s">
        <v>3867</v>
      </c>
    </row>
    <row r="640" spans="1:4" x14ac:dyDescent="0.2">
      <c r="A640" s="4" t="s">
        <v>2106</v>
      </c>
      <c r="B640" t="s">
        <v>5281</v>
      </c>
      <c r="D640" t="s">
        <v>3867</v>
      </c>
    </row>
    <row r="641" spans="1:4" x14ac:dyDescent="0.2">
      <c r="A641" s="4" t="s">
        <v>2107</v>
      </c>
      <c r="B641" t="s">
        <v>6401</v>
      </c>
      <c r="D641" t="s">
        <v>3867</v>
      </c>
    </row>
    <row r="642" spans="1:4" x14ac:dyDescent="0.2">
      <c r="A642" s="4" t="s">
        <v>2108</v>
      </c>
      <c r="B642" t="s">
        <v>6402</v>
      </c>
      <c r="D642" t="s">
        <v>3867</v>
      </c>
    </row>
    <row r="643" spans="1:4" x14ac:dyDescent="0.2">
      <c r="A643" s="4" t="s">
        <v>2109</v>
      </c>
      <c r="B643" t="s">
        <v>5281</v>
      </c>
      <c r="D643" t="s">
        <v>3867</v>
      </c>
    </row>
    <row r="644" spans="1:4" x14ac:dyDescent="0.2">
      <c r="A644" s="4" t="s">
        <v>2110</v>
      </c>
      <c r="B644" t="s">
        <v>6403</v>
      </c>
      <c r="D644" t="s">
        <v>3867</v>
      </c>
    </row>
    <row r="645" spans="1:4" x14ac:dyDescent="0.2">
      <c r="A645" s="4" t="s">
        <v>2111</v>
      </c>
      <c r="B645" t="s">
        <v>5281</v>
      </c>
      <c r="D645" t="s">
        <v>3867</v>
      </c>
    </row>
    <row r="646" spans="1:4" x14ac:dyDescent="0.2">
      <c r="A646" s="4" t="s">
        <v>2112</v>
      </c>
      <c r="B646" t="s">
        <v>5281</v>
      </c>
      <c r="D646" t="s">
        <v>3867</v>
      </c>
    </row>
    <row r="647" spans="1:4" x14ac:dyDescent="0.2">
      <c r="A647" s="4" t="s">
        <v>2113</v>
      </c>
      <c r="B647" t="s">
        <v>5281</v>
      </c>
      <c r="D647" t="s">
        <v>3867</v>
      </c>
    </row>
    <row r="648" spans="1:4" x14ac:dyDescent="0.2">
      <c r="A648" s="4" t="s">
        <v>2114</v>
      </c>
      <c r="B648" t="s">
        <v>5281</v>
      </c>
      <c r="D648" t="s">
        <v>3867</v>
      </c>
    </row>
    <row r="649" spans="1:4" x14ac:dyDescent="0.2">
      <c r="A649" s="4" t="s">
        <v>2115</v>
      </c>
      <c r="B649" t="s">
        <v>5281</v>
      </c>
      <c r="D649" t="s">
        <v>3867</v>
      </c>
    </row>
    <row r="650" spans="1:4" x14ac:dyDescent="0.2">
      <c r="A650" s="4" t="s">
        <v>2116</v>
      </c>
      <c r="B650" t="s">
        <v>5281</v>
      </c>
      <c r="D650" t="s">
        <v>3867</v>
      </c>
    </row>
    <row r="651" spans="1:4" x14ac:dyDescent="0.2">
      <c r="A651" s="4" t="s">
        <v>2117</v>
      </c>
      <c r="B651" t="s">
        <v>5281</v>
      </c>
      <c r="D651" t="s">
        <v>3867</v>
      </c>
    </row>
    <row r="652" spans="1:4" x14ac:dyDescent="0.2">
      <c r="A652" s="4" t="s">
        <v>2118</v>
      </c>
      <c r="B652" t="s">
        <v>5281</v>
      </c>
      <c r="D652" t="s">
        <v>3867</v>
      </c>
    </row>
    <row r="653" spans="1:4" x14ac:dyDescent="0.2">
      <c r="A653" s="4" t="s">
        <v>2119</v>
      </c>
      <c r="B653" t="s">
        <v>5281</v>
      </c>
      <c r="D653" t="s">
        <v>3867</v>
      </c>
    </row>
    <row r="654" spans="1:4" x14ac:dyDescent="0.2">
      <c r="A654" s="4" t="s">
        <v>2120</v>
      </c>
      <c r="B654" t="s">
        <v>6404</v>
      </c>
      <c r="D654" t="s">
        <v>3867</v>
      </c>
    </row>
    <row r="655" spans="1:4" x14ac:dyDescent="0.2">
      <c r="A655" s="4" t="s">
        <v>2121</v>
      </c>
      <c r="B655" t="s">
        <v>5281</v>
      </c>
      <c r="D655" t="s">
        <v>3867</v>
      </c>
    </row>
    <row r="656" spans="1:4" x14ac:dyDescent="0.2">
      <c r="A656" s="4" t="s">
        <v>2122</v>
      </c>
      <c r="B656" t="s">
        <v>5281</v>
      </c>
      <c r="D656" t="s">
        <v>3867</v>
      </c>
    </row>
    <row r="657" spans="1:4" x14ac:dyDescent="0.2">
      <c r="A657" s="4" t="s">
        <v>2123</v>
      </c>
      <c r="B657" t="s">
        <v>5281</v>
      </c>
      <c r="D657" t="s">
        <v>3867</v>
      </c>
    </row>
    <row r="658" spans="1:4" x14ac:dyDescent="0.2">
      <c r="A658" s="4" t="s">
        <v>2124</v>
      </c>
      <c r="B658" t="s">
        <v>5281</v>
      </c>
      <c r="D658" t="s">
        <v>3867</v>
      </c>
    </row>
    <row r="659" spans="1:4" x14ac:dyDescent="0.2">
      <c r="A659" s="4" t="s">
        <v>2125</v>
      </c>
      <c r="B659" t="s">
        <v>5281</v>
      </c>
      <c r="D659" t="s">
        <v>3867</v>
      </c>
    </row>
    <row r="660" spans="1:4" x14ac:dyDescent="0.2">
      <c r="A660" s="4" t="s">
        <v>2126</v>
      </c>
      <c r="B660" t="s">
        <v>5281</v>
      </c>
      <c r="D660" t="s">
        <v>3867</v>
      </c>
    </row>
    <row r="661" spans="1:4" x14ac:dyDescent="0.2">
      <c r="A661" s="4" t="s">
        <v>2127</v>
      </c>
      <c r="B661" t="s">
        <v>5281</v>
      </c>
      <c r="D661" t="s">
        <v>3867</v>
      </c>
    </row>
    <row r="662" spans="1:4" x14ac:dyDescent="0.2">
      <c r="A662" s="4" t="s">
        <v>2128</v>
      </c>
      <c r="B662" t="s">
        <v>5281</v>
      </c>
      <c r="D662" t="s">
        <v>3867</v>
      </c>
    </row>
    <row r="663" spans="1:4" x14ac:dyDescent="0.2">
      <c r="A663" s="4" t="s">
        <v>2129</v>
      </c>
      <c r="B663" t="s">
        <v>5281</v>
      </c>
      <c r="D663" t="s">
        <v>3867</v>
      </c>
    </row>
    <row r="664" spans="1:4" x14ac:dyDescent="0.2">
      <c r="A664" s="4" t="s">
        <v>2130</v>
      </c>
      <c r="B664" t="s">
        <v>5281</v>
      </c>
      <c r="D664" t="s">
        <v>3867</v>
      </c>
    </row>
    <row r="665" spans="1:4" x14ac:dyDescent="0.2">
      <c r="A665" s="4" t="s">
        <v>2131</v>
      </c>
      <c r="B665" t="s">
        <v>5281</v>
      </c>
      <c r="D665" t="s">
        <v>3867</v>
      </c>
    </row>
    <row r="666" spans="1:4" x14ac:dyDescent="0.2">
      <c r="A666" s="4" t="s">
        <v>2132</v>
      </c>
      <c r="B666" t="s">
        <v>5281</v>
      </c>
      <c r="D666" t="s">
        <v>3867</v>
      </c>
    </row>
    <row r="667" spans="1:4" x14ac:dyDescent="0.2">
      <c r="A667" s="4" t="s">
        <v>2133</v>
      </c>
      <c r="B667" t="s">
        <v>5281</v>
      </c>
      <c r="D667" t="s">
        <v>3867</v>
      </c>
    </row>
    <row r="668" spans="1:4" x14ac:dyDescent="0.2">
      <c r="A668" s="4" t="s">
        <v>2134</v>
      </c>
      <c r="B668" t="s">
        <v>5281</v>
      </c>
      <c r="D668" t="s">
        <v>3867</v>
      </c>
    </row>
    <row r="669" spans="1:4" x14ac:dyDescent="0.2">
      <c r="A669" s="4" t="s">
        <v>2135</v>
      </c>
      <c r="B669" t="s">
        <v>5281</v>
      </c>
      <c r="D669" t="s">
        <v>3867</v>
      </c>
    </row>
    <row r="670" spans="1:4" x14ac:dyDescent="0.2">
      <c r="A670" s="4" t="s">
        <v>2136</v>
      </c>
      <c r="B670" t="s">
        <v>3567</v>
      </c>
      <c r="D670" t="s">
        <v>3867</v>
      </c>
    </row>
    <row r="671" spans="1:4" x14ac:dyDescent="0.2">
      <c r="A671" s="4" t="s">
        <v>2137</v>
      </c>
      <c r="B671" t="s">
        <v>5281</v>
      </c>
      <c r="D671" t="s">
        <v>3867</v>
      </c>
    </row>
    <row r="672" spans="1:4" x14ac:dyDescent="0.2">
      <c r="A672" s="4" t="s">
        <v>2138</v>
      </c>
      <c r="B672" t="s">
        <v>5281</v>
      </c>
      <c r="D672" t="s">
        <v>3867</v>
      </c>
    </row>
    <row r="673" spans="1:4" x14ac:dyDescent="0.2">
      <c r="A673" s="4" t="s">
        <v>2139</v>
      </c>
      <c r="B673" t="s">
        <v>5281</v>
      </c>
      <c r="D673" t="s">
        <v>3867</v>
      </c>
    </row>
    <row r="674" spans="1:4" x14ac:dyDescent="0.2">
      <c r="A674" s="4" t="s">
        <v>2140</v>
      </c>
      <c r="B674" t="s">
        <v>5281</v>
      </c>
      <c r="D674" t="s">
        <v>3867</v>
      </c>
    </row>
    <row r="675" spans="1:4" x14ac:dyDescent="0.2">
      <c r="A675" s="4" t="s">
        <v>2141</v>
      </c>
      <c r="B675" t="s">
        <v>5281</v>
      </c>
      <c r="D675" t="s">
        <v>3867</v>
      </c>
    </row>
    <row r="676" spans="1:4" x14ac:dyDescent="0.2">
      <c r="A676" s="4" t="s">
        <v>2142</v>
      </c>
      <c r="B676" t="s">
        <v>5281</v>
      </c>
      <c r="D676" t="s">
        <v>3867</v>
      </c>
    </row>
    <row r="677" spans="1:4" x14ac:dyDescent="0.2">
      <c r="A677" s="4" t="s">
        <v>2143</v>
      </c>
      <c r="B677" t="s">
        <v>5281</v>
      </c>
      <c r="D677" t="s">
        <v>3867</v>
      </c>
    </row>
    <row r="678" spans="1:4" x14ac:dyDescent="0.2">
      <c r="A678" s="4" t="s">
        <v>2144</v>
      </c>
      <c r="B678" t="s">
        <v>5281</v>
      </c>
      <c r="D678" t="s">
        <v>3867</v>
      </c>
    </row>
    <row r="679" spans="1:4" x14ac:dyDescent="0.2">
      <c r="A679" s="4" t="s">
        <v>2145</v>
      </c>
      <c r="B679" t="s">
        <v>5281</v>
      </c>
      <c r="D679" t="s">
        <v>3867</v>
      </c>
    </row>
    <row r="680" spans="1:4" x14ac:dyDescent="0.2">
      <c r="A680" s="4" t="s">
        <v>2146</v>
      </c>
      <c r="B680" t="s">
        <v>5281</v>
      </c>
      <c r="D680" t="s">
        <v>3867</v>
      </c>
    </row>
    <row r="681" spans="1:4" x14ac:dyDescent="0.2">
      <c r="A681" s="4" t="s">
        <v>2147</v>
      </c>
      <c r="B681" t="s">
        <v>5281</v>
      </c>
      <c r="D681" t="s">
        <v>3867</v>
      </c>
    </row>
    <row r="682" spans="1:4" x14ac:dyDescent="0.2">
      <c r="A682" s="4" t="s">
        <v>2148</v>
      </c>
      <c r="B682" t="s">
        <v>5281</v>
      </c>
      <c r="D682" t="s">
        <v>3867</v>
      </c>
    </row>
    <row r="683" spans="1:4" x14ac:dyDescent="0.2">
      <c r="A683" s="4" t="s">
        <v>2149</v>
      </c>
      <c r="B683" t="s">
        <v>5281</v>
      </c>
      <c r="D683" t="s">
        <v>3867</v>
      </c>
    </row>
    <row r="684" spans="1:4" x14ac:dyDescent="0.2">
      <c r="A684" s="4" t="s">
        <v>2150</v>
      </c>
      <c r="B684" t="s">
        <v>5281</v>
      </c>
      <c r="D684" t="s">
        <v>3867</v>
      </c>
    </row>
    <row r="685" spans="1:4" x14ac:dyDescent="0.2">
      <c r="A685" s="4" t="s">
        <v>2151</v>
      </c>
      <c r="B685" t="s">
        <v>5281</v>
      </c>
      <c r="D685" t="s">
        <v>3867</v>
      </c>
    </row>
    <row r="686" spans="1:4" x14ac:dyDescent="0.2">
      <c r="A686" s="4" t="s">
        <v>2152</v>
      </c>
      <c r="B686" t="s">
        <v>5281</v>
      </c>
      <c r="D686" t="s">
        <v>3867</v>
      </c>
    </row>
    <row r="687" spans="1:4" x14ac:dyDescent="0.2">
      <c r="A687" s="4" t="s">
        <v>2153</v>
      </c>
      <c r="B687" t="s">
        <v>5281</v>
      </c>
      <c r="D687" t="s">
        <v>3867</v>
      </c>
    </row>
    <row r="688" spans="1:4" x14ac:dyDescent="0.2">
      <c r="A688" s="4" t="s">
        <v>2154</v>
      </c>
      <c r="B688" t="s">
        <v>6405</v>
      </c>
      <c r="D688" t="s">
        <v>3867</v>
      </c>
    </row>
    <row r="689" spans="1:4" x14ac:dyDescent="0.2">
      <c r="A689" s="4" t="s">
        <v>2155</v>
      </c>
      <c r="B689" t="s">
        <v>5281</v>
      </c>
      <c r="D689" t="s">
        <v>3867</v>
      </c>
    </row>
    <row r="690" spans="1:4" x14ac:dyDescent="0.2">
      <c r="A690" s="4" t="s">
        <v>2156</v>
      </c>
      <c r="B690" t="s">
        <v>6406</v>
      </c>
      <c r="D690" t="s">
        <v>3867</v>
      </c>
    </row>
    <row r="691" spans="1:4" x14ac:dyDescent="0.2">
      <c r="A691" s="4" t="s">
        <v>2157</v>
      </c>
      <c r="B691" t="s">
        <v>5281</v>
      </c>
      <c r="D691" t="s">
        <v>3867</v>
      </c>
    </row>
    <row r="692" spans="1:4" x14ac:dyDescent="0.2">
      <c r="A692" s="4" t="s">
        <v>2158</v>
      </c>
      <c r="B692" t="s">
        <v>5281</v>
      </c>
      <c r="D692" t="s">
        <v>3867</v>
      </c>
    </row>
    <row r="693" spans="1:4" x14ac:dyDescent="0.2">
      <c r="A693" s="4" t="s">
        <v>2159</v>
      </c>
      <c r="B693" t="s">
        <v>5281</v>
      </c>
      <c r="D693" t="s">
        <v>3867</v>
      </c>
    </row>
    <row r="694" spans="1:4" x14ac:dyDescent="0.2">
      <c r="A694" s="4" t="s">
        <v>2160</v>
      </c>
      <c r="B694" t="s">
        <v>5281</v>
      </c>
      <c r="D694" t="s">
        <v>3867</v>
      </c>
    </row>
    <row r="695" spans="1:4" x14ac:dyDescent="0.2">
      <c r="A695" s="4" t="s">
        <v>2161</v>
      </c>
      <c r="B695" t="s">
        <v>5281</v>
      </c>
      <c r="D695" t="s">
        <v>3867</v>
      </c>
    </row>
    <row r="696" spans="1:4" x14ac:dyDescent="0.2">
      <c r="A696" s="4" t="s">
        <v>2162</v>
      </c>
      <c r="B696" t="s">
        <v>5281</v>
      </c>
      <c r="D696" t="s">
        <v>3867</v>
      </c>
    </row>
    <row r="697" spans="1:4" x14ac:dyDescent="0.2">
      <c r="A697" s="4" t="s">
        <v>2163</v>
      </c>
      <c r="B697" t="s">
        <v>5281</v>
      </c>
      <c r="D697" t="s">
        <v>3867</v>
      </c>
    </row>
    <row r="698" spans="1:4" x14ac:dyDescent="0.2">
      <c r="A698" s="4" t="s">
        <v>2164</v>
      </c>
      <c r="B698" t="s">
        <v>5281</v>
      </c>
      <c r="D698" t="s">
        <v>3867</v>
      </c>
    </row>
    <row r="699" spans="1:4" x14ac:dyDescent="0.2">
      <c r="A699" s="4" t="s">
        <v>2165</v>
      </c>
      <c r="B699" t="s">
        <v>6407</v>
      </c>
      <c r="D699" t="s">
        <v>3867</v>
      </c>
    </row>
    <row r="700" spans="1:4" x14ac:dyDescent="0.2">
      <c r="A700" s="4" t="s">
        <v>2166</v>
      </c>
      <c r="B700" t="s">
        <v>6408</v>
      </c>
      <c r="D700" t="s">
        <v>3867</v>
      </c>
    </row>
    <row r="701" spans="1:4" x14ac:dyDescent="0.2">
      <c r="A701" s="4" t="s">
        <v>2167</v>
      </c>
      <c r="B701" t="s">
        <v>5281</v>
      </c>
      <c r="D701" t="s">
        <v>3867</v>
      </c>
    </row>
    <row r="702" spans="1:4" x14ac:dyDescent="0.2">
      <c r="A702" s="4" t="s">
        <v>2168</v>
      </c>
      <c r="B702" t="s">
        <v>5281</v>
      </c>
      <c r="D702" t="s">
        <v>3867</v>
      </c>
    </row>
    <row r="703" spans="1:4" x14ac:dyDescent="0.2">
      <c r="A703" s="4" t="s">
        <v>2169</v>
      </c>
      <c r="B703" t="s">
        <v>5281</v>
      </c>
      <c r="D703" t="s">
        <v>3867</v>
      </c>
    </row>
    <row r="704" spans="1:4" x14ac:dyDescent="0.2">
      <c r="A704" s="4" t="s">
        <v>2170</v>
      </c>
      <c r="B704" t="s">
        <v>5281</v>
      </c>
      <c r="D704" t="s">
        <v>3867</v>
      </c>
    </row>
    <row r="705" spans="1:4" x14ac:dyDescent="0.2">
      <c r="A705" s="4" t="s">
        <v>2171</v>
      </c>
      <c r="B705" t="s">
        <v>5281</v>
      </c>
      <c r="D705" t="s">
        <v>3867</v>
      </c>
    </row>
    <row r="706" spans="1:4" x14ac:dyDescent="0.2">
      <c r="A706" s="4" t="s">
        <v>2172</v>
      </c>
      <c r="B706" t="s">
        <v>5281</v>
      </c>
      <c r="D706" t="s">
        <v>3867</v>
      </c>
    </row>
    <row r="707" spans="1:4" x14ac:dyDescent="0.2">
      <c r="A707" s="4" t="s">
        <v>2173</v>
      </c>
      <c r="B707" t="s">
        <v>6409</v>
      </c>
      <c r="D707" t="s">
        <v>3867</v>
      </c>
    </row>
    <row r="708" spans="1:4" x14ac:dyDescent="0.2">
      <c r="A708" s="4" t="s">
        <v>2174</v>
      </c>
      <c r="B708" t="s">
        <v>5281</v>
      </c>
      <c r="D708" t="s">
        <v>3867</v>
      </c>
    </row>
    <row r="709" spans="1:4" x14ac:dyDescent="0.2">
      <c r="A709" s="4" t="s">
        <v>2175</v>
      </c>
      <c r="B709" t="s">
        <v>5281</v>
      </c>
      <c r="D709" t="s">
        <v>3867</v>
      </c>
    </row>
    <row r="710" spans="1:4" x14ac:dyDescent="0.2">
      <c r="A710" s="4" t="s">
        <v>2176</v>
      </c>
      <c r="B710" t="s">
        <v>5281</v>
      </c>
      <c r="D710" t="s">
        <v>3867</v>
      </c>
    </row>
    <row r="711" spans="1:4" x14ac:dyDescent="0.2">
      <c r="A711" s="4" t="s">
        <v>2177</v>
      </c>
      <c r="B711" t="s">
        <v>5281</v>
      </c>
      <c r="D711" t="s">
        <v>3867</v>
      </c>
    </row>
    <row r="712" spans="1:4" x14ac:dyDescent="0.2">
      <c r="A712" s="4" t="s">
        <v>2178</v>
      </c>
      <c r="B712" t="s">
        <v>5281</v>
      </c>
      <c r="D712" t="s">
        <v>3867</v>
      </c>
    </row>
    <row r="713" spans="1:4" x14ac:dyDescent="0.2">
      <c r="A713" s="4" t="s">
        <v>2179</v>
      </c>
      <c r="B713" t="s">
        <v>6410</v>
      </c>
      <c r="D713" t="s">
        <v>3867</v>
      </c>
    </row>
    <row r="714" spans="1:4" x14ac:dyDescent="0.2">
      <c r="A714" s="4" t="s">
        <v>2180</v>
      </c>
      <c r="B714" t="s">
        <v>6411</v>
      </c>
      <c r="D714" t="s">
        <v>3867</v>
      </c>
    </row>
    <row r="715" spans="1:4" x14ac:dyDescent="0.2">
      <c r="A715" s="4" t="s">
        <v>2181</v>
      </c>
      <c r="B715" t="s">
        <v>5281</v>
      </c>
      <c r="D715" t="s">
        <v>3867</v>
      </c>
    </row>
    <row r="716" spans="1:4" x14ac:dyDescent="0.2">
      <c r="A716" s="4" t="s">
        <v>2182</v>
      </c>
      <c r="B716" t="s">
        <v>5281</v>
      </c>
      <c r="D716" t="s">
        <v>3867</v>
      </c>
    </row>
    <row r="717" spans="1:4" x14ac:dyDescent="0.2">
      <c r="A717" s="4" t="s">
        <v>2183</v>
      </c>
      <c r="B717" t="s">
        <v>5281</v>
      </c>
      <c r="D717" t="s">
        <v>3867</v>
      </c>
    </row>
    <row r="718" spans="1:4" x14ac:dyDescent="0.2">
      <c r="A718" s="4" t="s">
        <v>2184</v>
      </c>
      <c r="B718" t="s">
        <v>5281</v>
      </c>
      <c r="D718" t="s">
        <v>3867</v>
      </c>
    </row>
    <row r="719" spans="1:4" x14ac:dyDescent="0.2">
      <c r="A719" s="4" t="s">
        <v>2185</v>
      </c>
      <c r="B719" t="s">
        <v>5281</v>
      </c>
      <c r="D719" t="s">
        <v>3867</v>
      </c>
    </row>
    <row r="720" spans="1:4" x14ac:dyDescent="0.2">
      <c r="A720" s="4" t="s">
        <v>2186</v>
      </c>
      <c r="B720" t="s">
        <v>5281</v>
      </c>
      <c r="D720" t="s">
        <v>3867</v>
      </c>
    </row>
    <row r="721" spans="1:4" x14ac:dyDescent="0.2">
      <c r="A721" s="4" t="s">
        <v>2187</v>
      </c>
      <c r="B721" t="s">
        <v>5281</v>
      </c>
      <c r="D721" t="s">
        <v>3867</v>
      </c>
    </row>
    <row r="722" spans="1:4" x14ac:dyDescent="0.2">
      <c r="A722" s="4" t="s">
        <v>2188</v>
      </c>
      <c r="B722" t="s">
        <v>5281</v>
      </c>
      <c r="D722" t="s">
        <v>3867</v>
      </c>
    </row>
    <row r="723" spans="1:4" x14ac:dyDescent="0.2">
      <c r="A723" s="4" t="s">
        <v>2189</v>
      </c>
      <c r="B723" t="s">
        <v>5281</v>
      </c>
      <c r="D723" t="s">
        <v>3867</v>
      </c>
    </row>
    <row r="724" spans="1:4" x14ac:dyDescent="0.2">
      <c r="A724" s="4" t="s">
        <v>2190</v>
      </c>
      <c r="B724" t="s">
        <v>5281</v>
      </c>
      <c r="D724" t="s">
        <v>3867</v>
      </c>
    </row>
    <row r="725" spans="1:4" x14ac:dyDescent="0.2">
      <c r="A725" s="4" t="s">
        <v>2191</v>
      </c>
      <c r="B725" t="s">
        <v>6412</v>
      </c>
      <c r="D725" t="s">
        <v>3867</v>
      </c>
    </row>
    <row r="726" spans="1:4" x14ac:dyDescent="0.2">
      <c r="A726" s="4" t="s">
        <v>2192</v>
      </c>
      <c r="B726" t="s">
        <v>5281</v>
      </c>
      <c r="D726" t="s">
        <v>3867</v>
      </c>
    </row>
    <row r="727" spans="1:4" x14ac:dyDescent="0.2">
      <c r="A727" s="4" t="s">
        <v>2193</v>
      </c>
      <c r="B727" t="s">
        <v>6413</v>
      </c>
      <c r="D727" t="s">
        <v>3867</v>
      </c>
    </row>
    <row r="728" spans="1:4" x14ac:dyDescent="0.2">
      <c r="A728" s="4" t="s">
        <v>2194</v>
      </c>
      <c r="B728" t="s">
        <v>6414</v>
      </c>
      <c r="D728" t="s">
        <v>3867</v>
      </c>
    </row>
    <row r="729" spans="1:4" x14ac:dyDescent="0.2">
      <c r="A729" s="4" t="s">
        <v>2195</v>
      </c>
      <c r="B729" t="s">
        <v>5281</v>
      </c>
      <c r="D729" t="s">
        <v>3867</v>
      </c>
    </row>
    <row r="730" spans="1:4" x14ac:dyDescent="0.2">
      <c r="A730" s="4" t="s">
        <v>2196</v>
      </c>
      <c r="B730" t="s">
        <v>5281</v>
      </c>
      <c r="D730" t="s">
        <v>3867</v>
      </c>
    </row>
    <row r="731" spans="1:4" x14ac:dyDescent="0.2">
      <c r="A731" s="4" t="s">
        <v>2197</v>
      </c>
      <c r="B731" t="s">
        <v>5281</v>
      </c>
      <c r="D731" t="s">
        <v>3867</v>
      </c>
    </row>
    <row r="732" spans="1:4" x14ac:dyDescent="0.2">
      <c r="A732" s="4" t="s">
        <v>2198</v>
      </c>
      <c r="B732" t="s">
        <v>5281</v>
      </c>
      <c r="D732" t="s">
        <v>3867</v>
      </c>
    </row>
    <row r="733" spans="1:4" x14ac:dyDescent="0.2">
      <c r="A733" s="4" t="s">
        <v>2199</v>
      </c>
      <c r="B733" t="s">
        <v>5281</v>
      </c>
      <c r="D733" t="s">
        <v>3867</v>
      </c>
    </row>
    <row r="734" spans="1:4" x14ac:dyDescent="0.2">
      <c r="A734" s="4" t="s">
        <v>2200</v>
      </c>
      <c r="B734" t="s">
        <v>6415</v>
      </c>
      <c r="D734" t="s">
        <v>3867</v>
      </c>
    </row>
    <row r="735" spans="1:4" x14ac:dyDescent="0.2">
      <c r="A735" s="4" t="s">
        <v>2201</v>
      </c>
      <c r="B735" t="s">
        <v>5281</v>
      </c>
      <c r="D735" t="s">
        <v>3867</v>
      </c>
    </row>
    <row r="736" spans="1:4" x14ac:dyDescent="0.2">
      <c r="A736" s="4" t="s">
        <v>2202</v>
      </c>
      <c r="B736" t="s">
        <v>5281</v>
      </c>
      <c r="D736" t="s">
        <v>3867</v>
      </c>
    </row>
    <row r="737" spans="1:4" x14ac:dyDescent="0.2">
      <c r="A737" s="4" t="s">
        <v>2203</v>
      </c>
      <c r="B737" t="s">
        <v>5281</v>
      </c>
      <c r="D737" t="s">
        <v>3867</v>
      </c>
    </row>
    <row r="738" spans="1:4" x14ac:dyDescent="0.2">
      <c r="A738" s="4" t="s">
        <v>2204</v>
      </c>
      <c r="B738" t="s">
        <v>5281</v>
      </c>
      <c r="D738" t="s">
        <v>3867</v>
      </c>
    </row>
    <row r="739" spans="1:4" x14ac:dyDescent="0.2">
      <c r="A739" s="4" t="s">
        <v>2205</v>
      </c>
      <c r="B739" t="s">
        <v>6416</v>
      </c>
      <c r="D739" t="s">
        <v>3867</v>
      </c>
    </row>
    <row r="740" spans="1:4" x14ac:dyDescent="0.2">
      <c r="A740" s="4" t="s">
        <v>2206</v>
      </c>
      <c r="B740" t="s">
        <v>5281</v>
      </c>
      <c r="D740" t="s">
        <v>3867</v>
      </c>
    </row>
    <row r="741" spans="1:4" x14ac:dyDescent="0.2">
      <c r="A741" s="4" t="s">
        <v>2207</v>
      </c>
      <c r="B741" t="s">
        <v>5281</v>
      </c>
      <c r="D741" t="s">
        <v>3867</v>
      </c>
    </row>
    <row r="742" spans="1:4" x14ac:dyDescent="0.2">
      <c r="A742" s="4" t="s">
        <v>2208</v>
      </c>
      <c r="B742" t="s">
        <v>5281</v>
      </c>
      <c r="D742" t="s">
        <v>3867</v>
      </c>
    </row>
    <row r="743" spans="1:4" x14ac:dyDescent="0.2">
      <c r="A743" s="4" t="s">
        <v>2209</v>
      </c>
      <c r="B743" t="s">
        <v>5281</v>
      </c>
      <c r="D743" t="s">
        <v>3867</v>
      </c>
    </row>
    <row r="744" spans="1:4" x14ac:dyDescent="0.2">
      <c r="A744" s="4" t="s">
        <v>2210</v>
      </c>
      <c r="B744" t="s">
        <v>5281</v>
      </c>
      <c r="D744" t="s">
        <v>3867</v>
      </c>
    </row>
    <row r="745" spans="1:4" x14ac:dyDescent="0.2">
      <c r="A745" s="4" t="s">
        <v>2211</v>
      </c>
      <c r="B745" t="s">
        <v>5281</v>
      </c>
      <c r="D745" t="s">
        <v>3867</v>
      </c>
    </row>
    <row r="746" spans="1:4" x14ac:dyDescent="0.2">
      <c r="A746" s="4" t="s">
        <v>2212</v>
      </c>
      <c r="B746" t="s">
        <v>5281</v>
      </c>
      <c r="D746" t="s">
        <v>3867</v>
      </c>
    </row>
    <row r="747" spans="1:4" x14ac:dyDescent="0.2">
      <c r="A747" s="4" t="s">
        <v>2213</v>
      </c>
      <c r="B747" t="s">
        <v>5281</v>
      </c>
      <c r="D747" t="s">
        <v>3867</v>
      </c>
    </row>
    <row r="748" spans="1:4" x14ac:dyDescent="0.2">
      <c r="A748" s="4" t="s">
        <v>2214</v>
      </c>
      <c r="B748" t="s">
        <v>5281</v>
      </c>
      <c r="D748" t="s">
        <v>3867</v>
      </c>
    </row>
    <row r="749" spans="1:4" x14ac:dyDescent="0.2">
      <c r="A749" s="4" t="s">
        <v>2215</v>
      </c>
      <c r="B749" t="s">
        <v>5281</v>
      </c>
      <c r="D749" t="s">
        <v>3867</v>
      </c>
    </row>
    <row r="750" spans="1:4" x14ac:dyDescent="0.2">
      <c r="A750" s="4" t="s">
        <v>2216</v>
      </c>
      <c r="B750" t="s">
        <v>5281</v>
      </c>
      <c r="D750" t="s">
        <v>3867</v>
      </c>
    </row>
    <row r="751" spans="1:4" x14ac:dyDescent="0.2">
      <c r="A751" s="4" t="s">
        <v>2217</v>
      </c>
      <c r="B751" t="s">
        <v>5281</v>
      </c>
      <c r="D751" t="s">
        <v>3867</v>
      </c>
    </row>
    <row r="752" spans="1:4" x14ac:dyDescent="0.2">
      <c r="A752" s="4" t="s">
        <v>2218</v>
      </c>
      <c r="B752" t="s">
        <v>5281</v>
      </c>
      <c r="D752" t="s">
        <v>3867</v>
      </c>
    </row>
    <row r="753" spans="1:4" x14ac:dyDescent="0.2">
      <c r="A753" s="4" t="s">
        <v>2219</v>
      </c>
      <c r="B753" t="s">
        <v>5281</v>
      </c>
      <c r="D753" t="s">
        <v>3867</v>
      </c>
    </row>
    <row r="754" spans="1:4" x14ac:dyDescent="0.2">
      <c r="A754" s="4" t="s">
        <v>2220</v>
      </c>
      <c r="B754" t="s">
        <v>5281</v>
      </c>
      <c r="D754" t="s">
        <v>3867</v>
      </c>
    </row>
    <row r="755" spans="1:4" x14ac:dyDescent="0.2">
      <c r="A755" s="4" t="s">
        <v>2221</v>
      </c>
      <c r="B755" t="s">
        <v>5281</v>
      </c>
      <c r="D755" t="s">
        <v>3867</v>
      </c>
    </row>
    <row r="756" spans="1:4" x14ac:dyDescent="0.2">
      <c r="A756" s="4" t="s">
        <v>2222</v>
      </c>
      <c r="B756" t="s">
        <v>5281</v>
      </c>
      <c r="D756" t="s">
        <v>3867</v>
      </c>
    </row>
    <row r="757" spans="1:4" x14ac:dyDescent="0.2">
      <c r="A757" s="4" t="s">
        <v>2223</v>
      </c>
      <c r="B757" t="s">
        <v>5281</v>
      </c>
      <c r="D757" t="s">
        <v>3867</v>
      </c>
    </row>
    <row r="758" spans="1:4" x14ac:dyDescent="0.2">
      <c r="A758" s="4" t="s">
        <v>2224</v>
      </c>
      <c r="B758" t="s">
        <v>5281</v>
      </c>
      <c r="D758" t="s">
        <v>3867</v>
      </c>
    </row>
    <row r="759" spans="1:4" x14ac:dyDescent="0.2">
      <c r="A759" s="4" t="s">
        <v>2225</v>
      </c>
      <c r="B759" t="s">
        <v>5281</v>
      </c>
      <c r="D759" t="s">
        <v>3867</v>
      </c>
    </row>
    <row r="760" spans="1:4" x14ac:dyDescent="0.2">
      <c r="A760" s="4" t="s">
        <v>2226</v>
      </c>
      <c r="B760" t="s">
        <v>5281</v>
      </c>
      <c r="D760" t="s">
        <v>3867</v>
      </c>
    </row>
    <row r="761" spans="1:4" x14ac:dyDescent="0.2">
      <c r="A761" s="4" t="s">
        <v>2227</v>
      </c>
      <c r="B761" t="s">
        <v>5281</v>
      </c>
      <c r="D761" t="s">
        <v>3867</v>
      </c>
    </row>
    <row r="762" spans="1:4" x14ac:dyDescent="0.2">
      <c r="A762" s="4" t="s">
        <v>2228</v>
      </c>
      <c r="B762" t="s">
        <v>5281</v>
      </c>
      <c r="D762" t="s">
        <v>3867</v>
      </c>
    </row>
    <row r="763" spans="1:4" x14ac:dyDescent="0.2">
      <c r="A763" s="4" t="s">
        <v>2229</v>
      </c>
      <c r="B763" t="s">
        <v>5281</v>
      </c>
      <c r="D763" t="s">
        <v>3867</v>
      </c>
    </row>
    <row r="764" spans="1:4" x14ac:dyDescent="0.2">
      <c r="A764" s="4" t="s">
        <v>2230</v>
      </c>
      <c r="B764" t="s">
        <v>5281</v>
      </c>
      <c r="D764" t="s">
        <v>3867</v>
      </c>
    </row>
    <row r="765" spans="1:4" x14ac:dyDescent="0.2">
      <c r="A765" s="4" t="s">
        <v>2231</v>
      </c>
      <c r="B765" t="s">
        <v>5281</v>
      </c>
      <c r="D765" t="s">
        <v>3867</v>
      </c>
    </row>
    <row r="766" spans="1:4" x14ac:dyDescent="0.2">
      <c r="A766" s="4" t="s">
        <v>2232</v>
      </c>
      <c r="B766" t="s">
        <v>5281</v>
      </c>
      <c r="D766" t="s">
        <v>3867</v>
      </c>
    </row>
    <row r="767" spans="1:4" x14ac:dyDescent="0.2">
      <c r="A767" s="4" t="s">
        <v>2233</v>
      </c>
      <c r="B767" t="s">
        <v>5281</v>
      </c>
      <c r="D767" t="s">
        <v>3867</v>
      </c>
    </row>
    <row r="768" spans="1:4" x14ac:dyDescent="0.2">
      <c r="A768" s="4" t="s">
        <v>2234</v>
      </c>
      <c r="B768" t="s">
        <v>6417</v>
      </c>
      <c r="D768" t="s">
        <v>3867</v>
      </c>
    </row>
    <row r="769" spans="1:4" x14ac:dyDescent="0.2">
      <c r="A769" s="4" t="s">
        <v>2235</v>
      </c>
      <c r="B769" t="s">
        <v>5281</v>
      </c>
      <c r="D769" t="s">
        <v>3867</v>
      </c>
    </row>
    <row r="770" spans="1:4" x14ac:dyDescent="0.2">
      <c r="A770" s="4" t="s">
        <v>2236</v>
      </c>
      <c r="B770" t="s">
        <v>5281</v>
      </c>
      <c r="D770" t="s">
        <v>3867</v>
      </c>
    </row>
    <row r="771" spans="1:4" x14ac:dyDescent="0.2">
      <c r="A771" s="4" t="s">
        <v>2237</v>
      </c>
      <c r="B771" t="s">
        <v>5281</v>
      </c>
      <c r="D771" t="s">
        <v>3867</v>
      </c>
    </row>
    <row r="772" spans="1:4" x14ac:dyDescent="0.2">
      <c r="A772" s="4" t="s">
        <v>2238</v>
      </c>
      <c r="B772" t="s">
        <v>5281</v>
      </c>
      <c r="D772" t="s">
        <v>3867</v>
      </c>
    </row>
    <row r="773" spans="1:4" x14ac:dyDescent="0.2">
      <c r="A773" s="4" t="s">
        <v>2239</v>
      </c>
      <c r="B773" t="s">
        <v>6418</v>
      </c>
      <c r="D773" t="s">
        <v>3867</v>
      </c>
    </row>
    <row r="774" spans="1:4" x14ac:dyDescent="0.2">
      <c r="A774" s="4" t="s">
        <v>2240</v>
      </c>
      <c r="B774" t="s">
        <v>5281</v>
      </c>
      <c r="D774" t="s">
        <v>3867</v>
      </c>
    </row>
    <row r="775" spans="1:4" x14ac:dyDescent="0.2">
      <c r="A775" s="4" t="s">
        <v>2241</v>
      </c>
      <c r="B775" t="s">
        <v>5281</v>
      </c>
      <c r="D775" t="s">
        <v>3867</v>
      </c>
    </row>
    <row r="776" spans="1:4" x14ac:dyDescent="0.2">
      <c r="A776" s="4" t="s">
        <v>2242</v>
      </c>
      <c r="B776" t="s">
        <v>5281</v>
      </c>
      <c r="D776" t="s">
        <v>3867</v>
      </c>
    </row>
    <row r="777" spans="1:4" x14ac:dyDescent="0.2">
      <c r="A777" s="4" t="s">
        <v>2243</v>
      </c>
      <c r="B777" t="s">
        <v>5281</v>
      </c>
      <c r="D777" t="s">
        <v>3867</v>
      </c>
    </row>
    <row r="778" spans="1:4" x14ac:dyDescent="0.2">
      <c r="A778" s="4" t="s">
        <v>2244</v>
      </c>
      <c r="B778" t="s">
        <v>5281</v>
      </c>
      <c r="D778" t="s">
        <v>3867</v>
      </c>
    </row>
    <row r="779" spans="1:4" x14ac:dyDescent="0.2">
      <c r="A779" s="4" t="s">
        <v>2245</v>
      </c>
      <c r="B779" t="s">
        <v>5281</v>
      </c>
      <c r="D779" t="s">
        <v>3867</v>
      </c>
    </row>
    <row r="780" spans="1:4" x14ac:dyDescent="0.2">
      <c r="A780" s="4" t="s">
        <v>2246</v>
      </c>
      <c r="B780" t="s">
        <v>5281</v>
      </c>
      <c r="D780" t="s">
        <v>3867</v>
      </c>
    </row>
    <row r="781" spans="1:4" x14ac:dyDescent="0.2">
      <c r="A781" s="4" t="s">
        <v>2247</v>
      </c>
      <c r="B781" t="s">
        <v>6419</v>
      </c>
      <c r="D781" t="s">
        <v>3867</v>
      </c>
    </row>
    <row r="782" spans="1:4" x14ac:dyDescent="0.2">
      <c r="A782" s="4" t="s">
        <v>2248</v>
      </c>
      <c r="B782" t="s">
        <v>5281</v>
      </c>
      <c r="D782" t="s">
        <v>3867</v>
      </c>
    </row>
    <row r="783" spans="1:4" x14ac:dyDescent="0.2">
      <c r="A783" s="4" t="s">
        <v>2249</v>
      </c>
      <c r="B783" t="s">
        <v>5281</v>
      </c>
      <c r="D783" t="s">
        <v>3867</v>
      </c>
    </row>
    <row r="784" spans="1:4" x14ac:dyDescent="0.2">
      <c r="A784" s="4" t="s">
        <v>2250</v>
      </c>
      <c r="B784" t="s">
        <v>5281</v>
      </c>
      <c r="D784" t="s">
        <v>3867</v>
      </c>
    </row>
    <row r="785" spans="1:4" x14ac:dyDescent="0.2">
      <c r="A785" s="4" t="s">
        <v>2251</v>
      </c>
      <c r="B785" t="s">
        <v>5281</v>
      </c>
      <c r="D785" t="s">
        <v>3867</v>
      </c>
    </row>
    <row r="786" spans="1:4" x14ac:dyDescent="0.2">
      <c r="A786" s="4" t="s">
        <v>2252</v>
      </c>
      <c r="B786" t="s">
        <v>5281</v>
      </c>
      <c r="D786" t="s">
        <v>3867</v>
      </c>
    </row>
    <row r="787" spans="1:4" x14ac:dyDescent="0.2">
      <c r="A787" s="4" t="s">
        <v>2253</v>
      </c>
      <c r="B787" t="s">
        <v>5281</v>
      </c>
      <c r="D787" t="s">
        <v>3867</v>
      </c>
    </row>
    <row r="788" spans="1:4" x14ac:dyDescent="0.2">
      <c r="A788" s="4" t="s">
        <v>2254</v>
      </c>
      <c r="B788" t="s">
        <v>5281</v>
      </c>
      <c r="D788" t="s">
        <v>3867</v>
      </c>
    </row>
    <row r="789" spans="1:4" x14ac:dyDescent="0.2">
      <c r="A789" s="4" t="s">
        <v>2255</v>
      </c>
      <c r="B789" t="s">
        <v>5632</v>
      </c>
      <c r="D789" t="s">
        <v>3867</v>
      </c>
    </row>
    <row r="790" spans="1:4" x14ac:dyDescent="0.2">
      <c r="A790" s="4" t="s">
        <v>2256</v>
      </c>
      <c r="B790" t="s">
        <v>5281</v>
      </c>
      <c r="D790" t="s">
        <v>3867</v>
      </c>
    </row>
    <row r="791" spans="1:4" x14ac:dyDescent="0.2">
      <c r="A791" s="4" t="s">
        <v>2257</v>
      </c>
      <c r="B791" t="s">
        <v>5281</v>
      </c>
      <c r="D791" t="s">
        <v>3867</v>
      </c>
    </row>
    <row r="792" spans="1:4" x14ac:dyDescent="0.2">
      <c r="A792" s="4" t="s">
        <v>2258</v>
      </c>
      <c r="B792" t="s">
        <v>5281</v>
      </c>
      <c r="D792" t="s">
        <v>3867</v>
      </c>
    </row>
    <row r="793" spans="1:4" x14ac:dyDescent="0.2">
      <c r="A793" s="4" t="s">
        <v>2259</v>
      </c>
      <c r="B793" t="s">
        <v>5281</v>
      </c>
      <c r="D793" t="s">
        <v>3867</v>
      </c>
    </row>
    <row r="794" spans="1:4" x14ac:dyDescent="0.2">
      <c r="A794" s="4" t="s">
        <v>2260</v>
      </c>
      <c r="B794" t="s">
        <v>5281</v>
      </c>
      <c r="D794" t="s">
        <v>3867</v>
      </c>
    </row>
    <row r="795" spans="1:4" x14ac:dyDescent="0.2">
      <c r="A795" s="4" t="s">
        <v>2261</v>
      </c>
      <c r="B795" t="s">
        <v>6420</v>
      </c>
      <c r="D795" t="s">
        <v>3867</v>
      </c>
    </row>
    <row r="796" spans="1:4" x14ac:dyDescent="0.2">
      <c r="A796" s="4" t="s">
        <v>2262</v>
      </c>
      <c r="B796" t="s">
        <v>6421</v>
      </c>
      <c r="D796" t="s">
        <v>3867</v>
      </c>
    </row>
    <row r="797" spans="1:4" x14ac:dyDescent="0.2">
      <c r="A797" s="4" t="s">
        <v>2263</v>
      </c>
      <c r="B797" t="s">
        <v>6422</v>
      </c>
      <c r="D797" t="s">
        <v>3867</v>
      </c>
    </row>
    <row r="798" spans="1:4" x14ac:dyDescent="0.2">
      <c r="A798" s="4" t="s">
        <v>2264</v>
      </c>
      <c r="B798" t="s">
        <v>5281</v>
      </c>
      <c r="D798" t="s">
        <v>3867</v>
      </c>
    </row>
    <row r="799" spans="1:4" x14ac:dyDescent="0.2">
      <c r="A799" s="4" t="s">
        <v>2265</v>
      </c>
      <c r="B799" t="s">
        <v>5281</v>
      </c>
      <c r="D799" t="s">
        <v>3867</v>
      </c>
    </row>
    <row r="800" spans="1:4" x14ac:dyDescent="0.2">
      <c r="A800" s="4" t="s">
        <v>2266</v>
      </c>
      <c r="B800" t="s">
        <v>5281</v>
      </c>
      <c r="D800" t="s">
        <v>3867</v>
      </c>
    </row>
    <row r="801" spans="1:4" x14ac:dyDescent="0.2">
      <c r="A801" s="4" t="s">
        <v>2267</v>
      </c>
      <c r="B801" t="s">
        <v>5281</v>
      </c>
      <c r="D801" t="s">
        <v>3867</v>
      </c>
    </row>
    <row r="802" spans="1:4" x14ac:dyDescent="0.2">
      <c r="A802" s="4" t="s">
        <v>2268</v>
      </c>
      <c r="B802" t="s">
        <v>6423</v>
      </c>
      <c r="D802" t="s">
        <v>3867</v>
      </c>
    </row>
    <row r="803" spans="1:4" x14ac:dyDescent="0.2">
      <c r="A803" s="4" t="s">
        <v>2269</v>
      </c>
      <c r="B803" t="s">
        <v>6424</v>
      </c>
      <c r="D803" t="s">
        <v>3867</v>
      </c>
    </row>
    <row r="804" spans="1:4" x14ac:dyDescent="0.2">
      <c r="A804" s="4" t="s">
        <v>2270</v>
      </c>
      <c r="B804" t="s">
        <v>5281</v>
      </c>
      <c r="D804" t="s">
        <v>3867</v>
      </c>
    </row>
    <row r="805" spans="1:4" x14ac:dyDescent="0.2">
      <c r="A805" s="4" t="s">
        <v>2271</v>
      </c>
      <c r="B805" t="s">
        <v>5281</v>
      </c>
      <c r="D805" t="s">
        <v>3867</v>
      </c>
    </row>
    <row r="806" spans="1:4" x14ac:dyDescent="0.2">
      <c r="A806" s="4" t="s">
        <v>2272</v>
      </c>
      <c r="B806" t="s">
        <v>5281</v>
      </c>
      <c r="D806" t="s">
        <v>3867</v>
      </c>
    </row>
    <row r="807" spans="1:4" x14ac:dyDescent="0.2">
      <c r="A807" s="4" t="s">
        <v>2273</v>
      </c>
      <c r="B807" t="s">
        <v>5281</v>
      </c>
      <c r="D807" t="s">
        <v>3867</v>
      </c>
    </row>
    <row r="808" spans="1:4" x14ac:dyDescent="0.2">
      <c r="A808" s="4" t="s">
        <v>2274</v>
      </c>
      <c r="B808" t="s">
        <v>5281</v>
      </c>
      <c r="D808" t="s">
        <v>3867</v>
      </c>
    </row>
    <row r="809" spans="1:4" x14ac:dyDescent="0.2">
      <c r="A809" s="4" t="s">
        <v>2275</v>
      </c>
      <c r="B809" t="s">
        <v>5281</v>
      </c>
      <c r="D809" t="s">
        <v>3867</v>
      </c>
    </row>
    <row r="810" spans="1:4" x14ac:dyDescent="0.2">
      <c r="A810" s="4" t="s">
        <v>2276</v>
      </c>
      <c r="B810" t="s">
        <v>5281</v>
      </c>
      <c r="D810" t="s">
        <v>3867</v>
      </c>
    </row>
    <row r="811" spans="1:4" x14ac:dyDescent="0.2">
      <c r="A811" s="4" t="s">
        <v>2277</v>
      </c>
      <c r="B811" t="s">
        <v>6425</v>
      </c>
      <c r="D811" t="s">
        <v>3867</v>
      </c>
    </row>
    <row r="812" spans="1:4" x14ac:dyDescent="0.2">
      <c r="A812" s="4" t="s">
        <v>2278</v>
      </c>
      <c r="B812" t="s">
        <v>5281</v>
      </c>
      <c r="D812" t="s">
        <v>3867</v>
      </c>
    </row>
    <row r="813" spans="1:4" x14ac:dyDescent="0.2">
      <c r="A813" s="4" t="s">
        <v>2279</v>
      </c>
      <c r="B813" t="s">
        <v>5281</v>
      </c>
      <c r="D813" t="s">
        <v>3867</v>
      </c>
    </row>
    <row r="814" spans="1:4" x14ac:dyDescent="0.2">
      <c r="A814" s="4" t="s">
        <v>2280</v>
      </c>
      <c r="B814" t="s">
        <v>5281</v>
      </c>
      <c r="D814" t="s">
        <v>3867</v>
      </c>
    </row>
    <row r="815" spans="1:4" x14ac:dyDescent="0.2">
      <c r="A815" s="4" t="s">
        <v>2281</v>
      </c>
      <c r="B815" t="s">
        <v>5281</v>
      </c>
      <c r="D815" t="s">
        <v>3867</v>
      </c>
    </row>
    <row r="816" spans="1:4" x14ac:dyDescent="0.2">
      <c r="A816" s="4" t="s">
        <v>2282</v>
      </c>
      <c r="B816" t="s">
        <v>5281</v>
      </c>
      <c r="D816" t="s">
        <v>3867</v>
      </c>
    </row>
    <row r="817" spans="1:4" x14ac:dyDescent="0.2">
      <c r="A817" s="4" t="s">
        <v>2283</v>
      </c>
      <c r="B817" t="s">
        <v>5281</v>
      </c>
      <c r="D817" t="s">
        <v>3867</v>
      </c>
    </row>
    <row r="818" spans="1:4" x14ac:dyDescent="0.2">
      <c r="A818" s="4" t="s">
        <v>2284</v>
      </c>
      <c r="B818" t="s">
        <v>5281</v>
      </c>
      <c r="D818" t="s">
        <v>3867</v>
      </c>
    </row>
    <row r="819" spans="1:4" x14ac:dyDescent="0.2">
      <c r="A819" s="4" t="s">
        <v>2285</v>
      </c>
      <c r="B819" t="s">
        <v>5281</v>
      </c>
      <c r="D819" t="s">
        <v>3867</v>
      </c>
    </row>
    <row r="820" spans="1:4" x14ac:dyDescent="0.2">
      <c r="A820" s="4" t="s">
        <v>2286</v>
      </c>
      <c r="B820" t="s">
        <v>5281</v>
      </c>
      <c r="D820" t="s">
        <v>3867</v>
      </c>
    </row>
    <row r="821" spans="1:4" x14ac:dyDescent="0.2">
      <c r="A821" s="4" t="s">
        <v>2287</v>
      </c>
      <c r="B821" t="s">
        <v>5281</v>
      </c>
      <c r="D821" t="s">
        <v>3867</v>
      </c>
    </row>
    <row r="822" spans="1:4" x14ac:dyDescent="0.2">
      <c r="A822" s="4" t="s">
        <v>2288</v>
      </c>
      <c r="B822" t="s">
        <v>5281</v>
      </c>
      <c r="D822" t="s">
        <v>3867</v>
      </c>
    </row>
    <row r="823" spans="1:4" x14ac:dyDescent="0.2">
      <c r="A823" s="4" t="s">
        <v>2289</v>
      </c>
      <c r="B823" t="s">
        <v>6426</v>
      </c>
      <c r="D823" t="s">
        <v>3867</v>
      </c>
    </row>
    <row r="824" spans="1:4" x14ac:dyDescent="0.2">
      <c r="A824" s="4" t="s">
        <v>2290</v>
      </c>
      <c r="B824" t="s">
        <v>6427</v>
      </c>
      <c r="D824" t="s">
        <v>3867</v>
      </c>
    </row>
    <row r="825" spans="1:4" x14ac:dyDescent="0.2">
      <c r="A825" s="4" t="s">
        <v>2291</v>
      </c>
      <c r="B825" t="s">
        <v>5281</v>
      </c>
      <c r="D825" t="s">
        <v>3867</v>
      </c>
    </row>
    <row r="826" spans="1:4" x14ac:dyDescent="0.2">
      <c r="A826" s="4" t="s">
        <v>2292</v>
      </c>
      <c r="B826" t="s">
        <v>5281</v>
      </c>
      <c r="D826" t="s">
        <v>3867</v>
      </c>
    </row>
    <row r="827" spans="1:4" x14ac:dyDescent="0.2">
      <c r="A827" s="4" t="s">
        <v>2293</v>
      </c>
      <c r="B827" t="s">
        <v>5281</v>
      </c>
      <c r="D827" t="s">
        <v>3867</v>
      </c>
    </row>
    <row r="828" spans="1:4" x14ac:dyDescent="0.2">
      <c r="A828" s="4" t="s">
        <v>2294</v>
      </c>
      <c r="B828" t="s">
        <v>5281</v>
      </c>
      <c r="D828" t="s">
        <v>3867</v>
      </c>
    </row>
    <row r="829" spans="1:4" x14ac:dyDescent="0.2">
      <c r="A829" s="4" t="s">
        <v>2295</v>
      </c>
      <c r="B829" t="s">
        <v>5281</v>
      </c>
      <c r="D829" t="s">
        <v>3867</v>
      </c>
    </row>
    <row r="830" spans="1:4" x14ac:dyDescent="0.2">
      <c r="A830" s="4" t="s">
        <v>2296</v>
      </c>
      <c r="B830" t="s">
        <v>5281</v>
      </c>
      <c r="D830" t="s">
        <v>3867</v>
      </c>
    </row>
    <row r="831" spans="1:4" x14ac:dyDescent="0.2">
      <c r="A831" s="4" t="s">
        <v>2297</v>
      </c>
      <c r="B831" t="s">
        <v>6428</v>
      </c>
      <c r="D831" t="s">
        <v>3867</v>
      </c>
    </row>
    <row r="832" spans="1:4" x14ac:dyDescent="0.2">
      <c r="A832" s="4" t="s">
        <v>2298</v>
      </c>
      <c r="B832" t="s">
        <v>6429</v>
      </c>
      <c r="D832" t="s">
        <v>3867</v>
      </c>
    </row>
    <row r="833" spans="1:4" x14ac:dyDescent="0.2">
      <c r="A833" s="4" t="s">
        <v>2299</v>
      </c>
      <c r="B833" t="s">
        <v>6430</v>
      </c>
      <c r="D833" t="s">
        <v>3867</v>
      </c>
    </row>
    <row r="834" spans="1:4" x14ac:dyDescent="0.2">
      <c r="A834" s="4" t="s">
        <v>2300</v>
      </c>
      <c r="B834" t="s">
        <v>5281</v>
      </c>
      <c r="D834" t="s">
        <v>3867</v>
      </c>
    </row>
    <row r="835" spans="1:4" x14ac:dyDescent="0.2">
      <c r="A835" s="4" t="s">
        <v>2301</v>
      </c>
      <c r="B835" t="s">
        <v>5281</v>
      </c>
      <c r="D835" t="s">
        <v>3867</v>
      </c>
    </row>
    <row r="836" spans="1:4" x14ac:dyDescent="0.2">
      <c r="A836" s="4" t="s">
        <v>2302</v>
      </c>
      <c r="B836" t="s">
        <v>5281</v>
      </c>
      <c r="D836" t="s">
        <v>3867</v>
      </c>
    </row>
    <row r="837" spans="1:4" x14ac:dyDescent="0.2">
      <c r="A837" s="4" t="s">
        <v>2303</v>
      </c>
      <c r="B837" t="s">
        <v>5281</v>
      </c>
      <c r="D837" t="s">
        <v>3867</v>
      </c>
    </row>
    <row r="838" spans="1:4" x14ac:dyDescent="0.2">
      <c r="A838" s="4" t="s">
        <v>2304</v>
      </c>
      <c r="B838" t="s">
        <v>5281</v>
      </c>
      <c r="D838" t="s">
        <v>3867</v>
      </c>
    </row>
    <row r="839" spans="1:4" x14ac:dyDescent="0.2">
      <c r="A839" s="4" t="s">
        <v>2305</v>
      </c>
      <c r="B839" t="s">
        <v>5281</v>
      </c>
      <c r="D839" t="s">
        <v>3867</v>
      </c>
    </row>
    <row r="840" spans="1:4" x14ac:dyDescent="0.2">
      <c r="A840" s="4" t="s">
        <v>2306</v>
      </c>
      <c r="B840" t="s">
        <v>5281</v>
      </c>
      <c r="D840" t="s">
        <v>3867</v>
      </c>
    </row>
    <row r="841" spans="1:4" x14ac:dyDescent="0.2">
      <c r="A841" s="4" t="s">
        <v>2307</v>
      </c>
      <c r="B841" t="s">
        <v>5281</v>
      </c>
      <c r="D841" t="s">
        <v>3867</v>
      </c>
    </row>
    <row r="842" spans="1:4" x14ac:dyDescent="0.2">
      <c r="A842" s="4" t="s">
        <v>2308</v>
      </c>
      <c r="B842" t="s">
        <v>6431</v>
      </c>
      <c r="D842" t="s">
        <v>3867</v>
      </c>
    </row>
    <row r="843" spans="1:4" x14ac:dyDescent="0.2">
      <c r="A843" s="4" t="s">
        <v>2309</v>
      </c>
      <c r="B843" t="s">
        <v>5281</v>
      </c>
      <c r="D843" t="s">
        <v>3867</v>
      </c>
    </row>
    <row r="844" spans="1:4" x14ac:dyDescent="0.2">
      <c r="A844" s="4" t="s">
        <v>2310</v>
      </c>
      <c r="B844" t="s">
        <v>5281</v>
      </c>
      <c r="D844" t="s">
        <v>3867</v>
      </c>
    </row>
    <row r="845" spans="1:4" x14ac:dyDescent="0.2">
      <c r="A845" s="4" t="s">
        <v>2311</v>
      </c>
      <c r="B845" t="s">
        <v>5281</v>
      </c>
      <c r="D845" t="s">
        <v>3867</v>
      </c>
    </row>
    <row r="846" spans="1:4" x14ac:dyDescent="0.2">
      <c r="A846" s="4" t="s">
        <v>2312</v>
      </c>
      <c r="B846" t="s">
        <v>5281</v>
      </c>
      <c r="D846" t="s">
        <v>3867</v>
      </c>
    </row>
    <row r="847" spans="1:4" x14ac:dyDescent="0.2">
      <c r="A847" s="4" t="s">
        <v>2313</v>
      </c>
      <c r="B847" t="s">
        <v>5281</v>
      </c>
      <c r="D847" t="s">
        <v>3867</v>
      </c>
    </row>
    <row r="848" spans="1:4" x14ac:dyDescent="0.2">
      <c r="A848" s="4" t="s">
        <v>2314</v>
      </c>
      <c r="B848" t="s">
        <v>5281</v>
      </c>
      <c r="D848" t="s">
        <v>3867</v>
      </c>
    </row>
    <row r="849" spans="1:4" x14ac:dyDescent="0.2">
      <c r="A849" s="4" t="s">
        <v>2315</v>
      </c>
      <c r="B849" t="s">
        <v>5281</v>
      </c>
      <c r="D849" t="s">
        <v>3867</v>
      </c>
    </row>
    <row r="850" spans="1:4" x14ac:dyDescent="0.2">
      <c r="A850" s="4" t="s">
        <v>2316</v>
      </c>
      <c r="B850" t="s">
        <v>5281</v>
      </c>
      <c r="D850" t="s">
        <v>3867</v>
      </c>
    </row>
    <row r="851" spans="1:4" x14ac:dyDescent="0.2">
      <c r="A851" s="4" t="s">
        <v>2317</v>
      </c>
      <c r="B851" t="s">
        <v>5281</v>
      </c>
      <c r="D851" t="s">
        <v>3867</v>
      </c>
    </row>
    <row r="852" spans="1:4" x14ac:dyDescent="0.2">
      <c r="A852" s="4" t="s">
        <v>2318</v>
      </c>
      <c r="B852" t="s">
        <v>5281</v>
      </c>
      <c r="D852" t="s">
        <v>3867</v>
      </c>
    </row>
    <row r="853" spans="1:4" x14ac:dyDescent="0.2">
      <c r="A853" s="4" t="s">
        <v>2319</v>
      </c>
      <c r="B853" t="s">
        <v>5281</v>
      </c>
      <c r="D853" t="s">
        <v>3867</v>
      </c>
    </row>
    <row r="854" spans="1:4" x14ac:dyDescent="0.2">
      <c r="A854" s="4" t="s">
        <v>2320</v>
      </c>
      <c r="B854" t="s">
        <v>6432</v>
      </c>
      <c r="D854" t="s">
        <v>3867</v>
      </c>
    </row>
    <row r="855" spans="1:4" x14ac:dyDescent="0.2">
      <c r="A855" s="4" t="s">
        <v>2321</v>
      </c>
      <c r="B855" t="s">
        <v>5281</v>
      </c>
      <c r="D855" t="s">
        <v>3867</v>
      </c>
    </row>
    <row r="856" spans="1:4" x14ac:dyDescent="0.2">
      <c r="A856" s="4" t="s">
        <v>2322</v>
      </c>
      <c r="B856" t="s">
        <v>6433</v>
      </c>
      <c r="D856" t="s">
        <v>3867</v>
      </c>
    </row>
    <row r="857" spans="1:4" x14ac:dyDescent="0.2">
      <c r="A857" s="4" t="s">
        <v>2323</v>
      </c>
      <c r="B857" t="s">
        <v>6434</v>
      </c>
      <c r="D857" t="s">
        <v>3867</v>
      </c>
    </row>
    <row r="858" spans="1:4" x14ac:dyDescent="0.2">
      <c r="A858" s="4" t="s">
        <v>2324</v>
      </c>
      <c r="B858" t="s">
        <v>5281</v>
      </c>
      <c r="D858" t="s">
        <v>3867</v>
      </c>
    </row>
    <row r="859" spans="1:4" x14ac:dyDescent="0.2">
      <c r="A859" s="4" t="s">
        <v>2325</v>
      </c>
      <c r="B859" t="s">
        <v>5281</v>
      </c>
      <c r="D859" t="s">
        <v>3867</v>
      </c>
    </row>
    <row r="860" spans="1:4" x14ac:dyDescent="0.2">
      <c r="A860" s="4" t="s">
        <v>2326</v>
      </c>
      <c r="B860" t="s">
        <v>5281</v>
      </c>
      <c r="D860" t="s">
        <v>3867</v>
      </c>
    </row>
    <row r="861" spans="1:4" x14ac:dyDescent="0.2">
      <c r="A861" s="4" t="s">
        <v>2327</v>
      </c>
      <c r="B861" t="s">
        <v>5281</v>
      </c>
      <c r="D861" t="s">
        <v>3867</v>
      </c>
    </row>
    <row r="862" spans="1:4" x14ac:dyDescent="0.2">
      <c r="A862" s="4" t="s">
        <v>2328</v>
      </c>
      <c r="B862" t="s">
        <v>5281</v>
      </c>
      <c r="D862" t="s">
        <v>3867</v>
      </c>
    </row>
    <row r="863" spans="1:4" x14ac:dyDescent="0.2">
      <c r="A863" s="4" t="s">
        <v>2329</v>
      </c>
      <c r="B863" t="s">
        <v>5281</v>
      </c>
      <c r="D863" t="s">
        <v>3867</v>
      </c>
    </row>
    <row r="864" spans="1:4" x14ac:dyDescent="0.2">
      <c r="A864" s="4" t="s">
        <v>2330</v>
      </c>
      <c r="B864" t="s">
        <v>6435</v>
      </c>
      <c r="D864" t="s">
        <v>3867</v>
      </c>
    </row>
    <row r="865" spans="1:4" x14ac:dyDescent="0.2">
      <c r="A865" s="4" t="s">
        <v>2331</v>
      </c>
      <c r="B865" t="s">
        <v>5281</v>
      </c>
      <c r="D865" t="s">
        <v>3867</v>
      </c>
    </row>
    <row r="866" spans="1:4" x14ac:dyDescent="0.2">
      <c r="A866" s="4" t="s">
        <v>2332</v>
      </c>
      <c r="B866" t="s">
        <v>5281</v>
      </c>
      <c r="D866" t="s">
        <v>3867</v>
      </c>
    </row>
    <row r="867" spans="1:4" x14ac:dyDescent="0.2">
      <c r="A867" s="4" t="s">
        <v>2333</v>
      </c>
      <c r="B867" t="s">
        <v>5281</v>
      </c>
      <c r="D867" t="s">
        <v>3867</v>
      </c>
    </row>
    <row r="868" spans="1:4" x14ac:dyDescent="0.2">
      <c r="A868" s="4" t="s">
        <v>2334</v>
      </c>
      <c r="B868" t="s">
        <v>5281</v>
      </c>
      <c r="D868" t="s">
        <v>3867</v>
      </c>
    </row>
    <row r="869" spans="1:4" x14ac:dyDescent="0.2">
      <c r="A869" s="4" t="s">
        <v>2335</v>
      </c>
      <c r="B869" t="s">
        <v>5281</v>
      </c>
      <c r="D869" t="s">
        <v>3867</v>
      </c>
    </row>
    <row r="870" spans="1:4" x14ac:dyDescent="0.2">
      <c r="A870" s="4" t="s">
        <v>2336</v>
      </c>
      <c r="B870" t="s">
        <v>5281</v>
      </c>
      <c r="D870" t="s">
        <v>3867</v>
      </c>
    </row>
    <row r="871" spans="1:4" x14ac:dyDescent="0.2">
      <c r="A871" s="4" t="s">
        <v>2337</v>
      </c>
      <c r="B871" t="s">
        <v>5281</v>
      </c>
      <c r="D871" t="s">
        <v>3867</v>
      </c>
    </row>
    <row r="872" spans="1:4" x14ac:dyDescent="0.2">
      <c r="A872" s="4" t="s">
        <v>2338</v>
      </c>
      <c r="B872" t="s">
        <v>5281</v>
      </c>
      <c r="D872" t="s">
        <v>3867</v>
      </c>
    </row>
    <row r="873" spans="1:4" x14ac:dyDescent="0.2">
      <c r="A873" s="4" t="s">
        <v>2339</v>
      </c>
      <c r="B873" t="s">
        <v>5281</v>
      </c>
      <c r="D873" t="s">
        <v>3867</v>
      </c>
    </row>
    <row r="874" spans="1:4" x14ac:dyDescent="0.2">
      <c r="A874" s="4" t="s">
        <v>2340</v>
      </c>
      <c r="B874" t="s">
        <v>5281</v>
      </c>
      <c r="D874" t="s">
        <v>3867</v>
      </c>
    </row>
    <row r="875" spans="1:4" x14ac:dyDescent="0.2">
      <c r="A875" s="4" t="s">
        <v>2341</v>
      </c>
      <c r="B875" t="s">
        <v>6436</v>
      </c>
      <c r="D875" t="s">
        <v>3867</v>
      </c>
    </row>
    <row r="876" spans="1:4" x14ac:dyDescent="0.2">
      <c r="A876" s="4" t="s">
        <v>2342</v>
      </c>
      <c r="B876" t="s">
        <v>6437</v>
      </c>
      <c r="D876" t="s">
        <v>3867</v>
      </c>
    </row>
    <row r="877" spans="1:4" x14ac:dyDescent="0.2">
      <c r="A877" s="4" t="s">
        <v>2343</v>
      </c>
      <c r="B877" t="s">
        <v>5281</v>
      </c>
      <c r="D877" t="s">
        <v>3867</v>
      </c>
    </row>
    <row r="878" spans="1:4" x14ac:dyDescent="0.2">
      <c r="A878" s="4" t="s">
        <v>2344</v>
      </c>
      <c r="B878" t="s">
        <v>6438</v>
      </c>
      <c r="D878" t="s">
        <v>3867</v>
      </c>
    </row>
    <row r="879" spans="1:4" x14ac:dyDescent="0.2">
      <c r="A879" s="4" t="s">
        <v>2345</v>
      </c>
      <c r="B879" t="s">
        <v>6439</v>
      </c>
      <c r="D879" t="s">
        <v>3867</v>
      </c>
    </row>
    <row r="880" spans="1:4" x14ac:dyDescent="0.2">
      <c r="A880" s="4" t="s">
        <v>2346</v>
      </c>
      <c r="B880" t="s">
        <v>5281</v>
      </c>
      <c r="D880" t="s">
        <v>3867</v>
      </c>
    </row>
    <row r="881" spans="1:4" x14ac:dyDescent="0.2">
      <c r="A881" s="4" t="s">
        <v>2347</v>
      </c>
      <c r="B881" t="s">
        <v>6440</v>
      </c>
      <c r="D881" t="s">
        <v>3867</v>
      </c>
    </row>
    <row r="882" spans="1:4" x14ac:dyDescent="0.2">
      <c r="A882" s="4" t="s">
        <v>2348</v>
      </c>
      <c r="B882" t="s">
        <v>5281</v>
      </c>
      <c r="D882" t="s">
        <v>3867</v>
      </c>
    </row>
    <row r="883" spans="1:4" x14ac:dyDescent="0.2">
      <c r="A883" s="4" t="s">
        <v>2349</v>
      </c>
      <c r="B883" t="s">
        <v>5281</v>
      </c>
      <c r="D883" t="s">
        <v>3867</v>
      </c>
    </row>
    <row r="884" spans="1:4" x14ac:dyDescent="0.2">
      <c r="A884" s="4" t="s">
        <v>2350</v>
      </c>
      <c r="B884" t="s">
        <v>5281</v>
      </c>
      <c r="D884" t="s">
        <v>3867</v>
      </c>
    </row>
    <row r="885" spans="1:4" x14ac:dyDescent="0.2">
      <c r="A885" s="4" t="s">
        <v>2351</v>
      </c>
      <c r="B885" t="s">
        <v>5281</v>
      </c>
      <c r="D885" t="s">
        <v>3867</v>
      </c>
    </row>
    <row r="886" spans="1:4" x14ac:dyDescent="0.2">
      <c r="A886" s="4" t="s">
        <v>2352</v>
      </c>
      <c r="B886" t="s">
        <v>5281</v>
      </c>
      <c r="D886" t="s">
        <v>3867</v>
      </c>
    </row>
    <row r="887" spans="1:4" x14ac:dyDescent="0.2">
      <c r="A887" s="4" t="s">
        <v>2353</v>
      </c>
      <c r="B887" t="s">
        <v>5281</v>
      </c>
      <c r="D887" t="s">
        <v>3867</v>
      </c>
    </row>
    <row r="888" spans="1:4" x14ac:dyDescent="0.2">
      <c r="A888" s="4" t="s">
        <v>2354</v>
      </c>
      <c r="B888" t="s">
        <v>5281</v>
      </c>
      <c r="D888" t="s">
        <v>3867</v>
      </c>
    </row>
    <row r="889" spans="1:4" x14ac:dyDescent="0.2">
      <c r="A889" s="4" t="s">
        <v>2355</v>
      </c>
      <c r="B889" t="s">
        <v>5281</v>
      </c>
      <c r="D889" t="s">
        <v>3867</v>
      </c>
    </row>
    <row r="890" spans="1:4" x14ac:dyDescent="0.2">
      <c r="A890" s="4" t="s">
        <v>2356</v>
      </c>
      <c r="B890" t="s">
        <v>5281</v>
      </c>
      <c r="D890" t="s">
        <v>3867</v>
      </c>
    </row>
    <row r="891" spans="1:4" x14ac:dyDescent="0.2">
      <c r="A891" s="4" t="s">
        <v>2357</v>
      </c>
      <c r="B891" t="s">
        <v>5281</v>
      </c>
      <c r="D891" t="s">
        <v>3867</v>
      </c>
    </row>
    <row r="892" spans="1:4" x14ac:dyDescent="0.2">
      <c r="A892" s="4" t="s">
        <v>2358</v>
      </c>
      <c r="B892" t="s">
        <v>6441</v>
      </c>
      <c r="D892" t="s">
        <v>3867</v>
      </c>
    </row>
    <row r="893" spans="1:4" x14ac:dyDescent="0.2">
      <c r="A893" s="4" t="s">
        <v>2359</v>
      </c>
      <c r="B893" t="s">
        <v>5281</v>
      </c>
      <c r="D893" t="s">
        <v>3867</v>
      </c>
    </row>
    <row r="894" spans="1:4" x14ac:dyDescent="0.2">
      <c r="A894" s="4" t="s">
        <v>2360</v>
      </c>
      <c r="B894" t="s">
        <v>5281</v>
      </c>
      <c r="D894" t="s">
        <v>3867</v>
      </c>
    </row>
    <row r="895" spans="1:4" x14ac:dyDescent="0.2">
      <c r="A895" s="4" t="s">
        <v>2361</v>
      </c>
      <c r="B895" t="s">
        <v>5281</v>
      </c>
      <c r="D895" t="s">
        <v>3867</v>
      </c>
    </row>
    <row r="896" spans="1:4" x14ac:dyDescent="0.2">
      <c r="A896" s="4" t="s">
        <v>2362</v>
      </c>
      <c r="B896" t="s">
        <v>5281</v>
      </c>
      <c r="D896" t="s">
        <v>3867</v>
      </c>
    </row>
    <row r="897" spans="1:4" x14ac:dyDescent="0.2">
      <c r="A897" s="4" t="s">
        <v>2363</v>
      </c>
      <c r="B897" t="s">
        <v>6442</v>
      </c>
      <c r="D897" t="s">
        <v>3867</v>
      </c>
    </row>
    <row r="898" spans="1:4" x14ac:dyDescent="0.2">
      <c r="A898" s="4" t="s">
        <v>2364</v>
      </c>
      <c r="B898" t="s">
        <v>5281</v>
      </c>
      <c r="D898" t="s">
        <v>3867</v>
      </c>
    </row>
    <row r="899" spans="1:4" x14ac:dyDescent="0.2">
      <c r="A899" s="4" t="s">
        <v>2365</v>
      </c>
      <c r="B899" t="s">
        <v>6443</v>
      </c>
      <c r="D899" t="s">
        <v>3867</v>
      </c>
    </row>
    <row r="900" spans="1:4" x14ac:dyDescent="0.2">
      <c r="A900" s="4" t="s">
        <v>2366</v>
      </c>
      <c r="B900" t="s">
        <v>5281</v>
      </c>
      <c r="D900" t="s">
        <v>3867</v>
      </c>
    </row>
    <row r="901" spans="1:4" x14ac:dyDescent="0.2">
      <c r="A901" s="4" t="s">
        <v>2367</v>
      </c>
      <c r="B901" t="s">
        <v>5281</v>
      </c>
      <c r="D901" t="s">
        <v>3867</v>
      </c>
    </row>
    <row r="902" spans="1:4" x14ac:dyDescent="0.2">
      <c r="A902" s="4" t="s">
        <v>2368</v>
      </c>
      <c r="B902" t="s">
        <v>5281</v>
      </c>
      <c r="D902" t="s">
        <v>3867</v>
      </c>
    </row>
    <row r="903" spans="1:4" x14ac:dyDescent="0.2">
      <c r="A903" s="4" t="s">
        <v>2369</v>
      </c>
      <c r="B903" t="s">
        <v>5281</v>
      </c>
      <c r="D903" t="s">
        <v>3867</v>
      </c>
    </row>
    <row r="904" spans="1:4" x14ac:dyDescent="0.2">
      <c r="A904" s="4" t="s">
        <v>2370</v>
      </c>
      <c r="B904" t="s">
        <v>6444</v>
      </c>
      <c r="D904" t="s">
        <v>3867</v>
      </c>
    </row>
    <row r="905" spans="1:4" x14ac:dyDescent="0.2">
      <c r="A905" s="4" t="s">
        <v>2371</v>
      </c>
      <c r="B905" t="s">
        <v>5281</v>
      </c>
      <c r="D905" t="s">
        <v>3867</v>
      </c>
    </row>
    <row r="906" spans="1:4" x14ac:dyDescent="0.2">
      <c r="A906" s="4" t="s">
        <v>2372</v>
      </c>
      <c r="B906" t="s">
        <v>5281</v>
      </c>
      <c r="D906" t="s">
        <v>3867</v>
      </c>
    </row>
    <row r="907" spans="1:4" x14ac:dyDescent="0.2">
      <c r="A907" s="4" t="s">
        <v>2373</v>
      </c>
      <c r="B907" t="s">
        <v>6445</v>
      </c>
      <c r="D907" t="s">
        <v>3867</v>
      </c>
    </row>
    <row r="908" spans="1:4" x14ac:dyDescent="0.2">
      <c r="A908" s="4" t="s">
        <v>2374</v>
      </c>
      <c r="B908" t="s">
        <v>5281</v>
      </c>
      <c r="D908" t="s">
        <v>3867</v>
      </c>
    </row>
    <row r="909" spans="1:4" x14ac:dyDescent="0.2">
      <c r="A909" s="4" t="s">
        <v>2375</v>
      </c>
      <c r="B909" t="s">
        <v>5281</v>
      </c>
      <c r="D909" t="s">
        <v>3867</v>
      </c>
    </row>
    <row r="910" spans="1:4" x14ac:dyDescent="0.2">
      <c r="A910" s="4" t="s">
        <v>2376</v>
      </c>
      <c r="B910" t="s">
        <v>5281</v>
      </c>
      <c r="D910" t="s">
        <v>3867</v>
      </c>
    </row>
    <row r="911" spans="1:4" x14ac:dyDescent="0.2">
      <c r="A911" s="4" t="s">
        <v>2377</v>
      </c>
      <c r="B911" t="s">
        <v>6446</v>
      </c>
      <c r="D911" t="s">
        <v>3867</v>
      </c>
    </row>
    <row r="912" spans="1:4" x14ac:dyDescent="0.2">
      <c r="A912" s="4" t="s">
        <v>2378</v>
      </c>
      <c r="B912" t="s">
        <v>5281</v>
      </c>
      <c r="D912" t="s">
        <v>3867</v>
      </c>
    </row>
    <row r="913" spans="1:4" x14ac:dyDescent="0.2">
      <c r="A913" s="4" t="s">
        <v>2379</v>
      </c>
      <c r="B913" t="s">
        <v>5281</v>
      </c>
      <c r="D913" t="s">
        <v>3867</v>
      </c>
    </row>
    <row r="914" spans="1:4" x14ac:dyDescent="0.2">
      <c r="A914" s="4" t="s">
        <v>2380</v>
      </c>
      <c r="B914" t="s">
        <v>5281</v>
      </c>
      <c r="D914" t="s">
        <v>3867</v>
      </c>
    </row>
    <row r="915" spans="1:4" x14ac:dyDescent="0.2">
      <c r="A915" s="4" t="s">
        <v>2381</v>
      </c>
      <c r="B915" t="s">
        <v>5281</v>
      </c>
      <c r="D915" t="s">
        <v>3867</v>
      </c>
    </row>
    <row r="916" spans="1:4" x14ac:dyDescent="0.2">
      <c r="A916" s="4" t="s">
        <v>2382</v>
      </c>
      <c r="B916" t="s">
        <v>5281</v>
      </c>
      <c r="D916" t="s">
        <v>3867</v>
      </c>
    </row>
    <row r="917" spans="1:4" x14ac:dyDescent="0.2">
      <c r="A917" s="4" t="s">
        <v>2383</v>
      </c>
      <c r="B917" t="s">
        <v>6447</v>
      </c>
      <c r="D917" t="s">
        <v>3867</v>
      </c>
    </row>
    <row r="918" spans="1:4" x14ac:dyDescent="0.2">
      <c r="A918" s="4" t="s">
        <v>2384</v>
      </c>
      <c r="B918" t="s">
        <v>5281</v>
      </c>
      <c r="D918" t="s">
        <v>3867</v>
      </c>
    </row>
    <row r="919" spans="1:4" x14ac:dyDescent="0.2">
      <c r="A919" s="4" t="s">
        <v>2385</v>
      </c>
      <c r="B919" t="s">
        <v>5281</v>
      </c>
      <c r="D919" t="s">
        <v>3867</v>
      </c>
    </row>
    <row r="920" spans="1:4" x14ac:dyDescent="0.2">
      <c r="A920" s="4" t="s">
        <v>2386</v>
      </c>
      <c r="B920" t="s">
        <v>5281</v>
      </c>
      <c r="D920" t="s">
        <v>3867</v>
      </c>
    </row>
    <row r="921" spans="1:4" x14ac:dyDescent="0.2">
      <c r="A921" s="4" t="s">
        <v>2387</v>
      </c>
      <c r="B921" t="s">
        <v>5281</v>
      </c>
      <c r="D921" t="s">
        <v>3867</v>
      </c>
    </row>
    <row r="922" spans="1:4" x14ac:dyDescent="0.2">
      <c r="A922" s="4" t="s">
        <v>2388</v>
      </c>
      <c r="B922" t="s">
        <v>5281</v>
      </c>
      <c r="D922" t="s">
        <v>3867</v>
      </c>
    </row>
    <row r="923" spans="1:4" x14ac:dyDescent="0.2">
      <c r="A923" s="4" t="s">
        <v>2389</v>
      </c>
      <c r="B923" t="s">
        <v>5281</v>
      </c>
      <c r="D923" t="s">
        <v>3867</v>
      </c>
    </row>
    <row r="924" spans="1:4" x14ac:dyDescent="0.2">
      <c r="A924" s="4" t="s">
        <v>2390</v>
      </c>
      <c r="B924" t="s">
        <v>5281</v>
      </c>
      <c r="D924" t="s">
        <v>3867</v>
      </c>
    </row>
    <row r="925" spans="1:4" x14ac:dyDescent="0.2">
      <c r="A925" s="4" t="s">
        <v>2391</v>
      </c>
      <c r="B925" t="s">
        <v>5281</v>
      </c>
      <c r="D925" t="s">
        <v>3867</v>
      </c>
    </row>
    <row r="926" spans="1:4" x14ac:dyDescent="0.2">
      <c r="A926" s="4" t="s">
        <v>2392</v>
      </c>
      <c r="B926" t="s">
        <v>5281</v>
      </c>
      <c r="D926" t="s">
        <v>3867</v>
      </c>
    </row>
    <row r="927" spans="1:4" x14ac:dyDescent="0.2">
      <c r="A927" s="4" t="s">
        <v>2393</v>
      </c>
      <c r="B927" t="s">
        <v>5281</v>
      </c>
      <c r="D927" t="s">
        <v>3867</v>
      </c>
    </row>
    <row r="928" spans="1:4" x14ac:dyDescent="0.2">
      <c r="A928" s="4" t="s">
        <v>2394</v>
      </c>
      <c r="B928" t="s">
        <v>5281</v>
      </c>
      <c r="D928" t="s">
        <v>3867</v>
      </c>
    </row>
    <row r="929" spans="1:4" x14ac:dyDescent="0.2">
      <c r="A929" s="4" t="s">
        <v>2395</v>
      </c>
      <c r="B929" t="s">
        <v>5281</v>
      </c>
      <c r="D929" t="s">
        <v>3867</v>
      </c>
    </row>
    <row r="930" spans="1:4" x14ac:dyDescent="0.2">
      <c r="A930" s="4" t="s">
        <v>2396</v>
      </c>
      <c r="B930" t="s">
        <v>5281</v>
      </c>
      <c r="D930" t="s">
        <v>3867</v>
      </c>
    </row>
    <row r="931" spans="1:4" x14ac:dyDescent="0.2">
      <c r="A931" s="4" t="s">
        <v>2397</v>
      </c>
      <c r="B931" t="s">
        <v>5281</v>
      </c>
      <c r="D931" t="s">
        <v>3867</v>
      </c>
    </row>
    <row r="932" spans="1:4" x14ac:dyDescent="0.2">
      <c r="A932" s="4" t="s">
        <v>2398</v>
      </c>
      <c r="B932" t="s">
        <v>5281</v>
      </c>
      <c r="D932" t="s">
        <v>3867</v>
      </c>
    </row>
    <row r="933" spans="1:4" x14ac:dyDescent="0.2">
      <c r="A933" s="4" t="s">
        <v>2399</v>
      </c>
      <c r="B933" t="s">
        <v>5281</v>
      </c>
      <c r="D933" t="s">
        <v>3867</v>
      </c>
    </row>
    <row r="934" spans="1:4" x14ac:dyDescent="0.2">
      <c r="A934" s="4" t="s">
        <v>2400</v>
      </c>
      <c r="B934" t="s">
        <v>5281</v>
      </c>
      <c r="D934" t="s">
        <v>3867</v>
      </c>
    </row>
    <row r="935" spans="1:4" x14ac:dyDescent="0.2">
      <c r="A935" s="4" t="s">
        <v>2401</v>
      </c>
      <c r="B935" t="s">
        <v>6448</v>
      </c>
      <c r="D935" t="s">
        <v>3867</v>
      </c>
    </row>
    <row r="936" spans="1:4" x14ac:dyDescent="0.2">
      <c r="A936" s="4" t="s">
        <v>2402</v>
      </c>
      <c r="B936" t="s">
        <v>5281</v>
      </c>
      <c r="D936" t="s">
        <v>3867</v>
      </c>
    </row>
    <row r="937" spans="1:4" x14ac:dyDescent="0.2">
      <c r="A937" s="4" t="s">
        <v>2403</v>
      </c>
      <c r="B937" t="s">
        <v>6449</v>
      </c>
      <c r="D937" t="s">
        <v>3867</v>
      </c>
    </row>
    <row r="938" spans="1:4" x14ac:dyDescent="0.2">
      <c r="A938" s="4" t="s">
        <v>2404</v>
      </c>
      <c r="B938" t="s">
        <v>5281</v>
      </c>
      <c r="D938" t="s">
        <v>3867</v>
      </c>
    </row>
    <row r="939" spans="1:4" x14ac:dyDescent="0.2">
      <c r="A939" s="4" t="s">
        <v>2405</v>
      </c>
      <c r="B939" t="s">
        <v>5281</v>
      </c>
      <c r="D939" t="s">
        <v>3867</v>
      </c>
    </row>
    <row r="940" spans="1:4" x14ac:dyDescent="0.2">
      <c r="A940" s="4" t="s">
        <v>2406</v>
      </c>
      <c r="B940" t="s">
        <v>5281</v>
      </c>
      <c r="D940" t="s">
        <v>3867</v>
      </c>
    </row>
    <row r="941" spans="1:4" x14ac:dyDescent="0.2">
      <c r="A941" s="4" t="s">
        <v>2407</v>
      </c>
      <c r="B941" t="s">
        <v>5281</v>
      </c>
      <c r="D941" t="s">
        <v>3867</v>
      </c>
    </row>
    <row r="942" spans="1:4" x14ac:dyDescent="0.2">
      <c r="A942" s="4" t="s">
        <v>2408</v>
      </c>
      <c r="B942" t="s">
        <v>5281</v>
      </c>
      <c r="D942" t="s">
        <v>3867</v>
      </c>
    </row>
    <row r="943" spans="1:4" x14ac:dyDescent="0.2">
      <c r="A943" s="4" t="s">
        <v>2409</v>
      </c>
      <c r="B943" t="s">
        <v>6450</v>
      </c>
      <c r="D943" t="s">
        <v>3867</v>
      </c>
    </row>
    <row r="944" spans="1:4" x14ac:dyDescent="0.2">
      <c r="A944" s="4" t="s">
        <v>2410</v>
      </c>
      <c r="B944" t="s">
        <v>5281</v>
      </c>
      <c r="D944" t="s">
        <v>3867</v>
      </c>
    </row>
    <row r="945" spans="1:4" x14ac:dyDescent="0.2">
      <c r="A945" s="4" t="s">
        <v>2411</v>
      </c>
      <c r="B945" t="s">
        <v>5281</v>
      </c>
      <c r="D945" t="s">
        <v>3867</v>
      </c>
    </row>
    <row r="946" spans="1:4" x14ac:dyDescent="0.2">
      <c r="A946" s="4" t="s">
        <v>2412</v>
      </c>
      <c r="B946" t="s">
        <v>5281</v>
      </c>
      <c r="D946" t="s">
        <v>3867</v>
      </c>
    </row>
    <row r="947" spans="1:4" x14ac:dyDescent="0.2">
      <c r="A947" s="4" t="s">
        <v>2413</v>
      </c>
      <c r="B947" t="s">
        <v>5281</v>
      </c>
      <c r="D947" t="s">
        <v>3867</v>
      </c>
    </row>
    <row r="948" spans="1:4" x14ac:dyDescent="0.2">
      <c r="A948" s="4" t="s">
        <v>2414</v>
      </c>
      <c r="B948" t="s">
        <v>5281</v>
      </c>
      <c r="D948" t="s">
        <v>3867</v>
      </c>
    </row>
    <row r="949" spans="1:4" x14ac:dyDescent="0.2">
      <c r="A949" s="4" t="s">
        <v>2415</v>
      </c>
      <c r="B949" t="s">
        <v>5281</v>
      </c>
      <c r="D949" t="s">
        <v>3867</v>
      </c>
    </row>
    <row r="950" spans="1:4" x14ac:dyDescent="0.2">
      <c r="A950" s="4" t="s">
        <v>2416</v>
      </c>
      <c r="B950" t="s">
        <v>5281</v>
      </c>
      <c r="D950" t="s">
        <v>3867</v>
      </c>
    </row>
    <row r="951" spans="1:4" x14ac:dyDescent="0.2">
      <c r="A951" s="4" t="s">
        <v>2417</v>
      </c>
      <c r="B951" t="s">
        <v>5281</v>
      </c>
      <c r="D951" t="s">
        <v>3867</v>
      </c>
    </row>
    <row r="952" spans="1:4" x14ac:dyDescent="0.2">
      <c r="A952" s="4" t="s">
        <v>2418</v>
      </c>
      <c r="B952" t="s">
        <v>5281</v>
      </c>
      <c r="D952" t="s">
        <v>3867</v>
      </c>
    </row>
    <row r="953" spans="1:4" x14ac:dyDescent="0.2">
      <c r="A953" s="4" t="s">
        <v>2419</v>
      </c>
      <c r="B953" t="s">
        <v>5281</v>
      </c>
      <c r="D953" t="s">
        <v>3867</v>
      </c>
    </row>
    <row r="954" spans="1:4" x14ac:dyDescent="0.2">
      <c r="A954" s="4" t="s">
        <v>2420</v>
      </c>
      <c r="B954" t="s">
        <v>6451</v>
      </c>
      <c r="D954" t="s">
        <v>3867</v>
      </c>
    </row>
    <row r="955" spans="1:4" x14ac:dyDescent="0.2">
      <c r="A955" s="4" t="s">
        <v>2421</v>
      </c>
      <c r="B955" t="s">
        <v>6452</v>
      </c>
      <c r="D955" t="s">
        <v>3867</v>
      </c>
    </row>
    <row r="956" spans="1:4" x14ac:dyDescent="0.2">
      <c r="A956" s="4" t="s">
        <v>2422</v>
      </c>
      <c r="B956" t="s">
        <v>5281</v>
      </c>
      <c r="D956" t="s">
        <v>3867</v>
      </c>
    </row>
    <row r="957" spans="1:4" x14ac:dyDescent="0.2">
      <c r="A957" s="4" t="s">
        <v>2423</v>
      </c>
      <c r="B957" t="s">
        <v>5281</v>
      </c>
      <c r="D957" t="s">
        <v>3867</v>
      </c>
    </row>
    <row r="958" spans="1:4" x14ac:dyDescent="0.2">
      <c r="A958" s="4" t="s">
        <v>2424</v>
      </c>
      <c r="B958" t="s">
        <v>5281</v>
      </c>
      <c r="D958" t="s">
        <v>3867</v>
      </c>
    </row>
    <row r="959" spans="1:4" x14ac:dyDescent="0.2">
      <c r="A959" s="4" t="s">
        <v>2425</v>
      </c>
      <c r="B959" t="s">
        <v>5281</v>
      </c>
      <c r="D959" t="s">
        <v>3867</v>
      </c>
    </row>
    <row r="960" spans="1:4" x14ac:dyDescent="0.2">
      <c r="A960" s="4" t="s">
        <v>2426</v>
      </c>
      <c r="B960" t="s">
        <v>5281</v>
      </c>
      <c r="D960" t="s">
        <v>3867</v>
      </c>
    </row>
    <row r="961" spans="1:4" x14ac:dyDescent="0.2">
      <c r="A961" s="4" t="s">
        <v>2427</v>
      </c>
      <c r="B961" t="s">
        <v>5281</v>
      </c>
      <c r="D961" t="s">
        <v>3867</v>
      </c>
    </row>
    <row r="962" spans="1:4" x14ac:dyDescent="0.2">
      <c r="A962" s="4" t="s">
        <v>2428</v>
      </c>
      <c r="B962" t="s">
        <v>5281</v>
      </c>
      <c r="D962" t="s">
        <v>3867</v>
      </c>
    </row>
    <row r="963" spans="1:4" x14ac:dyDescent="0.2">
      <c r="A963" s="4" t="s">
        <v>2429</v>
      </c>
      <c r="B963" t="s">
        <v>5281</v>
      </c>
      <c r="D963" t="s">
        <v>3867</v>
      </c>
    </row>
    <row r="964" spans="1:4" x14ac:dyDescent="0.2">
      <c r="A964" s="4" t="s">
        <v>2430</v>
      </c>
      <c r="B964" t="s">
        <v>5281</v>
      </c>
      <c r="D964" t="s">
        <v>3867</v>
      </c>
    </row>
    <row r="965" spans="1:4" x14ac:dyDescent="0.2">
      <c r="A965" s="4" t="s">
        <v>2431</v>
      </c>
      <c r="B965" t="s">
        <v>5281</v>
      </c>
      <c r="D965" t="s">
        <v>3867</v>
      </c>
    </row>
    <row r="966" spans="1:4" x14ac:dyDescent="0.2">
      <c r="A966" s="4" t="s">
        <v>2432</v>
      </c>
      <c r="B966" t="s">
        <v>5281</v>
      </c>
      <c r="D966" t="s">
        <v>3867</v>
      </c>
    </row>
    <row r="967" spans="1:4" x14ac:dyDescent="0.2">
      <c r="A967" s="4" t="s">
        <v>2433</v>
      </c>
      <c r="B967" t="s">
        <v>5281</v>
      </c>
      <c r="D967" t="s">
        <v>3867</v>
      </c>
    </row>
    <row r="968" spans="1:4" x14ac:dyDescent="0.2">
      <c r="A968" s="4" t="s">
        <v>2434</v>
      </c>
      <c r="B968" t="s">
        <v>5281</v>
      </c>
      <c r="D968" t="s">
        <v>3867</v>
      </c>
    </row>
    <row r="969" spans="1:4" x14ac:dyDescent="0.2">
      <c r="A969" s="4" t="s">
        <v>2435</v>
      </c>
      <c r="B969" t="s">
        <v>5281</v>
      </c>
      <c r="D969" t="s">
        <v>3867</v>
      </c>
    </row>
    <row r="970" spans="1:4" x14ac:dyDescent="0.2">
      <c r="A970" s="4" t="s">
        <v>2436</v>
      </c>
      <c r="B970" t="s">
        <v>5281</v>
      </c>
      <c r="D970" t="s">
        <v>3867</v>
      </c>
    </row>
    <row r="971" spans="1:4" x14ac:dyDescent="0.2">
      <c r="A971" s="4" t="s">
        <v>2437</v>
      </c>
      <c r="B971" t="s">
        <v>5281</v>
      </c>
      <c r="D971" t="s">
        <v>3867</v>
      </c>
    </row>
    <row r="972" spans="1:4" x14ac:dyDescent="0.2">
      <c r="A972" s="4" t="s">
        <v>2438</v>
      </c>
      <c r="B972" t="s">
        <v>5281</v>
      </c>
      <c r="D972" t="s">
        <v>3867</v>
      </c>
    </row>
    <row r="973" spans="1:4" x14ac:dyDescent="0.2">
      <c r="A973" s="4" t="s">
        <v>2439</v>
      </c>
      <c r="B973" t="s">
        <v>5281</v>
      </c>
      <c r="D973" t="s">
        <v>3867</v>
      </c>
    </row>
    <row r="974" spans="1:4" x14ac:dyDescent="0.2">
      <c r="A974" s="4" t="s">
        <v>2440</v>
      </c>
      <c r="B974" t="s">
        <v>5281</v>
      </c>
      <c r="D974" t="s">
        <v>3867</v>
      </c>
    </row>
    <row r="975" spans="1:4" x14ac:dyDescent="0.2">
      <c r="A975" s="4" t="s">
        <v>2441</v>
      </c>
      <c r="B975" t="s">
        <v>5281</v>
      </c>
      <c r="D975" t="s">
        <v>3867</v>
      </c>
    </row>
    <row r="976" spans="1:4" x14ac:dyDescent="0.2">
      <c r="A976" s="4" t="s">
        <v>2442</v>
      </c>
      <c r="B976" t="s">
        <v>5281</v>
      </c>
      <c r="D976" t="s">
        <v>3867</v>
      </c>
    </row>
    <row r="977" spans="1:4" x14ac:dyDescent="0.2">
      <c r="A977" s="4" t="s">
        <v>2443</v>
      </c>
      <c r="B977" t="s">
        <v>5281</v>
      </c>
      <c r="D977" t="s">
        <v>3867</v>
      </c>
    </row>
    <row r="978" spans="1:4" x14ac:dyDescent="0.2">
      <c r="A978" s="4" t="s">
        <v>2444</v>
      </c>
      <c r="B978" t="s">
        <v>6453</v>
      </c>
      <c r="D978" t="s">
        <v>3867</v>
      </c>
    </row>
    <row r="979" spans="1:4" x14ac:dyDescent="0.2">
      <c r="A979" s="4" t="s">
        <v>2445</v>
      </c>
      <c r="B979" t="s">
        <v>5281</v>
      </c>
      <c r="D979" t="s">
        <v>3867</v>
      </c>
    </row>
    <row r="980" spans="1:4" x14ac:dyDescent="0.2">
      <c r="A980" s="4" t="s">
        <v>2446</v>
      </c>
      <c r="B980" t="s">
        <v>5281</v>
      </c>
      <c r="D980" t="s">
        <v>3867</v>
      </c>
    </row>
    <row r="981" spans="1:4" x14ac:dyDescent="0.2">
      <c r="A981" s="4" t="s">
        <v>2447</v>
      </c>
      <c r="B981" t="s">
        <v>5281</v>
      </c>
      <c r="D981" t="s">
        <v>3867</v>
      </c>
    </row>
    <row r="982" spans="1:4" x14ac:dyDescent="0.2">
      <c r="A982" s="4" t="s">
        <v>2448</v>
      </c>
      <c r="B982" t="s">
        <v>6454</v>
      </c>
      <c r="D982" t="s">
        <v>3867</v>
      </c>
    </row>
    <row r="983" spans="1:4" x14ac:dyDescent="0.2">
      <c r="A983" s="4" t="s">
        <v>2449</v>
      </c>
      <c r="B983" t="s">
        <v>5281</v>
      </c>
      <c r="D983" t="s">
        <v>3867</v>
      </c>
    </row>
    <row r="984" spans="1:4" x14ac:dyDescent="0.2">
      <c r="A984" s="4" t="s">
        <v>2450</v>
      </c>
      <c r="B984" t="s">
        <v>5281</v>
      </c>
      <c r="D984" t="s">
        <v>3867</v>
      </c>
    </row>
    <row r="985" spans="1:4" x14ac:dyDescent="0.2">
      <c r="A985" s="4" t="s">
        <v>2451</v>
      </c>
      <c r="B985" t="s">
        <v>5281</v>
      </c>
      <c r="D985" t="s">
        <v>3867</v>
      </c>
    </row>
    <row r="986" spans="1:4" x14ac:dyDescent="0.2">
      <c r="A986" s="4" t="s">
        <v>2452</v>
      </c>
      <c r="B986" t="s">
        <v>5281</v>
      </c>
      <c r="D986" t="s">
        <v>3867</v>
      </c>
    </row>
    <row r="987" spans="1:4" x14ac:dyDescent="0.2">
      <c r="A987" s="4" t="s">
        <v>2453</v>
      </c>
      <c r="B987" t="s">
        <v>6455</v>
      </c>
      <c r="D987" t="s">
        <v>3867</v>
      </c>
    </row>
    <row r="988" spans="1:4" x14ac:dyDescent="0.2">
      <c r="A988" s="4" t="s">
        <v>2454</v>
      </c>
      <c r="B988" t="s">
        <v>6456</v>
      </c>
      <c r="D988" t="s">
        <v>3867</v>
      </c>
    </row>
    <row r="989" spans="1:4" x14ac:dyDescent="0.2">
      <c r="A989" s="4" t="s">
        <v>2455</v>
      </c>
      <c r="B989" t="s">
        <v>5281</v>
      </c>
      <c r="D989" t="s">
        <v>3867</v>
      </c>
    </row>
    <row r="990" spans="1:4" x14ac:dyDescent="0.2">
      <c r="A990" s="4" t="s">
        <v>2456</v>
      </c>
      <c r="B990" t="s">
        <v>5281</v>
      </c>
      <c r="D990" t="s">
        <v>3867</v>
      </c>
    </row>
    <row r="991" spans="1:4" x14ac:dyDescent="0.2">
      <c r="A991" s="4" t="s">
        <v>2457</v>
      </c>
      <c r="B991" t="s">
        <v>5281</v>
      </c>
      <c r="D991" t="s">
        <v>3867</v>
      </c>
    </row>
    <row r="992" spans="1:4" x14ac:dyDescent="0.2">
      <c r="A992" s="4" t="s">
        <v>2458</v>
      </c>
      <c r="B992" t="s">
        <v>5281</v>
      </c>
      <c r="D992" t="s">
        <v>3867</v>
      </c>
    </row>
    <row r="993" spans="1:4" x14ac:dyDescent="0.2">
      <c r="A993" s="4" t="s">
        <v>2459</v>
      </c>
      <c r="B993" t="s">
        <v>5281</v>
      </c>
      <c r="D993" t="s">
        <v>3867</v>
      </c>
    </row>
    <row r="994" spans="1:4" x14ac:dyDescent="0.2">
      <c r="A994" s="4" t="s">
        <v>2460</v>
      </c>
      <c r="B994" t="s">
        <v>6457</v>
      </c>
      <c r="D994" t="s">
        <v>3867</v>
      </c>
    </row>
    <row r="995" spans="1:4" x14ac:dyDescent="0.2">
      <c r="A995" s="4" t="s">
        <v>2461</v>
      </c>
      <c r="B995" t="s">
        <v>5281</v>
      </c>
      <c r="D995" t="s">
        <v>3867</v>
      </c>
    </row>
    <row r="996" spans="1:4" x14ac:dyDescent="0.2">
      <c r="A996" s="4" t="s">
        <v>2462</v>
      </c>
      <c r="B996" t="s">
        <v>5281</v>
      </c>
      <c r="D996" t="s">
        <v>3867</v>
      </c>
    </row>
    <row r="997" spans="1:4" x14ac:dyDescent="0.2">
      <c r="A997" s="4" t="s">
        <v>2463</v>
      </c>
      <c r="B997" t="s">
        <v>5281</v>
      </c>
      <c r="D997" t="s">
        <v>3867</v>
      </c>
    </row>
    <row r="998" spans="1:4" x14ac:dyDescent="0.2">
      <c r="A998" s="4" t="s">
        <v>2464</v>
      </c>
      <c r="B998" t="s">
        <v>5281</v>
      </c>
      <c r="D998" t="s">
        <v>3867</v>
      </c>
    </row>
    <row r="999" spans="1:4" x14ac:dyDescent="0.2">
      <c r="A999" s="4" t="s">
        <v>2465</v>
      </c>
      <c r="B999" t="s">
        <v>5281</v>
      </c>
      <c r="D999" t="s">
        <v>3867</v>
      </c>
    </row>
    <row r="1000" spans="1:4" x14ac:dyDescent="0.2">
      <c r="A1000" s="4" t="s">
        <v>2466</v>
      </c>
      <c r="B1000" t="s">
        <v>6458</v>
      </c>
      <c r="D1000" t="s">
        <v>3867</v>
      </c>
    </row>
    <row r="1001" spans="1:4" x14ac:dyDescent="0.2">
      <c r="A1001" s="4" t="s">
        <v>2467</v>
      </c>
      <c r="B1001" t="s">
        <v>5281</v>
      </c>
      <c r="D1001" t="s">
        <v>3867</v>
      </c>
    </row>
    <row r="1002" spans="1:4" x14ac:dyDescent="0.2">
      <c r="A1002" s="4" t="s">
        <v>2468</v>
      </c>
      <c r="B1002" t="s">
        <v>5281</v>
      </c>
      <c r="D1002" t="s">
        <v>3867</v>
      </c>
    </row>
    <row r="1003" spans="1:4" x14ac:dyDescent="0.2">
      <c r="A1003" s="4" t="s">
        <v>2469</v>
      </c>
      <c r="B1003" t="s">
        <v>5281</v>
      </c>
      <c r="D1003" t="s">
        <v>3867</v>
      </c>
    </row>
    <row r="1004" spans="1:4" x14ac:dyDescent="0.2">
      <c r="A1004" s="4" t="s">
        <v>2470</v>
      </c>
      <c r="B1004" t="s">
        <v>5281</v>
      </c>
      <c r="D1004" t="s">
        <v>3867</v>
      </c>
    </row>
    <row r="1005" spans="1:4" x14ac:dyDescent="0.2">
      <c r="A1005" s="4" t="s">
        <v>2471</v>
      </c>
      <c r="B1005" t="s">
        <v>6459</v>
      </c>
      <c r="D1005" t="s">
        <v>3867</v>
      </c>
    </row>
    <row r="1006" spans="1:4" x14ac:dyDescent="0.2">
      <c r="A1006" s="4" t="s">
        <v>2472</v>
      </c>
      <c r="B1006" t="s">
        <v>5281</v>
      </c>
      <c r="D1006" t="s">
        <v>3867</v>
      </c>
    </row>
    <row r="1007" spans="1:4" x14ac:dyDescent="0.2">
      <c r="A1007" s="4" t="s">
        <v>2473</v>
      </c>
      <c r="B1007" t="s">
        <v>5281</v>
      </c>
      <c r="D1007" t="s">
        <v>3867</v>
      </c>
    </row>
    <row r="1008" spans="1:4" x14ac:dyDescent="0.2">
      <c r="A1008" s="4" t="s">
        <v>2474</v>
      </c>
      <c r="B1008" t="s">
        <v>5281</v>
      </c>
      <c r="D1008" t="s">
        <v>3867</v>
      </c>
    </row>
    <row r="1009" spans="1:4" x14ac:dyDescent="0.2">
      <c r="A1009" s="4" t="s">
        <v>2475</v>
      </c>
      <c r="B1009" t="s">
        <v>5281</v>
      </c>
      <c r="D1009" t="s">
        <v>3867</v>
      </c>
    </row>
    <row r="1010" spans="1:4" x14ac:dyDescent="0.2">
      <c r="A1010" s="4" t="s">
        <v>2476</v>
      </c>
      <c r="B1010" t="s">
        <v>5281</v>
      </c>
      <c r="D1010" t="s">
        <v>3867</v>
      </c>
    </row>
    <row r="1011" spans="1:4" x14ac:dyDescent="0.2">
      <c r="A1011" s="4" t="s">
        <v>2477</v>
      </c>
      <c r="B1011" t="s">
        <v>5281</v>
      </c>
      <c r="D1011" t="s">
        <v>3867</v>
      </c>
    </row>
    <row r="1012" spans="1:4" x14ac:dyDescent="0.2">
      <c r="A1012" s="4" t="s">
        <v>2478</v>
      </c>
      <c r="B1012" t="s">
        <v>5281</v>
      </c>
      <c r="D1012" t="s">
        <v>3867</v>
      </c>
    </row>
    <row r="1013" spans="1:4" x14ac:dyDescent="0.2">
      <c r="A1013" s="4" t="s">
        <v>2479</v>
      </c>
      <c r="B1013" t="s">
        <v>5281</v>
      </c>
      <c r="D1013" t="s">
        <v>3867</v>
      </c>
    </row>
    <row r="1014" spans="1:4" x14ac:dyDescent="0.2">
      <c r="A1014" s="4" t="s">
        <v>2480</v>
      </c>
      <c r="B1014" t="s">
        <v>5281</v>
      </c>
      <c r="D1014" t="s">
        <v>3867</v>
      </c>
    </row>
    <row r="1015" spans="1:4" x14ac:dyDescent="0.2">
      <c r="A1015" s="4" t="s">
        <v>2481</v>
      </c>
      <c r="B1015" t="s">
        <v>6460</v>
      </c>
      <c r="D1015" t="s">
        <v>3867</v>
      </c>
    </row>
    <row r="1016" spans="1:4" x14ac:dyDescent="0.2">
      <c r="A1016" s="4" t="s">
        <v>2482</v>
      </c>
      <c r="B1016" t="s">
        <v>5281</v>
      </c>
      <c r="D1016" t="s">
        <v>3867</v>
      </c>
    </row>
    <row r="1017" spans="1:4" x14ac:dyDescent="0.2">
      <c r="A1017" s="4" t="s">
        <v>2483</v>
      </c>
      <c r="B1017" t="s">
        <v>5281</v>
      </c>
      <c r="D1017" t="s">
        <v>3867</v>
      </c>
    </row>
    <row r="1018" spans="1:4" x14ac:dyDescent="0.2">
      <c r="A1018" s="4" t="s">
        <v>2484</v>
      </c>
      <c r="B1018" t="s">
        <v>5281</v>
      </c>
      <c r="D1018" t="s">
        <v>3867</v>
      </c>
    </row>
    <row r="1019" spans="1:4" x14ac:dyDescent="0.2">
      <c r="A1019" s="4" t="s">
        <v>2485</v>
      </c>
      <c r="B1019" t="s">
        <v>5281</v>
      </c>
      <c r="D1019" t="s">
        <v>3867</v>
      </c>
    </row>
    <row r="1020" spans="1:4" x14ac:dyDescent="0.2">
      <c r="A1020" s="4" t="s">
        <v>2486</v>
      </c>
      <c r="B1020" t="s">
        <v>6461</v>
      </c>
      <c r="D1020" t="s">
        <v>3867</v>
      </c>
    </row>
    <row r="1021" spans="1:4" x14ac:dyDescent="0.2">
      <c r="A1021" s="4" t="s">
        <v>2487</v>
      </c>
      <c r="B1021" t="s">
        <v>5281</v>
      </c>
      <c r="D1021" t="s">
        <v>3867</v>
      </c>
    </row>
    <row r="1022" spans="1:4" x14ac:dyDescent="0.2">
      <c r="A1022" s="4" t="s">
        <v>2488</v>
      </c>
      <c r="B1022" t="s">
        <v>5281</v>
      </c>
      <c r="D1022" t="s">
        <v>3867</v>
      </c>
    </row>
    <row r="1023" spans="1:4" x14ac:dyDescent="0.2">
      <c r="A1023" s="4" t="s">
        <v>2489</v>
      </c>
      <c r="B1023" t="s">
        <v>5281</v>
      </c>
      <c r="D1023" t="s">
        <v>3867</v>
      </c>
    </row>
    <row r="1024" spans="1:4" x14ac:dyDescent="0.2">
      <c r="A1024" s="4" t="s">
        <v>2490</v>
      </c>
      <c r="B1024" t="s">
        <v>5281</v>
      </c>
      <c r="D1024" t="s">
        <v>3867</v>
      </c>
    </row>
    <row r="1025" spans="1:4" x14ac:dyDescent="0.2">
      <c r="A1025" s="4" t="s">
        <v>2491</v>
      </c>
      <c r="B1025" t="s">
        <v>5281</v>
      </c>
      <c r="D1025" t="s">
        <v>3867</v>
      </c>
    </row>
    <row r="1026" spans="1:4" x14ac:dyDescent="0.2">
      <c r="A1026" s="4" t="s">
        <v>2492</v>
      </c>
      <c r="B1026" t="s">
        <v>5281</v>
      </c>
      <c r="D1026" t="s">
        <v>3867</v>
      </c>
    </row>
    <row r="1027" spans="1:4" x14ac:dyDescent="0.2">
      <c r="A1027" s="4" t="s">
        <v>2493</v>
      </c>
      <c r="B1027" t="s">
        <v>5281</v>
      </c>
      <c r="D1027" t="s">
        <v>3867</v>
      </c>
    </row>
    <row r="1028" spans="1:4" x14ac:dyDescent="0.2">
      <c r="A1028" s="4" t="s">
        <v>2494</v>
      </c>
      <c r="B1028" t="s">
        <v>5281</v>
      </c>
      <c r="D1028" t="s">
        <v>3867</v>
      </c>
    </row>
    <row r="1029" spans="1:4" x14ac:dyDescent="0.2">
      <c r="A1029" s="4" t="s">
        <v>2495</v>
      </c>
      <c r="B1029" t="s">
        <v>5281</v>
      </c>
      <c r="D1029" t="s">
        <v>3867</v>
      </c>
    </row>
    <row r="1030" spans="1:4" x14ac:dyDescent="0.2">
      <c r="A1030" s="4" t="s">
        <v>2496</v>
      </c>
      <c r="B1030" t="s">
        <v>5281</v>
      </c>
      <c r="D1030" t="s">
        <v>3867</v>
      </c>
    </row>
    <row r="1031" spans="1:4" x14ac:dyDescent="0.2">
      <c r="A1031" s="4" t="s">
        <v>2497</v>
      </c>
      <c r="B1031" t="s">
        <v>5281</v>
      </c>
      <c r="D1031" t="s">
        <v>3867</v>
      </c>
    </row>
    <row r="1032" spans="1:4" x14ac:dyDescent="0.2">
      <c r="A1032" s="4" t="s">
        <v>2498</v>
      </c>
      <c r="B1032" t="s">
        <v>6462</v>
      </c>
      <c r="D1032" t="s">
        <v>3867</v>
      </c>
    </row>
    <row r="1033" spans="1:4" x14ac:dyDescent="0.2">
      <c r="A1033" s="4" t="s">
        <v>2499</v>
      </c>
      <c r="B1033" t="s">
        <v>5281</v>
      </c>
      <c r="D1033" t="s">
        <v>3867</v>
      </c>
    </row>
    <row r="1034" spans="1:4" x14ac:dyDescent="0.2">
      <c r="A1034" s="4" t="s">
        <v>2500</v>
      </c>
      <c r="B1034" t="s">
        <v>5281</v>
      </c>
      <c r="D1034" t="s">
        <v>3867</v>
      </c>
    </row>
    <row r="1035" spans="1:4" x14ac:dyDescent="0.2">
      <c r="A1035" s="4" t="s">
        <v>2501</v>
      </c>
      <c r="B1035" t="s">
        <v>5281</v>
      </c>
      <c r="D1035" t="s">
        <v>3867</v>
      </c>
    </row>
    <row r="1036" spans="1:4" x14ac:dyDescent="0.2">
      <c r="A1036" s="4" t="s">
        <v>2502</v>
      </c>
      <c r="B1036" t="s">
        <v>5281</v>
      </c>
      <c r="D1036" t="s">
        <v>3867</v>
      </c>
    </row>
    <row r="1037" spans="1:4" x14ac:dyDescent="0.2">
      <c r="A1037" s="4" t="s">
        <v>2503</v>
      </c>
      <c r="B1037" t="s">
        <v>6463</v>
      </c>
      <c r="D1037" t="s">
        <v>3867</v>
      </c>
    </row>
    <row r="1038" spans="1:4" x14ac:dyDescent="0.2">
      <c r="A1038" s="4" t="s">
        <v>2504</v>
      </c>
      <c r="B1038" t="s">
        <v>6464</v>
      </c>
      <c r="D1038" t="s">
        <v>3867</v>
      </c>
    </row>
    <row r="1039" spans="1:4" x14ac:dyDescent="0.2">
      <c r="A1039" s="4" t="s">
        <v>2505</v>
      </c>
      <c r="B1039" t="s">
        <v>5281</v>
      </c>
      <c r="D1039" t="s">
        <v>3867</v>
      </c>
    </row>
    <row r="1040" spans="1:4" x14ac:dyDescent="0.2">
      <c r="A1040" s="4" t="s">
        <v>2506</v>
      </c>
      <c r="B1040" t="s">
        <v>5281</v>
      </c>
      <c r="D1040" t="s">
        <v>3867</v>
      </c>
    </row>
    <row r="1041" spans="1:4" x14ac:dyDescent="0.2">
      <c r="A1041" s="4" t="s">
        <v>2507</v>
      </c>
      <c r="B1041" t="s">
        <v>5281</v>
      </c>
      <c r="D1041" t="s">
        <v>3867</v>
      </c>
    </row>
    <row r="1042" spans="1:4" x14ac:dyDescent="0.2">
      <c r="A1042" s="4" t="s">
        <v>2508</v>
      </c>
      <c r="B1042" t="s">
        <v>3343</v>
      </c>
      <c r="D1042" t="s">
        <v>3867</v>
      </c>
    </row>
    <row r="1043" spans="1:4" x14ac:dyDescent="0.2">
      <c r="A1043" s="4" t="s">
        <v>2509</v>
      </c>
      <c r="B1043" t="s">
        <v>6465</v>
      </c>
      <c r="D1043" t="s">
        <v>3867</v>
      </c>
    </row>
    <row r="1044" spans="1:4" x14ac:dyDescent="0.2">
      <c r="A1044" s="4" t="s">
        <v>2510</v>
      </c>
      <c r="B1044" t="s">
        <v>5281</v>
      </c>
      <c r="D1044" t="s">
        <v>3867</v>
      </c>
    </row>
    <row r="1045" spans="1:4" x14ac:dyDescent="0.2">
      <c r="A1045" s="4" t="s">
        <v>2511</v>
      </c>
      <c r="B1045" t="s">
        <v>5281</v>
      </c>
      <c r="D1045" t="s">
        <v>3867</v>
      </c>
    </row>
    <row r="1046" spans="1:4" x14ac:dyDescent="0.2">
      <c r="A1046" s="4" t="s">
        <v>2512</v>
      </c>
      <c r="B1046" t="s">
        <v>5281</v>
      </c>
      <c r="D1046" t="s">
        <v>3867</v>
      </c>
    </row>
    <row r="1047" spans="1:4" x14ac:dyDescent="0.2">
      <c r="A1047" s="4" t="s">
        <v>2513</v>
      </c>
      <c r="B1047" t="s">
        <v>5281</v>
      </c>
      <c r="D1047" t="s">
        <v>3867</v>
      </c>
    </row>
    <row r="1048" spans="1:4" x14ac:dyDescent="0.2">
      <c r="A1048" s="4" t="s">
        <v>2514</v>
      </c>
      <c r="B1048" t="s">
        <v>5281</v>
      </c>
      <c r="D1048" t="s">
        <v>3867</v>
      </c>
    </row>
    <row r="1049" spans="1:4" x14ac:dyDescent="0.2">
      <c r="A1049" s="4" t="s">
        <v>2515</v>
      </c>
      <c r="B1049" t="s">
        <v>5281</v>
      </c>
      <c r="D1049" t="s">
        <v>3867</v>
      </c>
    </row>
    <row r="1050" spans="1:4" x14ac:dyDescent="0.2">
      <c r="A1050" s="4" t="s">
        <v>2516</v>
      </c>
      <c r="B1050" t="s">
        <v>5281</v>
      </c>
      <c r="D1050" t="s">
        <v>3867</v>
      </c>
    </row>
    <row r="1051" spans="1:4" x14ac:dyDescent="0.2">
      <c r="A1051" s="4" t="s">
        <v>2517</v>
      </c>
      <c r="B1051" t="s">
        <v>5281</v>
      </c>
      <c r="D1051" t="s">
        <v>3867</v>
      </c>
    </row>
    <row r="1052" spans="1:4" x14ac:dyDescent="0.2">
      <c r="A1052" s="4" t="s">
        <v>2518</v>
      </c>
      <c r="B1052" t="s">
        <v>5281</v>
      </c>
      <c r="D1052" t="s">
        <v>3867</v>
      </c>
    </row>
    <row r="1053" spans="1:4" x14ac:dyDescent="0.2">
      <c r="A1053" s="4" t="s">
        <v>2519</v>
      </c>
      <c r="B1053" t="s">
        <v>5281</v>
      </c>
      <c r="D1053" t="s">
        <v>3867</v>
      </c>
    </row>
    <row r="1054" spans="1:4" x14ac:dyDescent="0.2">
      <c r="A1054" s="4" t="s">
        <v>2520</v>
      </c>
      <c r="B1054" t="s">
        <v>5281</v>
      </c>
      <c r="D1054" t="s">
        <v>3867</v>
      </c>
    </row>
    <row r="1055" spans="1:4" x14ac:dyDescent="0.2">
      <c r="A1055" s="4" t="s">
        <v>2521</v>
      </c>
      <c r="B1055" t="s">
        <v>5281</v>
      </c>
      <c r="D1055" t="s">
        <v>3867</v>
      </c>
    </row>
    <row r="1056" spans="1:4" x14ac:dyDescent="0.2">
      <c r="A1056" s="4" t="s">
        <v>2522</v>
      </c>
      <c r="B1056" t="s">
        <v>5281</v>
      </c>
      <c r="D1056" t="s">
        <v>3867</v>
      </c>
    </row>
    <row r="1057" spans="1:4" x14ac:dyDescent="0.2">
      <c r="A1057" s="4" t="s">
        <v>2523</v>
      </c>
      <c r="B1057" t="s">
        <v>5281</v>
      </c>
      <c r="D1057" t="s">
        <v>3867</v>
      </c>
    </row>
    <row r="1058" spans="1:4" x14ac:dyDescent="0.2">
      <c r="A1058" s="4" t="s">
        <v>2524</v>
      </c>
      <c r="B1058" t="s">
        <v>5281</v>
      </c>
      <c r="D1058" t="s">
        <v>3867</v>
      </c>
    </row>
    <row r="1059" spans="1:4" x14ac:dyDescent="0.2">
      <c r="A1059" s="4" t="s">
        <v>2525</v>
      </c>
      <c r="B1059" t="s">
        <v>5281</v>
      </c>
      <c r="D1059" t="s">
        <v>3867</v>
      </c>
    </row>
    <row r="1060" spans="1:4" x14ac:dyDescent="0.2">
      <c r="A1060" s="4" t="s">
        <v>2526</v>
      </c>
      <c r="B1060" t="s">
        <v>5281</v>
      </c>
      <c r="D1060" t="s">
        <v>3867</v>
      </c>
    </row>
    <row r="1061" spans="1:4" x14ac:dyDescent="0.2">
      <c r="A1061" s="4" t="s">
        <v>2527</v>
      </c>
      <c r="B1061" t="s">
        <v>5281</v>
      </c>
      <c r="D1061" t="s">
        <v>3867</v>
      </c>
    </row>
    <row r="1062" spans="1:4" x14ac:dyDescent="0.2">
      <c r="A1062" s="4" t="s">
        <v>2528</v>
      </c>
      <c r="B1062" t="s">
        <v>5281</v>
      </c>
      <c r="D1062" t="s">
        <v>3867</v>
      </c>
    </row>
    <row r="1063" spans="1:4" x14ac:dyDescent="0.2">
      <c r="A1063" s="4" t="s">
        <v>2529</v>
      </c>
      <c r="B1063" t="s">
        <v>6466</v>
      </c>
      <c r="D1063" t="s">
        <v>3867</v>
      </c>
    </row>
    <row r="1064" spans="1:4" x14ac:dyDescent="0.2">
      <c r="A1064" s="4" t="s">
        <v>2530</v>
      </c>
      <c r="B1064" t="s">
        <v>6467</v>
      </c>
      <c r="D1064" t="s">
        <v>3867</v>
      </c>
    </row>
    <row r="1065" spans="1:4" x14ac:dyDescent="0.2">
      <c r="A1065" s="4" t="s">
        <v>2531</v>
      </c>
      <c r="B1065" t="s">
        <v>5281</v>
      </c>
      <c r="D1065" t="s">
        <v>3867</v>
      </c>
    </row>
    <row r="1066" spans="1:4" x14ac:dyDescent="0.2">
      <c r="A1066" s="4" t="s">
        <v>2532</v>
      </c>
      <c r="B1066" t="s">
        <v>5281</v>
      </c>
      <c r="D1066" t="s">
        <v>3867</v>
      </c>
    </row>
    <row r="1067" spans="1:4" x14ac:dyDescent="0.2">
      <c r="A1067" s="4" t="s">
        <v>2533</v>
      </c>
      <c r="B1067" t="s">
        <v>5281</v>
      </c>
      <c r="D1067" t="s">
        <v>3867</v>
      </c>
    </row>
    <row r="1068" spans="1:4" x14ac:dyDescent="0.2">
      <c r="A1068" s="4" t="s">
        <v>2534</v>
      </c>
      <c r="B1068" t="s">
        <v>6468</v>
      </c>
      <c r="D1068" t="s">
        <v>3867</v>
      </c>
    </row>
    <row r="1069" spans="1:4" x14ac:dyDescent="0.2">
      <c r="A1069" s="4" t="s">
        <v>2535</v>
      </c>
      <c r="B1069" t="s">
        <v>5281</v>
      </c>
      <c r="D1069" t="s">
        <v>3867</v>
      </c>
    </row>
    <row r="1070" spans="1:4" x14ac:dyDescent="0.2">
      <c r="A1070" s="4" t="s">
        <v>2536</v>
      </c>
      <c r="B1070" t="s">
        <v>5281</v>
      </c>
      <c r="D1070" t="s">
        <v>3867</v>
      </c>
    </row>
    <row r="1071" spans="1:4" x14ac:dyDescent="0.2">
      <c r="A1071" s="4" t="s">
        <v>2537</v>
      </c>
      <c r="B1071" t="s">
        <v>5281</v>
      </c>
      <c r="D1071" t="s">
        <v>3867</v>
      </c>
    </row>
    <row r="1072" spans="1:4" x14ac:dyDescent="0.2">
      <c r="A1072" s="4" t="s">
        <v>2538</v>
      </c>
      <c r="B1072" t="s">
        <v>5281</v>
      </c>
      <c r="D1072" t="s">
        <v>3867</v>
      </c>
    </row>
    <row r="1073" spans="1:4" x14ac:dyDescent="0.2">
      <c r="A1073" s="4" t="s">
        <v>2539</v>
      </c>
      <c r="B1073" t="s">
        <v>5281</v>
      </c>
      <c r="D1073" t="s">
        <v>3867</v>
      </c>
    </row>
    <row r="1074" spans="1:4" x14ac:dyDescent="0.2">
      <c r="A1074" s="4" t="s">
        <v>2540</v>
      </c>
      <c r="B1074" t="s">
        <v>6469</v>
      </c>
      <c r="D1074" t="s">
        <v>3867</v>
      </c>
    </row>
    <row r="1075" spans="1:4" x14ac:dyDescent="0.2">
      <c r="A1075" s="4" t="s">
        <v>2541</v>
      </c>
      <c r="B1075" t="s">
        <v>5281</v>
      </c>
      <c r="D1075" t="s">
        <v>3867</v>
      </c>
    </row>
    <row r="1076" spans="1:4" x14ac:dyDescent="0.2">
      <c r="A1076" s="4" t="s">
        <v>2542</v>
      </c>
      <c r="B1076" t="s">
        <v>5281</v>
      </c>
      <c r="D1076" t="s">
        <v>3867</v>
      </c>
    </row>
    <row r="1077" spans="1:4" x14ac:dyDescent="0.2">
      <c r="A1077" s="4" t="s">
        <v>2543</v>
      </c>
      <c r="B1077" t="s">
        <v>5281</v>
      </c>
      <c r="D1077" t="s">
        <v>3867</v>
      </c>
    </row>
    <row r="1078" spans="1:4" x14ac:dyDescent="0.2">
      <c r="A1078" s="4" t="s">
        <v>2544</v>
      </c>
      <c r="B1078" t="s">
        <v>5281</v>
      </c>
      <c r="D1078" t="s">
        <v>3867</v>
      </c>
    </row>
    <row r="1079" spans="1:4" x14ac:dyDescent="0.2">
      <c r="A1079" s="4" t="s">
        <v>2545</v>
      </c>
      <c r="B1079" t="s">
        <v>5281</v>
      </c>
      <c r="D1079" t="s">
        <v>3867</v>
      </c>
    </row>
    <row r="1080" spans="1:4" x14ac:dyDescent="0.2">
      <c r="A1080" s="4" t="s">
        <v>2546</v>
      </c>
      <c r="B1080" t="s">
        <v>5281</v>
      </c>
      <c r="D1080" t="s">
        <v>3867</v>
      </c>
    </row>
    <row r="1081" spans="1:4" x14ac:dyDescent="0.2">
      <c r="A1081" s="4" t="s">
        <v>2547</v>
      </c>
      <c r="B1081" t="s">
        <v>5281</v>
      </c>
      <c r="D1081" t="s">
        <v>3867</v>
      </c>
    </row>
    <row r="1082" spans="1:4" x14ac:dyDescent="0.2">
      <c r="A1082" s="4" t="s">
        <v>2548</v>
      </c>
      <c r="B1082" t="s">
        <v>5281</v>
      </c>
      <c r="D1082" t="s">
        <v>3867</v>
      </c>
    </row>
    <row r="1083" spans="1:4" x14ac:dyDescent="0.2">
      <c r="A1083" s="4" t="s">
        <v>2549</v>
      </c>
      <c r="B1083" t="s">
        <v>5281</v>
      </c>
      <c r="D1083" t="s">
        <v>3867</v>
      </c>
    </row>
    <row r="1084" spans="1:4" x14ac:dyDescent="0.2">
      <c r="A1084" s="4" t="s">
        <v>2550</v>
      </c>
      <c r="B1084" t="s">
        <v>5281</v>
      </c>
      <c r="D1084" t="s">
        <v>3867</v>
      </c>
    </row>
    <row r="1085" spans="1:4" x14ac:dyDescent="0.2">
      <c r="A1085" s="4" t="s">
        <v>2551</v>
      </c>
      <c r="B1085" t="s">
        <v>5281</v>
      </c>
      <c r="D1085" t="s">
        <v>3867</v>
      </c>
    </row>
    <row r="1086" spans="1:4" x14ac:dyDescent="0.2">
      <c r="A1086" s="4" t="s">
        <v>2552</v>
      </c>
      <c r="B1086" t="s">
        <v>5281</v>
      </c>
      <c r="D1086" t="s">
        <v>3867</v>
      </c>
    </row>
    <row r="1087" spans="1:4" x14ac:dyDescent="0.2">
      <c r="A1087" s="4" t="s">
        <v>2553</v>
      </c>
      <c r="B1087" t="s">
        <v>5281</v>
      </c>
      <c r="D1087" t="s">
        <v>3867</v>
      </c>
    </row>
    <row r="1088" spans="1:4" x14ac:dyDescent="0.2">
      <c r="A1088" s="4" t="s">
        <v>2554</v>
      </c>
      <c r="B1088" t="s">
        <v>5281</v>
      </c>
      <c r="D1088" t="s">
        <v>3867</v>
      </c>
    </row>
    <row r="1089" spans="1:4" x14ac:dyDescent="0.2">
      <c r="A1089" s="4" t="s">
        <v>2555</v>
      </c>
      <c r="B1089" t="s">
        <v>5281</v>
      </c>
      <c r="D1089" t="s">
        <v>3867</v>
      </c>
    </row>
    <row r="1090" spans="1:4" x14ac:dyDescent="0.2">
      <c r="A1090" s="4" t="s">
        <v>2556</v>
      </c>
      <c r="B1090" t="s">
        <v>5281</v>
      </c>
      <c r="D1090" t="s">
        <v>3867</v>
      </c>
    </row>
    <row r="1091" spans="1:4" x14ac:dyDescent="0.2">
      <c r="A1091" s="4" t="s">
        <v>2557</v>
      </c>
      <c r="B1091" t="s">
        <v>5281</v>
      </c>
      <c r="D1091" t="s">
        <v>3867</v>
      </c>
    </row>
    <row r="1092" spans="1:4" x14ac:dyDescent="0.2">
      <c r="A1092" s="4" t="s">
        <v>2558</v>
      </c>
      <c r="B1092" t="s">
        <v>5281</v>
      </c>
      <c r="D1092" t="s">
        <v>3867</v>
      </c>
    </row>
    <row r="1093" spans="1:4" x14ac:dyDescent="0.2">
      <c r="A1093" s="4" t="s">
        <v>2559</v>
      </c>
      <c r="B1093" t="s">
        <v>6470</v>
      </c>
      <c r="D1093" t="s">
        <v>3867</v>
      </c>
    </row>
    <row r="1094" spans="1:4" x14ac:dyDescent="0.2">
      <c r="A1094" s="4" t="s">
        <v>2560</v>
      </c>
      <c r="B1094" t="s">
        <v>5281</v>
      </c>
      <c r="D1094" t="s">
        <v>3867</v>
      </c>
    </row>
    <row r="1095" spans="1:4" x14ac:dyDescent="0.2">
      <c r="A1095" s="4" t="s">
        <v>2561</v>
      </c>
      <c r="B1095" t="s">
        <v>6471</v>
      </c>
      <c r="D1095" t="s">
        <v>3867</v>
      </c>
    </row>
    <row r="1096" spans="1:4" x14ac:dyDescent="0.2">
      <c r="A1096" s="4" t="s">
        <v>2562</v>
      </c>
      <c r="B1096" t="s">
        <v>6472</v>
      </c>
      <c r="D1096" t="s">
        <v>3867</v>
      </c>
    </row>
    <row r="1097" spans="1:4" x14ac:dyDescent="0.2">
      <c r="A1097" s="4" t="s">
        <v>2563</v>
      </c>
      <c r="B1097" t="s">
        <v>5281</v>
      </c>
      <c r="D1097" t="s">
        <v>3867</v>
      </c>
    </row>
    <row r="1098" spans="1:4" x14ac:dyDescent="0.2">
      <c r="A1098" s="4" t="s">
        <v>2564</v>
      </c>
      <c r="B1098" t="s">
        <v>5281</v>
      </c>
      <c r="D1098" t="s">
        <v>3867</v>
      </c>
    </row>
    <row r="1099" spans="1:4" x14ac:dyDescent="0.2">
      <c r="A1099" s="4" t="s">
        <v>2565</v>
      </c>
      <c r="B1099" t="s">
        <v>6473</v>
      </c>
      <c r="D1099" t="s">
        <v>3867</v>
      </c>
    </row>
    <row r="1100" spans="1:4" x14ac:dyDescent="0.2">
      <c r="A1100" s="4" t="s">
        <v>2566</v>
      </c>
      <c r="B1100" t="s">
        <v>5281</v>
      </c>
      <c r="D1100" t="s">
        <v>3867</v>
      </c>
    </row>
    <row r="1101" spans="1:4" x14ac:dyDescent="0.2">
      <c r="A1101" s="4" t="s">
        <v>2567</v>
      </c>
      <c r="B1101" t="s">
        <v>5281</v>
      </c>
      <c r="D1101" t="s">
        <v>3867</v>
      </c>
    </row>
    <row r="1102" spans="1:4" x14ac:dyDescent="0.2">
      <c r="A1102" s="4" t="s">
        <v>2568</v>
      </c>
      <c r="B1102" t="s">
        <v>5281</v>
      </c>
      <c r="D1102" t="s">
        <v>3867</v>
      </c>
    </row>
    <row r="1103" spans="1:4" x14ac:dyDescent="0.2">
      <c r="A1103" s="4" t="s">
        <v>2569</v>
      </c>
      <c r="B1103" t="s">
        <v>5281</v>
      </c>
      <c r="D1103" t="s">
        <v>3867</v>
      </c>
    </row>
    <row r="1104" spans="1:4" x14ac:dyDescent="0.2">
      <c r="A1104" s="4" t="s">
        <v>2570</v>
      </c>
      <c r="B1104" t="s">
        <v>5281</v>
      </c>
      <c r="D1104" t="s">
        <v>3867</v>
      </c>
    </row>
    <row r="1105" spans="1:4" x14ac:dyDescent="0.2">
      <c r="A1105" s="4" t="s">
        <v>2571</v>
      </c>
      <c r="B1105" t="s">
        <v>5281</v>
      </c>
      <c r="D1105" t="s">
        <v>3867</v>
      </c>
    </row>
    <row r="1106" spans="1:4" x14ac:dyDescent="0.2">
      <c r="A1106" s="4" t="s">
        <v>2572</v>
      </c>
      <c r="B1106" t="s">
        <v>5281</v>
      </c>
      <c r="D1106" t="s">
        <v>3867</v>
      </c>
    </row>
    <row r="1107" spans="1:4" x14ac:dyDescent="0.2">
      <c r="A1107" s="4" t="s">
        <v>2573</v>
      </c>
      <c r="B1107" t="s">
        <v>5281</v>
      </c>
      <c r="D1107" t="s">
        <v>3867</v>
      </c>
    </row>
    <row r="1108" spans="1:4" x14ac:dyDescent="0.2">
      <c r="A1108" s="4" t="s">
        <v>2574</v>
      </c>
      <c r="B1108" t="s">
        <v>5281</v>
      </c>
      <c r="D1108" t="s">
        <v>3867</v>
      </c>
    </row>
    <row r="1109" spans="1:4" x14ac:dyDescent="0.2">
      <c r="A1109" s="4" t="s">
        <v>2575</v>
      </c>
      <c r="B1109" t="s">
        <v>5281</v>
      </c>
      <c r="D1109" t="s">
        <v>3867</v>
      </c>
    </row>
    <row r="1110" spans="1:4" x14ac:dyDescent="0.2">
      <c r="A1110" s="4" t="s">
        <v>2576</v>
      </c>
      <c r="B1110" t="s">
        <v>6474</v>
      </c>
      <c r="D1110" t="s">
        <v>3867</v>
      </c>
    </row>
    <row r="1111" spans="1:4" x14ac:dyDescent="0.2">
      <c r="A1111" s="4" t="s">
        <v>2577</v>
      </c>
      <c r="B1111" t="s">
        <v>5281</v>
      </c>
      <c r="D1111" t="s">
        <v>3867</v>
      </c>
    </row>
    <row r="1112" spans="1:4" x14ac:dyDescent="0.2">
      <c r="A1112" s="4" t="s">
        <v>2578</v>
      </c>
      <c r="B1112" t="s">
        <v>5281</v>
      </c>
      <c r="D1112" t="s">
        <v>3867</v>
      </c>
    </row>
    <row r="1113" spans="1:4" x14ac:dyDescent="0.2">
      <c r="A1113" s="4" t="s">
        <v>2579</v>
      </c>
      <c r="B1113" t="s">
        <v>5281</v>
      </c>
      <c r="D1113" t="s">
        <v>3867</v>
      </c>
    </row>
    <row r="1114" spans="1:4" x14ac:dyDescent="0.2">
      <c r="A1114" s="4" t="s">
        <v>2580</v>
      </c>
      <c r="B1114" t="s">
        <v>5281</v>
      </c>
      <c r="D1114" t="s">
        <v>3867</v>
      </c>
    </row>
    <row r="1115" spans="1:4" x14ac:dyDescent="0.2">
      <c r="A1115" s="4" t="s">
        <v>2581</v>
      </c>
      <c r="B1115" t="s">
        <v>5281</v>
      </c>
      <c r="D1115" t="s">
        <v>3867</v>
      </c>
    </row>
    <row r="1116" spans="1:4" x14ac:dyDescent="0.2">
      <c r="A1116" s="4" t="s">
        <v>2582</v>
      </c>
      <c r="B1116" t="s">
        <v>5281</v>
      </c>
      <c r="D1116" t="s">
        <v>3867</v>
      </c>
    </row>
    <row r="1117" spans="1:4" x14ac:dyDescent="0.2">
      <c r="A1117" s="4" t="s">
        <v>2583</v>
      </c>
      <c r="B1117" t="s">
        <v>5281</v>
      </c>
      <c r="D1117" t="s">
        <v>3867</v>
      </c>
    </row>
    <row r="1118" spans="1:4" x14ac:dyDescent="0.2">
      <c r="A1118" s="4" t="s">
        <v>2584</v>
      </c>
      <c r="B1118" t="s">
        <v>6475</v>
      </c>
      <c r="D1118" t="s">
        <v>3867</v>
      </c>
    </row>
    <row r="1119" spans="1:4" x14ac:dyDescent="0.2">
      <c r="A1119" s="4" t="s">
        <v>2585</v>
      </c>
      <c r="B1119" t="s">
        <v>5281</v>
      </c>
      <c r="D1119" t="s">
        <v>3867</v>
      </c>
    </row>
    <row r="1120" spans="1:4" x14ac:dyDescent="0.2">
      <c r="A1120" s="4" t="s">
        <v>2586</v>
      </c>
      <c r="B1120" t="s">
        <v>5281</v>
      </c>
      <c r="D1120" t="s">
        <v>3867</v>
      </c>
    </row>
    <row r="1121" spans="1:4" x14ac:dyDescent="0.2">
      <c r="A1121" s="4" t="s">
        <v>2587</v>
      </c>
      <c r="B1121" t="s">
        <v>5281</v>
      </c>
      <c r="D1121" t="s">
        <v>3867</v>
      </c>
    </row>
    <row r="1122" spans="1:4" x14ac:dyDescent="0.2">
      <c r="A1122" s="4" t="s">
        <v>2588</v>
      </c>
      <c r="B1122" t="s">
        <v>5281</v>
      </c>
      <c r="D1122" t="s">
        <v>3867</v>
      </c>
    </row>
    <row r="1123" spans="1:4" x14ac:dyDescent="0.2">
      <c r="A1123" s="4" t="s">
        <v>2589</v>
      </c>
      <c r="B1123" t="s">
        <v>5281</v>
      </c>
      <c r="D1123" t="s">
        <v>3867</v>
      </c>
    </row>
    <row r="1124" spans="1:4" x14ac:dyDescent="0.2">
      <c r="A1124" s="4" t="s">
        <v>2590</v>
      </c>
      <c r="B1124" t="s">
        <v>5281</v>
      </c>
      <c r="D1124" t="s">
        <v>3867</v>
      </c>
    </row>
    <row r="1125" spans="1:4" x14ac:dyDescent="0.2">
      <c r="A1125" s="4" t="s">
        <v>2591</v>
      </c>
      <c r="B1125" t="s">
        <v>5281</v>
      </c>
      <c r="D1125" t="s">
        <v>3867</v>
      </c>
    </row>
    <row r="1126" spans="1:4" x14ac:dyDescent="0.2">
      <c r="A1126" s="4" t="s">
        <v>2592</v>
      </c>
      <c r="B1126" t="s">
        <v>5281</v>
      </c>
      <c r="D1126" t="s">
        <v>3867</v>
      </c>
    </row>
    <row r="1127" spans="1:4" x14ac:dyDescent="0.2">
      <c r="A1127" s="4" t="s">
        <v>2593</v>
      </c>
      <c r="B1127" t="s">
        <v>5281</v>
      </c>
      <c r="D1127" t="s">
        <v>3867</v>
      </c>
    </row>
    <row r="1128" spans="1:4" x14ac:dyDescent="0.2">
      <c r="A1128" s="4" t="s">
        <v>2594</v>
      </c>
      <c r="B1128" t="s">
        <v>5281</v>
      </c>
      <c r="D1128" t="s">
        <v>3867</v>
      </c>
    </row>
    <row r="1129" spans="1:4" x14ac:dyDescent="0.2">
      <c r="A1129" s="4" t="s">
        <v>2595</v>
      </c>
      <c r="B1129" t="s">
        <v>5281</v>
      </c>
      <c r="D1129" t="s">
        <v>3867</v>
      </c>
    </row>
    <row r="1130" spans="1:4" x14ac:dyDescent="0.2">
      <c r="A1130" s="4" t="s">
        <v>2596</v>
      </c>
      <c r="B1130" t="s">
        <v>5281</v>
      </c>
      <c r="D1130" t="s">
        <v>3867</v>
      </c>
    </row>
    <row r="1131" spans="1:4" x14ac:dyDescent="0.2">
      <c r="A1131" s="4" t="s">
        <v>2597</v>
      </c>
      <c r="B1131" t="s">
        <v>5281</v>
      </c>
      <c r="D1131" t="s">
        <v>3867</v>
      </c>
    </row>
    <row r="1132" spans="1:4" x14ac:dyDescent="0.2">
      <c r="A1132" s="4" t="s">
        <v>2598</v>
      </c>
      <c r="B1132" t="s">
        <v>6476</v>
      </c>
      <c r="D1132" t="s">
        <v>3867</v>
      </c>
    </row>
    <row r="1133" spans="1:4" x14ac:dyDescent="0.2">
      <c r="A1133" s="4" t="s">
        <v>2599</v>
      </c>
      <c r="B1133" t="s">
        <v>5281</v>
      </c>
      <c r="D1133" t="s">
        <v>3867</v>
      </c>
    </row>
    <row r="1134" spans="1:4" x14ac:dyDescent="0.2">
      <c r="A1134" s="4" t="s">
        <v>2600</v>
      </c>
      <c r="B1134" t="s">
        <v>6477</v>
      </c>
      <c r="D1134" t="s">
        <v>3867</v>
      </c>
    </row>
    <row r="1135" spans="1:4" x14ac:dyDescent="0.2">
      <c r="A1135" s="4" t="s">
        <v>2601</v>
      </c>
      <c r="B1135" t="s">
        <v>5281</v>
      </c>
      <c r="D1135" t="s">
        <v>3867</v>
      </c>
    </row>
    <row r="1136" spans="1:4" x14ac:dyDescent="0.2">
      <c r="A1136" s="4" t="s">
        <v>2602</v>
      </c>
      <c r="B1136" t="s">
        <v>5281</v>
      </c>
      <c r="D1136" t="s">
        <v>3867</v>
      </c>
    </row>
    <row r="1137" spans="1:4" x14ac:dyDescent="0.2">
      <c r="A1137" s="4" t="s">
        <v>2603</v>
      </c>
      <c r="B1137" t="s">
        <v>5281</v>
      </c>
      <c r="D1137" t="s">
        <v>3867</v>
      </c>
    </row>
    <row r="1138" spans="1:4" x14ac:dyDescent="0.2">
      <c r="A1138" s="4" t="s">
        <v>2604</v>
      </c>
      <c r="B1138" t="s">
        <v>5281</v>
      </c>
      <c r="D1138" t="s">
        <v>3867</v>
      </c>
    </row>
    <row r="1139" spans="1:4" x14ac:dyDescent="0.2">
      <c r="A1139" s="4" t="s">
        <v>2605</v>
      </c>
      <c r="B1139" t="s">
        <v>5281</v>
      </c>
      <c r="D1139" t="s">
        <v>3867</v>
      </c>
    </row>
    <row r="1140" spans="1:4" x14ac:dyDescent="0.2">
      <c r="A1140" s="4" t="s">
        <v>2606</v>
      </c>
      <c r="B1140" t="s">
        <v>5281</v>
      </c>
      <c r="D1140" t="s">
        <v>3867</v>
      </c>
    </row>
    <row r="1141" spans="1:4" x14ac:dyDescent="0.2">
      <c r="A1141" s="4" t="s">
        <v>2607</v>
      </c>
      <c r="B1141" t="s">
        <v>5281</v>
      </c>
      <c r="D1141" t="s">
        <v>3867</v>
      </c>
    </row>
    <row r="1142" spans="1:4" x14ac:dyDescent="0.2">
      <c r="A1142" s="4" t="s">
        <v>2608</v>
      </c>
      <c r="B1142" t="s">
        <v>5281</v>
      </c>
      <c r="D1142" t="s">
        <v>3867</v>
      </c>
    </row>
    <row r="1143" spans="1:4" x14ac:dyDescent="0.2">
      <c r="A1143" s="4" t="s">
        <v>2609</v>
      </c>
      <c r="B1143" t="s">
        <v>6478</v>
      </c>
      <c r="D1143" t="s">
        <v>3867</v>
      </c>
    </row>
    <row r="1144" spans="1:4" x14ac:dyDescent="0.2">
      <c r="A1144" s="4" t="s">
        <v>2610</v>
      </c>
      <c r="B1144" t="s">
        <v>5281</v>
      </c>
      <c r="D1144" t="s">
        <v>3867</v>
      </c>
    </row>
    <row r="1145" spans="1:4" x14ac:dyDescent="0.2">
      <c r="A1145" s="4" t="s">
        <v>2611</v>
      </c>
      <c r="B1145" t="s">
        <v>5281</v>
      </c>
      <c r="D1145" t="s">
        <v>3867</v>
      </c>
    </row>
    <row r="1146" spans="1:4" x14ac:dyDescent="0.2">
      <c r="A1146" s="4" t="s">
        <v>2612</v>
      </c>
      <c r="B1146" t="s">
        <v>5281</v>
      </c>
      <c r="D1146" t="s">
        <v>3867</v>
      </c>
    </row>
    <row r="1147" spans="1:4" x14ac:dyDescent="0.2">
      <c r="A1147" s="4" t="s">
        <v>2613</v>
      </c>
      <c r="B1147" t="s">
        <v>5281</v>
      </c>
      <c r="D1147" t="s">
        <v>3867</v>
      </c>
    </row>
    <row r="1148" spans="1:4" x14ac:dyDescent="0.2">
      <c r="A1148" s="4" t="s">
        <v>2614</v>
      </c>
      <c r="B1148" t="s">
        <v>5281</v>
      </c>
      <c r="D1148" t="s">
        <v>3867</v>
      </c>
    </row>
    <row r="1149" spans="1:4" x14ac:dyDescent="0.2">
      <c r="A1149" s="4" t="s">
        <v>2615</v>
      </c>
      <c r="B1149" t="s">
        <v>6479</v>
      </c>
      <c r="D1149" t="s">
        <v>3867</v>
      </c>
    </row>
    <row r="1150" spans="1:4" x14ac:dyDescent="0.2">
      <c r="A1150" s="4" t="s">
        <v>2616</v>
      </c>
      <c r="B1150" t="s">
        <v>6480</v>
      </c>
      <c r="D1150" t="s">
        <v>3867</v>
      </c>
    </row>
    <row r="1151" spans="1:4" x14ac:dyDescent="0.2">
      <c r="A1151" s="4" t="s">
        <v>2617</v>
      </c>
      <c r="B1151" t="s">
        <v>5281</v>
      </c>
      <c r="D1151" t="s">
        <v>3867</v>
      </c>
    </row>
    <row r="1152" spans="1:4" x14ac:dyDescent="0.2">
      <c r="A1152" s="4" t="s">
        <v>2618</v>
      </c>
      <c r="B1152" t="s">
        <v>5281</v>
      </c>
      <c r="D1152" t="s">
        <v>3867</v>
      </c>
    </row>
    <row r="1153" spans="1:4" x14ac:dyDescent="0.2">
      <c r="A1153" s="4" t="s">
        <v>2619</v>
      </c>
      <c r="B1153" t="s">
        <v>5281</v>
      </c>
      <c r="D1153" t="s">
        <v>3867</v>
      </c>
    </row>
    <row r="1154" spans="1:4" x14ac:dyDescent="0.2">
      <c r="A1154" s="4" t="s">
        <v>2620</v>
      </c>
      <c r="B1154" t="s">
        <v>5281</v>
      </c>
      <c r="D1154" t="s">
        <v>3867</v>
      </c>
    </row>
    <row r="1155" spans="1:4" x14ac:dyDescent="0.2">
      <c r="A1155" s="4" t="s">
        <v>2621</v>
      </c>
      <c r="B1155" t="s">
        <v>5281</v>
      </c>
      <c r="D1155" t="s">
        <v>3867</v>
      </c>
    </row>
    <row r="1156" spans="1:4" x14ac:dyDescent="0.2">
      <c r="A1156" s="4" t="s">
        <v>2622</v>
      </c>
      <c r="B1156" t="s">
        <v>5281</v>
      </c>
      <c r="D1156" t="s">
        <v>3867</v>
      </c>
    </row>
    <row r="1157" spans="1:4" x14ac:dyDescent="0.2">
      <c r="A1157" s="4" t="s">
        <v>2623</v>
      </c>
      <c r="B1157" t="s">
        <v>5281</v>
      </c>
      <c r="D1157" t="s">
        <v>3867</v>
      </c>
    </row>
    <row r="1158" spans="1:4" x14ac:dyDescent="0.2">
      <c r="A1158" s="4" t="s">
        <v>2624</v>
      </c>
      <c r="B1158" t="s">
        <v>5281</v>
      </c>
      <c r="D1158" t="s">
        <v>3867</v>
      </c>
    </row>
    <row r="1159" spans="1:4" x14ac:dyDescent="0.2">
      <c r="A1159" s="4" t="s">
        <v>2625</v>
      </c>
      <c r="B1159" t="s">
        <v>5281</v>
      </c>
      <c r="D1159" t="s">
        <v>3867</v>
      </c>
    </row>
    <row r="1160" spans="1:4" x14ac:dyDescent="0.2">
      <c r="A1160" s="4" t="s">
        <v>2626</v>
      </c>
      <c r="B1160" t="s">
        <v>6481</v>
      </c>
      <c r="D1160" t="s">
        <v>3867</v>
      </c>
    </row>
    <row r="1161" spans="1:4" x14ac:dyDescent="0.2">
      <c r="A1161" s="4" t="s">
        <v>2627</v>
      </c>
      <c r="B1161" t="s">
        <v>5281</v>
      </c>
      <c r="D1161" t="s">
        <v>3867</v>
      </c>
    </row>
    <row r="1162" spans="1:4" x14ac:dyDescent="0.2">
      <c r="A1162" s="4" t="s">
        <v>2628</v>
      </c>
      <c r="B1162" t="s">
        <v>5281</v>
      </c>
      <c r="D1162" t="s">
        <v>3867</v>
      </c>
    </row>
    <row r="1163" spans="1:4" x14ac:dyDescent="0.2">
      <c r="A1163" s="4" t="s">
        <v>2629</v>
      </c>
      <c r="B1163" t="s">
        <v>5281</v>
      </c>
      <c r="D1163" t="s">
        <v>3867</v>
      </c>
    </row>
    <row r="1164" spans="1:4" x14ac:dyDescent="0.2">
      <c r="A1164" s="4" t="s">
        <v>2630</v>
      </c>
      <c r="B1164" t="s">
        <v>5281</v>
      </c>
      <c r="D1164" t="s">
        <v>3867</v>
      </c>
    </row>
    <row r="1165" spans="1:4" x14ac:dyDescent="0.2">
      <c r="A1165" s="4" t="s">
        <v>2631</v>
      </c>
      <c r="B1165" t="s">
        <v>3613</v>
      </c>
      <c r="D1165" t="s">
        <v>3867</v>
      </c>
    </row>
    <row r="1166" spans="1:4" x14ac:dyDescent="0.2">
      <c r="A1166" s="4" t="s">
        <v>2632</v>
      </c>
      <c r="B1166" t="s">
        <v>5281</v>
      </c>
      <c r="D1166" t="s">
        <v>3867</v>
      </c>
    </row>
    <row r="1167" spans="1:4" x14ac:dyDescent="0.2">
      <c r="A1167" s="4" t="s">
        <v>2633</v>
      </c>
      <c r="B1167" t="s">
        <v>6482</v>
      </c>
      <c r="D1167" t="s">
        <v>3867</v>
      </c>
    </row>
    <row r="1168" spans="1:4" x14ac:dyDescent="0.2">
      <c r="A1168" s="4" t="s">
        <v>2634</v>
      </c>
      <c r="B1168" t="s">
        <v>5281</v>
      </c>
      <c r="D1168" t="s">
        <v>3867</v>
      </c>
    </row>
    <row r="1169" spans="1:4" x14ac:dyDescent="0.2">
      <c r="A1169" s="4" t="s">
        <v>2635</v>
      </c>
      <c r="B1169" t="s">
        <v>5281</v>
      </c>
      <c r="D1169" t="s">
        <v>3867</v>
      </c>
    </row>
    <row r="1170" spans="1:4" x14ac:dyDescent="0.2">
      <c r="A1170" s="4" t="s">
        <v>2636</v>
      </c>
      <c r="B1170" t="s">
        <v>6483</v>
      </c>
      <c r="D1170" t="s">
        <v>3867</v>
      </c>
    </row>
    <row r="1171" spans="1:4" x14ac:dyDescent="0.2">
      <c r="A1171" s="4" t="s">
        <v>2637</v>
      </c>
      <c r="B1171" t="s">
        <v>6484</v>
      </c>
      <c r="D1171" t="s">
        <v>3867</v>
      </c>
    </row>
    <row r="1172" spans="1:4" x14ac:dyDescent="0.2">
      <c r="A1172" s="4" t="s">
        <v>2638</v>
      </c>
      <c r="B1172" t="s">
        <v>5281</v>
      </c>
      <c r="D1172" t="s">
        <v>3867</v>
      </c>
    </row>
    <row r="1173" spans="1:4" x14ac:dyDescent="0.2">
      <c r="A1173" s="4" t="s">
        <v>2639</v>
      </c>
      <c r="B1173" t="s">
        <v>6485</v>
      </c>
      <c r="D1173" t="s">
        <v>3867</v>
      </c>
    </row>
    <row r="1174" spans="1:4" x14ac:dyDescent="0.2">
      <c r="A1174" s="4" t="s">
        <v>2640</v>
      </c>
      <c r="B1174" t="s">
        <v>5281</v>
      </c>
      <c r="D1174" t="s">
        <v>3867</v>
      </c>
    </row>
    <row r="1175" spans="1:4" x14ac:dyDescent="0.2">
      <c r="A1175" s="4" t="s">
        <v>2641</v>
      </c>
      <c r="B1175" t="s">
        <v>6486</v>
      </c>
      <c r="D1175" t="s">
        <v>3867</v>
      </c>
    </row>
    <row r="1176" spans="1:4" x14ac:dyDescent="0.2">
      <c r="A1176" s="4" t="s">
        <v>2642</v>
      </c>
      <c r="B1176" t="s">
        <v>5281</v>
      </c>
      <c r="D1176" t="s">
        <v>3867</v>
      </c>
    </row>
    <row r="1177" spans="1:4" x14ac:dyDescent="0.2">
      <c r="A1177" s="4" t="s">
        <v>2643</v>
      </c>
      <c r="B1177" t="s">
        <v>5281</v>
      </c>
      <c r="D1177" t="s">
        <v>3867</v>
      </c>
    </row>
    <row r="1178" spans="1:4" x14ac:dyDescent="0.2">
      <c r="A1178" s="4" t="s">
        <v>2644</v>
      </c>
      <c r="B1178" t="s">
        <v>5281</v>
      </c>
      <c r="D1178" t="s">
        <v>3867</v>
      </c>
    </row>
    <row r="1179" spans="1:4" x14ac:dyDescent="0.2">
      <c r="A1179" s="4" t="s">
        <v>2645</v>
      </c>
      <c r="B1179" t="s">
        <v>5281</v>
      </c>
      <c r="D1179" t="s">
        <v>3867</v>
      </c>
    </row>
    <row r="1180" spans="1:4" x14ac:dyDescent="0.2">
      <c r="A1180" s="4" t="s">
        <v>2646</v>
      </c>
      <c r="B1180" t="s">
        <v>5281</v>
      </c>
      <c r="D1180" t="s">
        <v>3867</v>
      </c>
    </row>
    <row r="1181" spans="1:4" x14ac:dyDescent="0.2">
      <c r="A1181" s="4" t="s">
        <v>2647</v>
      </c>
      <c r="B1181" t="s">
        <v>6487</v>
      </c>
      <c r="D1181" t="s">
        <v>3867</v>
      </c>
    </row>
    <row r="1182" spans="1:4" x14ac:dyDescent="0.2">
      <c r="A1182" s="4" t="s">
        <v>2648</v>
      </c>
      <c r="B1182" t="s">
        <v>5281</v>
      </c>
      <c r="D1182" t="s">
        <v>3867</v>
      </c>
    </row>
    <row r="1183" spans="1:4" x14ac:dyDescent="0.2">
      <c r="A1183" s="4" t="s">
        <v>2649</v>
      </c>
      <c r="B1183" t="s">
        <v>5281</v>
      </c>
      <c r="D1183" t="s">
        <v>3867</v>
      </c>
    </row>
    <row r="1184" spans="1:4" x14ac:dyDescent="0.2">
      <c r="A1184" s="4" t="s">
        <v>2650</v>
      </c>
      <c r="B1184" t="s">
        <v>5281</v>
      </c>
      <c r="D1184" t="s">
        <v>3867</v>
      </c>
    </row>
    <row r="1185" spans="1:4" x14ac:dyDescent="0.2">
      <c r="A1185" s="4" t="s">
        <v>2651</v>
      </c>
      <c r="B1185" t="s">
        <v>5281</v>
      </c>
      <c r="D1185" t="s">
        <v>3867</v>
      </c>
    </row>
    <row r="1186" spans="1:4" x14ac:dyDescent="0.2">
      <c r="A1186" s="4" t="s">
        <v>2652</v>
      </c>
      <c r="B1186" t="s">
        <v>5281</v>
      </c>
      <c r="D1186" t="s">
        <v>3867</v>
      </c>
    </row>
    <row r="1187" spans="1:4" x14ac:dyDescent="0.2">
      <c r="A1187" s="4" t="s">
        <v>2653</v>
      </c>
      <c r="B1187" t="s">
        <v>5281</v>
      </c>
      <c r="D1187" t="s">
        <v>3867</v>
      </c>
    </row>
    <row r="1188" spans="1:4" x14ac:dyDescent="0.2">
      <c r="A1188" s="4" t="s">
        <v>2654</v>
      </c>
      <c r="B1188" t="s">
        <v>5281</v>
      </c>
      <c r="D1188" t="s">
        <v>3867</v>
      </c>
    </row>
    <row r="1189" spans="1:4" x14ac:dyDescent="0.2">
      <c r="A1189" s="4" t="s">
        <v>2655</v>
      </c>
      <c r="B1189" t="s">
        <v>5281</v>
      </c>
      <c r="D1189" t="s">
        <v>3867</v>
      </c>
    </row>
    <row r="1190" spans="1:4" x14ac:dyDescent="0.2">
      <c r="A1190" s="4" t="s">
        <v>2656</v>
      </c>
      <c r="B1190" t="s">
        <v>5281</v>
      </c>
      <c r="D1190" t="s">
        <v>3867</v>
      </c>
    </row>
    <row r="1191" spans="1:4" x14ac:dyDescent="0.2">
      <c r="A1191" s="4" t="s">
        <v>2657</v>
      </c>
      <c r="B1191" t="s">
        <v>5281</v>
      </c>
      <c r="D1191" t="s">
        <v>3867</v>
      </c>
    </row>
    <row r="1192" spans="1:4" x14ac:dyDescent="0.2">
      <c r="A1192" s="4" t="s">
        <v>2658</v>
      </c>
      <c r="B1192" t="s">
        <v>5281</v>
      </c>
      <c r="D1192" t="s">
        <v>3867</v>
      </c>
    </row>
    <row r="1193" spans="1:4" x14ac:dyDescent="0.2">
      <c r="A1193" s="4" t="s">
        <v>2659</v>
      </c>
      <c r="B1193" t="s">
        <v>5281</v>
      </c>
      <c r="D1193" t="s">
        <v>3867</v>
      </c>
    </row>
    <row r="1194" spans="1:4" x14ac:dyDescent="0.2">
      <c r="A1194" s="4" t="s">
        <v>2660</v>
      </c>
      <c r="B1194" t="s">
        <v>5281</v>
      </c>
      <c r="D1194" t="s">
        <v>3867</v>
      </c>
    </row>
    <row r="1195" spans="1:4" x14ac:dyDescent="0.2">
      <c r="A1195" s="4" t="s">
        <v>2661</v>
      </c>
      <c r="B1195" t="s">
        <v>5281</v>
      </c>
      <c r="D1195" t="s">
        <v>3867</v>
      </c>
    </row>
    <row r="1196" spans="1:4" x14ac:dyDescent="0.2">
      <c r="A1196" s="4" t="s">
        <v>2662</v>
      </c>
      <c r="B1196" t="s">
        <v>5281</v>
      </c>
      <c r="D1196" t="s">
        <v>3867</v>
      </c>
    </row>
    <row r="1197" spans="1:4" x14ac:dyDescent="0.2">
      <c r="A1197" s="4" t="s">
        <v>2663</v>
      </c>
      <c r="B1197" t="s">
        <v>5281</v>
      </c>
      <c r="D1197" t="s">
        <v>3867</v>
      </c>
    </row>
    <row r="1198" spans="1:4" x14ac:dyDescent="0.2">
      <c r="A1198" s="4" t="s">
        <v>2664</v>
      </c>
      <c r="B1198" t="s">
        <v>5281</v>
      </c>
      <c r="D1198" t="s">
        <v>3867</v>
      </c>
    </row>
    <row r="1199" spans="1:4" x14ac:dyDescent="0.2">
      <c r="A1199" s="4" t="s">
        <v>2665</v>
      </c>
      <c r="B1199" t="s">
        <v>5281</v>
      </c>
      <c r="D1199" t="s">
        <v>3867</v>
      </c>
    </row>
    <row r="1200" spans="1:4" x14ac:dyDescent="0.2">
      <c r="A1200" s="4" t="s">
        <v>2666</v>
      </c>
      <c r="B1200" t="s">
        <v>5281</v>
      </c>
      <c r="D1200" t="s">
        <v>3867</v>
      </c>
    </row>
    <row r="1201" spans="1:4" x14ac:dyDescent="0.2">
      <c r="A1201" s="4" t="s">
        <v>2667</v>
      </c>
      <c r="B1201" t="s">
        <v>5281</v>
      </c>
      <c r="D1201" t="s">
        <v>3867</v>
      </c>
    </row>
    <row r="1202" spans="1:4" x14ac:dyDescent="0.2">
      <c r="A1202" s="4" t="s">
        <v>2668</v>
      </c>
      <c r="B1202" t="s">
        <v>5281</v>
      </c>
      <c r="D1202" t="s">
        <v>3867</v>
      </c>
    </row>
    <row r="1203" spans="1:4" x14ac:dyDescent="0.2">
      <c r="A1203" s="4" t="s">
        <v>2669</v>
      </c>
      <c r="B1203" t="s">
        <v>5281</v>
      </c>
      <c r="D1203" t="s">
        <v>3867</v>
      </c>
    </row>
    <row r="1204" spans="1:4" x14ac:dyDescent="0.2">
      <c r="A1204" s="4" t="s">
        <v>2670</v>
      </c>
      <c r="B1204" t="s">
        <v>6488</v>
      </c>
      <c r="D1204" t="s">
        <v>3867</v>
      </c>
    </row>
    <row r="1205" spans="1:4" x14ac:dyDescent="0.2">
      <c r="A1205" s="4" t="s">
        <v>2671</v>
      </c>
      <c r="B1205" t="s">
        <v>6489</v>
      </c>
      <c r="D1205" t="s">
        <v>3867</v>
      </c>
    </row>
    <row r="1206" spans="1:4" x14ac:dyDescent="0.2">
      <c r="A1206" s="4" t="s">
        <v>2672</v>
      </c>
      <c r="B1206" t="s">
        <v>5281</v>
      </c>
      <c r="D1206" t="s">
        <v>3867</v>
      </c>
    </row>
    <row r="1207" spans="1:4" x14ac:dyDescent="0.2">
      <c r="A1207" s="4" t="s">
        <v>2673</v>
      </c>
      <c r="B1207" t="s">
        <v>5281</v>
      </c>
      <c r="D1207" t="s">
        <v>3867</v>
      </c>
    </row>
    <row r="1208" spans="1:4" x14ac:dyDescent="0.2">
      <c r="A1208" s="4" t="s">
        <v>2674</v>
      </c>
      <c r="B1208" t="s">
        <v>5281</v>
      </c>
      <c r="D1208" t="s">
        <v>3867</v>
      </c>
    </row>
    <row r="1209" spans="1:4" x14ac:dyDescent="0.2">
      <c r="A1209" s="4" t="s">
        <v>2675</v>
      </c>
      <c r="B1209" t="s">
        <v>5281</v>
      </c>
      <c r="D1209" t="s">
        <v>3867</v>
      </c>
    </row>
    <row r="1210" spans="1:4" x14ac:dyDescent="0.2">
      <c r="A1210" s="4" t="s">
        <v>2676</v>
      </c>
      <c r="B1210" t="s">
        <v>5281</v>
      </c>
      <c r="D1210" t="s">
        <v>3867</v>
      </c>
    </row>
    <row r="1211" spans="1:4" x14ac:dyDescent="0.2">
      <c r="A1211" s="4" t="s">
        <v>2677</v>
      </c>
      <c r="B1211" t="s">
        <v>5281</v>
      </c>
      <c r="D1211" t="s">
        <v>3867</v>
      </c>
    </row>
    <row r="1212" spans="1:4" x14ac:dyDescent="0.2">
      <c r="A1212" s="4" t="s">
        <v>2678</v>
      </c>
      <c r="B1212" t="s">
        <v>5281</v>
      </c>
      <c r="D1212" t="s">
        <v>3867</v>
      </c>
    </row>
    <row r="1213" spans="1:4" x14ac:dyDescent="0.2">
      <c r="A1213" s="4" t="s">
        <v>2679</v>
      </c>
      <c r="B1213" t="s">
        <v>5281</v>
      </c>
      <c r="D1213" t="s">
        <v>3867</v>
      </c>
    </row>
    <row r="1214" spans="1:4" x14ac:dyDescent="0.2">
      <c r="A1214" s="4" t="s">
        <v>2680</v>
      </c>
      <c r="B1214" t="s">
        <v>5281</v>
      </c>
      <c r="D1214" t="s">
        <v>3867</v>
      </c>
    </row>
    <row r="1215" spans="1:4" x14ac:dyDescent="0.2">
      <c r="A1215" s="4" t="s">
        <v>2681</v>
      </c>
      <c r="B1215" t="s">
        <v>5281</v>
      </c>
      <c r="D1215" t="s">
        <v>3867</v>
      </c>
    </row>
    <row r="1216" spans="1:4" x14ac:dyDescent="0.2">
      <c r="A1216" s="4" t="s">
        <v>2682</v>
      </c>
      <c r="B1216" t="s">
        <v>6490</v>
      </c>
      <c r="D1216" t="s">
        <v>3867</v>
      </c>
    </row>
    <row r="1217" spans="1:4" x14ac:dyDescent="0.2">
      <c r="A1217" s="4" t="s">
        <v>2683</v>
      </c>
      <c r="B1217" t="s">
        <v>5281</v>
      </c>
      <c r="D1217" t="s">
        <v>3867</v>
      </c>
    </row>
    <row r="1218" spans="1:4" x14ac:dyDescent="0.2">
      <c r="A1218" s="4" t="s">
        <v>2684</v>
      </c>
      <c r="B1218" t="s">
        <v>6491</v>
      </c>
      <c r="D1218" t="s">
        <v>3867</v>
      </c>
    </row>
    <row r="1219" spans="1:4" x14ac:dyDescent="0.2">
      <c r="A1219" s="4" t="s">
        <v>2685</v>
      </c>
      <c r="B1219" t="s">
        <v>5281</v>
      </c>
      <c r="D1219" t="s">
        <v>3867</v>
      </c>
    </row>
    <row r="1220" spans="1:4" x14ac:dyDescent="0.2">
      <c r="A1220" s="4" t="s">
        <v>2686</v>
      </c>
      <c r="B1220" t="s">
        <v>6492</v>
      </c>
      <c r="D1220" t="s">
        <v>3867</v>
      </c>
    </row>
    <row r="1221" spans="1:4" x14ac:dyDescent="0.2">
      <c r="A1221" s="4" t="s">
        <v>2687</v>
      </c>
      <c r="B1221" t="s">
        <v>6493</v>
      </c>
      <c r="D1221" t="s">
        <v>3867</v>
      </c>
    </row>
    <row r="1222" spans="1:4" x14ac:dyDescent="0.2">
      <c r="A1222" s="4" t="s">
        <v>2688</v>
      </c>
      <c r="B1222" t="s">
        <v>6494</v>
      </c>
      <c r="D1222" t="s">
        <v>3867</v>
      </c>
    </row>
    <row r="1223" spans="1:4" x14ac:dyDescent="0.2">
      <c r="A1223" s="4" t="s">
        <v>2689</v>
      </c>
      <c r="B1223" t="s">
        <v>5281</v>
      </c>
      <c r="D1223" t="s">
        <v>3867</v>
      </c>
    </row>
    <row r="1224" spans="1:4" x14ac:dyDescent="0.2">
      <c r="A1224" s="4" t="s">
        <v>2690</v>
      </c>
      <c r="B1224" t="s">
        <v>5281</v>
      </c>
      <c r="D1224" t="s">
        <v>3867</v>
      </c>
    </row>
    <row r="1225" spans="1:4" x14ac:dyDescent="0.2">
      <c r="A1225" s="4" t="s">
        <v>2691</v>
      </c>
      <c r="B1225" t="s">
        <v>5281</v>
      </c>
      <c r="D1225" t="s">
        <v>3867</v>
      </c>
    </row>
    <row r="1226" spans="1:4" x14ac:dyDescent="0.2">
      <c r="A1226" s="4" t="s">
        <v>2692</v>
      </c>
      <c r="B1226" t="s">
        <v>5281</v>
      </c>
      <c r="D1226" t="s">
        <v>3867</v>
      </c>
    </row>
    <row r="1227" spans="1:4" x14ac:dyDescent="0.2">
      <c r="A1227" s="4" t="s">
        <v>2693</v>
      </c>
      <c r="B1227" t="s">
        <v>5281</v>
      </c>
      <c r="D1227" t="s">
        <v>3867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C0871-5C73-BD4E-99E6-1EC164A43088}">
  <dimension ref="A1:N152"/>
  <sheetViews>
    <sheetView workbookViewId="0"/>
  </sheetViews>
  <sheetFormatPr baseColWidth="10" defaultRowHeight="16" x14ac:dyDescent="0.2"/>
  <cols>
    <col min="1" max="1" width="34" customWidth="1"/>
    <col min="2" max="2" width="32.6640625" customWidth="1"/>
    <col min="8" max="8" width="79" customWidth="1"/>
    <col min="9" max="9" width="30.6640625" customWidth="1"/>
    <col min="10" max="10" width="37.83203125" customWidth="1"/>
    <col min="11" max="11" width="18.5" customWidth="1"/>
    <col min="14" max="14" width="22.6640625" customWidth="1"/>
  </cols>
  <sheetData>
    <row r="1" spans="1:14" x14ac:dyDescent="0.2">
      <c r="A1" s="19" t="s">
        <v>6495</v>
      </c>
    </row>
    <row r="3" spans="1:14" x14ac:dyDescent="0.2">
      <c r="A3" t="s">
        <v>5475</v>
      </c>
    </row>
    <row r="4" spans="1:14" x14ac:dyDescent="0.2">
      <c r="H4" t="s">
        <v>5488</v>
      </c>
    </row>
    <row r="5" spans="1:14" x14ac:dyDescent="0.2">
      <c r="I5" t="s">
        <v>5476</v>
      </c>
    </row>
    <row r="7" spans="1:14" x14ac:dyDescent="0.2">
      <c r="H7" s="20"/>
      <c r="I7" s="20" t="s">
        <v>5478</v>
      </c>
      <c r="J7" s="20" t="s">
        <v>5479</v>
      </c>
      <c r="K7" s="20" t="s">
        <v>5486</v>
      </c>
    </row>
    <row r="8" spans="1:14" x14ac:dyDescent="0.2">
      <c r="A8" t="s">
        <v>5474</v>
      </c>
      <c r="H8" s="20" t="s">
        <v>5477</v>
      </c>
      <c r="I8" s="20">
        <v>11978</v>
      </c>
      <c r="J8" s="20">
        <v>2022</v>
      </c>
      <c r="K8" s="20">
        <v>14000</v>
      </c>
    </row>
    <row r="9" spans="1:14" x14ac:dyDescent="0.2">
      <c r="H9" s="20" t="s">
        <v>5485</v>
      </c>
      <c r="I9" s="20">
        <v>1315</v>
      </c>
      <c r="J9" s="20">
        <v>141</v>
      </c>
      <c r="K9" s="20">
        <v>1456</v>
      </c>
      <c r="N9" s="1" t="s">
        <v>5487</v>
      </c>
    </row>
    <row r="10" spans="1:14" x14ac:dyDescent="0.2">
      <c r="I10">
        <v>13293</v>
      </c>
      <c r="J10">
        <v>2163</v>
      </c>
    </row>
    <row r="11" spans="1:14" x14ac:dyDescent="0.2">
      <c r="A11" t="s">
        <v>5473</v>
      </c>
      <c r="B11" s="12" t="s">
        <v>5472</v>
      </c>
      <c r="I11" t="s">
        <v>5482</v>
      </c>
    </row>
    <row r="12" spans="1:14" x14ac:dyDescent="0.2">
      <c r="A12" s="11" t="s">
        <v>5294</v>
      </c>
      <c r="B12" s="11" t="s">
        <v>5295</v>
      </c>
      <c r="H12" t="s">
        <v>5480</v>
      </c>
      <c r="I12">
        <v>14000</v>
      </c>
    </row>
    <row r="13" spans="1:14" x14ac:dyDescent="0.2">
      <c r="A13" s="11" t="s">
        <v>5296</v>
      </c>
      <c r="B13" s="11" t="s">
        <v>5297</v>
      </c>
      <c r="H13" t="s">
        <v>5481</v>
      </c>
      <c r="I13">
        <v>2023</v>
      </c>
    </row>
    <row r="14" spans="1:14" x14ac:dyDescent="0.2">
      <c r="A14" s="11" t="s">
        <v>3747</v>
      </c>
      <c r="B14" s="11" t="s">
        <v>5298</v>
      </c>
      <c r="H14" t="s">
        <v>5483</v>
      </c>
      <c r="I14">
        <v>1456</v>
      </c>
    </row>
    <row r="15" spans="1:14" x14ac:dyDescent="0.2">
      <c r="A15" s="11" t="s">
        <v>3530</v>
      </c>
      <c r="B15" s="11" t="s">
        <v>5299</v>
      </c>
      <c r="H15" t="s">
        <v>5484</v>
      </c>
      <c r="I15">
        <v>141</v>
      </c>
    </row>
    <row r="16" spans="1:14" x14ac:dyDescent="0.2">
      <c r="A16" s="11" t="s">
        <v>5300</v>
      </c>
      <c r="B16" s="11" t="s">
        <v>5299</v>
      </c>
    </row>
    <row r="17" spans="1:2" x14ac:dyDescent="0.2">
      <c r="A17" s="11" t="s">
        <v>5301</v>
      </c>
      <c r="B17" s="11" t="s">
        <v>5299</v>
      </c>
    </row>
    <row r="18" spans="1:2" x14ac:dyDescent="0.2">
      <c r="A18" s="11" t="s">
        <v>3531</v>
      </c>
      <c r="B18" s="11" t="s">
        <v>5299</v>
      </c>
    </row>
    <row r="19" spans="1:2" x14ac:dyDescent="0.2">
      <c r="A19" s="11" t="s">
        <v>3578</v>
      </c>
      <c r="B19" s="11" t="s">
        <v>5299</v>
      </c>
    </row>
    <row r="20" spans="1:2" x14ac:dyDescent="0.2">
      <c r="A20" s="11" t="s">
        <v>5302</v>
      </c>
      <c r="B20" s="11" t="s">
        <v>5299</v>
      </c>
    </row>
    <row r="21" spans="1:2" x14ac:dyDescent="0.2">
      <c r="A21" s="11" t="s">
        <v>5303</v>
      </c>
      <c r="B21" s="11" t="s">
        <v>5299</v>
      </c>
    </row>
    <row r="22" spans="1:2" x14ac:dyDescent="0.2">
      <c r="A22" s="11" t="s">
        <v>5304</v>
      </c>
      <c r="B22" s="11" t="s">
        <v>5299</v>
      </c>
    </row>
    <row r="23" spans="1:2" x14ac:dyDescent="0.2">
      <c r="A23" s="11" t="s">
        <v>3632</v>
      </c>
      <c r="B23" s="11" t="s">
        <v>5299</v>
      </c>
    </row>
    <row r="24" spans="1:2" x14ac:dyDescent="0.2">
      <c r="A24" s="11" t="s">
        <v>5305</v>
      </c>
      <c r="B24" s="11" t="s">
        <v>5299</v>
      </c>
    </row>
    <row r="25" spans="1:2" x14ac:dyDescent="0.2">
      <c r="A25" s="11" t="s">
        <v>5306</v>
      </c>
      <c r="B25" s="11" t="s">
        <v>5299</v>
      </c>
    </row>
    <row r="26" spans="1:2" x14ac:dyDescent="0.2">
      <c r="A26" s="11" t="s">
        <v>5307</v>
      </c>
      <c r="B26" s="11" t="s">
        <v>5299</v>
      </c>
    </row>
    <row r="27" spans="1:2" x14ac:dyDescent="0.2">
      <c r="A27" s="11" t="s">
        <v>5308</v>
      </c>
      <c r="B27" s="11" t="s">
        <v>5299</v>
      </c>
    </row>
    <row r="28" spans="1:2" x14ac:dyDescent="0.2">
      <c r="A28" s="11" t="s">
        <v>5309</v>
      </c>
      <c r="B28" s="11" t="s">
        <v>5299</v>
      </c>
    </row>
    <row r="29" spans="1:2" x14ac:dyDescent="0.2">
      <c r="A29" s="11" t="s">
        <v>5310</v>
      </c>
      <c r="B29" s="11" t="s">
        <v>5299</v>
      </c>
    </row>
    <row r="30" spans="1:2" x14ac:dyDescent="0.2">
      <c r="A30" s="11" t="s">
        <v>5311</v>
      </c>
      <c r="B30" s="11" t="s">
        <v>5299</v>
      </c>
    </row>
    <row r="31" spans="1:2" x14ac:dyDescent="0.2">
      <c r="A31" s="11" t="s">
        <v>5312</v>
      </c>
      <c r="B31" s="11" t="s">
        <v>5299</v>
      </c>
    </row>
    <row r="32" spans="1:2" x14ac:dyDescent="0.2">
      <c r="A32" s="11" t="s">
        <v>5313</v>
      </c>
      <c r="B32" s="11" t="s">
        <v>5314</v>
      </c>
    </row>
    <row r="33" spans="1:2" x14ac:dyDescent="0.2">
      <c r="A33" s="11" t="s">
        <v>3399</v>
      </c>
      <c r="B33" s="11" t="s">
        <v>5315</v>
      </c>
    </row>
    <row r="34" spans="1:2" x14ac:dyDescent="0.2">
      <c r="A34" s="11" t="s">
        <v>5316</v>
      </c>
      <c r="B34" s="11" t="s">
        <v>5317</v>
      </c>
    </row>
    <row r="35" spans="1:2" x14ac:dyDescent="0.2">
      <c r="A35" s="11" t="s">
        <v>3765</v>
      </c>
      <c r="B35" s="11" t="s">
        <v>5318</v>
      </c>
    </row>
    <row r="36" spans="1:2" x14ac:dyDescent="0.2">
      <c r="A36" s="11" t="s">
        <v>3455</v>
      </c>
      <c r="B36" s="11" t="s">
        <v>5319</v>
      </c>
    </row>
    <row r="37" spans="1:2" x14ac:dyDescent="0.2">
      <c r="A37" s="11" t="s">
        <v>3602</v>
      </c>
      <c r="B37" s="11" t="s">
        <v>5320</v>
      </c>
    </row>
    <row r="38" spans="1:2" x14ac:dyDescent="0.2">
      <c r="A38" s="11" t="s">
        <v>3732</v>
      </c>
      <c r="B38" s="11" t="s">
        <v>5321</v>
      </c>
    </row>
    <row r="39" spans="1:2" x14ac:dyDescent="0.2">
      <c r="A39" s="11" t="s">
        <v>3598</v>
      </c>
      <c r="B39" s="11" t="s">
        <v>5322</v>
      </c>
    </row>
    <row r="40" spans="1:2" x14ac:dyDescent="0.2">
      <c r="A40" s="11" t="s">
        <v>3375</v>
      </c>
      <c r="B40" s="11" t="s">
        <v>5323</v>
      </c>
    </row>
    <row r="41" spans="1:2" x14ac:dyDescent="0.2">
      <c r="A41" s="11" t="s">
        <v>3550</v>
      </c>
      <c r="B41" s="11" t="s">
        <v>5324</v>
      </c>
    </row>
    <row r="42" spans="1:2" x14ac:dyDescent="0.2">
      <c r="A42" s="11" t="s">
        <v>3624</v>
      </c>
      <c r="B42" s="11" t="s">
        <v>5325</v>
      </c>
    </row>
    <row r="43" spans="1:2" x14ac:dyDescent="0.2">
      <c r="A43" s="11" t="s">
        <v>3768</v>
      </c>
      <c r="B43" s="11" t="s">
        <v>5326</v>
      </c>
    </row>
    <row r="44" spans="1:2" x14ac:dyDescent="0.2">
      <c r="A44" s="11" t="s">
        <v>3419</v>
      </c>
      <c r="B44" s="11" t="s">
        <v>5327</v>
      </c>
    </row>
    <row r="45" spans="1:2" x14ac:dyDescent="0.2">
      <c r="A45" s="11" t="s">
        <v>3599</v>
      </c>
      <c r="B45" s="11" t="s">
        <v>5328</v>
      </c>
    </row>
    <row r="46" spans="1:2" x14ac:dyDescent="0.2">
      <c r="A46" s="11" t="s">
        <v>3310</v>
      </c>
      <c r="B46" s="11" t="s">
        <v>5329</v>
      </c>
    </row>
    <row r="47" spans="1:2" x14ac:dyDescent="0.2">
      <c r="A47" s="11" t="s">
        <v>3443</v>
      </c>
      <c r="B47" s="11" t="s">
        <v>5330</v>
      </c>
    </row>
    <row r="48" spans="1:2" x14ac:dyDescent="0.2">
      <c r="A48" s="11" t="s">
        <v>5331</v>
      </c>
      <c r="B48" s="11" t="s">
        <v>5332</v>
      </c>
    </row>
    <row r="49" spans="1:2" x14ac:dyDescent="0.2">
      <c r="A49" s="11" t="s">
        <v>5333</v>
      </c>
      <c r="B49" s="11" t="s">
        <v>5334</v>
      </c>
    </row>
    <row r="50" spans="1:2" x14ac:dyDescent="0.2">
      <c r="A50" s="11" t="s">
        <v>5335</v>
      </c>
      <c r="B50" s="11" t="s">
        <v>5336</v>
      </c>
    </row>
    <row r="51" spans="1:2" x14ac:dyDescent="0.2">
      <c r="A51" s="11" t="s">
        <v>3644</v>
      </c>
      <c r="B51" s="11" t="s">
        <v>5337</v>
      </c>
    </row>
    <row r="52" spans="1:2" x14ac:dyDescent="0.2">
      <c r="A52" s="11" t="s">
        <v>3302</v>
      </c>
      <c r="B52" s="11" t="s">
        <v>5338</v>
      </c>
    </row>
    <row r="53" spans="1:2" x14ac:dyDescent="0.2">
      <c r="A53" s="11" t="s">
        <v>3298</v>
      </c>
      <c r="B53" s="11" t="s">
        <v>5339</v>
      </c>
    </row>
    <row r="54" spans="1:2" x14ac:dyDescent="0.2">
      <c r="A54" s="11" t="s">
        <v>5340</v>
      </c>
      <c r="B54" s="11" t="s">
        <v>5341</v>
      </c>
    </row>
    <row r="55" spans="1:2" x14ac:dyDescent="0.2">
      <c r="A55" s="11" t="s">
        <v>5342</v>
      </c>
      <c r="B55" s="11" t="s">
        <v>5343</v>
      </c>
    </row>
    <row r="56" spans="1:2" x14ac:dyDescent="0.2">
      <c r="A56" s="11" t="s">
        <v>5344</v>
      </c>
      <c r="B56" s="11" t="s">
        <v>5345</v>
      </c>
    </row>
    <row r="57" spans="1:2" x14ac:dyDescent="0.2">
      <c r="A57" s="11" t="s">
        <v>5346</v>
      </c>
      <c r="B57" s="11" t="s">
        <v>5347</v>
      </c>
    </row>
    <row r="58" spans="1:2" x14ac:dyDescent="0.2">
      <c r="A58" s="11" t="s">
        <v>5348</v>
      </c>
      <c r="B58" s="11" t="s">
        <v>5349</v>
      </c>
    </row>
    <row r="59" spans="1:2" x14ac:dyDescent="0.2">
      <c r="A59" s="11" t="s">
        <v>3396</v>
      </c>
      <c r="B59" s="11" t="s">
        <v>5350</v>
      </c>
    </row>
    <row r="60" spans="1:2" x14ac:dyDescent="0.2">
      <c r="A60" s="11" t="s">
        <v>3662</v>
      </c>
      <c r="B60" s="11" t="s">
        <v>5351</v>
      </c>
    </row>
    <row r="61" spans="1:2" x14ac:dyDescent="0.2">
      <c r="A61" s="11" t="s">
        <v>5352</v>
      </c>
      <c r="B61" s="11" t="s">
        <v>5353</v>
      </c>
    </row>
    <row r="62" spans="1:2" x14ac:dyDescent="0.2">
      <c r="A62" s="11" t="s">
        <v>3670</v>
      </c>
      <c r="B62" s="11" t="s">
        <v>5354</v>
      </c>
    </row>
    <row r="63" spans="1:2" x14ac:dyDescent="0.2">
      <c r="A63" s="11" t="s">
        <v>3490</v>
      </c>
      <c r="B63" s="11" t="s">
        <v>5355</v>
      </c>
    </row>
    <row r="64" spans="1:2" x14ac:dyDescent="0.2">
      <c r="A64" s="11" t="s">
        <v>3788</v>
      </c>
      <c r="B64" s="11" t="s">
        <v>5356</v>
      </c>
    </row>
    <row r="65" spans="1:2" x14ac:dyDescent="0.2">
      <c r="A65" s="11" t="s">
        <v>5357</v>
      </c>
      <c r="B65" s="11" t="s">
        <v>5358</v>
      </c>
    </row>
    <row r="66" spans="1:2" x14ac:dyDescent="0.2">
      <c r="A66" s="11" t="s">
        <v>3500</v>
      </c>
      <c r="B66" s="11" t="s">
        <v>5359</v>
      </c>
    </row>
    <row r="67" spans="1:2" x14ac:dyDescent="0.2">
      <c r="A67" s="11" t="s">
        <v>5360</v>
      </c>
      <c r="B67" s="11" t="s">
        <v>5361</v>
      </c>
    </row>
    <row r="68" spans="1:2" x14ac:dyDescent="0.2">
      <c r="A68" s="11" t="s">
        <v>3654</v>
      </c>
      <c r="B68" s="11" t="s">
        <v>5362</v>
      </c>
    </row>
    <row r="69" spans="1:2" x14ac:dyDescent="0.2">
      <c r="A69" s="11" t="s">
        <v>5363</v>
      </c>
      <c r="B69" s="11" t="s">
        <v>5364</v>
      </c>
    </row>
    <row r="70" spans="1:2" x14ac:dyDescent="0.2">
      <c r="A70" s="11" t="s">
        <v>5365</v>
      </c>
      <c r="B70" s="11" t="s">
        <v>5366</v>
      </c>
    </row>
    <row r="71" spans="1:2" x14ac:dyDescent="0.2">
      <c r="A71" s="11" t="s">
        <v>3338</v>
      </c>
      <c r="B71" s="11" t="s">
        <v>5367</v>
      </c>
    </row>
    <row r="72" spans="1:2" x14ac:dyDescent="0.2">
      <c r="A72" s="11" t="s">
        <v>5368</v>
      </c>
      <c r="B72" s="11" t="s">
        <v>5369</v>
      </c>
    </row>
    <row r="73" spans="1:2" x14ac:dyDescent="0.2">
      <c r="A73" s="11" t="s">
        <v>3722</v>
      </c>
      <c r="B73" s="11" t="s">
        <v>5370</v>
      </c>
    </row>
    <row r="74" spans="1:2" x14ac:dyDescent="0.2">
      <c r="A74" s="11" t="s">
        <v>5371</v>
      </c>
      <c r="B74" s="11" t="s">
        <v>5372</v>
      </c>
    </row>
    <row r="75" spans="1:2" x14ac:dyDescent="0.2">
      <c r="A75" s="11" t="s">
        <v>3852</v>
      </c>
      <c r="B75" s="11" t="s">
        <v>5373</v>
      </c>
    </row>
    <row r="76" spans="1:2" x14ac:dyDescent="0.2">
      <c r="A76" s="11" t="s">
        <v>5374</v>
      </c>
      <c r="B76" s="11" t="s">
        <v>5375</v>
      </c>
    </row>
    <row r="77" spans="1:2" x14ac:dyDescent="0.2">
      <c r="A77" s="11" t="s">
        <v>5376</v>
      </c>
      <c r="B77" s="11" t="s">
        <v>5377</v>
      </c>
    </row>
    <row r="78" spans="1:2" x14ac:dyDescent="0.2">
      <c r="A78" s="11" t="s">
        <v>5378</v>
      </c>
      <c r="B78" s="11" t="s">
        <v>5379</v>
      </c>
    </row>
    <row r="79" spans="1:2" x14ac:dyDescent="0.2">
      <c r="A79" s="11" t="s">
        <v>5380</v>
      </c>
      <c r="B79" s="11" t="s">
        <v>5381</v>
      </c>
    </row>
    <row r="80" spans="1:2" x14ac:dyDescent="0.2">
      <c r="A80" s="11" t="s">
        <v>5382</v>
      </c>
      <c r="B80" s="11" t="s">
        <v>5383</v>
      </c>
    </row>
    <row r="81" spans="1:2" x14ac:dyDescent="0.2">
      <c r="A81" s="11" t="s">
        <v>3361</v>
      </c>
      <c r="B81" s="11" t="s">
        <v>5384</v>
      </c>
    </row>
    <row r="82" spans="1:2" x14ac:dyDescent="0.2">
      <c r="A82" s="11" t="s">
        <v>5385</v>
      </c>
      <c r="B82" s="11" t="s">
        <v>5386</v>
      </c>
    </row>
    <row r="83" spans="1:2" x14ac:dyDescent="0.2">
      <c r="A83" s="11" t="s">
        <v>5387</v>
      </c>
      <c r="B83" s="11" t="s">
        <v>5388</v>
      </c>
    </row>
    <row r="84" spans="1:2" x14ac:dyDescent="0.2">
      <c r="A84" s="11" t="s">
        <v>5389</v>
      </c>
      <c r="B84" s="11" t="s">
        <v>5390</v>
      </c>
    </row>
    <row r="85" spans="1:2" x14ac:dyDescent="0.2">
      <c r="A85" s="11" t="s">
        <v>5391</v>
      </c>
      <c r="B85" s="11" t="s">
        <v>5392</v>
      </c>
    </row>
    <row r="86" spans="1:2" x14ac:dyDescent="0.2">
      <c r="A86" s="11" t="s">
        <v>5393</v>
      </c>
      <c r="B86" s="11" t="s">
        <v>5394</v>
      </c>
    </row>
    <row r="87" spans="1:2" x14ac:dyDescent="0.2">
      <c r="A87" s="11" t="s">
        <v>5395</v>
      </c>
      <c r="B87" s="11" t="s">
        <v>5396</v>
      </c>
    </row>
    <row r="88" spans="1:2" x14ac:dyDescent="0.2">
      <c r="A88" s="11" t="s">
        <v>5397</v>
      </c>
      <c r="B88" s="11" t="s">
        <v>5398</v>
      </c>
    </row>
    <row r="89" spans="1:2" x14ac:dyDescent="0.2">
      <c r="A89" s="11" t="s">
        <v>3830</v>
      </c>
      <c r="B89" s="11" t="s">
        <v>5399</v>
      </c>
    </row>
    <row r="90" spans="1:2" x14ac:dyDescent="0.2">
      <c r="A90" s="11" t="s">
        <v>5400</v>
      </c>
      <c r="B90" s="11" t="s">
        <v>5401</v>
      </c>
    </row>
    <row r="91" spans="1:2" x14ac:dyDescent="0.2">
      <c r="A91" s="11" t="s">
        <v>3474</v>
      </c>
      <c r="B91" s="11" t="s">
        <v>5402</v>
      </c>
    </row>
    <row r="92" spans="1:2" x14ac:dyDescent="0.2">
      <c r="A92" s="11" t="s">
        <v>3805</v>
      </c>
      <c r="B92" s="11" t="s">
        <v>5403</v>
      </c>
    </row>
    <row r="93" spans="1:2" x14ac:dyDescent="0.2">
      <c r="A93" s="11" t="s">
        <v>3625</v>
      </c>
      <c r="B93" s="11" t="s">
        <v>5404</v>
      </c>
    </row>
    <row r="94" spans="1:2" x14ac:dyDescent="0.2">
      <c r="A94" s="11" t="s">
        <v>3526</v>
      </c>
      <c r="B94" s="11" t="s">
        <v>5405</v>
      </c>
    </row>
    <row r="95" spans="1:2" x14ac:dyDescent="0.2">
      <c r="A95" s="11" t="s">
        <v>3610</v>
      </c>
      <c r="B95" s="11" t="s">
        <v>5406</v>
      </c>
    </row>
    <row r="96" spans="1:2" x14ac:dyDescent="0.2">
      <c r="A96" s="11" t="s">
        <v>3297</v>
      </c>
      <c r="B96" s="11" t="s">
        <v>5407</v>
      </c>
    </row>
    <row r="97" spans="1:2" x14ac:dyDescent="0.2">
      <c r="A97" s="11" t="s">
        <v>3850</v>
      </c>
      <c r="B97" s="11" t="s">
        <v>5408</v>
      </c>
    </row>
    <row r="98" spans="1:2" x14ac:dyDescent="0.2">
      <c r="A98" s="11" t="s">
        <v>3307</v>
      </c>
      <c r="B98" s="11" t="s">
        <v>5409</v>
      </c>
    </row>
    <row r="99" spans="1:2" x14ac:dyDescent="0.2">
      <c r="A99" s="11" t="s">
        <v>3503</v>
      </c>
      <c r="B99" s="11" t="s">
        <v>5410</v>
      </c>
    </row>
    <row r="100" spans="1:2" x14ac:dyDescent="0.2">
      <c r="A100" s="11" t="s">
        <v>5411</v>
      </c>
      <c r="B100" s="11" t="s">
        <v>5412</v>
      </c>
    </row>
    <row r="101" spans="1:2" x14ac:dyDescent="0.2">
      <c r="A101" s="11" t="s">
        <v>5413</v>
      </c>
      <c r="B101" s="11" t="s">
        <v>5414</v>
      </c>
    </row>
    <row r="102" spans="1:2" x14ac:dyDescent="0.2">
      <c r="A102" s="11" t="s">
        <v>3762</v>
      </c>
      <c r="B102" s="11" t="s">
        <v>5415</v>
      </c>
    </row>
    <row r="103" spans="1:2" x14ac:dyDescent="0.2">
      <c r="A103" s="11" t="s">
        <v>3447</v>
      </c>
      <c r="B103" s="11" t="s">
        <v>5416</v>
      </c>
    </row>
    <row r="104" spans="1:2" x14ac:dyDescent="0.2">
      <c r="A104" s="11" t="s">
        <v>3633</v>
      </c>
      <c r="B104" s="11" t="s">
        <v>5417</v>
      </c>
    </row>
    <row r="105" spans="1:2" x14ac:dyDescent="0.2">
      <c r="A105" s="11" t="s">
        <v>5418</v>
      </c>
      <c r="B105" s="11" t="s">
        <v>5419</v>
      </c>
    </row>
    <row r="106" spans="1:2" x14ac:dyDescent="0.2">
      <c r="A106" s="11" t="s">
        <v>5420</v>
      </c>
      <c r="B106" s="11" t="s">
        <v>5421</v>
      </c>
    </row>
    <row r="107" spans="1:2" x14ac:dyDescent="0.2">
      <c r="A107" s="11" t="s">
        <v>3486</v>
      </c>
      <c r="B107" s="11" t="s">
        <v>5422</v>
      </c>
    </row>
    <row r="108" spans="1:2" x14ac:dyDescent="0.2">
      <c r="A108" s="11" t="s">
        <v>5423</v>
      </c>
      <c r="B108" s="11" t="s">
        <v>5424</v>
      </c>
    </row>
    <row r="109" spans="1:2" x14ac:dyDescent="0.2">
      <c r="A109" s="11" t="s">
        <v>5425</v>
      </c>
      <c r="B109" s="11" t="s">
        <v>5424</v>
      </c>
    </row>
    <row r="110" spans="1:2" x14ac:dyDescent="0.2">
      <c r="A110" s="11" t="s">
        <v>5426</v>
      </c>
      <c r="B110" s="11" t="s">
        <v>5424</v>
      </c>
    </row>
    <row r="111" spans="1:2" x14ac:dyDescent="0.2">
      <c r="A111" s="11" t="s">
        <v>5427</v>
      </c>
      <c r="B111" s="11" t="s">
        <v>5424</v>
      </c>
    </row>
    <row r="112" spans="1:2" x14ac:dyDescent="0.2">
      <c r="A112" s="11" t="s">
        <v>5428</v>
      </c>
      <c r="B112" s="11" t="s">
        <v>5424</v>
      </c>
    </row>
    <row r="113" spans="1:2" x14ac:dyDescent="0.2">
      <c r="A113" s="11" t="s">
        <v>3459</v>
      </c>
      <c r="B113" s="11" t="s">
        <v>5424</v>
      </c>
    </row>
    <row r="114" spans="1:2" x14ac:dyDescent="0.2">
      <c r="A114" s="11" t="s">
        <v>5429</v>
      </c>
      <c r="B114" s="11" t="s">
        <v>5424</v>
      </c>
    </row>
    <row r="115" spans="1:2" x14ac:dyDescent="0.2">
      <c r="A115" s="11" t="s">
        <v>5430</v>
      </c>
      <c r="B115" s="11" t="s">
        <v>5424</v>
      </c>
    </row>
    <row r="116" spans="1:2" x14ac:dyDescent="0.2">
      <c r="A116" s="11" t="s">
        <v>3793</v>
      </c>
      <c r="B116" s="11" t="s">
        <v>5424</v>
      </c>
    </row>
    <row r="117" spans="1:2" x14ac:dyDescent="0.2">
      <c r="A117" s="11" t="s">
        <v>5431</v>
      </c>
      <c r="B117" s="11" t="s">
        <v>5424</v>
      </c>
    </row>
    <row r="118" spans="1:2" x14ac:dyDescent="0.2">
      <c r="A118" s="11" t="s">
        <v>5432</v>
      </c>
      <c r="B118" s="11" t="s">
        <v>5424</v>
      </c>
    </row>
    <row r="119" spans="1:2" x14ac:dyDescent="0.2">
      <c r="A119" s="11" t="s">
        <v>5433</v>
      </c>
      <c r="B119" s="11" t="s">
        <v>5424</v>
      </c>
    </row>
    <row r="120" spans="1:2" x14ac:dyDescent="0.2">
      <c r="A120" s="11" t="s">
        <v>5434</v>
      </c>
      <c r="B120" s="11" t="s">
        <v>5424</v>
      </c>
    </row>
    <row r="121" spans="1:2" x14ac:dyDescent="0.2">
      <c r="A121" s="11" t="s">
        <v>5435</v>
      </c>
      <c r="B121" s="11" t="s">
        <v>5424</v>
      </c>
    </row>
    <row r="122" spans="1:2" x14ac:dyDescent="0.2">
      <c r="A122" s="11" t="s">
        <v>5436</v>
      </c>
      <c r="B122" s="11" t="s">
        <v>5424</v>
      </c>
    </row>
    <row r="123" spans="1:2" x14ac:dyDescent="0.2">
      <c r="A123" s="11" t="s">
        <v>5437</v>
      </c>
      <c r="B123" s="11" t="s">
        <v>5424</v>
      </c>
    </row>
    <row r="124" spans="1:2" x14ac:dyDescent="0.2">
      <c r="A124" s="11" t="s">
        <v>5438</v>
      </c>
      <c r="B124" s="11" t="s">
        <v>5424</v>
      </c>
    </row>
    <row r="125" spans="1:2" x14ac:dyDescent="0.2">
      <c r="A125" s="11" t="s">
        <v>5439</v>
      </c>
      <c r="B125" s="11" t="s">
        <v>5424</v>
      </c>
    </row>
    <row r="126" spans="1:2" x14ac:dyDescent="0.2">
      <c r="A126" s="11" t="s">
        <v>5440</v>
      </c>
      <c r="B126" s="11" t="s">
        <v>5441</v>
      </c>
    </row>
    <row r="127" spans="1:2" x14ac:dyDescent="0.2">
      <c r="A127" s="11" t="s">
        <v>3736</v>
      </c>
      <c r="B127" s="11" t="s">
        <v>5442</v>
      </c>
    </row>
    <row r="128" spans="1:2" x14ac:dyDescent="0.2">
      <c r="A128" s="11" t="s">
        <v>5443</v>
      </c>
      <c r="B128" s="11" t="s">
        <v>5444</v>
      </c>
    </row>
    <row r="129" spans="1:2" x14ac:dyDescent="0.2">
      <c r="A129" s="11" t="s">
        <v>5445</v>
      </c>
      <c r="B129" s="11" t="s">
        <v>5446</v>
      </c>
    </row>
    <row r="130" spans="1:2" x14ac:dyDescent="0.2">
      <c r="A130" s="11" t="s">
        <v>3655</v>
      </c>
      <c r="B130" s="11" t="s">
        <v>5447</v>
      </c>
    </row>
    <row r="131" spans="1:2" x14ac:dyDescent="0.2">
      <c r="A131" s="11" t="s">
        <v>3820</v>
      </c>
      <c r="B131" s="11" t="s">
        <v>5448</v>
      </c>
    </row>
    <row r="132" spans="1:2" x14ac:dyDescent="0.2">
      <c r="A132" s="11" t="s">
        <v>3718</v>
      </c>
      <c r="B132" s="11" t="s">
        <v>5449</v>
      </c>
    </row>
    <row r="133" spans="1:2" x14ac:dyDescent="0.2">
      <c r="A133" s="11" t="s">
        <v>3730</v>
      </c>
      <c r="B133" s="11" t="s">
        <v>5450</v>
      </c>
    </row>
    <row r="134" spans="1:2" x14ac:dyDescent="0.2">
      <c r="A134" s="11" t="s">
        <v>3538</v>
      </c>
      <c r="B134" s="11" t="s">
        <v>5451</v>
      </c>
    </row>
    <row r="135" spans="1:2" x14ac:dyDescent="0.2">
      <c r="A135" s="11" t="s">
        <v>3446</v>
      </c>
      <c r="B135" s="11" t="s">
        <v>5452</v>
      </c>
    </row>
    <row r="136" spans="1:2" x14ac:dyDescent="0.2">
      <c r="A136" s="11" t="s">
        <v>3313</v>
      </c>
      <c r="B136" s="11" t="s">
        <v>5453</v>
      </c>
    </row>
    <row r="137" spans="1:2" x14ac:dyDescent="0.2">
      <c r="A137" s="11" t="s">
        <v>3639</v>
      </c>
      <c r="B137" s="11" t="s">
        <v>5454</v>
      </c>
    </row>
    <row r="138" spans="1:2" x14ac:dyDescent="0.2">
      <c r="A138" s="11" t="s">
        <v>3717</v>
      </c>
      <c r="B138" s="11" t="s">
        <v>5455</v>
      </c>
    </row>
    <row r="139" spans="1:2" x14ac:dyDescent="0.2">
      <c r="A139" s="11" t="s">
        <v>3484</v>
      </c>
      <c r="B139" s="11" t="s">
        <v>5456</v>
      </c>
    </row>
    <row r="140" spans="1:2" x14ac:dyDescent="0.2">
      <c r="A140" s="11" t="s">
        <v>3776</v>
      </c>
      <c r="B140" s="11" t="s">
        <v>5457</v>
      </c>
    </row>
    <row r="141" spans="1:2" x14ac:dyDescent="0.2">
      <c r="A141" s="11" t="s">
        <v>5458</v>
      </c>
      <c r="B141" s="11" t="s">
        <v>5459</v>
      </c>
    </row>
    <row r="142" spans="1:2" x14ac:dyDescent="0.2">
      <c r="A142" s="11" t="s">
        <v>3535</v>
      </c>
      <c r="B142" s="11" t="s">
        <v>5460</v>
      </c>
    </row>
    <row r="143" spans="1:2" x14ac:dyDescent="0.2">
      <c r="A143" s="11" t="s">
        <v>3849</v>
      </c>
      <c r="B143" s="11" t="s">
        <v>5461</v>
      </c>
    </row>
    <row r="144" spans="1:2" x14ac:dyDescent="0.2">
      <c r="A144" s="11" t="s">
        <v>3659</v>
      </c>
      <c r="B144" s="11" t="s">
        <v>5462</v>
      </c>
    </row>
    <row r="145" spans="1:2" x14ac:dyDescent="0.2">
      <c r="A145" s="11" t="s">
        <v>3331</v>
      </c>
      <c r="B145" s="11" t="s">
        <v>5463</v>
      </c>
    </row>
    <row r="146" spans="1:2" x14ac:dyDescent="0.2">
      <c r="A146" s="11" t="s">
        <v>3769</v>
      </c>
      <c r="B146" s="11" t="s">
        <v>5464</v>
      </c>
    </row>
    <row r="147" spans="1:2" x14ac:dyDescent="0.2">
      <c r="A147" s="11" t="s">
        <v>3389</v>
      </c>
      <c r="B147" s="11" t="s">
        <v>5465</v>
      </c>
    </row>
    <row r="148" spans="1:2" x14ac:dyDescent="0.2">
      <c r="A148" s="11" t="s">
        <v>5466</v>
      </c>
      <c r="B148" s="11" t="s">
        <v>5467</v>
      </c>
    </row>
    <row r="149" spans="1:2" x14ac:dyDescent="0.2">
      <c r="A149" s="11" t="s">
        <v>3555</v>
      </c>
      <c r="B149" s="11" t="s">
        <v>5468</v>
      </c>
    </row>
    <row r="150" spans="1:2" x14ac:dyDescent="0.2">
      <c r="A150" s="11" t="s">
        <v>3623</v>
      </c>
      <c r="B150" s="11" t="s">
        <v>5469</v>
      </c>
    </row>
    <row r="151" spans="1:2" x14ac:dyDescent="0.2">
      <c r="A151" s="11" t="s">
        <v>3453</v>
      </c>
      <c r="B151" s="11" t="s">
        <v>5470</v>
      </c>
    </row>
    <row r="152" spans="1:2" x14ac:dyDescent="0.2">
      <c r="A152" s="11" t="s">
        <v>3552</v>
      </c>
      <c r="B152" s="11" t="s">
        <v>5471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19E29-A4AB-494A-99DE-ECCC0D1A3EE9}">
  <dimension ref="A1:CK4846"/>
  <sheetViews>
    <sheetView zoomScale="75" workbookViewId="0">
      <selection activeCell="BF21" sqref="BF21"/>
    </sheetView>
  </sheetViews>
  <sheetFormatPr baseColWidth="10" defaultColWidth="18.1640625" defaultRowHeight="16" x14ac:dyDescent="0.2"/>
  <cols>
    <col min="30" max="30" width="18.1640625" style="15"/>
    <col min="31" max="31" width="18.1640625" style="13"/>
    <col min="34" max="34" width="21.6640625" customWidth="1"/>
    <col min="40" max="40" width="26.1640625" customWidth="1"/>
    <col min="41" max="41" width="27.33203125" customWidth="1"/>
    <col min="45" max="45" width="25.83203125" customWidth="1"/>
    <col min="50" max="50" width="18.1640625" style="18"/>
    <col min="63" max="63" width="18.1640625" style="18"/>
    <col min="67" max="67" width="26" customWidth="1"/>
    <col min="76" max="76" width="23" customWidth="1"/>
    <col min="78" max="78" width="18.1640625" style="18"/>
  </cols>
  <sheetData>
    <row r="1" spans="1:89" ht="18" x14ac:dyDescent="0.2">
      <c r="A1" s="26" t="s">
        <v>6499</v>
      </c>
    </row>
    <row r="3" spans="1:89" x14ac:dyDescent="0.2">
      <c r="A3" s="23" t="s">
        <v>6302</v>
      </c>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BL3" t="s">
        <v>5489</v>
      </c>
    </row>
    <row r="4" spans="1:89" x14ac:dyDescent="0.2">
      <c r="A4" t="s">
        <v>5490</v>
      </c>
      <c r="AF4" s="10" t="s">
        <v>5491</v>
      </c>
      <c r="AY4" t="s">
        <v>5492</v>
      </c>
      <c r="AZ4" t="s">
        <v>6311</v>
      </c>
      <c r="BL4" t="s">
        <v>5493</v>
      </c>
      <c r="BO4" t="s">
        <v>5494</v>
      </c>
    </row>
    <row r="5" spans="1:89" x14ac:dyDescent="0.2">
      <c r="A5" t="s">
        <v>3985</v>
      </c>
      <c r="E5" t="s">
        <v>3986</v>
      </c>
      <c r="I5" t="s">
        <v>3987</v>
      </c>
      <c r="M5" t="s">
        <v>5495</v>
      </c>
      <c r="Q5" t="s">
        <v>5496</v>
      </c>
      <c r="U5" t="s">
        <v>5497</v>
      </c>
      <c r="AT5" t="s">
        <v>5498</v>
      </c>
      <c r="AZ5" t="s">
        <v>5499</v>
      </c>
      <c r="BI5" t="s">
        <v>5498</v>
      </c>
      <c r="BY5" t="s">
        <v>5498</v>
      </c>
      <c r="CA5" t="s">
        <v>6313</v>
      </c>
      <c r="CB5" t="s">
        <v>6314</v>
      </c>
      <c r="CK5" t="s">
        <v>5498</v>
      </c>
    </row>
    <row r="6" spans="1:89" ht="51" customHeight="1" x14ac:dyDescent="0.2">
      <c r="A6" t="s">
        <v>5500</v>
      </c>
      <c r="B6" t="s">
        <v>5501</v>
      </c>
      <c r="E6" t="s">
        <v>5500</v>
      </c>
      <c r="F6" t="s">
        <v>5501</v>
      </c>
      <c r="I6">
        <f>COUNTA(I9:I504)</f>
        <v>496</v>
      </c>
      <c r="J6">
        <f>COUNTA(J9:J477)</f>
        <v>469</v>
      </c>
      <c r="M6">
        <f>COUNTA(M11:M515)</f>
        <v>502</v>
      </c>
      <c r="N6">
        <f>COUNTA(N11:N523)</f>
        <v>510</v>
      </c>
      <c r="AG6" s="16" t="s">
        <v>5502</v>
      </c>
      <c r="AH6" s="16" t="s">
        <v>6303</v>
      </c>
      <c r="AI6" s="16"/>
      <c r="AN6" s="24" t="s">
        <v>6306</v>
      </c>
      <c r="AO6" s="24"/>
      <c r="AS6" s="16" t="s">
        <v>5503</v>
      </c>
      <c r="AT6" s="16">
        <v>634</v>
      </c>
      <c r="BF6" t="s">
        <v>6307</v>
      </c>
      <c r="BH6" s="16" t="s">
        <v>5527</v>
      </c>
      <c r="BI6">
        <v>215</v>
      </c>
      <c r="BM6" t="s">
        <v>5504</v>
      </c>
      <c r="BX6" t="s">
        <v>5509</v>
      </c>
      <c r="BY6">
        <v>40</v>
      </c>
      <c r="CJ6" t="s">
        <v>6315</v>
      </c>
      <c r="CK6">
        <v>8</v>
      </c>
    </row>
    <row r="7" spans="1:89" ht="51" customHeight="1" x14ac:dyDescent="0.2">
      <c r="A7">
        <f>COUNTA(A8:A35)</f>
        <v>28</v>
      </c>
      <c r="B7">
        <f>COUNTA(B8:B252)</f>
        <v>245</v>
      </c>
      <c r="E7">
        <f>COUNTA(E8:E207)</f>
        <v>200</v>
      </c>
      <c r="F7">
        <f>COUNTA(F10:F497)</f>
        <v>486</v>
      </c>
      <c r="I7" t="s">
        <v>5500</v>
      </c>
      <c r="J7" t="s">
        <v>5501</v>
      </c>
      <c r="M7" s="14" t="s">
        <v>5500</v>
      </c>
      <c r="N7" s="14" t="s">
        <v>5501</v>
      </c>
      <c r="Q7">
        <f>COUNTA(Q12:Q557)</f>
        <v>543</v>
      </c>
      <c r="R7">
        <f>COUNTA(R12:R502)</f>
        <v>488</v>
      </c>
      <c r="U7">
        <f>COUNTA(U13:U465)</f>
        <v>449</v>
      </c>
      <c r="V7">
        <f>COUNTA(V13:V417)</f>
        <v>401</v>
      </c>
      <c r="AB7" t="s">
        <v>5505</v>
      </c>
      <c r="AG7" s="16" t="s">
        <v>5505</v>
      </c>
      <c r="AH7" s="16" t="s">
        <v>5506</v>
      </c>
      <c r="AI7" s="16" t="s">
        <v>5507</v>
      </c>
      <c r="AN7" s="16" t="s">
        <v>5506</v>
      </c>
      <c r="AO7" s="16" t="s">
        <v>5507</v>
      </c>
      <c r="AS7" s="16" t="s">
        <v>5508</v>
      </c>
      <c r="AT7" s="16">
        <v>149</v>
      </c>
      <c r="AV7" s="16" t="s">
        <v>6306</v>
      </c>
      <c r="AW7" s="16"/>
      <c r="AY7" t="s">
        <v>5502</v>
      </c>
      <c r="BH7" s="16" t="s">
        <v>5534</v>
      </c>
      <c r="BI7">
        <v>12</v>
      </c>
      <c r="BN7" t="s">
        <v>6309</v>
      </c>
      <c r="BO7" t="s">
        <v>6310</v>
      </c>
      <c r="BX7" t="s">
        <v>6312</v>
      </c>
      <c r="BY7">
        <v>12</v>
      </c>
      <c r="CJ7" t="s">
        <v>6312</v>
      </c>
      <c r="CK7">
        <v>0</v>
      </c>
    </row>
    <row r="8" spans="1:89" ht="34" x14ac:dyDescent="0.2">
      <c r="A8" t="s">
        <v>5510</v>
      </c>
      <c r="B8" t="s">
        <v>3499</v>
      </c>
      <c r="E8" t="s">
        <v>5511</v>
      </c>
      <c r="F8" t="s">
        <v>3274</v>
      </c>
      <c r="M8" t="s">
        <v>3799</v>
      </c>
      <c r="N8" t="s">
        <v>3274</v>
      </c>
      <c r="Q8" t="s">
        <v>5500</v>
      </c>
      <c r="R8" t="s">
        <v>5501</v>
      </c>
      <c r="U8" t="s">
        <v>5500</v>
      </c>
      <c r="V8" t="s">
        <v>5501</v>
      </c>
      <c r="AB8" t="s">
        <v>5510</v>
      </c>
      <c r="AG8" t="s">
        <v>5510</v>
      </c>
      <c r="AH8" t="s">
        <v>5281</v>
      </c>
      <c r="AI8" t="s">
        <v>5281</v>
      </c>
      <c r="AN8" t="s">
        <v>2699</v>
      </c>
      <c r="AO8" t="s">
        <v>5512</v>
      </c>
      <c r="AS8" s="16"/>
      <c r="AT8" s="16"/>
      <c r="AY8" t="s">
        <v>5505</v>
      </c>
      <c r="BA8" t="s">
        <v>5513</v>
      </c>
      <c r="BF8" s="16" t="s">
        <v>6308</v>
      </c>
      <c r="BM8" t="s">
        <v>5514</v>
      </c>
      <c r="BN8" t="str">
        <f>VLOOKUP(BM8,[1]Chlamy_At_unique!$AH$2:$AI$9418,2,FALSE)</f>
        <v>AT1G01580</v>
      </c>
      <c r="BO8" t="e">
        <f>VLOOKUP(BN8,[2]Sheet1!$M$6:$N$2225,2,FALSE)</f>
        <v>#N/A</v>
      </c>
      <c r="BT8" t="s">
        <v>5515</v>
      </c>
      <c r="BU8" t="e">
        <v>#N/A</v>
      </c>
      <c r="CB8" t="s">
        <v>5504</v>
      </c>
    </row>
    <row r="9" spans="1:89" ht="17" x14ac:dyDescent="0.2">
      <c r="A9" t="s">
        <v>5516</v>
      </c>
      <c r="B9" t="s">
        <v>3801</v>
      </c>
      <c r="E9" t="s">
        <v>3760</v>
      </c>
      <c r="F9" t="s">
        <v>3499</v>
      </c>
      <c r="I9" t="s">
        <v>3680</v>
      </c>
      <c r="J9" t="s">
        <v>3274</v>
      </c>
      <c r="M9" t="s">
        <v>3680</v>
      </c>
      <c r="N9" t="s">
        <v>3499</v>
      </c>
      <c r="Q9" t="s">
        <v>3799</v>
      </c>
      <c r="R9" t="s">
        <v>3274</v>
      </c>
      <c r="U9" t="s">
        <v>3799</v>
      </c>
      <c r="V9" t="s">
        <v>3274</v>
      </c>
      <c r="AB9" t="s">
        <v>5516</v>
      </c>
      <c r="AG9" t="s">
        <v>5516</v>
      </c>
      <c r="AH9" t="s">
        <v>5281</v>
      </c>
      <c r="AI9" t="s">
        <v>5281</v>
      </c>
      <c r="AN9" t="s">
        <v>2702</v>
      </c>
      <c r="AO9" t="s">
        <v>5512</v>
      </c>
      <c r="AS9" s="17" t="s">
        <v>5517</v>
      </c>
      <c r="AT9" s="17">
        <f>(AT7/AT6)*100</f>
        <v>23.501577287066247</v>
      </c>
      <c r="AV9" t="s">
        <v>6304</v>
      </c>
      <c r="AW9" t="s">
        <v>6305</v>
      </c>
      <c r="AY9" t="s">
        <v>5510</v>
      </c>
      <c r="AZ9" t="s">
        <v>5281</v>
      </c>
      <c r="BA9" t="s">
        <v>5281</v>
      </c>
      <c r="BE9" t="s">
        <v>5518</v>
      </c>
      <c r="BF9" t="s">
        <v>5519</v>
      </c>
      <c r="BM9" t="s">
        <v>5520</v>
      </c>
      <c r="BN9" t="str">
        <f>VLOOKUP(BM9,[1]Chlamy_At_unique!$AH$2:$AI$9418,2,FALSE)</f>
        <v>AT3G56090</v>
      </c>
      <c r="BO9" t="str">
        <f>VLOOKUP(BN9,[2]Sheet1!$M$6:$N$2225,2,FALSE)</f>
        <v>Dinneny&amp;Long 2008 (Fe)</v>
      </c>
      <c r="BT9" t="s">
        <v>5521</v>
      </c>
      <c r="BU9" t="s">
        <v>5522</v>
      </c>
      <c r="BX9" s="10" t="s">
        <v>5551</v>
      </c>
      <c r="BY9" s="10">
        <f>(BY7/BY6)*100</f>
        <v>30</v>
      </c>
      <c r="CG9" t="s">
        <v>5523</v>
      </c>
      <c r="CJ9" s="10" t="s">
        <v>5551</v>
      </c>
      <c r="CK9" s="10">
        <f>(CK7/CK6)*100</f>
        <v>0</v>
      </c>
    </row>
    <row r="10" spans="1:89" x14ac:dyDescent="0.2">
      <c r="A10" t="s">
        <v>5368</v>
      </c>
      <c r="B10" t="s">
        <v>3307</v>
      </c>
      <c r="E10" t="s">
        <v>5524</v>
      </c>
      <c r="F10" t="s">
        <v>3801</v>
      </c>
      <c r="I10" t="s">
        <v>5525</v>
      </c>
      <c r="J10" t="s">
        <v>3499</v>
      </c>
      <c r="M10" t="s">
        <v>5525</v>
      </c>
      <c r="N10" t="s">
        <v>3801</v>
      </c>
      <c r="Q10" t="s">
        <v>3680</v>
      </c>
      <c r="R10" t="s">
        <v>3499</v>
      </c>
      <c r="U10" t="s">
        <v>5525</v>
      </c>
      <c r="V10" t="s">
        <v>3499</v>
      </c>
      <c r="AB10" t="s">
        <v>5368</v>
      </c>
      <c r="AG10" t="s">
        <v>5368</v>
      </c>
      <c r="AH10" t="s">
        <v>5281</v>
      </c>
      <c r="AI10" t="s">
        <v>5281</v>
      </c>
      <c r="AN10" t="s">
        <v>2716</v>
      </c>
      <c r="AO10" t="s">
        <v>5512</v>
      </c>
      <c r="AV10" t="s">
        <v>3275</v>
      </c>
      <c r="AW10" t="str">
        <f>VLOOKUP(AV10,[1]Chlamy_At_unique!$AH$2:$AI$9418,2,FALSE)</f>
        <v>AT1G01180</v>
      </c>
      <c r="AY10" t="s">
        <v>5516</v>
      </c>
      <c r="AZ10" t="s">
        <v>5281</v>
      </c>
      <c r="BA10" t="s">
        <v>5281</v>
      </c>
      <c r="BE10" t="s">
        <v>5526</v>
      </c>
      <c r="BF10" t="s">
        <v>5519</v>
      </c>
      <c r="BH10" s="10" t="s">
        <v>5551</v>
      </c>
      <c r="BI10" s="10">
        <f>(BI7/BI6)*100</f>
        <v>5.5813953488372094</v>
      </c>
      <c r="BM10" t="s">
        <v>5528</v>
      </c>
      <c r="BN10" t="e">
        <f>VLOOKUP(BM10,[1]Chlamy_At_unique!$AH$2:$AI$9418,2,FALSE)</f>
        <v>#N/A</v>
      </c>
      <c r="BO10" t="e">
        <f>VLOOKUP(BN10,[2]Sheet1!$M$6:$N$2225,2,FALSE)</f>
        <v>#N/A</v>
      </c>
      <c r="BT10" t="s">
        <v>5529</v>
      </c>
      <c r="BU10" t="s">
        <v>5522</v>
      </c>
      <c r="CB10" t="s">
        <v>5514</v>
      </c>
      <c r="CC10" t="e">
        <f>VLOOKUP(CB10,'[1]Chlamy-yeast_unique'!$AE$2:$AF$3262,2,FALSE)</f>
        <v>#N/A</v>
      </c>
      <c r="CF10" t="s">
        <v>5530</v>
      </c>
      <c r="CG10" t="e">
        <f>VLOOKUP(CF10,[3]Sheet2!$A$3:$B$171,2,FALSE)</f>
        <v>#N/A</v>
      </c>
    </row>
    <row r="11" spans="1:89" x14ac:dyDescent="0.2">
      <c r="A11" t="s">
        <v>5531</v>
      </c>
      <c r="B11" t="s">
        <v>5316</v>
      </c>
      <c r="E11" t="s">
        <v>3780</v>
      </c>
      <c r="F11" t="s">
        <v>5532</v>
      </c>
      <c r="I11" t="s">
        <v>5511</v>
      </c>
      <c r="J11" t="s">
        <v>3801</v>
      </c>
      <c r="M11" t="s">
        <v>5511</v>
      </c>
      <c r="N11" t="s">
        <v>5532</v>
      </c>
      <c r="Q11" t="s">
        <v>5525</v>
      </c>
      <c r="R11" t="s">
        <v>3801</v>
      </c>
      <c r="U11" t="s">
        <v>5440</v>
      </c>
      <c r="V11" t="s">
        <v>3801</v>
      </c>
      <c r="AB11" t="s">
        <v>5531</v>
      </c>
      <c r="AG11" t="s">
        <v>5531</v>
      </c>
      <c r="AH11" t="s">
        <v>5281</v>
      </c>
      <c r="AI11" t="s">
        <v>5281</v>
      </c>
      <c r="AN11" t="s">
        <v>2717</v>
      </c>
      <c r="AO11" t="s">
        <v>5512</v>
      </c>
      <c r="AV11" t="s">
        <v>3276</v>
      </c>
      <c r="AW11" t="str">
        <f>VLOOKUP(AV11,[1]Chlamy_At_unique!$AH$2:$AI$9418,2,FALSE)</f>
        <v>AT1G01660</v>
      </c>
      <c r="AY11" t="s">
        <v>5368</v>
      </c>
      <c r="AZ11" t="s">
        <v>5281</v>
      </c>
      <c r="BA11" t="s">
        <v>5281</v>
      </c>
      <c r="BE11" t="s">
        <v>5533</v>
      </c>
      <c r="BF11" t="s">
        <v>5519</v>
      </c>
      <c r="BM11" t="s">
        <v>5535</v>
      </c>
      <c r="BN11" t="str">
        <f>VLOOKUP(BM11,[1]Chlamy_At_unique!$AH$2:$AI$9418,2,FALSE)</f>
        <v>AT3G10920</v>
      </c>
      <c r="BO11" t="e">
        <f>VLOOKUP(BN11,[2]Sheet1!$M$6:$N$2225,2,FALSE)</f>
        <v>#N/A</v>
      </c>
      <c r="BT11" t="s">
        <v>5536</v>
      </c>
      <c r="BU11" t="s">
        <v>5522</v>
      </c>
      <c r="CB11" t="s">
        <v>5520</v>
      </c>
      <c r="CC11" t="e">
        <f>VLOOKUP(CB11,'[1]Chlamy-yeast_unique'!$AE$2:$AF$3262,2,FALSE)</f>
        <v>#N/A</v>
      </c>
      <c r="CF11" t="s">
        <v>5537</v>
      </c>
      <c r="CG11" t="e">
        <f>VLOOKUP(CF11,[3]Sheet2!$A$3:$B$171,2,FALSE)</f>
        <v>#N/A</v>
      </c>
    </row>
    <row r="12" spans="1:89" x14ac:dyDescent="0.2">
      <c r="A12" t="s">
        <v>5538</v>
      </c>
      <c r="B12" t="s">
        <v>5539</v>
      </c>
      <c r="E12" t="s">
        <v>3485</v>
      </c>
      <c r="F12" t="s">
        <v>3307</v>
      </c>
      <c r="I12" t="s">
        <v>3396</v>
      </c>
      <c r="J12" t="s">
        <v>5532</v>
      </c>
      <c r="M12" t="s">
        <v>3396</v>
      </c>
      <c r="N12" t="s">
        <v>3307</v>
      </c>
      <c r="Q12" t="s">
        <v>5440</v>
      </c>
      <c r="R12" t="s">
        <v>5532</v>
      </c>
      <c r="U12" t="s">
        <v>5511</v>
      </c>
      <c r="V12" t="s">
        <v>5532</v>
      </c>
      <c r="AB12" t="s">
        <v>5538</v>
      </c>
      <c r="AG12" t="s">
        <v>5538</v>
      </c>
      <c r="AH12" t="s">
        <v>5281</v>
      </c>
      <c r="AI12" t="s">
        <v>5281</v>
      </c>
      <c r="AN12" t="s">
        <v>2727</v>
      </c>
      <c r="AO12" t="s">
        <v>5512</v>
      </c>
      <c r="AV12" t="s">
        <v>3277</v>
      </c>
      <c r="AW12" t="str">
        <f>VLOOKUP(AV12,[1]Chlamy_At_unique!$AH$2:$AI$9418,2,FALSE)</f>
        <v>AT1G02300</v>
      </c>
      <c r="AY12" t="s">
        <v>5531</v>
      </c>
      <c r="AZ12" t="s">
        <v>5281</v>
      </c>
      <c r="BA12" t="s">
        <v>5281</v>
      </c>
      <c r="BE12" t="s">
        <v>5540</v>
      </c>
      <c r="BF12" t="s">
        <v>5519</v>
      </c>
      <c r="BM12" t="s">
        <v>5541</v>
      </c>
      <c r="BN12" t="e">
        <f>VLOOKUP(BM12,[1]Chlamy_At_unique!$AH$2:$AI$9418,2,FALSE)</f>
        <v>#N/A</v>
      </c>
      <c r="BO12" t="e">
        <f>VLOOKUP(BN12,[2]Sheet1!$M$6:$N$2225,2,FALSE)</f>
        <v>#N/A</v>
      </c>
      <c r="BT12" t="s">
        <v>2907</v>
      </c>
      <c r="BU12" t="s">
        <v>5522</v>
      </c>
      <c r="CB12" t="s">
        <v>5528</v>
      </c>
      <c r="CC12" t="e">
        <f>VLOOKUP(CB12,'[1]Chlamy-yeast_unique'!$AE$2:$AF$3262,2,FALSE)</f>
        <v>#N/A</v>
      </c>
      <c r="CF12" t="s">
        <v>5542</v>
      </c>
      <c r="CG12" t="e">
        <f>VLOOKUP(CF12,[3]Sheet2!$A$3:$B$171,2,FALSE)</f>
        <v>#N/A</v>
      </c>
    </row>
    <row r="13" spans="1:89" x14ac:dyDescent="0.2">
      <c r="A13" t="s">
        <v>5543</v>
      </c>
      <c r="B13" t="s">
        <v>3424</v>
      </c>
      <c r="E13" t="s">
        <v>3658</v>
      </c>
      <c r="F13" t="s">
        <v>3831</v>
      </c>
      <c r="I13" t="s">
        <v>5544</v>
      </c>
      <c r="J13" t="s">
        <v>3307</v>
      </c>
      <c r="M13" t="s">
        <v>5544</v>
      </c>
      <c r="N13" t="s">
        <v>3831</v>
      </c>
      <c r="Q13" t="s">
        <v>5511</v>
      </c>
      <c r="R13" t="s">
        <v>3307</v>
      </c>
      <c r="U13" t="s">
        <v>3396</v>
      </c>
      <c r="V13" t="s">
        <v>3307</v>
      </c>
      <c r="AB13" t="s">
        <v>5543</v>
      </c>
      <c r="AG13" t="s">
        <v>5543</v>
      </c>
      <c r="AH13" t="s">
        <v>5281</v>
      </c>
      <c r="AI13" t="s">
        <v>5281</v>
      </c>
      <c r="AN13" t="s">
        <v>2731</v>
      </c>
      <c r="AO13" t="s">
        <v>5512</v>
      </c>
      <c r="AV13" t="s">
        <v>3278</v>
      </c>
      <c r="AW13" t="str">
        <f>VLOOKUP(AV13,[1]Chlamy_At_unique!$AH$2:$AI$9418,2,FALSE)</f>
        <v>AT1G03070</v>
      </c>
      <c r="AY13" t="s">
        <v>5538</v>
      </c>
      <c r="AZ13" t="s">
        <v>5281</v>
      </c>
      <c r="BA13" t="s">
        <v>5281</v>
      </c>
      <c r="BE13" t="s">
        <v>5545</v>
      </c>
      <c r="BF13" t="s">
        <v>5519</v>
      </c>
      <c r="BM13" t="s">
        <v>5546</v>
      </c>
      <c r="BN13" t="str">
        <f>VLOOKUP(BM13,[1]Chlamy_At_unique!$AH$2:$AI$9418,2,FALSE)</f>
        <v>AT1G77145</v>
      </c>
      <c r="BO13" t="e">
        <f>VLOOKUP(BN13,[2]Sheet1!$M$6:$N$2225,2,FALSE)</f>
        <v>#N/A</v>
      </c>
      <c r="BT13" t="s">
        <v>5547</v>
      </c>
      <c r="BU13" t="s">
        <v>5522</v>
      </c>
      <c r="CB13" t="s">
        <v>5535</v>
      </c>
      <c r="CC13" t="str">
        <f>VLOOKUP(CB13,'[1]Chlamy-yeast_unique'!$AE$2:$AF$3262,2,FALSE)</f>
        <v>YHR008C</v>
      </c>
      <c r="CF13" t="s">
        <v>5548</v>
      </c>
      <c r="CG13" t="e">
        <f>VLOOKUP(CF13,[3]Sheet2!$A$3:$B$171,2,FALSE)</f>
        <v>#N/A</v>
      </c>
    </row>
    <row r="14" spans="1:89" x14ac:dyDescent="0.2">
      <c r="A14" t="s">
        <v>3441</v>
      </c>
      <c r="B14" t="s">
        <v>5363</v>
      </c>
      <c r="E14" t="s">
        <v>3664</v>
      </c>
      <c r="F14" t="s">
        <v>5549</v>
      </c>
      <c r="I14" t="s">
        <v>3760</v>
      </c>
      <c r="J14" t="s">
        <v>3831</v>
      </c>
      <c r="M14" t="s">
        <v>3760</v>
      </c>
      <c r="N14" t="s">
        <v>5549</v>
      </c>
      <c r="Q14" t="s">
        <v>3396</v>
      </c>
      <c r="R14" t="s">
        <v>3831</v>
      </c>
      <c r="U14" t="s">
        <v>5544</v>
      </c>
      <c r="V14" t="s">
        <v>3831</v>
      </c>
      <c r="AB14" t="s">
        <v>3441</v>
      </c>
      <c r="AG14" t="s">
        <v>3441</v>
      </c>
      <c r="AH14" t="s">
        <v>2859</v>
      </c>
      <c r="AI14" t="s">
        <v>5281</v>
      </c>
      <c r="AN14" t="s">
        <v>2732</v>
      </c>
      <c r="AO14" t="s">
        <v>5512</v>
      </c>
      <c r="AV14" t="s">
        <v>3279</v>
      </c>
      <c r="AW14" t="str">
        <f>VLOOKUP(AV14,[1]Chlamy_At_unique!$AH$2:$AI$9418,2,FALSE)</f>
        <v>AT1G03260</v>
      </c>
      <c r="AY14" t="s">
        <v>5543</v>
      </c>
      <c r="AZ14" t="s">
        <v>5281</v>
      </c>
      <c r="BA14" t="s">
        <v>5281</v>
      </c>
      <c r="BE14" t="s">
        <v>5550</v>
      </c>
      <c r="BF14" t="s">
        <v>5519</v>
      </c>
      <c r="BM14" t="s">
        <v>5552</v>
      </c>
      <c r="BN14" t="e">
        <f>VLOOKUP(BM14,[1]Chlamy_At_unique!$AH$2:$AI$9418,2,FALSE)</f>
        <v>#N/A</v>
      </c>
      <c r="BO14" t="e">
        <f>VLOOKUP(BN14,[2]Sheet1!$M$6:$N$2225,2,FALSE)</f>
        <v>#N/A</v>
      </c>
      <c r="BT14" t="s">
        <v>2995</v>
      </c>
      <c r="BU14" t="s">
        <v>5522</v>
      </c>
      <c r="CB14" t="s">
        <v>5541</v>
      </c>
      <c r="CC14" t="e">
        <f>VLOOKUP(CB14,'[1]Chlamy-yeast_unique'!$AE$2:$AF$3262,2,FALSE)</f>
        <v>#N/A</v>
      </c>
      <c r="CF14" t="s">
        <v>5553</v>
      </c>
      <c r="CG14" t="e">
        <f>VLOOKUP(CF14,[3]Sheet2!$A$3:$B$171,2,FALSE)</f>
        <v>#N/A</v>
      </c>
    </row>
    <row r="15" spans="1:89" x14ac:dyDescent="0.2">
      <c r="A15" t="s">
        <v>3813</v>
      </c>
      <c r="B15" t="s">
        <v>3736</v>
      </c>
      <c r="E15" t="s">
        <v>3692</v>
      </c>
      <c r="F15" t="s">
        <v>5316</v>
      </c>
      <c r="I15" t="s">
        <v>3377</v>
      </c>
      <c r="J15" t="s">
        <v>5549</v>
      </c>
      <c r="M15" t="s">
        <v>3377</v>
      </c>
      <c r="N15" t="s">
        <v>5316</v>
      </c>
      <c r="Q15" t="s">
        <v>5544</v>
      </c>
      <c r="R15" t="s">
        <v>5549</v>
      </c>
      <c r="U15" t="s">
        <v>3760</v>
      </c>
      <c r="V15" t="s">
        <v>5316</v>
      </c>
      <c r="AB15" t="s">
        <v>3813</v>
      </c>
      <c r="AG15" t="s">
        <v>3813</v>
      </c>
      <c r="AH15" t="s">
        <v>3220</v>
      </c>
      <c r="AI15" t="s">
        <v>5512</v>
      </c>
      <c r="AN15" t="s">
        <v>2734</v>
      </c>
      <c r="AO15" t="s">
        <v>5512</v>
      </c>
      <c r="AV15" t="s">
        <v>3280</v>
      </c>
      <c r="AW15" t="str">
        <f>VLOOKUP(AV15,[1]Chlamy_At_unique!$AH$2:$AI$9418,2,FALSE)</f>
        <v>AT1G03310</v>
      </c>
      <c r="AY15" t="s">
        <v>3441</v>
      </c>
      <c r="AZ15" t="s">
        <v>5281</v>
      </c>
      <c r="BA15" t="s">
        <v>5281</v>
      </c>
      <c r="BE15" t="s">
        <v>5554</v>
      </c>
      <c r="BF15" t="s">
        <v>5519</v>
      </c>
      <c r="BM15" t="s">
        <v>5555</v>
      </c>
      <c r="BN15" t="str">
        <f>VLOOKUP(BM15,[1]Chlamy_At_unique!$AH$2:$AI$9418,2,FALSE)</f>
        <v>AT5G67330</v>
      </c>
      <c r="BO15" t="str">
        <f>VLOOKUP(BN15,[2]Sheet1!$M$6:$N$2225,2,FALSE)</f>
        <v>Dinneny&amp;Long 2008 (Fe)</v>
      </c>
      <c r="BT15" t="s">
        <v>5556</v>
      </c>
      <c r="BU15" t="s">
        <v>5522</v>
      </c>
      <c r="CB15" t="s">
        <v>5546</v>
      </c>
      <c r="CC15" t="e">
        <f>VLOOKUP(CB15,'[1]Chlamy-yeast_unique'!$AE$2:$AF$3262,2,FALSE)</f>
        <v>#N/A</v>
      </c>
      <c r="CF15" t="s">
        <v>5557</v>
      </c>
      <c r="CG15" t="e">
        <f>VLOOKUP(CF15,[3]Sheet2!$A$3:$B$171,2,FALSE)</f>
        <v>#N/A</v>
      </c>
    </row>
    <row r="16" spans="1:89" x14ac:dyDescent="0.2">
      <c r="A16" t="s">
        <v>3445</v>
      </c>
      <c r="B16" t="s">
        <v>3726</v>
      </c>
      <c r="E16" t="s">
        <v>3865</v>
      </c>
      <c r="F16" t="s">
        <v>5539</v>
      </c>
      <c r="I16" t="s">
        <v>3530</v>
      </c>
      <c r="J16" t="s">
        <v>5316</v>
      </c>
      <c r="M16" t="s">
        <v>3530</v>
      </c>
      <c r="N16" t="s">
        <v>5539</v>
      </c>
      <c r="Q16" t="s">
        <v>3760</v>
      </c>
      <c r="R16" t="s">
        <v>5316</v>
      </c>
      <c r="U16" t="s">
        <v>3530</v>
      </c>
      <c r="V16" t="s">
        <v>3290</v>
      </c>
      <c r="AB16" t="s">
        <v>3445</v>
      </c>
      <c r="AG16" t="s">
        <v>3445</v>
      </c>
      <c r="AH16" t="s">
        <v>2863</v>
      </c>
      <c r="AI16" t="s">
        <v>5512</v>
      </c>
      <c r="AN16" t="s">
        <v>2741</v>
      </c>
      <c r="AO16" t="s">
        <v>5512</v>
      </c>
      <c r="AU16" s="16"/>
      <c r="AV16" t="s">
        <v>3281</v>
      </c>
      <c r="AW16" t="str">
        <f>VLOOKUP(AV16,[1]Chlamy_At_unique!$AH$2:$AI$9418,2,FALSE)</f>
        <v>AT1G03530</v>
      </c>
      <c r="AY16" t="s">
        <v>3813</v>
      </c>
      <c r="AZ16" t="s">
        <v>6144</v>
      </c>
      <c r="BA16" t="s">
        <v>5281</v>
      </c>
      <c r="BE16" t="s">
        <v>5558</v>
      </c>
      <c r="BF16" t="s">
        <v>5519</v>
      </c>
      <c r="BM16" t="s">
        <v>5559</v>
      </c>
      <c r="BN16" t="str">
        <f>VLOOKUP(BM16,[1]Chlamy_At_unique!$AH$2:$AI$9418,2,FALSE)</f>
        <v>AT3G20870</v>
      </c>
      <c r="BO16" t="e">
        <f>VLOOKUP(BN16,[2]Sheet1!$M$6:$N$2225,2,FALSE)</f>
        <v>#N/A</v>
      </c>
      <c r="BT16" t="s">
        <v>5560</v>
      </c>
      <c r="BU16" t="s">
        <v>5522</v>
      </c>
      <c r="CB16" t="s">
        <v>5552</v>
      </c>
      <c r="CC16" t="e">
        <f>VLOOKUP(CB16,'[1]Chlamy-yeast_unique'!$AE$2:$AF$3262,2,FALSE)</f>
        <v>#N/A</v>
      </c>
      <c r="CF16" t="s">
        <v>5561</v>
      </c>
      <c r="CG16" t="e">
        <f>VLOOKUP(CF16,[3]Sheet2!$A$3:$B$171,2,FALSE)</f>
        <v>#N/A</v>
      </c>
    </row>
    <row r="17" spans="1:85" ht="20" customHeight="1" x14ac:dyDescent="0.2">
      <c r="A17" t="s">
        <v>3376</v>
      </c>
      <c r="B17" t="s">
        <v>5562</v>
      </c>
      <c r="E17" t="s">
        <v>3339</v>
      </c>
      <c r="F17" t="s">
        <v>3424</v>
      </c>
      <c r="I17" t="s">
        <v>5363</v>
      </c>
      <c r="J17" t="s">
        <v>3290</v>
      </c>
      <c r="M17" t="s">
        <v>3582</v>
      </c>
      <c r="N17" t="s">
        <v>3424</v>
      </c>
      <c r="Q17" t="s">
        <v>3377</v>
      </c>
      <c r="R17" t="s">
        <v>3290</v>
      </c>
      <c r="U17" t="s">
        <v>3582</v>
      </c>
      <c r="V17" t="s">
        <v>5539</v>
      </c>
      <c r="AB17" t="s">
        <v>3376</v>
      </c>
      <c r="AG17" t="s">
        <v>3376</v>
      </c>
      <c r="AH17" t="s">
        <v>2795</v>
      </c>
      <c r="AI17" t="s">
        <v>5281</v>
      </c>
      <c r="AN17" t="s">
        <v>2742</v>
      </c>
      <c r="AO17" t="s">
        <v>5512</v>
      </c>
      <c r="AV17" t="s">
        <v>3282</v>
      </c>
      <c r="AW17" t="str">
        <f>VLOOKUP(AV17,[1]Chlamy_At_unique!$AH$2:$AI$9418,2,FALSE)</f>
        <v>AT1G03780</v>
      </c>
      <c r="AY17" t="s">
        <v>3445</v>
      </c>
      <c r="AZ17" t="s">
        <v>5545</v>
      </c>
      <c r="BA17" t="s">
        <v>5519</v>
      </c>
      <c r="BE17" t="s">
        <v>5563</v>
      </c>
      <c r="BF17" t="s">
        <v>5519</v>
      </c>
      <c r="BM17" t="s">
        <v>5564</v>
      </c>
      <c r="BN17" t="e">
        <f>VLOOKUP(BM17,[1]Chlamy_At_unique!$AH$2:$AI$9418,2,FALSE)</f>
        <v>#N/A</v>
      </c>
      <c r="BO17" t="e">
        <f>VLOOKUP(BN17,[2]Sheet1!$M$6:$N$2225,2,FALSE)</f>
        <v>#N/A</v>
      </c>
      <c r="BT17" t="s">
        <v>5560</v>
      </c>
      <c r="BU17" t="s">
        <v>5522</v>
      </c>
      <c r="CB17" t="s">
        <v>5555</v>
      </c>
      <c r="CC17" t="str">
        <f>VLOOKUP(CB17,'[1]Chlamy-yeast_unique'!$AE$2:$AF$3262,2,FALSE)</f>
        <v>YOL122C</v>
      </c>
      <c r="CF17" t="s">
        <v>5565</v>
      </c>
      <c r="CG17" t="e">
        <f>VLOOKUP(CF17,[3]Sheet2!$A$3:$B$171,2,FALSE)</f>
        <v>#N/A</v>
      </c>
    </row>
    <row r="18" spans="1:85" ht="15" customHeight="1" x14ac:dyDescent="0.2">
      <c r="A18" t="s">
        <v>5426</v>
      </c>
      <c r="B18" t="s">
        <v>5566</v>
      </c>
      <c r="E18" t="s">
        <v>5418</v>
      </c>
      <c r="F18" t="s">
        <v>3749</v>
      </c>
      <c r="I18" t="s">
        <v>5524</v>
      </c>
      <c r="J18" t="s">
        <v>5539</v>
      </c>
      <c r="M18" t="s">
        <v>5363</v>
      </c>
      <c r="N18" t="s">
        <v>3749</v>
      </c>
      <c r="Q18" t="s">
        <v>3530</v>
      </c>
      <c r="R18" t="s">
        <v>5539</v>
      </c>
      <c r="U18" t="s">
        <v>5363</v>
      </c>
      <c r="V18" t="s">
        <v>3424</v>
      </c>
      <c r="AB18" t="s">
        <v>5426</v>
      </c>
      <c r="AG18" t="s">
        <v>5426</v>
      </c>
      <c r="AH18" t="s">
        <v>5281</v>
      </c>
      <c r="AI18" t="s">
        <v>5281</v>
      </c>
      <c r="AN18" t="s">
        <v>2745</v>
      </c>
      <c r="AO18" t="s">
        <v>5512</v>
      </c>
      <c r="AV18" t="s">
        <v>3283</v>
      </c>
      <c r="AW18" t="str">
        <f>VLOOKUP(AV18,[1]Chlamy_At_unique!$AH$2:$AI$9418,2,FALSE)</f>
        <v>AT1G03950</v>
      </c>
      <c r="AY18" t="s">
        <v>3376</v>
      </c>
      <c r="AZ18" t="s">
        <v>5948</v>
      </c>
      <c r="BA18" t="s">
        <v>5281</v>
      </c>
      <c r="BE18" t="s">
        <v>5567</v>
      </c>
      <c r="BF18" t="s">
        <v>5519</v>
      </c>
      <c r="BM18" t="s">
        <v>3540</v>
      </c>
      <c r="BN18" t="str">
        <f>VLOOKUP(BM18,[1]Chlamy_At_unique!$AH$2:$AI$9418,2,FALSE)</f>
        <v>AT3G07570</v>
      </c>
      <c r="BO18" t="e">
        <f>VLOOKUP(BN18,[2]Sheet1!$M$6:$N$2225,2,FALSE)</f>
        <v>#N/A</v>
      </c>
      <c r="BT18" t="s">
        <v>5568</v>
      </c>
      <c r="BU18" t="s">
        <v>5522</v>
      </c>
      <c r="CB18" t="s">
        <v>5559</v>
      </c>
      <c r="CC18" t="e">
        <f>VLOOKUP(CB18,'[1]Chlamy-yeast_unique'!$AE$2:$AF$3262,2,FALSE)</f>
        <v>#N/A</v>
      </c>
      <c r="CF18" t="e">
        <v>#N/A</v>
      </c>
      <c r="CG18" t="e">
        <f>VLOOKUP(CF18,[3]Sheet2!$A$3:$B$171,2,FALSE)</f>
        <v>#N/A</v>
      </c>
    </row>
    <row r="19" spans="1:85" x14ac:dyDescent="0.2">
      <c r="A19" t="s">
        <v>5569</v>
      </c>
      <c r="B19" t="s">
        <v>5570</v>
      </c>
      <c r="E19" t="s">
        <v>3830</v>
      </c>
      <c r="F19" t="s">
        <v>3729</v>
      </c>
      <c r="I19" t="s">
        <v>3859</v>
      </c>
      <c r="J19" t="s">
        <v>3749</v>
      </c>
      <c r="M19" t="s">
        <v>5524</v>
      </c>
      <c r="N19" t="s">
        <v>3729</v>
      </c>
      <c r="Q19" t="s">
        <v>3582</v>
      </c>
      <c r="R19" t="s">
        <v>3424</v>
      </c>
      <c r="U19" t="s">
        <v>5524</v>
      </c>
      <c r="V19" t="s">
        <v>3749</v>
      </c>
      <c r="AB19" t="s">
        <v>5569</v>
      </c>
      <c r="AG19" t="s">
        <v>5569</v>
      </c>
      <c r="AH19" t="s">
        <v>5281</v>
      </c>
      <c r="AI19" t="s">
        <v>5281</v>
      </c>
      <c r="AN19" t="s">
        <v>2747</v>
      </c>
      <c r="AO19" t="s">
        <v>5512</v>
      </c>
      <c r="AV19" t="s">
        <v>3284</v>
      </c>
      <c r="AW19" t="str">
        <f>VLOOKUP(AV19,[1]Chlamy_At_unique!$AH$2:$AI$9418,2,FALSE)</f>
        <v>AT1G04020</v>
      </c>
      <c r="AY19" t="s">
        <v>5426</v>
      </c>
      <c r="AZ19" t="s">
        <v>5281</v>
      </c>
      <c r="BA19" t="s">
        <v>5281</v>
      </c>
      <c r="BE19" t="s">
        <v>5571</v>
      </c>
      <c r="BF19" t="s">
        <v>5519</v>
      </c>
      <c r="BM19" t="s">
        <v>3770</v>
      </c>
      <c r="BN19" t="str">
        <f>VLOOKUP(BM19,[1]Chlamy_At_unique!$AH$2:$AI$9418,2,FALSE)</f>
        <v>AT5G18150</v>
      </c>
      <c r="BO19" t="e">
        <f>VLOOKUP(BN19,[2]Sheet1!$M$6:$N$2225,2,FALSE)</f>
        <v>#N/A</v>
      </c>
      <c r="BT19" t="s">
        <v>5572</v>
      </c>
      <c r="BU19" t="s">
        <v>5522</v>
      </c>
      <c r="CB19" t="s">
        <v>5564</v>
      </c>
      <c r="CC19" t="e">
        <f>VLOOKUP(CB19,'[1]Chlamy-yeast_unique'!$AE$2:$AF$3262,2,FALSE)</f>
        <v>#N/A</v>
      </c>
      <c r="CF19" t="e">
        <v>#N/A</v>
      </c>
      <c r="CG19" t="e">
        <f>VLOOKUP(CF19,[3]Sheet2!$A$3:$B$171,2,FALSE)</f>
        <v>#N/A</v>
      </c>
    </row>
    <row r="20" spans="1:85" x14ac:dyDescent="0.2">
      <c r="A20" t="s">
        <v>5573</v>
      </c>
      <c r="B20" t="s">
        <v>3383</v>
      </c>
      <c r="E20" t="s">
        <v>3514</v>
      </c>
      <c r="F20" t="s">
        <v>5574</v>
      </c>
      <c r="I20" t="s">
        <v>5389</v>
      </c>
      <c r="J20" t="s">
        <v>3729</v>
      </c>
      <c r="M20" t="s">
        <v>3859</v>
      </c>
      <c r="N20" t="s">
        <v>5574</v>
      </c>
      <c r="Q20" t="s">
        <v>5363</v>
      </c>
      <c r="R20" t="s">
        <v>3749</v>
      </c>
      <c r="U20" t="s">
        <v>3859</v>
      </c>
      <c r="V20" t="s">
        <v>3729</v>
      </c>
      <c r="AB20" t="s">
        <v>5573</v>
      </c>
      <c r="AG20" t="s">
        <v>5573</v>
      </c>
      <c r="AH20" t="s">
        <v>5281</v>
      </c>
      <c r="AI20" t="s">
        <v>5281</v>
      </c>
      <c r="AN20" t="s">
        <v>2748</v>
      </c>
      <c r="AO20" t="s">
        <v>5512</v>
      </c>
      <c r="AV20" t="s">
        <v>3285</v>
      </c>
      <c r="AW20" t="str">
        <f>VLOOKUP(AV20,[1]Chlamy_At_unique!$AH$2:$AI$9418,2,FALSE)</f>
        <v>AT1G04110</v>
      </c>
      <c r="AY20" t="s">
        <v>5569</v>
      </c>
      <c r="AZ20" t="s">
        <v>5281</v>
      </c>
      <c r="BA20" t="s">
        <v>5281</v>
      </c>
      <c r="BE20" t="s">
        <v>5575</v>
      </c>
      <c r="BF20" t="s">
        <v>5519</v>
      </c>
      <c r="BM20" t="s">
        <v>5576</v>
      </c>
      <c r="BN20" t="str">
        <f>VLOOKUP(BM20,[1]Chlamy_At_unique!$AH$2:$AI$9418,2,FALSE)</f>
        <v>AT5G44070</v>
      </c>
      <c r="BO20" t="e">
        <f>VLOOKUP(BN20,[2]Sheet1!$M$6:$N$2225,2,FALSE)</f>
        <v>#N/A</v>
      </c>
      <c r="BT20" t="s">
        <v>5577</v>
      </c>
      <c r="BU20" t="s">
        <v>5522</v>
      </c>
      <c r="CB20" t="s">
        <v>3540</v>
      </c>
      <c r="CC20" t="e">
        <f>VLOOKUP(CB20,'[1]Chlamy-yeast_unique'!$AE$2:$AF$3262,2,FALSE)</f>
        <v>#N/A</v>
      </c>
      <c r="CF20" t="e">
        <v>#N/A</v>
      </c>
      <c r="CG20" t="e">
        <f>VLOOKUP(CF20,[3]Sheet2!$A$3:$B$171,2,FALSE)</f>
        <v>#N/A</v>
      </c>
    </row>
    <row r="21" spans="1:85" x14ac:dyDescent="0.2">
      <c r="A21" t="s">
        <v>5578</v>
      </c>
      <c r="B21" t="s">
        <v>3343</v>
      </c>
      <c r="E21" t="s">
        <v>5510</v>
      </c>
      <c r="F21" t="s">
        <v>5579</v>
      </c>
      <c r="I21" t="s">
        <v>3780</v>
      </c>
      <c r="J21" t="s">
        <v>5574</v>
      </c>
      <c r="M21" t="s">
        <v>5389</v>
      </c>
      <c r="N21" t="s">
        <v>3736</v>
      </c>
      <c r="Q21" t="s">
        <v>5524</v>
      </c>
      <c r="R21" t="s">
        <v>3729</v>
      </c>
      <c r="U21" t="s">
        <v>5389</v>
      </c>
      <c r="V21" t="s">
        <v>3736</v>
      </c>
      <c r="AB21" t="s">
        <v>5578</v>
      </c>
      <c r="AG21" t="s">
        <v>5578</v>
      </c>
      <c r="AH21" t="s">
        <v>5281</v>
      </c>
      <c r="AI21" t="s">
        <v>5281</v>
      </c>
      <c r="AN21" t="s">
        <v>2757</v>
      </c>
      <c r="AO21" t="s">
        <v>5512</v>
      </c>
      <c r="AV21" t="s">
        <v>5625</v>
      </c>
      <c r="AW21" t="str">
        <f>VLOOKUP(AV21,[1]Chlamy_At_unique!$AH$2:$AI$9418,2,FALSE)</f>
        <v>AT1G04700</v>
      </c>
      <c r="AY21" t="s">
        <v>5573</v>
      </c>
      <c r="AZ21" t="s">
        <v>5281</v>
      </c>
      <c r="BA21" t="s">
        <v>5281</v>
      </c>
      <c r="BE21" t="s">
        <v>5580</v>
      </c>
      <c r="BF21" t="s">
        <v>5281</v>
      </c>
      <c r="BM21" t="s">
        <v>5581</v>
      </c>
      <c r="BN21" t="str">
        <f>VLOOKUP(BM21,[1]Chlamy_At_unique!$AH$2:$AI$9418,2,FALSE)</f>
        <v>AT5G05250</v>
      </c>
      <c r="BO21" t="str">
        <f>VLOOKUP(BN21,[2]Sheet1!$M$6:$N$2225,2,FALSE)</f>
        <v>Dinneny&amp;Long 2008 (Fe)</v>
      </c>
      <c r="BT21" t="s">
        <v>5582</v>
      </c>
      <c r="BU21" t="e">
        <v>#N/A</v>
      </c>
      <c r="CB21" t="s">
        <v>3770</v>
      </c>
      <c r="CC21" t="e">
        <f>VLOOKUP(CB21,'[1]Chlamy-yeast_unique'!$AE$2:$AF$3262,2,FALSE)</f>
        <v>#N/A</v>
      </c>
      <c r="CF21" t="e">
        <v>#N/A</v>
      </c>
      <c r="CG21" t="e">
        <f>VLOOKUP(CF21,[3]Sheet2!$A$3:$B$171,2,FALSE)</f>
        <v>#N/A</v>
      </c>
    </row>
    <row r="22" spans="1:85" x14ac:dyDescent="0.2">
      <c r="A22" t="s">
        <v>5583</v>
      </c>
      <c r="B22" t="s">
        <v>3636</v>
      </c>
      <c r="E22" t="s">
        <v>5516</v>
      </c>
      <c r="F22" t="s">
        <v>3736</v>
      </c>
      <c r="I22" t="s">
        <v>5380</v>
      </c>
      <c r="J22" t="s">
        <v>3736</v>
      </c>
      <c r="M22" t="s">
        <v>5566</v>
      </c>
      <c r="N22" t="s">
        <v>3558</v>
      </c>
      <c r="Q22" t="s">
        <v>3859</v>
      </c>
      <c r="R22" t="s">
        <v>5574</v>
      </c>
      <c r="U22" t="s">
        <v>5566</v>
      </c>
      <c r="V22" t="s">
        <v>3558</v>
      </c>
      <c r="AB22" t="s">
        <v>5583</v>
      </c>
      <c r="AG22" t="s">
        <v>5583</v>
      </c>
      <c r="AH22" t="s">
        <v>5281</v>
      </c>
      <c r="AI22" t="s">
        <v>5281</v>
      </c>
      <c r="AN22" t="s">
        <v>2758</v>
      </c>
      <c r="AO22" t="s">
        <v>5512</v>
      </c>
      <c r="AV22" t="s">
        <v>5630</v>
      </c>
      <c r="AW22" t="str">
        <f>VLOOKUP(AV22,[1]Chlamy_At_unique!$AH$2:$AI$9418,2,FALSE)</f>
        <v>AT1G04700</v>
      </c>
      <c r="AY22" t="s">
        <v>5578</v>
      </c>
      <c r="AZ22" t="s">
        <v>5281</v>
      </c>
      <c r="BA22" t="s">
        <v>5281</v>
      </c>
      <c r="BE22" t="s">
        <v>5584</v>
      </c>
      <c r="BF22" t="s">
        <v>5281</v>
      </c>
      <c r="BM22" t="s">
        <v>5585</v>
      </c>
      <c r="BN22" t="str">
        <f>VLOOKUP(BM22,[1]Chlamy_At_unique!$AH$2:$AI$9418,2,FALSE)</f>
        <v>AT5G50160</v>
      </c>
      <c r="BO22" t="e">
        <f>VLOOKUP(BN22,[2]Sheet1!$M$6:$N$2225,2,FALSE)</f>
        <v>#N/A</v>
      </c>
      <c r="BT22" t="s">
        <v>2725</v>
      </c>
      <c r="BU22" t="e">
        <v>#N/A</v>
      </c>
      <c r="CB22" t="s">
        <v>5576</v>
      </c>
      <c r="CC22" t="e">
        <f>VLOOKUP(CB22,'[1]Chlamy-yeast_unique'!$AE$2:$AF$3262,2,FALSE)</f>
        <v>#N/A</v>
      </c>
      <c r="CF22" t="e">
        <v>#N/A</v>
      </c>
      <c r="CG22" t="e">
        <f>VLOOKUP(CF22,[3]Sheet2!$A$3:$B$171,2,FALSE)</f>
        <v>#N/A</v>
      </c>
    </row>
    <row r="23" spans="1:85" x14ac:dyDescent="0.2">
      <c r="A23" t="s">
        <v>5586</v>
      </c>
      <c r="B23" t="s">
        <v>3442</v>
      </c>
      <c r="E23" t="s">
        <v>3791</v>
      </c>
      <c r="F23" t="s">
        <v>3558</v>
      </c>
      <c r="I23" t="s">
        <v>3485</v>
      </c>
      <c r="J23" t="s">
        <v>3558</v>
      </c>
      <c r="M23" t="s">
        <v>3780</v>
      </c>
      <c r="N23" t="s">
        <v>3726</v>
      </c>
      <c r="Q23" t="s">
        <v>5389</v>
      </c>
      <c r="R23" t="s">
        <v>3736</v>
      </c>
      <c r="U23" t="s">
        <v>3780</v>
      </c>
      <c r="V23" t="s">
        <v>3726</v>
      </c>
      <c r="AB23" t="s">
        <v>5586</v>
      </c>
      <c r="AG23" t="s">
        <v>5586</v>
      </c>
      <c r="AH23" t="s">
        <v>5281</v>
      </c>
      <c r="AI23" t="s">
        <v>5281</v>
      </c>
      <c r="AN23" t="s">
        <v>2759</v>
      </c>
      <c r="AO23" t="s">
        <v>5512</v>
      </c>
      <c r="AV23" t="s">
        <v>3286</v>
      </c>
      <c r="AW23" t="str">
        <f>VLOOKUP(AV23,[1]Chlamy_At_unique!$AH$2:$AI$9418,2,FALSE)</f>
        <v>AT1G04700</v>
      </c>
      <c r="AY23" t="s">
        <v>5583</v>
      </c>
      <c r="AZ23" t="s">
        <v>5281</v>
      </c>
      <c r="BA23" t="s">
        <v>5281</v>
      </c>
      <c r="BE23" t="s">
        <v>5587</v>
      </c>
      <c r="BF23" t="s">
        <v>5281</v>
      </c>
      <c r="BM23" t="s">
        <v>5588</v>
      </c>
      <c r="BN23" t="e">
        <f>VLOOKUP(BM23,[1]Chlamy_At_unique!$AH$2:$AI$9418,2,FALSE)</f>
        <v>#N/A</v>
      </c>
      <c r="BO23" t="e">
        <f>VLOOKUP(BN23,[2]Sheet1!$M$6:$N$2225,2,FALSE)</f>
        <v>#N/A</v>
      </c>
      <c r="BT23" t="s">
        <v>5589</v>
      </c>
      <c r="BU23" t="e">
        <v>#N/A</v>
      </c>
      <c r="CB23" t="s">
        <v>5581</v>
      </c>
      <c r="CC23" t="e">
        <f>VLOOKUP(CB23,'[1]Chlamy-yeast_unique'!$AE$2:$AF$3262,2,FALSE)</f>
        <v>#N/A</v>
      </c>
      <c r="CF23" t="e">
        <v>#N/A</v>
      </c>
      <c r="CG23" t="e">
        <f>VLOOKUP(CF23,[3]Sheet2!$A$3:$B$171,2,FALSE)</f>
        <v>#N/A</v>
      </c>
    </row>
    <row r="24" spans="1:85" x14ac:dyDescent="0.2">
      <c r="A24" t="s">
        <v>5590</v>
      </c>
      <c r="B24" t="s">
        <v>3545</v>
      </c>
      <c r="E24" t="s">
        <v>5591</v>
      </c>
      <c r="F24" t="s">
        <v>3726</v>
      </c>
      <c r="I24" t="s">
        <v>3564</v>
      </c>
      <c r="J24" t="s">
        <v>3726</v>
      </c>
      <c r="M24" t="s">
        <v>5592</v>
      </c>
      <c r="N24" t="s">
        <v>5562</v>
      </c>
      <c r="Q24" t="s">
        <v>5566</v>
      </c>
      <c r="R24" t="s">
        <v>3726</v>
      </c>
      <c r="U24" t="s">
        <v>5380</v>
      </c>
      <c r="V24" t="s">
        <v>5562</v>
      </c>
      <c r="AB24" t="s">
        <v>5590</v>
      </c>
      <c r="AG24" t="s">
        <v>5590</v>
      </c>
      <c r="AH24" t="s">
        <v>5281</v>
      </c>
      <c r="AI24" t="s">
        <v>5281</v>
      </c>
      <c r="AN24" t="s">
        <v>2508</v>
      </c>
      <c r="AO24" t="s">
        <v>5512</v>
      </c>
      <c r="AV24" t="s">
        <v>3287</v>
      </c>
      <c r="AW24" t="str">
        <f>VLOOKUP(AV24,[1]Chlamy_At_unique!$AH$2:$AI$9418,2,FALSE)</f>
        <v>AT1G04760</v>
      </c>
      <c r="AY24" t="s">
        <v>5586</v>
      </c>
      <c r="AZ24" t="s">
        <v>5281</v>
      </c>
      <c r="BA24" t="s">
        <v>5281</v>
      </c>
      <c r="BE24" t="s">
        <v>5593</v>
      </c>
      <c r="BF24" t="s">
        <v>5281</v>
      </c>
      <c r="BM24" t="s">
        <v>5594</v>
      </c>
      <c r="BN24" t="e">
        <f>VLOOKUP(BM24,[1]Chlamy_At_unique!$AH$2:$AI$9418,2,FALSE)</f>
        <v>#N/A</v>
      </c>
      <c r="BO24" t="e">
        <f>VLOOKUP(BN24,[2]Sheet1!$M$6:$N$2225,2,FALSE)</f>
        <v>#N/A</v>
      </c>
      <c r="BT24" t="s">
        <v>5595</v>
      </c>
      <c r="BU24" t="e">
        <v>#N/A</v>
      </c>
      <c r="CB24" t="s">
        <v>5585</v>
      </c>
      <c r="CC24" t="e">
        <f>VLOOKUP(CB24,'[1]Chlamy-yeast_unique'!$AE$2:$AF$3262,2,FALSE)</f>
        <v>#N/A</v>
      </c>
      <c r="CF24" t="e">
        <v>#N/A</v>
      </c>
      <c r="CG24" t="e">
        <f>VLOOKUP(CF24,[3]Sheet2!$A$3:$B$171,2,FALSE)</f>
        <v>#N/A</v>
      </c>
    </row>
    <row r="25" spans="1:85" x14ac:dyDescent="0.2">
      <c r="A25" t="s">
        <v>3818</v>
      </c>
      <c r="B25" t="s">
        <v>5596</v>
      </c>
      <c r="E25" t="s">
        <v>3840</v>
      </c>
      <c r="F25" t="s">
        <v>5562</v>
      </c>
      <c r="I25" t="s">
        <v>5597</v>
      </c>
      <c r="J25" t="s">
        <v>5562</v>
      </c>
      <c r="M25" t="s">
        <v>3485</v>
      </c>
      <c r="N25" t="s">
        <v>3569</v>
      </c>
      <c r="Q25" t="s">
        <v>3780</v>
      </c>
      <c r="R25" t="s">
        <v>5562</v>
      </c>
      <c r="U25" t="s">
        <v>5592</v>
      </c>
      <c r="V25" t="s">
        <v>3569</v>
      </c>
      <c r="AB25" t="s">
        <v>3818</v>
      </c>
      <c r="AG25" t="s">
        <v>3818</v>
      </c>
      <c r="AH25" t="s">
        <v>3225</v>
      </c>
      <c r="AI25" t="s">
        <v>5281</v>
      </c>
      <c r="AN25" t="s">
        <v>2766</v>
      </c>
      <c r="AO25" t="s">
        <v>5512</v>
      </c>
      <c r="AV25" t="s">
        <v>3288</v>
      </c>
      <c r="AW25" t="str">
        <f>VLOOKUP(AV25,[1]Chlamy_At_unique!$AH$2:$AI$9418,2,FALSE)</f>
        <v>AT1G04850</v>
      </c>
      <c r="AY25" t="s">
        <v>5590</v>
      </c>
      <c r="AZ25" t="s">
        <v>5281</v>
      </c>
      <c r="BA25" t="s">
        <v>5281</v>
      </c>
      <c r="BE25" t="s">
        <v>5598</v>
      </c>
      <c r="BF25" t="s">
        <v>5281</v>
      </c>
      <c r="BM25" t="s">
        <v>5599</v>
      </c>
      <c r="BN25" t="e">
        <f>VLOOKUP(BM25,[1]Chlamy_At_unique!$AH$2:$AI$9418,2,FALSE)</f>
        <v>#N/A</v>
      </c>
      <c r="BO25" t="e">
        <f>VLOOKUP(BN25,[2]Sheet1!$M$6:$N$2225,2,FALSE)</f>
        <v>#N/A</v>
      </c>
      <c r="BT25" t="s">
        <v>2830</v>
      </c>
      <c r="BU25" t="e">
        <v>#N/A</v>
      </c>
      <c r="CB25" t="s">
        <v>5588</v>
      </c>
      <c r="CC25" t="e">
        <f>VLOOKUP(CB25,'[1]Chlamy-yeast_unique'!$AE$2:$AF$3262,2,FALSE)</f>
        <v>#N/A</v>
      </c>
      <c r="CF25" t="e">
        <v>#N/A</v>
      </c>
      <c r="CG25" t="e">
        <f>VLOOKUP(CF25,[3]Sheet2!$A$3:$B$171,2,FALSE)</f>
        <v>#N/A</v>
      </c>
    </row>
    <row r="26" spans="1:85" x14ac:dyDescent="0.2">
      <c r="A26" t="s">
        <v>3532</v>
      </c>
      <c r="B26" t="s">
        <v>3704</v>
      </c>
      <c r="E26" t="s">
        <v>5368</v>
      </c>
      <c r="F26" t="s">
        <v>5566</v>
      </c>
      <c r="I26" t="s">
        <v>3457</v>
      </c>
      <c r="J26" t="s">
        <v>3569</v>
      </c>
      <c r="M26" t="s">
        <v>3564</v>
      </c>
      <c r="N26" t="s">
        <v>3858</v>
      </c>
      <c r="Q26" t="s">
        <v>5380</v>
      </c>
      <c r="R26" t="s">
        <v>3569</v>
      </c>
      <c r="U26" t="s">
        <v>3485</v>
      </c>
      <c r="V26" t="s">
        <v>3858</v>
      </c>
      <c r="AB26" t="s">
        <v>3532</v>
      </c>
      <c r="AG26" t="s">
        <v>3532</v>
      </c>
      <c r="AH26" t="s">
        <v>2948</v>
      </c>
      <c r="AI26" t="s">
        <v>5281</v>
      </c>
      <c r="AN26" t="s">
        <v>2768</v>
      </c>
      <c r="AO26" t="s">
        <v>5512</v>
      </c>
      <c r="AV26" t="s">
        <v>3289</v>
      </c>
      <c r="AW26" t="str">
        <f>VLOOKUP(AV26,[1]Chlamy_At_unique!$AH$2:$AI$9418,2,FALSE)</f>
        <v>AT1G04940</v>
      </c>
      <c r="AY26" t="s">
        <v>3818</v>
      </c>
      <c r="AZ26" t="s">
        <v>5281</v>
      </c>
      <c r="BA26" t="s">
        <v>5281</v>
      </c>
      <c r="BE26" t="s">
        <v>5600</v>
      </c>
      <c r="BF26" t="s">
        <v>5281</v>
      </c>
      <c r="BM26" t="s">
        <v>5601</v>
      </c>
      <c r="BN26" t="str">
        <f>VLOOKUP(BM26,[1]Chlamy_At_unique!$AH$2:$AI$9418,2,FALSE)</f>
        <v>AT3G52880</v>
      </c>
      <c r="BO26" t="str">
        <f>VLOOKUP(BN26,[2]Sheet1!$M$6:$N$2225,2,FALSE)</f>
        <v>Dinneny&amp;Long 2008 (Fe)</v>
      </c>
      <c r="BT26" t="s">
        <v>2850</v>
      </c>
      <c r="BU26" t="e">
        <v>#N/A</v>
      </c>
      <c r="CB26" t="s">
        <v>5594</v>
      </c>
      <c r="CC26" t="e">
        <f>VLOOKUP(CB26,'[1]Chlamy-yeast_unique'!$AE$2:$AF$3262,2,FALSE)</f>
        <v>#N/A</v>
      </c>
      <c r="CF26" t="e">
        <v>#N/A</v>
      </c>
      <c r="CG26" t="e">
        <f>VLOOKUP(CF26,[3]Sheet2!$A$3:$B$171,2,FALSE)</f>
        <v>#N/A</v>
      </c>
    </row>
    <row r="27" spans="1:85" x14ac:dyDescent="0.2">
      <c r="A27" t="s">
        <v>5602</v>
      </c>
      <c r="B27" t="s">
        <v>3696</v>
      </c>
      <c r="E27" t="s">
        <v>3715</v>
      </c>
      <c r="F27" t="s">
        <v>3569</v>
      </c>
      <c r="I27" t="s">
        <v>3379</v>
      </c>
      <c r="J27" t="s">
        <v>3858</v>
      </c>
      <c r="M27" t="s">
        <v>5597</v>
      </c>
      <c r="N27" t="s">
        <v>3658</v>
      </c>
      <c r="Q27" t="s">
        <v>5592</v>
      </c>
      <c r="R27" t="s">
        <v>3858</v>
      </c>
      <c r="U27" t="s">
        <v>3564</v>
      </c>
      <c r="V27" t="s">
        <v>3658</v>
      </c>
      <c r="AB27" t="s">
        <v>5602</v>
      </c>
      <c r="AG27" t="s">
        <v>5602</v>
      </c>
      <c r="AH27" t="s">
        <v>5281</v>
      </c>
      <c r="AI27" t="s">
        <v>5281</v>
      </c>
      <c r="AN27" t="s">
        <v>2775</v>
      </c>
      <c r="AO27" t="s">
        <v>5512</v>
      </c>
      <c r="AV27" t="s">
        <v>3290</v>
      </c>
      <c r="AW27" t="str">
        <f>VLOOKUP(AV27,[1]Chlamy_At_unique!$AH$2:$AI$9418,2,FALSE)</f>
        <v>AT1G05160</v>
      </c>
      <c r="AY27" t="s">
        <v>3532</v>
      </c>
      <c r="AZ27" t="s">
        <v>6117</v>
      </c>
      <c r="BA27" t="s">
        <v>5281</v>
      </c>
      <c r="BE27" t="s">
        <v>5603</v>
      </c>
      <c r="BF27" t="s">
        <v>5281</v>
      </c>
      <c r="BM27" t="s">
        <v>5604</v>
      </c>
      <c r="BN27" t="e">
        <f>VLOOKUP(BM27,[1]Chlamy_At_unique!$AH$2:$AI$9418,2,FALSE)</f>
        <v>#N/A</v>
      </c>
      <c r="BO27" t="e">
        <f>VLOOKUP(BN27,[2]Sheet1!$M$6:$N$2225,2,FALSE)</f>
        <v>#N/A</v>
      </c>
      <c r="BT27" t="s">
        <v>5605</v>
      </c>
      <c r="BU27" t="e">
        <v>#N/A</v>
      </c>
      <c r="CB27" t="s">
        <v>5599</v>
      </c>
      <c r="CC27" t="e">
        <f>VLOOKUP(CB27,'[1]Chlamy-yeast_unique'!$AE$2:$AF$3262,2,FALSE)</f>
        <v>#N/A</v>
      </c>
      <c r="CF27" t="e">
        <v>#N/A</v>
      </c>
      <c r="CG27" t="e">
        <f>VLOOKUP(CF27,[3]Sheet2!$A$3:$B$171,2,FALSE)</f>
        <v>#N/A</v>
      </c>
    </row>
    <row r="28" spans="1:85" x14ac:dyDescent="0.2">
      <c r="A28" t="s">
        <v>5606</v>
      </c>
      <c r="B28" t="s">
        <v>3826</v>
      </c>
      <c r="E28" t="s">
        <v>5607</v>
      </c>
      <c r="F28" t="s">
        <v>3858</v>
      </c>
      <c r="I28" t="s">
        <v>3395</v>
      </c>
      <c r="J28" t="s">
        <v>3735</v>
      </c>
      <c r="M28" t="s">
        <v>3457</v>
      </c>
      <c r="N28" t="s">
        <v>3735</v>
      </c>
      <c r="Q28" t="s">
        <v>3485</v>
      </c>
      <c r="R28" t="s">
        <v>3658</v>
      </c>
      <c r="U28" t="s">
        <v>5597</v>
      </c>
      <c r="V28" t="s">
        <v>3735</v>
      </c>
      <c r="AB28" t="s">
        <v>5606</v>
      </c>
      <c r="AG28" t="s">
        <v>5606</v>
      </c>
      <c r="AH28" t="s">
        <v>5281</v>
      </c>
      <c r="AI28" t="s">
        <v>5281</v>
      </c>
      <c r="AN28" t="s">
        <v>2776</v>
      </c>
      <c r="AO28" t="s">
        <v>5512</v>
      </c>
      <c r="AV28" t="s">
        <v>3291</v>
      </c>
      <c r="AW28" t="str">
        <f>VLOOKUP(AV28,[1]Chlamy_At_unique!$AH$2:$AI$9418,2,FALSE)</f>
        <v>AT1G05320</v>
      </c>
      <c r="AY28" t="s">
        <v>5602</v>
      </c>
      <c r="AZ28" t="s">
        <v>5281</v>
      </c>
      <c r="BA28" t="s">
        <v>5281</v>
      </c>
      <c r="BE28" t="s">
        <v>5608</v>
      </c>
      <c r="BF28" t="s">
        <v>5281</v>
      </c>
      <c r="BM28" t="s">
        <v>5609</v>
      </c>
      <c r="BN28" t="e">
        <f>VLOOKUP(BM28,[1]Chlamy_At_unique!$AH$2:$AI$9418,2,FALSE)</f>
        <v>#N/A</v>
      </c>
      <c r="BO28" t="e">
        <f>VLOOKUP(BN28,[2]Sheet1!$M$6:$N$2225,2,FALSE)</f>
        <v>#N/A</v>
      </c>
      <c r="BT28" t="s">
        <v>2912</v>
      </c>
      <c r="BU28" t="e">
        <v>#N/A</v>
      </c>
      <c r="CB28" t="s">
        <v>5601</v>
      </c>
      <c r="CC28" t="e">
        <f>VLOOKUP(CB28,'[1]Chlamy-yeast_unique'!$AE$2:$AF$3262,2,FALSE)</f>
        <v>#N/A</v>
      </c>
      <c r="CF28" t="e">
        <v>#N/A</v>
      </c>
      <c r="CG28" t="e">
        <f>VLOOKUP(CF28,[3]Sheet2!$A$3:$B$171,2,FALSE)</f>
        <v>#N/A</v>
      </c>
    </row>
    <row r="29" spans="1:85" x14ac:dyDescent="0.2">
      <c r="A29" t="s">
        <v>3822</v>
      </c>
      <c r="B29" t="s">
        <v>5610</v>
      </c>
      <c r="E29" t="s">
        <v>3851</v>
      </c>
      <c r="F29" t="s">
        <v>3735</v>
      </c>
      <c r="I29" t="s">
        <v>5300</v>
      </c>
      <c r="J29" t="s">
        <v>3685</v>
      </c>
      <c r="M29" t="s">
        <v>5570</v>
      </c>
      <c r="N29" t="s">
        <v>3685</v>
      </c>
      <c r="Q29" t="s">
        <v>3564</v>
      </c>
      <c r="R29" t="s">
        <v>3735</v>
      </c>
      <c r="U29" t="s">
        <v>5570</v>
      </c>
      <c r="V29" t="s">
        <v>3685</v>
      </c>
      <c r="AB29" t="s">
        <v>3822</v>
      </c>
      <c r="AG29" t="s">
        <v>3822</v>
      </c>
      <c r="AH29" t="s">
        <v>3229</v>
      </c>
      <c r="AI29" t="s">
        <v>5281</v>
      </c>
      <c r="AN29" t="s">
        <v>2786</v>
      </c>
      <c r="AO29" t="s">
        <v>5512</v>
      </c>
      <c r="AV29" t="s">
        <v>3292</v>
      </c>
      <c r="AW29" t="str">
        <f>VLOOKUP(AV29,[1]Chlamy_At_unique!$AH$2:$AI$9418,2,FALSE)</f>
        <v>AT1G05570</v>
      </c>
      <c r="AY29" t="s">
        <v>5606</v>
      </c>
      <c r="AZ29" t="s">
        <v>5281</v>
      </c>
      <c r="BA29" t="s">
        <v>5281</v>
      </c>
      <c r="BE29" t="s">
        <v>5611</v>
      </c>
      <c r="BF29" t="s">
        <v>5281</v>
      </c>
      <c r="BM29" t="s">
        <v>5612</v>
      </c>
      <c r="BN29" t="str">
        <f>VLOOKUP(BM29,[1]Chlamy_At_unique!$AH$2:$AI$9418,2,FALSE)</f>
        <v>AT4G39830</v>
      </c>
      <c r="BO29" t="e">
        <f>VLOOKUP(BN29,[2]Sheet1!$M$6:$N$2225,2,FALSE)</f>
        <v>#N/A</v>
      </c>
      <c r="BT29" t="s">
        <v>2956</v>
      </c>
      <c r="BU29" t="e">
        <v>#N/A</v>
      </c>
      <c r="CB29" t="s">
        <v>5604</v>
      </c>
      <c r="CC29" t="e">
        <f>VLOOKUP(CB29,'[1]Chlamy-yeast_unique'!$AE$2:$AF$3262,2,FALSE)</f>
        <v>#N/A</v>
      </c>
      <c r="CF29" t="e">
        <v>#N/A</v>
      </c>
      <c r="CG29" t="e">
        <f>VLOOKUP(CF29,[3]Sheet2!$A$3:$B$171,2,FALSE)</f>
        <v>#N/A</v>
      </c>
    </row>
    <row r="30" spans="1:85" x14ac:dyDescent="0.2">
      <c r="A30" t="s">
        <v>3805</v>
      </c>
      <c r="B30" t="s">
        <v>5613</v>
      </c>
      <c r="E30" t="s">
        <v>5614</v>
      </c>
      <c r="F30" t="s">
        <v>3685</v>
      </c>
      <c r="I30" t="s">
        <v>3556</v>
      </c>
      <c r="J30" t="s">
        <v>5570</v>
      </c>
      <c r="M30" t="s">
        <v>3379</v>
      </c>
      <c r="N30" t="s">
        <v>5615</v>
      </c>
      <c r="Q30" t="s">
        <v>5597</v>
      </c>
      <c r="R30" t="s">
        <v>3685</v>
      </c>
      <c r="U30" t="s">
        <v>3379</v>
      </c>
      <c r="V30" t="s">
        <v>5615</v>
      </c>
      <c r="AB30" t="s">
        <v>3805</v>
      </c>
      <c r="AG30" t="s">
        <v>3805</v>
      </c>
      <c r="AH30" t="s">
        <v>3212</v>
      </c>
      <c r="AI30" t="s">
        <v>5281</v>
      </c>
      <c r="AN30" t="s">
        <v>2798</v>
      </c>
      <c r="AO30" t="s">
        <v>5512</v>
      </c>
      <c r="AV30" t="s">
        <v>3293</v>
      </c>
      <c r="AW30" t="str">
        <f>VLOOKUP(AV30,[1]Chlamy_At_unique!$AH$2:$AI$9418,2,FALSE)</f>
        <v>AT1G06490</v>
      </c>
      <c r="AY30" t="s">
        <v>3822</v>
      </c>
      <c r="AZ30" t="s">
        <v>5281</v>
      </c>
      <c r="BA30" t="s">
        <v>5281</v>
      </c>
      <c r="BE30" t="s">
        <v>5616</v>
      </c>
      <c r="BF30" t="s">
        <v>5281</v>
      </c>
      <c r="BM30" t="s">
        <v>5617</v>
      </c>
      <c r="BN30" t="str">
        <f>VLOOKUP(BM30,[1]Chlamy_At_unique!$AH$2:$AI$9418,2,FALSE)</f>
        <v>AT5G23240</v>
      </c>
      <c r="BO30" t="e">
        <f>VLOOKUP(BN30,[2]Sheet1!$M$6:$N$2225,2,FALSE)</f>
        <v>#N/A</v>
      </c>
      <c r="BT30" t="s">
        <v>5618</v>
      </c>
      <c r="BU30" t="e">
        <v>#N/A</v>
      </c>
      <c r="CB30" t="s">
        <v>5609</v>
      </c>
      <c r="CC30" t="e">
        <f>VLOOKUP(CB30,'[1]Chlamy-yeast_unique'!$AE$2:$AF$3262,2,FALSE)</f>
        <v>#N/A</v>
      </c>
      <c r="CF30" t="e">
        <v>#N/A</v>
      </c>
      <c r="CG30" t="e">
        <f>VLOOKUP(CF30,[3]Sheet2!$A$3:$B$171,2,FALSE)</f>
        <v>#N/A</v>
      </c>
    </row>
    <row r="31" spans="1:85" x14ac:dyDescent="0.2">
      <c r="A31" t="s">
        <v>3373</v>
      </c>
      <c r="B31" t="s">
        <v>3759</v>
      </c>
      <c r="E31" t="s">
        <v>3350</v>
      </c>
      <c r="F31" t="s">
        <v>5570</v>
      </c>
      <c r="I31" t="s">
        <v>3664</v>
      </c>
      <c r="J31" t="s">
        <v>3802</v>
      </c>
      <c r="M31" t="s">
        <v>5619</v>
      </c>
      <c r="N31" t="s">
        <v>3802</v>
      </c>
      <c r="Q31" t="s">
        <v>3457</v>
      </c>
      <c r="R31" t="s">
        <v>5615</v>
      </c>
      <c r="U31" t="s">
        <v>5619</v>
      </c>
      <c r="V31" t="s">
        <v>3802</v>
      </c>
      <c r="AB31" t="s">
        <v>3373</v>
      </c>
      <c r="AG31" t="s">
        <v>3373</v>
      </c>
      <c r="AH31" t="s">
        <v>2792</v>
      </c>
      <c r="AI31" t="s">
        <v>5281</v>
      </c>
      <c r="AN31" t="s">
        <v>2800</v>
      </c>
      <c r="AO31" t="s">
        <v>5512</v>
      </c>
      <c r="AV31" t="s">
        <v>3294</v>
      </c>
      <c r="AW31" t="str">
        <f>VLOOKUP(AV31,[1]Chlamy_At_unique!$AH$2:$AI$9418,2,FALSE)</f>
        <v>AT1G07670</v>
      </c>
      <c r="AY31" t="s">
        <v>3805</v>
      </c>
      <c r="AZ31" t="s">
        <v>5737</v>
      </c>
      <c r="BA31" t="s">
        <v>5281</v>
      </c>
      <c r="BE31" t="s">
        <v>5620</v>
      </c>
      <c r="BF31" t="s">
        <v>5281</v>
      </c>
      <c r="BM31" t="s">
        <v>5621</v>
      </c>
      <c r="BN31" t="e">
        <f>VLOOKUP(BM31,[1]Chlamy_At_unique!$AH$2:$AI$9418,2,FALSE)</f>
        <v>#N/A</v>
      </c>
      <c r="BO31" t="e">
        <f>VLOOKUP(BN31,[2]Sheet1!$M$6:$N$2225,2,FALSE)</f>
        <v>#N/A</v>
      </c>
      <c r="BT31" t="s">
        <v>5622</v>
      </c>
      <c r="BU31" t="e">
        <v>#N/A</v>
      </c>
      <c r="CB31" t="s">
        <v>5612</v>
      </c>
      <c r="CC31" t="e">
        <f>VLOOKUP(CB31,'[1]Chlamy-yeast_unique'!$AE$2:$AF$3262,2,FALSE)</f>
        <v>#N/A</v>
      </c>
      <c r="CF31" t="e">
        <v>#N/A</v>
      </c>
      <c r="CG31" t="e">
        <f>VLOOKUP(CF31,[3]Sheet2!$A$3:$B$171,2,FALSE)</f>
        <v>#N/A</v>
      </c>
    </row>
    <row r="32" spans="1:85" x14ac:dyDescent="0.2">
      <c r="A32" t="s">
        <v>5623</v>
      </c>
      <c r="B32" t="s">
        <v>5466</v>
      </c>
      <c r="E32" t="s">
        <v>5624</v>
      </c>
      <c r="F32" t="s">
        <v>5619</v>
      </c>
      <c r="I32" t="s">
        <v>3731</v>
      </c>
      <c r="J32" t="s">
        <v>3383</v>
      </c>
      <c r="M32" t="s">
        <v>3395</v>
      </c>
      <c r="N32" t="s">
        <v>3383</v>
      </c>
      <c r="Q32" t="s">
        <v>5570</v>
      </c>
      <c r="R32" t="s">
        <v>3802</v>
      </c>
      <c r="U32" t="s">
        <v>3395</v>
      </c>
      <c r="V32" t="s">
        <v>3383</v>
      </c>
      <c r="AB32" t="s">
        <v>5623</v>
      </c>
      <c r="AG32" t="s">
        <v>5623</v>
      </c>
      <c r="AH32" t="s">
        <v>5281</v>
      </c>
      <c r="AI32" t="s">
        <v>5281</v>
      </c>
      <c r="AN32" t="s">
        <v>2804</v>
      </c>
      <c r="AO32" t="s">
        <v>5512</v>
      </c>
      <c r="AV32" t="s">
        <v>3295</v>
      </c>
      <c r="AW32" t="str">
        <f>VLOOKUP(AV32,[1]Chlamy_At_unique!$AH$2:$AI$9418,2,FALSE)</f>
        <v>AT1G09270</v>
      </c>
      <c r="AY32" t="s">
        <v>3373</v>
      </c>
      <c r="AZ32" t="s">
        <v>5281</v>
      </c>
      <c r="BA32" t="s">
        <v>5281</v>
      </c>
      <c r="BE32" t="s">
        <v>5626</v>
      </c>
      <c r="BF32" t="s">
        <v>5281</v>
      </c>
      <c r="BM32" t="s">
        <v>3489</v>
      </c>
      <c r="BN32" t="str">
        <f>VLOOKUP(BM32,[1]Chlamy_At_unique!$AH$2:$AI$9418,2,FALSE)</f>
        <v>AT2G38820</v>
      </c>
      <c r="BO32" t="str">
        <f>VLOOKUP(BN32,[2]Sheet1!$M$6:$N$2225,2,FALSE)</f>
        <v>Dinneny&amp;Long 2008 (Fe)</v>
      </c>
      <c r="BT32" t="s">
        <v>5627</v>
      </c>
      <c r="BU32" t="e">
        <v>#N/A</v>
      </c>
      <c r="CB32" t="s">
        <v>5617</v>
      </c>
      <c r="CC32" t="e">
        <f>VLOOKUP(CB32,'[1]Chlamy-yeast_unique'!$AE$2:$AF$3262,2,FALSE)</f>
        <v>#N/A</v>
      </c>
      <c r="CF32" t="e">
        <v>#N/A</v>
      </c>
      <c r="CG32" t="e">
        <f>VLOOKUP(CF32,[3]Sheet2!$A$3:$B$171,2,FALSE)</f>
        <v>#N/A</v>
      </c>
    </row>
    <row r="33" spans="1:85" x14ac:dyDescent="0.2">
      <c r="A33" t="s">
        <v>3630</v>
      </c>
      <c r="B33" t="s">
        <v>3705</v>
      </c>
      <c r="E33" t="s">
        <v>3653</v>
      </c>
      <c r="F33" t="s">
        <v>3802</v>
      </c>
      <c r="I33" t="s">
        <v>3692</v>
      </c>
      <c r="J33" t="s">
        <v>5628</v>
      </c>
      <c r="M33" t="s">
        <v>5300</v>
      </c>
      <c r="N33" t="s">
        <v>5628</v>
      </c>
      <c r="Q33" t="s">
        <v>3379</v>
      </c>
      <c r="R33" t="s">
        <v>3383</v>
      </c>
      <c r="U33" t="s">
        <v>3664</v>
      </c>
      <c r="V33" t="s">
        <v>5629</v>
      </c>
      <c r="AB33" t="s">
        <v>3630</v>
      </c>
      <c r="AG33" t="s">
        <v>3630</v>
      </c>
      <c r="AH33" t="s">
        <v>3042</v>
      </c>
      <c r="AI33" t="s">
        <v>5281</v>
      </c>
      <c r="AN33" t="s">
        <v>2820</v>
      </c>
      <c r="AO33" t="s">
        <v>5512</v>
      </c>
      <c r="AV33" t="s">
        <v>3296</v>
      </c>
      <c r="AW33" t="str">
        <f>VLOOKUP(AV33,[1]Chlamy_At_unique!$AH$2:$AI$9418,2,FALSE)</f>
        <v>AT1G09330</v>
      </c>
      <c r="AY33" t="s">
        <v>5623</v>
      </c>
      <c r="AZ33" t="s">
        <v>5281</v>
      </c>
      <c r="BA33" t="s">
        <v>5281</v>
      </c>
      <c r="BE33" t="s">
        <v>5631</v>
      </c>
      <c r="BF33" t="s">
        <v>5281</v>
      </c>
      <c r="BM33" t="s">
        <v>5632</v>
      </c>
      <c r="BN33" t="str">
        <f>VLOOKUP(BM33,[1]Chlamy_At_unique!$AH$2:$AI$9418,2,FALSE)</f>
        <v>AT3G47790</v>
      </c>
      <c r="BO33" t="e">
        <f>VLOOKUP(BN33,[2]Sheet1!$M$6:$N$2225,2,FALSE)</f>
        <v>#N/A</v>
      </c>
      <c r="BT33" t="s">
        <v>5633</v>
      </c>
      <c r="BU33" t="e">
        <v>#N/A</v>
      </c>
      <c r="CB33" t="s">
        <v>5621</v>
      </c>
      <c r="CC33" t="e">
        <f>VLOOKUP(CB33,'[1]Chlamy-yeast_unique'!$AE$2:$AF$3262,2,FALSE)</f>
        <v>#N/A</v>
      </c>
      <c r="CF33" t="e">
        <v>#N/A</v>
      </c>
      <c r="CG33" t="e">
        <f>VLOOKUP(CF33,[3]Sheet2!$A$3:$B$171,2,FALSE)</f>
        <v>#N/A</v>
      </c>
    </row>
    <row r="34" spans="1:85" x14ac:dyDescent="0.2">
      <c r="A34" t="s">
        <v>3643</v>
      </c>
      <c r="B34" t="s">
        <v>3795</v>
      </c>
      <c r="E34" t="s">
        <v>5634</v>
      </c>
      <c r="F34" t="s">
        <v>3383</v>
      </c>
      <c r="I34" t="s">
        <v>3596</v>
      </c>
      <c r="J34" t="s">
        <v>3836</v>
      </c>
      <c r="M34" t="s">
        <v>3556</v>
      </c>
      <c r="N34" t="s">
        <v>3836</v>
      </c>
      <c r="Q34" t="s">
        <v>5619</v>
      </c>
      <c r="R34" t="s">
        <v>5628</v>
      </c>
      <c r="U34" t="s">
        <v>3731</v>
      </c>
      <c r="V34" t="s">
        <v>3343</v>
      </c>
      <c r="AB34" t="s">
        <v>3643</v>
      </c>
      <c r="AG34" t="s">
        <v>3643</v>
      </c>
      <c r="AH34" t="s">
        <v>3054</v>
      </c>
      <c r="AI34" t="s">
        <v>5281</v>
      </c>
      <c r="AN34" t="s">
        <v>2827</v>
      </c>
      <c r="AO34" t="s">
        <v>5512</v>
      </c>
      <c r="AV34" t="s">
        <v>3297</v>
      </c>
      <c r="AW34" t="str">
        <f>VLOOKUP(AV34,[1]Chlamy_At_unique!$AH$2:$AI$9418,2,FALSE)</f>
        <v>AT1G09640</v>
      </c>
      <c r="AY34" t="s">
        <v>3630</v>
      </c>
      <c r="AZ34" t="s">
        <v>5281</v>
      </c>
      <c r="BA34" t="s">
        <v>5281</v>
      </c>
      <c r="BE34" t="s">
        <v>5635</v>
      </c>
      <c r="BF34" t="s">
        <v>5281</v>
      </c>
      <c r="BM34" t="s">
        <v>5636</v>
      </c>
      <c r="BN34" t="str">
        <f>VLOOKUP(BM34,[1]Chlamy_At_unique!$AH$2:$AI$9418,2,FALSE)</f>
        <v>AT4G17160</v>
      </c>
      <c r="BO34" t="e">
        <f>VLOOKUP(BN34,[2]Sheet1!$M$6:$N$2225,2,FALSE)</f>
        <v>#N/A</v>
      </c>
      <c r="BT34" t="s">
        <v>2255</v>
      </c>
      <c r="BU34" t="e">
        <v>#N/A</v>
      </c>
      <c r="CB34" t="s">
        <v>3489</v>
      </c>
      <c r="CC34" t="e">
        <f>VLOOKUP(CB34,'[1]Chlamy-yeast_unique'!$AE$2:$AF$3262,2,FALSE)</f>
        <v>#N/A</v>
      </c>
      <c r="CF34" t="e">
        <v>#N/A</v>
      </c>
      <c r="CG34" t="e">
        <f>VLOOKUP(CF34,[3]Sheet2!$A$3:$B$171,2,FALSE)</f>
        <v>#N/A</v>
      </c>
    </row>
    <row r="35" spans="1:85" x14ac:dyDescent="0.2">
      <c r="A35" t="s">
        <v>5371</v>
      </c>
      <c r="B35" t="s">
        <v>3497</v>
      </c>
      <c r="E35" t="s">
        <v>3520</v>
      </c>
      <c r="F35" t="s">
        <v>5628</v>
      </c>
      <c r="I35" t="s">
        <v>3865</v>
      </c>
      <c r="J35" t="s">
        <v>5629</v>
      </c>
      <c r="M35" t="s">
        <v>3664</v>
      </c>
      <c r="N35" t="s">
        <v>5629</v>
      </c>
      <c r="Q35" t="s">
        <v>3395</v>
      </c>
      <c r="R35" t="s">
        <v>3836</v>
      </c>
      <c r="U35" t="s">
        <v>3692</v>
      </c>
      <c r="V35" t="s">
        <v>3442</v>
      </c>
      <c r="AB35" t="s">
        <v>5371</v>
      </c>
      <c r="AG35" t="s">
        <v>5371</v>
      </c>
      <c r="AH35" t="s">
        <v>5281</v>
      </c>
      <c r="AI35" t="s">
        <v>5281</v>
      </c>
      <c r="AN35" t="s">
        <v>2836</v>
      </c>
      <c r="AO35" t="s">
        <v>5512</v>
      </c>
      <c r="AV35" t="s">
        <v>3298</v>
      </c>
      <c r="AW35" t="str">
        <f>VLOOKUP(AV35,[1]Chlamy_At_unique!$AH$2:$AI$9418,2,FALSE)</f>
        <v>AT1G09760</v>
      </c>
      <c r="AY35" t="s">
        <v>3643</v>
      </c>
      <c r="AZ35" t="s">
        <v>5281</v>
      </c>
      <c r="BA35" t="s">
        <v>5281</v>
      </c>
      <c r="BE35" t="s">
        <v>5637</v>
      </c>
      <c r="BF35" t="s">
        <v>5281</v>
      </c>
      <c r="BM35" t="s">
        <v>5638</v>
      </c>
      <c r="BN35" t="str">
        <f>VLOOKUP(BM35,[1]Chlamy_At_unique!$AH$2:$AI$9418,2,FALSE)</f>
        <v>AT3G53470</v>
      </c>
      <c r="BO35" t="e">
        <f>VLOOKUP(BN35,[2]Sheet1!$M$6:$N$2225,2,FALSE)</f>
        <v>#N/A</v>
      </c>
      <c r="BT35" t="s">
        <v>5639</v>
      </c>
      <c r="BU35" t="e">
        <v>#N/A</v>
      </c>
      <c r="CB35" t="s">
        <v>5632</v>
      </c>
      <c r="CC35" t="str">
        <f>VLOOKUP(CB35,'[1]Chlamy-yeast_unique'!$AE$2:$AF$3262,2,FALSE)</f>
        <v>YOL075C</v>
      </c>
      <c r="CF35" t="e">
        <v>#N/A</v>
      </c>
      <c r="CG35" t="e">
        <f>VLOOKUP(CF35,[3]Sheet2!$A$3:$B$171,2,FALSE)</f>
        <v>#N/A</v>
      </c>
    </row>
    <row r="36" spans="1:85" x14ac:dyDescent="0.2">
      <c r="B36" t="s">
        <v>3317</v>
      </c>
      <c r="E36" t="s">
        <v>3455</v>
      </c>
      <c r="F36" t="s">
        <v>3836</v>
      </c>
      <c r="I36" t="s">
        <v>5640</v>
      </c>
      <c r="J36" t="s">
        <v>3343</v>
      </c>
      <c r="M36" t="s">
        <v>3731</v>
      </c>
      <c r="N36" t="s">
        <v>3343</v>
      </c>
      <c r="Q36" t="s">
        <v>5300</v>
      </c>
      <c r="R36" t="s">
        <v>5629</v>
      </c>
      <c r="U36" t="s">
        <v>3596</v>
      </c>
      <c r="V36" t="s">
        <v>3673</v>
      </c>
      <c r="AB36" t="s">
        <v>3499</v>
      </c>
      <c r="AG36" t="s">
        <v>3499</v>
      </c>
      <c r="AH36" t="s">
        <v>2916</v>
      </c>
      <c r="AI36" t="s">
        <v>5281</v>
      </c>
      <c r="AN36" t="s">
        <v>2841</v>
      </c>
      <c r="AO36" t="s">
        <v>5512</v>
      </c>
      <c r="AV36" t="s">
        <v>3299</v>
      </c>
      <c r="AW36" t="str">
        <f>VLOOKUP(AV36,[1]Chlamy_At_unique!$AH$2:$AI$9418,2,FALSE)</f>
        <v>AT1G10300</v>
      </c>
      <c r="AY36" t="s">
        <v>5371</v>
      </c>
      <c r="AZ36" t="s">
        <v>5281</v>
      </c>
      <c r="BA36" t="s">
        <v>5281</v>
      </c>
      <c r="BE36" t="s">
        <v>5641</v>
      </c>
      <c r="BF36" t="s">
        <v>5281</v>
      </c>
      <c r="BM36" t="s">
        <v>5642</v>
      </c>
      <c r="BN36" t="e">
        <f>VLOOKUP(BM36,[1]Chlamy_At_unique!$AH$2:$AI$9418,2,FALSE)</f>
        <v>#N/A</v>
      </c>
      <c r="BO36" t="e">
        <f>VLOOKUP(BN36,[2]Sheet1!$M$6:$N$2225,2,FALSE)</f>
        <v>#N/A</v>
      </c>
      <c r="BT36" t="s">
        <v>3055</v>
      </c>
      <c r="BU36" t="e">
        <v>#N/A</v>
      </c>
      <c r="CB36" t="s">
        <v>5636</v>
      </c>
      <c r="CC36" t="str">
        <f>VLOOKUP(CB36,'[1]Chlamy-yeast_unique'!$AE$2:$AF$3262,2,FALSE)</f>
        <v>YFL005W</v>
      </c>
      <c r="CF36" t="e">
        <v>#N/A</v>
      </c>
      <c r="CG36" t="e">
        <f>VLOOKUP(CF36,[3]Sheet2!$A$3:$B$171,2,FALSE)</f>
        <v>#N/A</v>
      </c>
    </row>
    <row r="37" spans="1:85" x14ac:dyDescent="0.2">
      <c r="B37" t="s">
        <v>3847</v>
      </c>
      <c r="E37" t="s">
        <v>3507</v>
      </c>
      <c r="F37" t="s">
        <v>5629</v>
      </c>
      <c r="I37" t="s">
        <v>3339</v>
      </c>
      <c r="J37" t="s">
        <v>3636</v>
      </c>
      <c r="M37" t="s">
        <v>3596</v>
      </c>
      <c r="N37" t="s">
        <v>3442</v>
      </c>
      <c r="Q37" t="s">
        <v>3556</v>
      </c>
      <c r="R37" t="s">
        <v>3343</v>
      </c>
      <c r="U37" t="s">
        <v>3339</v>
      </c>
      <c r="V37" t="s">
        <v>5645</v>
      </c>
      <c r="AB37" t="s">
        <v>3801</v>
      </c>
      <c r="AG37" t="s">
        <v>3801</v>
      </c>
      <c r="AH37" t="s">
        <v>3208</v>
      </c>
      <c r="AI37" t="s">
        <v>5281</v>
      </c>
      <c r="AN37" t="s">
        <v>2844</v>
      </c>
      <c r="AO37" t="s">
        <v>5512</v>
      </c>
      <c r="AV37" t="s">
        <v>3300</v>
      </c>
      <c r="AW37" t="str">
        <f>VLOOKUP(AV37,[1]Chlamy_At_unique!$AH$2:$AI$9418,2,FALSE)</f>
        <v>AT1G10417</v>
      </c>
      <c r="AY37" t="s">
        <v>3499</v>
      </c>
      <c r="AZ37" t="s">
        <v>5281</v>
      </c>
      <c r="BA37" t="s">
        <v>5281</v>
      </c>
      <c r="BE37" t="s">
        <v>5646</v>
      </c>
      <c r="BF37" t="s">
        <v>5281</v>
      </c>
      <c r="BM37" t="s">
        <v>5647</v>
      </c>
      <c r="BN37" t="e">
        <f>VLOOKUP(BM37,[1]Chlamy_At_unique!$AH$2:$AI$9418,2,FALSE)</f>
        <v>#N/A</v>
      </c>
      <c r="BO37" t="e">
        <f>VLOOKUP(BN37,[2]Sheet1!$M$6:$N$2225,2,FALSE)</f>
        <v>#N/A</v>
      </c>
      <c r="BT37" t="s">
        <v>5648</v>
      </c>
      <c r="BU37" t="e">
        <v>#N/A</v>
      </c>
      <c r="CB37" t="s">
        <v>5638</v>
      </c>
      <c r="CC37" t="e">
        <f>VLOOKUP(CB37,'[1]Chlamy-yeast_unique'!$AE$2:$AF$3262,2,FALSE)</f>
        <v>#N/A</v>
      </c>
      <c r="CF37" t="e">
        <v>#N/A</v>
      </c>
      <c r="CG37" t="e">
        <f>VLOOKUP(CF37,[3]Sheet2!$A$3:$B$171,2,FALSE)</f>
        <v>#N/A</v>
      </c>
    </row>
    <row r="38" spans="1:85" x14ac:dyDescent="0.2">
      <c r="B38" t="s">
        <v>3662</v>
      </c>
      <c r="E38" t="s">
        <v>3302</v>
      </c>
      <c r="F38" t="s">
        <v>3343</v>
      </c>
      <c r="I38" t="s">
        <v>5649</v>
      </c>
      <c r="J38" t="s">
        <v>3442</v>
      </c>
      <c r="M38" t="s">
        <v>3339</v>
      </c>
      <c r="N38" t="s">
        <v>5645</v>
      </c>
      <c r="Q38" t="s">
        <v>3664</v>
      </c>
      <c r="R38" t="s">
        <v>3442</v>
      </c>
      <c r="U38" t="s">
        <v>5649</v>
      </c>
      <c r="V38" t="s">
        <v>3545</v>
      </c>
      <c r="AB38" t="s">
        <v>3307</v>
      </c>
      <c r="AG38" t="s">
        <v>3307</v>
      </c>
      <c r="AH38" t="s">
        <v>2728</v>
      </c>
      <c r="AI38" t="s">
        <v>5281</v>
      </c>
      <c r="AN38" t="s">
        <v>2851</v>
      </c>
      <c r="AO38" t="s">
        <v>5512</v>
      </c>
      <c r="AV38" t="s">
        <v>3301</v>
      </c>
      <c r="AW38" t="str">
        <f>VLOOKUP(AV38,[1]Chlamy_At_unique!$AH$2:$AI$9418,2,FALSE)</f>
        <v>AT1G10490</v>
      </c>
      <c r="AY38" t="s">
        <v>3801</v>
      </c>
      <c r="AZ38" t="s">
        <v>5281</v>
      </c>
      <c r="BA38" t="s">
        <v>5281</v>
      </c>
      <c r="BE38" t="s">
        <v>5650</v>
      </c>
      <c r="BF38" t="s">
        <v>5281</v>
      </c>
      <c r="BM38" t="s">
        <v>5651</v>
      </c>
      <c r="BN38" t="e">
        <f>VLOOKUP(BM38,[1]Chlamy_At_unique!$AH$2:$AI$9418,2,FALSE)</f>
        <v>#N/A</v>
      </c>
      <c r="BO38" t="e">
        <f>VLOOKUP(BN38,[2]Sheet1!$M$6:$N$2225,2,FALSE)</f>
        <v>#N/A</v>
      </c>
      <c r="BT38" t="s">
        <v>5652</v>
      </c>
      <c r="BU38" t="e">
        <v>#N/A</v>
      </c>
      <c r="CB38" t="s">
        <v>5642</v>
      </c>
      <c r="CC38" t="e">
        <f>VLOOKUP(CB38,'[1]Chlamy-yeast_unique'!$AE$2:$AF$3262,2,FALSE)</f>
        <v>#N/A</v>
      </c>
      <c r="CF38" t="e">
        <v>#N/A</v>
      </c>
      <c r="CG38" t="e">
        <f>VLOOKUP(CF38,[3]Sheet2!$A$3:$B$171,2,FALSE)</f>
        <v>#N/A</v>
      </c>
    </row>
    <row r="39" spans="1:85" x14ac:dyDescent="0.2">
      <c r="B39" t="s">
        <v>5654</v>
      </c>
      <c r="E39" t="s">
        <v>3593</v>
      </c>
      <c r="F39" t="s">
        <v>3636</v>
      </c>
      <c r="I39" t="s">
        <v>5418</v>
      </c>
      <c r="J39" t="s">
        <v>3673</v>
      </c>
      <c r="M39" t="s">
        <v>5649</v>
      </c>
      <c r="N39" t="s">
        <v>3545</v>
      </c>
      <c r="Q39" t="s">
        <v>3731</v>
      </c>
      <c r="R39" t="s">
        <v>3673</v>
      </c>
      <c r="U39" t="s">
        <v>3830</v>
      </c>
      <c r="V39" t="s">
        <v>3278</v>
      </c>
      <c r="AB39" t="s">
        <v>5316</v>
      </c>
      <c r="AG39" t="s">
        <v>5316</v>
      </c>
      <c r="AH39" t="s">
        <v>5281</v>
      </c>
      <c r="AI39" t="s">
        <v>5281</v>
      </c>
      <c r="AN39" t="s">
        <v>2853</v>
      </c>
      <c r="AO39" t="s">
        <v>5512</v>
      </c>
      <c r="AV39" t="s">
        <v>3302</v>
      </c>
      <c r="AW39" t="str">
        <f>VLOOKUP(AV39,[1]Chlamy_At_unique!$AH$2:$AI$9418,2,FALSE)</f>
        <v>AT1G10510</v>
      </c>
      <c r="AY39" t="s">
        <v>3307</v>
      </c>
      <c r="AZ39" t="s">
        <v>6109</v>
      </c>
      <c r="BA39" t="s">
        <v>5281</v>
      </c>
      <c r="BE39" t="s">
        <v>5655</v>
      </c>
      <c r="BF39" t="s">
        <v>5281</v>
      </c>
      <c r="BM39" t="s">
        <v>5656</v>
      </c>
      <c r="BN39" t="str">
        <f>VLOOKUP(BM39,[1]Chlamy_At_unique!$AH$2:$AI$9418,2,FALSE)</f>
        <v>AT3G17670</v>
      </c>
      <c r="BO39" t="e">
        <f>VLOOKUP(BN39,[2]Sheet1!$M$6:$N$2225,2,FALSE)</f>
        <v>#N/A</v>
      </c>
      <c r="BT39" t="s">
        <v>5657</v>
      </c>
      <c r="BU39" t="e">
        <v>#N/A</v>
      </c>
      <c r="CB39" t="s">
        <v>5647</v>
      </c>
      <c r="CC39" t="e">
        <f>VLOOKUP(CB39,'[1]Chlamy-yeast_unique'!$AE$2:$AF$3262,2,FALSE)</f>
        <v>#N/A</v>
      </c>
      <c r="CF39" t="e">
        <v>#N/A</v>
      </c>
      <c r="CG39" t="e">
        <f>VLOOKUP(CF39,[3]Sheet2!$A$3:$B$171,2,FALSE)</f>
        <v>#N/A</v>
      </c>
    </row>
    <row r="40" spans="1:85" x14ac:dyDescent="0.2">
      <c r="B40" t="s">
        <v>5659</v>
      </c>
      <c r="E40" t="s">
        <v>5660</v>
      </c>
      <c r="F40" t="s">
        <v>3442</v>
      </c>
      <c r="I40" t="s">
        <v>3830</v>
      </c>
      <c r="J40" t="s">
        <v>5645</v>
      </c>
      <c r="M40" t="s">
        <v>3830</v>
      </c>
      <c r="N40" t="s">
        <v>3278</v>
      </c>
      <c r="Q40" t="s">
        <v>3692</v>
      </c>
      <c r="R40" t="s">
        <v>5645</v>
      </c>
      <c r="U40" t="s">
        <v>5661</v>
      </c>
      <c r="V40" t="s">
        <v>5596</v>
      </c>
      <c r="AB40" t="s">
        <v>5539</v>
      </c>
      <c r="AG40" t="s">
        <v>5539</v>
      </c>
      <c r="AH40" t="s">
        <v>5281</v>
      </c>
      <c r="AI40" t="s">
        <v>5281</v>
      </c>
      <c r="AN40" t="s">
        <v>2858</v>
      </c>
      <c r="AO40" t="s">
        <v>5512</v>
      </c>
      <c r="AV40" t="s">
        <v>5303</v>
      </c>
      <c r="AW40" t="str">
        <f>VLOOKUP(AV40,[1]Chlamy_At_unique!$AH$2:$AI$9418,2,FALSE)</f>
        <v>AT1G10510</v>
      </c>
      <c r="AY40" t="s">
        <v>5316</v>
      </c>
      <c r="AZ40" t="s">
        <v>5793</v>
      </c>
      <c r="BA40" t="s">
        <v>5281</v>
      </c>
      <c r="BE40" t="s">
        <v>5662</v>
      </c>
      <c r="BF40" t="s">
        <v>5281</v>
      </c>
      <c r="BM40" t="s">
        <v>5663</v>
      </c>
      <c r="BN40" t="str">
        <f>VLOOKUP(BM40,[1]Chlamy_At_unique!$AH$2:$AI$9418,2,FALSE)</f>
        <v>AT5G55580</v>
      </c>
      <c r="BO40" t="e">
        <f>VLOOKUP(BN40,[2]Sheet1!$M$6:$N$2225,2,FALSE)</f>
        <v>#N/A</v>
      </c>
      <c r="BT40" t="s">
        <v>5664</v>
      </c>
      <c r="BU40" t="e">
        <v>#N/A</v>
      </c>
      <c r="CB40" t="s">
        <v>5651</v>
      </c>
      <c r="CC40" t="e">
        <f>VLOOKUP(CB40,'[1]Chlamy-yeast_unique'!$AE$2:$AF$3262,2,FALSE)</f>
        <v>#N/A</v>
      </c>
      <c r="CF40" t="e">
        <v>#N/A</v>
      </c>
      <c r="CG40" t="e">
        <f>VLOOKUP(CF40,[3]Sheet2!$A$3:$B$171,2,FALSE)</f>
        <v>#N/A</v>
      </c>
    </row>
    <row r="41" spans="1:85" x14ac:dyDescent="0.2">
      <c r="B41" t="s">
        <v>3679</v>
      </c>
      <c r="E41" t="s">
        <v>3346</v>
      </c>
      <c r="F41" t="s">
        <v>3673</v>
      </c>
      <c r="I41" t="s">
        <v>5661</v>
      </c>
      <c r="J41" t="s">
        <v>3545</v>
      </c>
      <c r="M41" t="s">
        <v>5661</v>
      </c>
      <c r="N41" t="s">
        <v>5596</v>
      </c>
      <c r="Q41" t="s">
        <v>3596</v>
      </c>
      <c r="R41" t="s">
        <v>3545</v>
      </c>
      <c r="U41" t="s">
        <v>3514</v>
      </c>
      <c r="V41" t="s">
        <v>3704</v>
      </c>
      <c r="AB41" t="s">
        <v>3424</v>
      </c>
      <c r="AG41" t="s">
        <v>3424</v>
      </c>
      <c r="AH41" t="s">
        <v>2843</v>
      </c>
      <c r="AI41" t="s">
        <v>5281</v>
      </c>
      <c r="AN41" t="s">
        <v>2863</v>
      </c>
      <c r="AO41" t="s">
        <v>5512</v>
      </c>
      <c r="AV41" t="s">
        <v>3303</v>
      </c>
      <c r="AW41" t="str">
        <f>VLOOKUP(AV41,[1]Chlamy_At_unique!$AH$2:$AI$9418,2,FALSE)</f>
        <v>AT1G12980</v>
      </c>
      <c r="AY41" t="s">
        <v>5539</v>
      </c>
      <c r="AZ41" t="s">
        <v>5281</v>
      </c>
      <c r="BA41" t="s">
        <v>5281</v>
      </c>
      <c r="BE41" t="s">
        <v>5666</v>
      </c>
      <c r="BF41" t="s">
        <v>5281</v>
      </c>
      <c r="BM41" t="s">
        <v>5667</v>
      </c>
      <c r="BN41" t="str">
        <f>VLOOKUP(BM41,[1]Chlamy_At_unique!$AH$2:$AI$9418,2,FALSE)</f>
        <v>AT5G63960</v>
      </c>
      <c r="BO41" t="e">
        <f>VLOOKUP(BN41,[2]Sheet1!$M$6:$N$2225,2,FALSE)</f>
        <v>#N/A</v>
      </c>
      <c r="BT41" t="s">
        <v>3177</v>
      </c>
      <c r="BU41" t="e">
        <v>#N/A</v>
      </c>
      <c r="CB41" t="s">
        <v>5656</v>
      </c>
      <c r="CC41" t="e">
        <f>VLOOKUP(CB41,'[1]Chlamy-yeast_unique'!$AE$2:$AF$3262,2,FALSE)</f>
        <v>#N/A</v>
      </c>
      <c r="CF41" t="e">
        <v>#N/A</v>
      </c>
      <c r="CG41" t="e">
        <f>VLOOKUP(CF41,[3]Sheet2!$A$3:$B$171,2,FALSE)</f>
        <v>#N/A</v>
      </c>
    </row>
    <row r="42" spans="1:85" x14ac:dyDescent="0.2">
      <c r="B42" t="s">
        <v>5669</v>
      </c>
      <c r="E42" t="s">
        <v>5670</v>
      </c>
      <c r="F42" t="s">
        <v>5645</v>
      </c>
      <c r="I42" t="s">
        <v>3514</v>
      </c>
      <c r="J42" t="s">
        <v>3278</v>
      </c>
      <c r="M42" t="s">
        <v>5510</v>
      </c>
      <c r="N42" t="s">
        <v>3704</v>
      </c>
      <c r="Q42" t="s">
        <v>3865</v>
      </c>
      <c r="R42" t="s">
        <v>3278</v>
      </c>
      <c r="U42" t="s">
        <v>5510</v>
      </c>
      <c r="V42" t="s">
        <v>3696</v>
      </c>
      <c r="AB42" t="s">
        <v>5363</v>
      </c>
      <c r="AG42" t="s">
        <v>5363</v>
      </c>
      <c r="AH42" t="s">
        <v>5281</v>
      </c>
      <c r="AI42" t="s">
        <v>5281</v>
      </c>
      <c r="AN42" t="s">
        <v>2864</v>
      </c>
      <c r="AO42" t="s">
        <v>5512</v>
      </c>
      <c r="AV42" t="s">
        <v>3304</v>
      </c>
      <c r="AW42" t="str">
        <f>VLOOKUP(AV42,[1]Chlamy_At_unique!$AH$2:$AI$9418,2,FALSE)</f>
        <v>AT1G14430</v>
      </c>
      <c r="AY42" t="s">
        <v>3424</v>
      </c>
      <c r="AZ42" t="s">
        <v>5281</v>
      </c>
      <c r="BA42" t="s">
        <v>5281</v>
      </c>
      <c r="BE42" t="s">
        <v>5671</v>
      </c>
      <c r="BF42" t="s">
        <v>5281</v>
      </c>
      <c r="BM42" t="s">
        <v>5672</v>
      </c>
      <c r="BN42" t="str">
        <f>VLOOKUP(BM42,[1]Chlamy_At_unique!$AH$2:$AI$9418,2,FALSE)</f>
        <v>AT3G56090</v>
      </c>
      <c r="BO42" t="str">
        <f>VLOOKUP(BN42,[2]Sheet1!$M$6:$N$2225,2,FALSE)</f>
        <v>Dinneny&amp;Long 2008 (Fe)</v>
      </c>
      <c r="BT42" t="s">
        <v>1624</v>
      </c>
      <c r="BU42" t="e">
        <v>#N/A</v>
      </c>
      <c r="CB42" t="s">
        <v>5663</v>
      </c>
      <c r="CC42" t="e">
        <f>VLOOKUP(CB42,'[1]Chlamy-yeast_unique'!$AE$2:$AF$3262,2,FALSE)</f>
        <v>#N/A</v>
      </c>
      <c r="CF42" t="e">
        <v>#N/A</v>
      </c>
      <c r="CG42" t="e">
        <f>VLOOKUP(CF42,[3]Sheet2!$A$3:$B$171,2,FALSE)</f>
        <v>#N/A</v>
      </c>
    </row>
    <row r="43" spans="1:85" x14ac:dyDescent="0.2">
      <c r="B43" t="s">
        <v>5674</v>
      </c>
      <c r="E43" t="s">
        <v>3610</v>
      </c>
      <c r="F43" t="s">
        <v>3545</v>
      </c>
      <c r="I43" t="s">
        <v>5510</v>
      </c>
      <c r="J43" t="s">
        <v>5596</v>
      </c>
      <c r="M43" t="s">
        <v>3333</v>
      </c>
      <c r="N43" t="s">
        <v>3696</v>
      </c>
      <c r="Q43" t="s">
        <v>3339</v>
      </c>
      <c r="R43" t="s">
        <v>5596</v>
      </c>
      <c r="U43" t="s">
        <v>3333</v>
      </c>
      <c r="V43" t="s">
        <v>5613</v>
      </c>
      <c r="AB43" t="s">
        <v>3736</v>
      </c>
      <c r="AG43" t="s">
        <v>3736</v>
      </c>
      <c r="AH43" t="s">
        <v>3144</v>
      </c>
      <c r="AI43" t="s">
        <v>5281</v>
      </c>
      <c r="AN43" t="s">
        <v>2872</v>
      </c>
      <c r="AO43" t="s">
        <v>5512</v>
      </c>
      <c r="AV43" t="s">
        <v>3305</v>
      </c>
      <c r="AW43" t="str">
        <f>VLOOKUP(AV43,[1]Chlamy_At_unique!$AH$2:$AI$9418,2,FALSE)</f>
        <v>AT1G14680</v>
      </c>
      <c r="AY43" t="s">
        <v>5363</v>
      </c>
      <c r="AZ43" t="s">
        <v>5281</v>
      </c>
      <c r="BA43" t="s">
        <v>5281</v>
      </c>
      <c r="BE43" t="s">
        <v>5675</v>
      </c>
      <c r="BF43" t="s">
        <v>5281</v>
      </c>
      <c r="BM43" t="s">
        <v>5665</v>
      </c>
      <c r="BN43" t="str">
        <f>VLOOKUP(BM43,[1]Chlamy_At_unique!$AH$2:$AI$9418,2,FALSE)</f>
        <v>AT1G50740</v>
      </c>
      <c r="BO43" t="str">
        <f>VLOOKUP(BN43,[2]Sheet1!$M$6:$N$2225,2,FALSE)</f>
        <v>Dinneny&amp;Long 2008 (Fe)</v>
      </c>
      <c r="BT43" t="s">
        <v>5676</v>
      </c>
      <c r="BU43" t="e">
        <v>#N/A</v>
      </c>
      <c r="CB43" t="s">
        <v>5667</v>
      </c>
      <c r="CC43" t="e">
        <f>VLOOKUP(CB43,'[1]Chlamy-yeast_unique'!$AE$2:$AF$3262,2,FALSE)</f>
        <v>#N/A</v>
      </c>
      <c r="CF43" t="e">
        <v>#N/A</v>
      </c>
      <c r="CG43" t="e">
        <f>VLOOKUP(CF43,[3]Sheet2!$A$3:$B$171,2,FALSE)</f>
        <v>#N/A</v>
      </c>
    </row>
    <row r="44" spans="1:85" x14ac:dyDescent="0.2">
      <c r="B44" t="s">
        <v>5678</v>
      </c>
      <c r="E44" t="s">
        <v>5679</v>
      </c>
      <c r="F44" t="s">
        <v>3278</v>
      </c>
      <c r="I44" t="s">
        <v>3333</v>
      </c>
      <c r="J44" t="s">
        <v>3704</v>
      </c>
      <c r="M44" t="s">
        <v>3590</v>
      </c>
      <c r="N44" t="s">
        <v>3826</v>
      </c>
      <c r="Q44" t="s">
        <v>5649</v>
      </c>
      <c r="R44" t="s">
        <v>3704</v>
      </c>
      <c r="U44" t="s">
        <v>3385</v>
      </c>
      <c r="V44" t="s">
        <v>3795</v>
      </c>
      <c r="AB44" t="s">
        <v>3726</v>
      </c>
      <c r="AG44" t="s">
        <v>3726</v>
      </c>
      <c r="AH44" t="s">
        <v>3136</v>
      </c>
      <c r="AI44" t="s">
        <v>5512</v>
      </c>
      <c r="AN44" t="s">
        <v>2874</v>
      </c>
      <c r="AO44" t="s">
        <v>5512</v>
      </c>
      <c r="AV44" t="s">
        <v>3306</v>
      </c>
      <c r="AW44" t="str">
        <f>VLOOKUP(AV44,[1]Chlamy_At_unique!$AH$2:$AI$9418,2,FALSE)</f>
        <v>AT1G14830</v>
      </c>
      <c r="AY44" t="s">
        <v>3736</v>
      </c>
      <c r="AZ44" t="s">
        <v>5281</v>
      </c>
      <c r="BA44" t="s">
        <v>5281</v>
      </c>
      <c r="BE44" t="s">
        <v>5680</v>
      </c>
      <c r="BF44" t="s">
        <v>5281</v>
      </c>
      <c r="BM44" t="s">
        <v>5681</v>
      </c>
      <c r="BN44" t="str">
        <f>VLOOKUP(BM44,[1]Chlamy_At_unique!$AH$2:$AI$9418,2,FALSE)</f>
        <v>AT2G38460</v>
      </c>
      <c r="BO44" t="e">
        <f>VLOOKUP(BN44,[2]Sheet1!$M$6:$N$2225,2,FALSE)</f>
        <v>#N/A</v>
      </c>
      <c r="BT44" t="s">
        <v>5682</v>
      </c>
      <c r="BU44" t="e">
        <v>#N/A</v>
      </c>
      <c r="CB44" t="s">
        <v>5672</v>
      </c>
      <c r="CC44" t="e">
        <f>VLOOKUP(CB44,'[1]Chlamy-yeast_unique'!$AE$2:$AF$3262,2,FALSE)</f>
        <v>#N/A</v>
      </c>
      <c r="CF44" t="e">
        <v>#N/A</v>
      </c>
      <c r="CG44" t="e">
        <f>VLOOKUP(CF44,[3]Sheet2!$A$3:$B$171,2,FALSE)</f>
        <v>#N/A</v>
      </c>
    </row>
    <row r="45" spans="1:85" x14ac:dyDescent="0.2">
      <c r="B45" t="s">
        <v>5683</v>
      </c>
      <c r="E45" t="s">
        <v>5684</v>
      </c>
      <c r="F45" t="s">
        <v>5596</v>
      </c>
      <c r="I45" t="s">
        <v>3487</v>
      </c>
      <c r="J45" t="s">
        <v>3608</v>
      </c>
      <c r="M45" t="s">
        <v>3487</v>
      </c>
      <c r="N45" t="s">
        <v>5610</v>
      </c>
      <c r="Q45" t="s">
        <v>5418</v>
      </c>
      <c r="R45" t="s">
        <v>3696</v>
      </c>
      <c r="U45" t="s">
        <v>3628</v>
      </c>
      <c r="V45" t="s">
        <v>5685</v>
      </c>
      <c r="AB45" t="s">
        <v>5562</v>
      </c>
      <c r="AG45" t="s">
        <v>5562</v>
      </c>
      <c r="AH45" t="s">
        <v>5281</v>
      </c>
      <c r="AI45" t="s">
        <v>5281</v>
      </c>
      <c r="AN45" t="s">
        <v>2876</v>
      </c>
      <c r="AO45" t="s">
        <v>5512</v>
      </c>
      <c r="AV45" t="s">
        <v>3307</v>
      </c>
      <c r="AW45" t="str">
        <f>VLOOKUP(AV45,[1]Chlamy_At_unique!$AH$2:$AI$9418,2,FALSE)</f>
        <v>AT1G15130</v>
      </c>
      <c r="AY45" t="s">
        <v>3726</v>
      </c>
      <c r="AZ45" t="s">
        <v>5281</v>
      </c>
      <c r="BA45" t="s">
        <v>5281</v>
      </c>
      <c r="BE45" t="s">
        <v>5686</v>
      </c>
      <c r="BF45" t="s">
        <v>5281</v>
      </c>
      <c r="BM45" t="s">
        <v>5643</v>
      </c>
      <c r="BN45" t="str">
        <f>VLOOKUP(BM45,[1]Chlamy_At_unique!$AH$2:$AI$9418,2,FALSE)</f>
        <v>AT1G05990</v>
      </c>
      <c r="BO45" t="e">
        <f>VLOOKUP(BN45,[2]Sheet1!$M$6:$N$2225,2,FALSE)</f>
        <v>#N/A</v>
      </c>
      <c r="BT45" t="s">
        <v>3241</v>
      </c>
      <c r="BU45" t="e">
        <v>#N/A</v>
      </c>
      <c r="CB45" t="s">
        <v>5665</v>
      </c>
      <c r="CC45" t="e">
        <f>VLOOKUP(CB45,'[1]Chlamy-yeast_unique'!$AE$2:$AF$3262,2,FALSE)</f>
        <v>#N/A</v>
      </c>
      <c r="CF45" t="e">
        <v>#N/A</v>
      </c>
      <c r="CG45" t="e">
        <f>VLOOKUP(CF45,[3]Sheet2!$A$3:$B$171,2,FALSE)</f>
        <v>#N/A</v>
      </c>
    </row>
    <row r="46" spans="1:85" x14ac:dyDescent="0.2">
      <c r="B46" t="s">
        <v>3595</v>
      </c>
      <c r="E46" t="s">
        <v>5531</v>
      </c>
      <c r="F46" t="s">
        <v>3704</v>
      </c>
      <c r="I46" t="s">
        <v>3385</v>
      </c>
      <c r="J46" t="s">
        <v>3826</v>
      </c>
      <c r="M46" t="s">
        <v>3385</v>
      </c>
      <c r="N46" t="s">
        <v>5687</v>
      </c>
      <c r="Q46" t="s">
        <v>3830</v>
      </c>
      <c r="R46" t="s">
        <v>3826</v>
      </c>
      <c r="U46" t="s">
        <v>5516</v>
      </c>
      <c r="V46" t="s">
        <v>5688</v>
      </c>
      <c r="AB46" t="s">
        <v>5566</v>
      </c>
      <c r="AG46" t="s">
        <v>5566</v>
      </c>
      <c r="AH46" t="s">
        <v>5281</v>
      </c>
      <c r="AI46" t="s">
        <v>5281</v>
      </c>
      <c r="AN46" t="s">
        <v>2877</v>
      </c>
      <c r="AO46" t="s">
        <v>5512</v>
      </c>
      <c r="AV46" t="s">
        <v>3308</v>
      </c>
      <c r="AW46" t="str">
        <f>VLOOKUP(AV46,[1]Chlamy_At_unique!$AH$2:$AI$9418,2,FALSE)</f>
        <v>AT1G15240</v>
      </c>
      <c r="AY46" t="s">
        <v>5562</v>
      </c>
      <c r="AZ46" t="s">
        <v>5281</v>
      </c>
      <c r="BA46" t="s">
        <v>5281</v>
      </c>
      <c r="BE46" t="s">
        <v>5689</v>
      </c>
      <c r="BF46" t="s">
        <v>5281</v>
      </c>
      <c r="BM46" t="s">
        <v>5690</v>
      </c>
      <c r="BN46" t="e">
        <f>VLOOKUP(BM46,[1]Chlamy_At_unique!$AH$2:$AI$9418,2,FALSE)</f>
        <v>#N/A</v>
      </c>
      <c r="BO46" t="e">
        <f>VLOOKUP(BN46,[2]Sheet1!$M$6:$N$2225,2,FALSE)</f>
        <v>#N/A</v>
      </c>
      <c r="BT46" t="s">
        <v>5691</v>
      </c>
      <c r="BU46" t="e">
        <v>#N/A</v>
      </c>
      <c r="CB46" t="s">
        <v>5681</v>
      </c>
      <c r="CC46" t="e">
        <f>VLOOKUP(CB46,'[1]Chlamy-yeast_unique'!$AE$2:$AF$3262,2,FALSE)</f>
        <v>#N/A</v>
      </c>
      <c r="CF46" t="e">
        <v>#N/A</v>
      </c>
      <c r="CG46" t="e">
        <f>VLOOKUP(CF46,[3]Sheet2!$A$3:$B$171,2,FALSE)</f>
        <v>#N/A</v>
      </c>
    </row>
    <row r="47" spans="1:85" x14ac:dyDescent="0.2">
      <c r="B47" t="s">
        <v>5692</v>
      </c>
      <c r="E47" t="s">
        <v>5693</v>
      </c>
      <c r="F47" t="s">
        <v>3608</v>
      </c>
      <c r="I47" t="s">
        <v>3628</v>
      </c>
      <c r="J47" t="s">
        <v>5610</v>
      </c>
      <c r="M47" t="s">
        <v>3628</v>
      </c>
      <c r="N47" t="s">
        <v>5613</v>
      </c>
      <c r="Q47" t="s">
        <v>5661</v>
      </c>
      <c r="R47" t="s">
        <v>5610</v>
      </c>
      <c r="U47" t="s">
        <v>5694</v>
      </c>
      <c r="V47" t="s">
        <v>3317</v>
      </c>
      <c r="AB47" t="s">
        <v>5570</v>
      </c>
      <c r="AG47" t="s">
        <v>5570</v>
      </c>
      <c r="AH47" t="s">
        <v>5281</v>
      </c>
      <c r="AI47" t="s">
        <v>5281</v>
      </c>
      <c r="AN47" t="s">
        <v>2883</v>
      </c>
      <c r="AO47" t="s">
        <v>5512</v>
      </c>
      <c r="AV47" t="s">
        <v>3309</v>
      </c>
      <c r="AW47" t="str">
        <f>VLOOKUP(AV47,[1]Chlamy_At_unique!$AH$2:$AI$9418,2,FALSE)</f>
        <v>AT1G15350</v>
      </c>
      <c r="AY47" t="s">
        <v>5566</v>
      </c>
      <c r="AZ47" t="s">
        <v>5281</v>
      </c>
      <c r="BA47" t="s">
        <v>5281</v>
      </c>
      <c r="BE47" t="s">
        <v>5695</v>
      </c>
      <c r="BF47" t="s">
        <v>5281</v>
      </c>
      <c r="BM47" t="s">
        <v>5696</v>
      </c>
      <c r="BN47" t="e">
        <f>VLOOKUP(BM47,[1]Chlamy_At_unique!$AH$2:$AI$9418,2,FALSE)</f>
        <v>#N/A</v>
      </c>
      <c r="BO47" t="e">
        <f>VLOOKUP(BN47,[2]Sheet1!$M$6:$N$2225,2,FALSE)</f>
        <v>#N/A</v>
      </c>
      <c r="BT47" t="s">
        <v>5697</v>
      </c>
      <c r="BU47" t="e">
        <v>#N/A</v>
      </c>
      <c r="CB47" t="s">
        <v>5643</v>
      </c>
      <c r="CC47" t="e">
        <f>VLOOKUP(CB47,'[1]Chlamy-yeast_unique'!$AE$2:$AF$3262,2,FALSE)</f>
        <v>#N/A</v>
      </c>
      <c r="CF47" t="e">
        <v>#N/A</v>
      </c>
      <c r="CG47" t="e">
        <f>VLOOKUP(CF47,[3]Sheet2!$A$3:$B$171,2,FALSE)</f>
        <v>#N/A</v>
      </c>
    </row>
    <row r="48" spans="1:85" x14ac:dyDescent="0.2">
      <c r="B48" t="s">
        <v>5699</v>
      </c>
      <c r="E48" t="s">
        <v>5700</v>
      </c>
      <c r="F48" t="s">
        <v>3696</v>
      </c>
      <c r="I48" t="s">
        <v>3825</v>
      </c>
      <c r="J48" t="s">
        <v>5687</v>
      </c>
      <c r="M48" t="s">
        <v>3825</v>
      </c>
      <c r="N48" t="s">
        <v>3759</v>
      </c>
      <c r="Q48" t="s">
        <v>3514</v>
      </c>
      <c r="R48" t="s">
        <v>5687</v>
      </c>
      <c r="U48" t="s">
        <v>3670</v>
      </c>
      <c r="V48" t="s">
        <v>5701</v>
      </c>
      <c r="AB48" t="s">
        <v>3383</v>
      </c>
      <c r="AG48" t="s">
        <v>3383</v>
      </c>
      <c r="AH48" t="s">
        <v>2802</v>
      </c>
      <c r="AI48" t="s">
        <v>5281</v>
      </c>
      <c r="AN48" t="s">
        <v>2885</v>
      </c>
      <c r="AO48" t="s">
        <v>5512</v>
      </c>
      <c r="AV48" t="s">
        <v>3310</v>
      </c>
      <c r="AW48" t="str">
        <f>VLOOKUP(AV48,[1]Chlamy_At_unique!$AH$2:$AI$9418,2,FALSE)</f>
        <v>AT1G15470</v>
      </c>
      <c r="AY48" t="s">
        <v>5570</v>
      </c>
      <c r="AZ48" t="s">
        <v>5281</v>
      </c>
      <c r="BA48" t="s">
        <v>5281</v>
      </c>
      <c r="BE48" t="s">
        <v>5702</v>
      </c>
      <c r="BF48" t="s">
        <v>5281</v>
      </c>
      <c r="BM48" t="s">
        <v>5658</v>
      </c>
      <c r="BN48" t="str">
        <f>VLOOKUP(BM48,[1]Chlamy_At_unique!$AH$2:$AI$9418,2,FALSE)</f>
        <v>AT1G32550</v>
      </c>
      <c r="BO48" t="e">
        <f>VLOOKUP(BN48,[2]Sheet1!$M$6:$N$2225,2,FALSE)</f>
        <v>#N/A</v>
      </c>
      <c r="CB48" t="s">
        <v>5690</v>
      </c>
      <c r="CC48" t="e">
        <f>VLOOKUP(CB48,'[1]Chlamy-yeast_unique'!$AE$2:$AF$3262,2,FALSE)</f>
        <v>#N/A</v>
      </c>
      <c r="CF48" t="e">
        <v>#N/A</v>
      </c>
      <c r="CG48" t="e">
        <f>VLOOKUP(CF48,[3]Sheet2!$A$3:$B$171,2,FALSE)</f>
        <v>#N/A</v>
      </c>
    </row>
    <row r="49" spans="2:85" x14ac:dyDescent="0.2">
      <c r="B49" t="s">
        <v>5704</v>
      </c>
      <c r="E49" t="s">
        <v>5538</v>
      </c>
      <c r="F49" t="s">
        <v>3826</v>
      </c>
      <c r="I49" t="s">
        <v>5516</v>
      </c>
      <c r="J49" t="s">
        <v>5613</v>
      </c>
      <c r="M49" t="s">
        <v>5694</v>
      </c>
      <c r="N49" t="s">
        <v>5466</v>
      </c>
      <c r="Q49" t="s">
        <v>5510</v>
      </c>
      <c r="R49" t="s">
        <v>5613</v>
      </c>
      <c r="U49" t="s">
        <v>3791</v>
      </c>
      <c r="V49" t="s">
        <v>3847</v>
      </c>
      <c r="AB49" t="s">
        <v>3343</v>
      </c>
      <c r="AG49" t="s">
        <v>3343</v>
      </c>
      <c r="AH49" t="s">
        <v>2508</v>
      </c>
      <c r="AI49" t="s">
        <v>5512</v>
      </c>
      <c r="AN49" t="s">
        <v>2887</v>
      </c>
      <c r="AO49" t="s">
        <v>5512</v>
      </c>
      <c r="AV49" t="s">
        <v>3311</v>
      </c>
      <c r="AW49" t="str">
        <f>VLOOKUP(AV49,[1]Chlamy_At_unique!$AH$2:$AI$9418,2,FALSE)</f>
        <v>AT1G15740</v>
      </c>
      <c r="AY49" t="s">
        <v>3383</v>
      </c>
      <c r="AZ49" t="s">
        <v>5799</v>
      </c>
      <c r="BA49" t="s">
        <v>5281</v>
      </c>
      <c r="BE49" t="s">
        <v>5705</v>
      </c>
      <c r="BF49" t="s">
        <v>5281</v>
      </c>
      <c r="BM49" t="s">
        <v>5706</v>
      </c>
      <c r="BN49" t="str">
        <f>VLOOKUP(BM49,[1]Chlamy_At_unique!$AH$2:$AI$9418,2,FALSE)</f>
        <v>AT5G67370</v>
      </c>
      <c r="BO49" t="str">
        <f>VLOOKUP(BN49,[2]Sheet1!$M$6:$N$2225,2,FALSE)</f>
        <v>Dinneny&amp;Long 2008 (Fe)</v>
      </c>
      <c r="CB49" t="s">
        <v>5696</v>
      </c>
      <c r="CC49" t="e">
        <f>VLOOKUP(CB49,'[1]Chlamy-yeast_unique'!$AE$2:$AF$3262,2,FALSE)</f>
        <v>#N/A</v>
      </c>
      <c r="CF49" t="e">
        <v>#N/A</v>
      </c>
      <c r="CG49" t="e">
        <f>VLOOKUP(CF49,[3]Sheet2!$A$3:$B$171,2,FALSE)</f>
        <v>#N/A</v>
      </c>
    </row>
    <row r="50" spans="2:85" x14ac:dyDescent="0.2">
      <c r="B50" t="s">
        <v>3522</v>
      </c>
      <c r="E50" t="s">
        <v>3718</v>
      </c>
      <c r="F50" t="s">
        <v>5610</v>
      </c>
      <c r="I50" t="s">
        <v>3670</v>
      </c>
      <c r="J50" t="s">
        <v>3759</v>
      </c>
      <c r="M50" t="s">
        <v>3670</v>
      </c>
      <c r="N50" t="s">
        <v>3705</v>
      </c>
      <c r="Q50" t="s">
        <v>3333</v>
      </c>
      <c r="R50" t="s">
        <v>3759</v>
      </c>
      <c r="U50" t="s">
        <v>3517</v>
      </c>
      <c r="V50" t="s">
        <v>3662</v>
      </c>
      <c r="AB50" t="s">
        <v>3636</v>
      </c>
      <c r="AG50" t="s">
        <v>3636</v>
      </c>
      <c r="AH50" t="s">
        <v>1547</v>
      </c>
      <c r="AI50" t="s">
        <v>5512</v>
      </c>
      <c r="AN50" t="s">
        <v>2888</v>
      </c>
      <c r="AO50" t="s">
        <v>5512</v>
      </c>
      <c r="AV50" t="s">
        <v>3312</v>
      </c>
      <c r="AW50" t="str">
        <f>VLOOKUP(AV50,[1]Chlamy_At_unique!$AH$2:$AI$9418,2,FALSE)</f>
        <v>AT1G16270</v>
      </c>
      <c r="AY50" t="s">
        <v>3343</v>
      </c>
      <c r="AZ50" t="s">
        <v>6053</v>
      </c>
      <c r="BA50" t="s">
        <v>5281</v>
      </c>
      <c r="BE50" t="s">
        <v>5707</v>
      </c>
      <c r="BF50" t="s">
        <v>5281</v>
      </c>
      <c r="BM50" t="s">
        <v>5708</v>
      </c>
      <c r="BN50" t="str">
        <f>VLOOKUP(BM50,[1]Chlamy_At_unique!$AH$2:$AI$9418,2,FALSE)</f>
        <v>AT4G10030</v>
      </c>
      <c r="BO50" t="e">
        <f>VLOOKUP(BN50,[2]Sheet1!$M$6:$N$2225,2,FALSE)</f>
        <v>#N/A</v>
      </c>
      <c r="CB50" t="s">
        <v>5658</v>
      </c>
      <c r="CC50" t="e">
        <f>VLOOKUP(CB50,'[1]Chlamy-yeast_unique'!$AE$2:$AF$3262,2,FALSE)</f>
        <v>#N/A</v>
      </c>
      <c r="CF50" t="e">
        <v>#N/A</v>
      </c>
      <c r="CG50" t="e">
        <f>VLOOKUP(CF50,[3]Sheet2!$A$3:$B$171,2,FALSE)</f>
        <v>#N/A</v>
      </c>
    </row>
    <row r="51" spans="2:85" x14ac:dyDescent="0.2">
      <c r="B51" t="s">
        <v>5709</v>
      </c>
      <c r="E51" t="s">
        <v>3642</v>
      </c>
      <c r="F51" t="s">
        <v>5687</v>
      </c>
      <c r="I51" t="s">
        <v>3791</v>
      </c>
      <c r="J51" t="s">
        <v>5466</v>
      </c>
      <c r="M51" t="s">
        <v>3791</v>
      </c>
      <c r="N51" t="s">
        <v>3795</v>
      </c>
      <c r="Q51" t="s">
        <v>3590</v>
      </c>
      <c r="R51" t="s">
        <v>5466</v>
      </c>
      <c r="U51" t="s">
        <v>5710</v>
      </c>
      <c r="V51" t="s">
        <v>3453</v>
      </c>
      <c r="AB51" t="s">
        <v>3442</v>
      </c>
      <c r="AG51" t="s">
        <v>3442</v>
      </c>
      <c r="AH51" t="s">
        <v>2860</v>
      </c>
      <c r="AI51" t="s">
        <v>5281</v>
      </c>
      <c r="AN51" t="s">
        <v>2891</v>
      </c>
      <c r="AO51" t="s">
        <v>5512</v>
      </c>
      <c r="AV51" t="s">
        <v>3313</v>
      </c>
      <c r="AW51" t="str">
        <f>VLOOKUP(AV51,[1]Chlamy_At_unique!$AH$2:$AI$9418,2,FALSE)</f>
        <v>AT1G17410</v>
      </c>
      <c r="AY51" t="s">
        <v>3636</v>
      </c>
      <c r="AZ51" t="s">
        <v>5689</v>
      </c>
      <c r="BA51" t="s">
        <v>5281</v>
      </c>
      <c r="BE51" t="s">
        <v>5711</v>
      </c>
      <c r="BF51" t="s">
        <v>5281</v>
      </c>
      <c r="BM51" t="s">
        <v>5712</v>
      </c>
      <c r="BN51" t="e">
        <f>VLOOKUP(BM51,[1]Chlamy_At_unique!$AH$2:$AI$9418,2,FALSE)</f>
        <v>#N/A</v>
      </c>
      <c r="BO51" t="e">
        <f>VLOOKUP(BN51,[2]Sheet1!$M$6:$N$2225,2,FALSE)</f>
        <v>#N/A</v>
      </c>
      <c r="CB51" t="s">
        <v>5706</v>
      </c>
      <c r="CC51" t="e">
        <f>VLOOKUP(CB51,'[1]Chlamy-yeast_unique'!$AE$2:$AF$3262,2,FALSE)</f>
        <v>#N/A</v>
      </c>
      <c r="CF51" t="e">
        <v>#N/A</v>
      </c>
      <c r="CG51" t="e">
        <f>VLOOKUP(CF51,[3]Sheet2!$A$3:$B$171,2,FALSE)</f>
        <v>#N/A</v>
      </c>
    </row>
    <row r="52" spans="2:85" x14ac:dyDescent="0.2">
      <c r="B52" t="s">
        <v>3312</v>
      </c>
      <c r="E52" t="s">
        <v>5713</v>
      </c>
      <c r="F52" t="s">
        <v>5613</v>
      </c>
      <c r="I52" t="s">
        <v>3517</v>
      </c>
      <c r="J52" t="s">
        <v>3705</v>
      </c>
      <c r="M52" t="s">
        <v>3517</v>
      </c>
      <c r="N52" t="s">
        <v>3497</v>
      </c>
      <c r="Q52" t="s">
        <v>3487</v>
      </c>
      <c r="R52" t="s">
        <v>3705</v>
      </c>
      <c r="U52" t="s">
        <v>5714</v>
      </c>
      <c r="V52" t="s">
        <v>3374</v>
      </c>
      <c r="AB52" t="s">
        <v>3545</v>
      </c>
      <c r="AG52" t="s">
        <v>3545</v>
      </c>
      <c r="AH52" t="s">
        <v>2960</v>
      </c>
      <c r="AI52" t="s">
        <v>5281</v>
      </c>
      <c r="AN52" t="s">
        <v>2894</v>
      </c>
      <c r="AO52" t="s">
        <v>5512</v>
      </c>
      <c r="AV52" t="s">
        <v>3314</v>
      </c>
      <c r="AW52" t="str">
        <f>VLOOKUP(AV52,[1]Chlamy_At_unique!$AH$2:$AI$9418,2,FALSE)</f>
        <v>AT1G17730</v>
      </c>
      <c r="AY52" t="s">
        <v>3442</v>
      </c>
      <c r="AZ52" t="s">
        <v>5281</v>
      </c>
      <c r="BA52" t="s">
        <v>5281</v>
      </c>
      <c r="BE52" t="s">
        <v>5715</v>
      </c>
      <c r="BF52" t="s">
        <v>5281</v>
      </c>
      <c r="BM52" t="s">
        <v>5716</v>
      </c>
      <c r="BN52" t="e">
        <f>VLOOKUP(BM52,[1]Chlamy_At_unique!$AH$2:$AI$9418,2,FALSE)</f>
        <v>#N/A</v>
      </c>
      <c r="BO52" t="e">
        <f>VLOOKUP(BN52,[2]Sheet1!$M$6:$N$2225,2,FALSE)</f>
        <v>#N/A</v>
      </c>
      <c r="CB52" t="s">
        <v>5708</v>
      </c>
      <c r="CC52" t="e">
        <f>VLOOKUP(CB52,'[1]Chlamy-yeast_unique'!$AE$2:$AF$3262,2,FALSE)</f>
        <v>#N/A</v>
      </c>
      <c r="CF52" t="e">
        <v>#N/A</v>
      </c>
      <c r="CG52" t="e">
        <f>VLOOKUP(CF52,[3]Sheet2!$A$3:$B$171,2,FALSE)</f>
        <v>#N/A</v>
      </c>
    </row>
    <row r="53" spans="2:85" x14ac:dyDescent="0.2">
      <c r="B53" t="s">
        <v>3778</v>
      </c>
      <c r="E53" t="s">
        <v>3541</v>
      </c>
      <c r="F53" t="s">
        <v>3759</v>
      </c>
      <c r="I53" t="s">
        <v>5710</v>
      </c>
      <c r="J53" t="s">
        <v>3795</v>
      </c>
      <c r="M53" t="s">
        <v>5710</v>
      </c>
      <c r="N53" t="s">
        <v>5685</v>
      </c>
      <c r="Q53" t="s">
        <v>3385</v>
      </c>
      <c r="R53" t="s">
        <v>3795</v>
      </c>
      <c r="U53" t="s">
        <v>5591</v>
      </c>
      <c r="V53" t="s">
        <v>5654</v>
      </c>
      <c r="AB53" t="s">
        <v>5596</v>
      </c>
      <c r="AG53" t="s">
        <v>5596</v>
      </c>
      <c r="AH53" t="s">
        <v>5281</v>
      </c>
      <c r="AI53" t="s">
        <v>5281</v>
      </c>
      <c r="AN53" t="s">
        <v>2902</v>
      </c>
      <c r="AO53" t="s">
        <v>5512</v>
      </c>
      <c r="AV53" t="s">
        <v>3315</v>
      </c>
      <c r="AW53" t="str">
        <f>VLOOKUP(AV53,[1]Chlamy_At_unique!$AH$2:$AI$9418,2,FALSE)</f>
        <v>AT1G18170</v>
      </c>
      <c r="AY53" t="s">
        <v>3545</v>
      </c>
      <c r="AZ53" t="s">
        <v>5281</v>
      </c>
      <c r="BA53" t="s">
        <v>5281</v>
      </c>
      <c r="BE53" t="s">
        <v>5717</v>
      </c>
      <c r="BF53" t="s">
        <v>5281</v>
      </c>
      <c r="BM53" t="s">
        <v>5718</v>
      </c>
      <c r="BN53" t="e">
        <f>VLOOKUP(BM53,[1]Chlamy_At_unique!$AH$2:$AI$9418,2,FALSE)</f>
        <v>#N/A</v>
      </c>
      <c r="BO53" t="e">
        <f>VLOOKUP(BN53,[2]Sheet1!$M$6:$N$2225,2,FALSE)</f>
        <v>#N/A</v>
      </c>
      <c r="CB53" t="s">
        <v>5712</v>
      </c>
      <c r="CC53" t="e">
        <f>VLOOKUP(CB53,'[1]Chlamy-yeast_unique'!$AE$2:$AF$3262,2,FALSE)</f>
        <v>#N/A</v>
      </c>
      <c r="CF53" t="e">
        <v>#N/A</v>
      </c>
      <c r="CG53" t="e">
        <f>VLOOKUP(CF53,[3]Sheet2!$A$3:$B$171,2,FALSE)</f>
        <v>#N/A</v>
      </c>
    </row>
    <row r="54" spans="2:85" x14ac:dyDescent="0.2">
      <c r="B54" t="s">
        <v>3523</v>
      </c>
      <c r="E54" t="s">
        <v>5719</v>
      </c>
      <c r="F54" t="s">
        <v>5466</v>
      </c>
      <c r="I54" t="s">
        <v>5714</v>
      </c>
      <c r="J54" t="s">
        <v>3497</v>
      </c>
      <c r="M54" t="s">
        <v>5714</v>
      </c>
      <c r="N54" t="s">
        <v>3808</v>
      </c>
      <c r="Q54" t="s">
        <v>3628</v>
      </c>
      <c r="R54" t="s">
        <v>5685</v>
      </c>
      <c r="U54" t="s">
        <v>3840</v>
      </c>
      <c r="V54" t="s">
        <v>5659</v>
      </c>
      <c r="AB54" t="s">
        <v>3704</v>
      </c>
      <c r="AG54" t="s">
        <v>3704</v>
      </c>
      <c r="AH54" t="s">
        <v>3114</v>
      </c>
      <c r="AI54" t="s">
        <v>5512</v>
      </c>
      <c r="AN54" t="s">
        <v>2907</v>
      </c>
      <c r="AO54" t="s">
        <v>5512</v>
      </c>
      <c r="AV54" t="s">
        <v>3316</v>
      </c>
      <c r="AW54" t="str">
        <f>VLOOKUP(AV54,[1]Chlamy_At_unique!$AH$2:$AI$9418,2,FALSE)</f>
        <v>AT1G18370</v>
      </c>
      <c r="AY54" t="s">
        <v>5596</v>
      </c>
      <c r="AZ54" t="s">
        <v>5281</v>
      </c>
      <c r="BA54" t="s">
        <v>5281</v>
      </c>
      <c r="BE54" t="s">
        <v>5720</v>
      </c>
      <c r="BF54" t="s">
        <v>5281</v>
      </c>
      <c r="BM54" t="s">
        <v>5629</v>
      </c>
      <c r="BN54" t="e">
        <f>VLOOKUP(BM54,[1]Chlamy_At_unique!$AH$2:$AI$9418,2,FALSE)</f>
        <v>#N/A</v>
      </c>
      <c r="BO54" t="e">
        <f>VLOOKUP(BN54,[2]Sheet1!$M$6:$N$2225,2,FALSE)</f>
        <v>#N/A</v>
      </c>
      <c r="CB54" t="s">
        <v>5716</v>
      </c>
      <c r="CC54" t="e">
        <f>VLOOKUP(CB54,'[1]Chlamy-yeast_unique'!$AE$2:$AF$3262,2,FALSE)</f>
        <v>#N/A</v>
      </c>
      <c r="CF54" t="e">
        <v>#N/A</v>
      </c>
      <c r="CG54" t="e">
        <f>VLOOKUP(CF54,[3]Sheet2!$A$3:$B$171,2,FALSE)</f>
        <v>#N/A</v>
      </c>
    </row>
    <row r="55" spans="2:85" x14ac:dyDescent="0.2">
      <c r="B55" t="s">
        <v>5722</v>
      </c>
      <c r="E55" t="s">
        <v>3301</v>
      </c>
      <c r="F55" t="s">
        <v>3705</v>
      </c>
      <c r="I55" t="s">
        <v>5591</v>
      </c>
      <c r="J55" t="s">
        <v>5685</v>
      </c>
      <c r="M55" t="s">
        <v>3840</v>
      </c>
      <c r="N55" t="s">
        <v>5688</v>
      </c>
      <c r="Q55" t="s">
        <v>3825</v>
      </c>
      <c r="R55" t="s">
        <v>3808</v>
      </c>
      <c r="U55" t="s">
        <v>5723</v>
      </c>
      <c r="V55" t="s">
        <v>5669</v>
      </c>
      <c r="AB55" t="s">
        <v>3696</v>
      </c>
      <c r="AG55" t="s">
        <v>3696</v>
      </c>
      <c r="AH55" t="s">
        <v>3107</v>
      </c>
      <c r="AI55" t="s">
        <v>5281</v>
      </c>
      <c r="AN55" t="s">
        <v>2913</v>
      </c>
      <c r="AO55" t="s">
        <v>5512</v>
      </c>
      <c r="AV55" t="s">
        <v>3317</v>
      </c>
      <c r="AW55" t="str">
        <f>VLOOKUP(AV55,[1]Chlamy_At_unique!$AH$2:$AI$9418,2,FALSE)</f>
        <v>AT1G18440</v>
      </c>
      <c r="AY55" t="s">
        <v>3704</v>
      </c>
      <c r="AZ55" t="s">
        <v>5848</v>
      </c>
      <c r="BA55" t="s">
        <v>5281</v>
      </c>
      <c r="BE55" t="s">
        <v>5724</v>
      </c>
      <c r="BF55" t="s">
        <v>5281</v>
      </c>
      <c r="BM55" t="s">
        <v>5725</v>
      </c>
      <c r="BN55" t="e">
        <f>VLOOKUP(BM55,[1]Chlamy_At_unique!$AH$2:$AI$9418,2,FALSE)</f>
        <v>#N/A</v>
      </c>
      <c r="BO55" t="e">
        <f>VLOOKUP(BN55,[2]Sheet1!$M$6:$N$2225,2,FALSE)</f>
        <v>#N/A</v>
      </c>
      <c r="CB55" t="s">
        <v>5718</v>
      </c>
      <c r="CC55" t="e">
        <f>VLOOKUP(CB55,'[1]Chlamy-yeast_unique'!$AE$2:$AF$3262,2,FALSE)</f>
        <v>#N/A</v>
      </c>
      <c r="CF55" t="e">
        <v>#N/A</v>
      </c>
      <c r="CG55" t="e">
        <f>VLOOKUP(CF55,[3]Sheet2!$A$3:$B$171,2,FALSE)</f>
        <v>#N/A</v>
      </c>
    </row>
    <row r="56" spans="2:85" x14ac:dyDescent="0.2">
      <c r="B56" t="s">
        <v>5726</v>
      </c>
      <c r="E56" t="s">
        <v>3803</v>
      </c>
      <c r="F56" t="s">
        <v>3795</v>
      </c>
      <c r="I56" t="s">
        <v>3840</v>
      </c>
      <c r="J56" t="s">
        <v>5688</v>
      </c>
      <c r="M56" t="s">
        <v>5723</v>
      </c>
      <c r="N56" t="s">
        <v>3334</v>
      </c>
      <c r="Q56" t="s">
        <v>5516</v>
      </c>
      <c r="R56" t="s">
        <v>5688</v>
      </c>
      <c r="U56" t="s">
        <v>3508</v>
      </c>
      <c r="V56" t="s">
        <v>3323</v>
      </c>
      <c r="AB56" t="s">
        <v>3826</v>
      </c>
      <c r="AG56" t="s">
        <v>3826</v>
      </c>
      <c r="AH56" t="s">
        <v>3233</v>
      </c>
      <c r="AI56" t="s">
        <v>5281</v>
      </c>
      <c r="AN56" t="s">
        <v>1513</v>
      </c>
      <c r="AO56" t="s">
        <v>5512</v>
      </c>
      <c r="AV56" t="s">
        <v>3318</v>
      </c>
      <c r="AW56" t="str">
        <f>VLOOKUP(AV56,[1]Chlamy_At_unique!$AH$2:$AI$9418,2,FALSE)</f>
        <v>AT1G19110</v>
      </c>
      <c r="AY56" t="s">
        <v>3696</v>
      </c>
      <c r="AZ56" t="s">
        <v>5281</v>
      </c>
      <c r="BA56" t="s">
        <v>5281</v>
      </c>
      <c r="BE56" t="s">
        <v>5727</v>
      </c>
      <c r="BF56" t="s">
        <v>5281</v>
      </c>
      <c r="BM56" t="s">
        <v>5728</v>
      </c>
      <c r="BN56" t="e">
        <f>VLOOKUP(BM56,[1]Chlamy_At_unique!$AH$2:$AI$9418,2,FALSE)</f>
        <v>#N/A</v>
      </c>
      <c r="BO56" t="e">
        <f>VLOOKUP(BN56,[2]Sheet1!$M$6:$N$2225,2,FALSE)</f>
        <v>#N/A</v>
      </c>
      <c r="CB56" t="s">
        <v>5629</v>
      </c>
      <c r="CC56" t="e">
        <f>VLOOKUP(CB56,'[1]Chlamy-yeast_unique'!$AE$2:$AF$3262,2,FALSE)</f>
        <v>#N/A</v>
      </c>
      <c r="CF56" t="e">
        <v>#N/A</v>
      </c>
      <c r="CG56" t="e">
        <f>VLOOKUP(CF56,[3]Sheet2!$A$3:$B$171,2,FALSE)</f>
        <v>#N/A</v>
      </c>
    </row>
    <row r="57" spans="2:85" x14ac:dyDescent="0.2">
      <c r="B57" t="s">
        <v>5729</v>
      </c>
      <c r="E57" t="s">
        <v>5730</v>
      </c>
      <c r="F57" t="s">
        <v>3497</v>
      </c>
      <c r="I57" t="s">
        <v>5723</v>
      </c>
      <c r="J57" t="s">
        <v>3334</v>
      </c>
      <c r="M57" t="s">
        <v>3508</v>
      </c>
      <c r="N57" t="s">
        <v>3317</v>
      </c>
      <c r="Q57" t="s">
        <v>5694</v>
      </c>
      <c r="R57" t="s">
        <v>3317</v>
      </c>
      <c r="U57" t="s">
        <v>5368</v>
      </c>
      <c r="V57" t="s">
        <v>5731</v>
      </c>
      <c r="AB57" t="s">
        <v>5610</v>
      </c>
      <c r="AG57" t="s">
        <v>5610</v>
      </c>
      <c r="AH57" t="s">
        <v>5281</v>
      </c>
      <c r="AI57" t="s">
        <v>5281</v>
      </c>
      <c r="AN57" t="s">
        <v>2914</v>
      </c>
      <c r="AO57" t="s">
        <v>5512</v>
      </c>
      <c r="AV57" t="s">
        <v>5431</v>
      </c>
      <c r="AW57" t="str">
        <f>VLOOKUP(AV57,[1]Chlamy_At_unique!$AH$2:$AI$9418,2,FALSE)</f>
        <v>AT1G19110</v>
      </c>
      <c r="AY57" t="s">
        <v>3826</v>
      </c>
      <c r="AZ57" t="s">
        <v>5281</v>
      </c>
      <c r="BA57" t="s">
        <v>5281</v>
      </c>
      <c r="BE57" t="s">
        <v>5732</v>
      </c>
      <c r="BF57" t="s">
        <v>5281</v>
      </c>
      <c r="BM57" t="s">
        <v>3304</v>
      </c>
      <c r="BN57" t="str">
        <f>VLOOKUP(BM57,[1]Chlamy_At_unique!$AH$2:$AI$9418,2,FALSE)</f>
        <v>AT1G14430</v>
      </c>
      <c r="BO57" t="e">
        <f>VLOOKUP(BN57,[2]Sheet1!$M$6:$N$2225,2,FALSE)</f>
        <v>#N/A</v>
      </c>
      <c r="CB57" t="s">
        <v>5725</v>
      </c>
      <c r="CC57" t="e">
        <f>VLOOKUP(CB57,'[1]Chlamy-yeast_unique'!$AE$2:$AF$3262,2,FALSE)</f>
        <v>#N/A</v>
      </c>
      <c r="CF57" t="e">
        <v>#N/A</v>
      </c>
      <c r="CG57" t="e">
        <f>VLOOKUP(CF57,[3]Sheet2!$A$3:$B$171,2,FALSE)</f>
        <v>#N/A</v>
      </c>
    </row>
    <row r="58" spans="2:85" x14ac:dyDescent="0.2">
      <c r="B58" t="s">
        <v>3834</v>
      </c>
      <c r="E58" t="s">
        <v>3516</v>
      </c>
      <c r="F58" t="s">
        <v>5685</v>
      </c>
      <c r="I58" t="s">
        <v>3508</v>
      </c>
      <c r="J58" t="s">
        <v>3622</v>
      </c>
      <c r="M58" t="s">
        <v>3354</v>
      </c>
      <c r="N58" t="s">
        <v>5701</v>
      </c>
      <c r="Q58" t="s">
        <v>3670</v>
      </c>
      <c r="R58" t="s">
        <v>5701</v>
      </c>
      <c r="U58" t="s">
        <v>3431</v>
      </c>
      <c r="V58" t="s">
        <v>3378</v>
      </c>
      <c r="AB58" t="s">
        <v>5613</v>
      </c>
      <c r="AG58" t="s">
        <v>5613</v>
      </c>
      <c r="AH58" t="s">
        <v>5281</v>
      </c>
      <c r="AI58" t="s">
        <v>5281</v>
      </c>
      <c r="AN58" t="s">
        <v>2923</v>
      </c>
      <c r="AO58" t="s">
        <v>5512</v>
      </c>
      <c r="AV58" t="s">
        <v>3319</v>
      </c>
      <c r="AW58" t="str">
        <f>VLOOKUP(AV58,[1]Chlamy_At_unique!$AH$2:$AI$9418,2,FALSE)</f>
        <v>AT1G19270</v>
      </c>
      <c r="AY58" t="s">
        <v>5610</v>
      </c>
      <c r="AZ58" t="s">
        <v>5281</v>
      </c>
      <c r="BA58" t="s">
        <v>5281</v>
      </c>
      <c r="BE58" t="s">
        <v>5733</v>
      </c>
      <c r="BF58" t="s">
        <v>5281</v>
      </c>
      <c r="BM58" t="s">
        <v>5734</v>
      </c>
      <c r="BN58" t="e">
        <f>VLOOKUP(BM58,[1]Chlamy_At_unique!$AH$2:$AI$9418,2,FALSE)</f>
        <v>#N/A</v>
      </c>
      <c r="BO58" t="e">
        <f>VLOOKUP(BN58,[2]Sheet1!$M$6:$N$2225,2,FALSE)</f>
        <v>#N/A</v>
      </c>
      <c r="CB58" t="s">
        <v>5728</v>
      </c>
      <c r="CC58" t="e">
        <f>VLOOKUP(CB58,'[1]Chlamy-yeast_unique'!$AE$2:$AF$3262,2,FALSE)</f>
        <v>#N/A</v>
      </c>
      <c r="CF58" t="e">
        <v>#N/A</v>
      </c>
      <c r="CG58" t="e">
        <f>VLOOKUP(CF58,[3]Sheet2!$A$3:$B$171,2,FALSE)</f>
        <v>#N/A</v>
      </c>
    </row>
    <row r="59" spans="2:85" x14ac:dyDescent="0.2">
      <c r="B59" t="s">
        <v>5735</v>
      </c>
      <c r="E59" t="s">
        <v>3358</v>
      </c>
      <c r="F59" t="s">
        <v>3334</v>
      </c>
      <c r="I59" t="s">
        <v>5368</v>
      </c>
      <c r="J59" t="s">
        <v>3847</v>
      </c>
      <c r="M59" t="s">
        <v>3431</v>
      </c>
      <c r="N59" t="s">
        <v>3622</v>
      </c>
      <c r="Q59" t="s">
        <v>3791</v>
      </c>
      <c r="R59" t="s">
        <v>3622</v>
      </c>
      <c r="U59" t="s">
        <v>5607</v>
      </c>
      <c r="V59" t="s">
        <v>5736</v>
      </c>
      <c r="AB59" t="s">
        <v>3759</v>
      </c>
      <c r="AG59" t="s">
        <v>3759</v>
      </c>
      <c r="AH59" t="s">
        <v>3166</v>
      </c>
      <c r="AI59" t="s">
        <v>5281</v>
      </c>
      <c r="AN59" t="s">
        <v>2924</v>
      </c>
      <c r="AO59" t="s">
        <v>5512</v>
      </c>
      <c r="AV59" t="s">
        <v>3320</v>
      </c>
      <c r="AW59" t="str">
        <f>VLOOKUP(AV59,[1]Chlamy_At_unique!$AH$2:$AI$9418,2,FALSE)</f>
        <v>AT1G20050</v>
      </c>
      <c r="AY59" t="s">
        <v>5613</v>
      </c>
      <c r="AZ59" t="s">
        <v>5281</v>
      </c>
      <c r="BA59" t="s">
        <v>5281</v>
      </c>
      <c r="BE59" t="s">
        <v>5737</v>
      </c>
      <c r="BF59" t="s">
        <v>5281</v>
      </c>
      <c r="BM59" t="s">
        <v>3835</v>
      </c>
      <c r="BN59" t="str">
        <f>VLOOKUP(BM59,[1]Chlamy_At_unique!$AH$2:$AI$9418,2,FALSE)</f>
        <v>AT5G55120</v>
      </c>
      <c r="BO59" t="e">
        <f>VLOOKUP(BN59,[2]Sheet1!$M$6:$N$2225,2,FALSE)</f>
        <v>#N/A</v>
      </c>
      <c r="CB59" t="s">
        <v>3304</v>
      </c>
      <c r="CC59" t="e">
        <f>VLOOKUP(CB59,'[1]Chlamy-yeast_unique'!$AE$2:$AF$3262,2,FALSE)</f>
        <v>#N/A</v>
      </c>
      <c r="CF59" t="e">
        <v>#N/A</v>
      </c>
      <c r="CG59" t="e">
        <f>VLOOKUP(CF59,[3]Sheet2!$A$3:$B$171,2,FALSE)</f>
        <v>#N/A</v>
      </c>
    </row>
    <row r="60" spans="2:85" x14ac:dyDescent="0.2">
      <c r="B60" t="s">
        <v>5738</v>
      </c>
      <c r="E60" t="s">
        <v>3394</v>
      </c>
      <c r="F60" t="s">
        <v>3317</v>
      </c>
      <c r="I60" t="s">
        <v>3354</v>
      </c>
      <c r="J60" t="s">
        <v>3662</v>
      </c>
      <c r="M60" t="s">
        <v>3715</v>
      </c>
      <c r="N60" t="s">
        <v>3847</v>
      </c>
      <c r="Q60" t="s">
        <v>3517</v>
      </c>
      <c r="R60" t="s">
        <v>3847</v>
      </c>
      <c r="U60" t="s">
        <v>3851</v>
      </c>
      <c r="V60" t="s">
        <v>5678</v>
      </c>
      <c r="AB60" t="s">
        <v>5466</v>
      </c>
      <c r="AG60" t="s">
        <v>5466</v>
      </c>
      <c r="AH60" t="s">
        <v>5281</v>
      </c>
      <c r="AI60" t="s">
        <v>5281</v>
      </c>
      <c r="AN60" t="s">
        <v>2928</v>
      </c>
      <c r="AO60" t="s">
        <v>5512</v>
      </c>
      <c r="AV60" t="s">
        <v>3321</v>
      </c>
      <c r="AW60" t="str">
        <f>VLOOKUP(AV60,[1]Chlamy_At_unique!$AH$2:$AI$9418,2,FALSE)</f>
        <v>AT1G20693</v>
      </c>
      <c r="AY60" t="s">
        <v>3759</v>
      </c>
      <c r="AZ60" t="s">
        <v>5720</v>
      </c>
      <c r="BA60" t="s">
        <v>5281</v>
      </c>
      <c r="BE60" t="s">
        <v>5739</v>
      </c>
      <c r="BF60" t="s">
        <v>5281</v>
      </c>
      <c r="BM60" t="s">
        <v>5677</v>
      </c>
      <c r="BN60" t="str">
        <f>VLOOKUP(BM60,[1]Chlamy_At_unique!$AH$2:$AI$9418,2,FALSE)</f>
        <v>AT2G05755</v>
      </c>
      <c r="BO60" t="e">
        <f>VLOOKUP(BN60,[2]Sheet1!$M$6:$N$2225,2,FALSE)</f>
        <v>#N/A</v>
      </c>
      <c r="CB60" t="s">
        <v>5734</v>
      </c>
      <c r="CC60" t="e">
        <f>VLOOKUP(CB60,'[1]Chlamy-yeast_unique'!$AE$2:$AF$3262,2,FALSE)</f>
        <v>#N/A</v>
      </c>
      <c r="CF60" t="e">
        <v>#N/A</v>
      </c>
      <c r="CG60" t="e">
        <f>VLOOKUP(CF60,[3]Sheet2!$A$3:$B$171,2,FALSE)</f>
        <v>#N/A</v>
      </c>
    </row>
    <row r="61" spans="2:85" x14ac:dyDescent="0.2">
      <c r="B61" t="s">
        <v>3787</v>
      </c>
      <c r="E61" t="s">
        <v>5357</v>
      </c>
      <c r="F61" t="s">
        <v>3622</v>
      </c>
      <c r="I61" t="s">
        <v>3715</v>
      </c>
      <c r="J61" t="s">
        <v>3453</v>
      </c>
      <c r="M61" t="s">
        <v>5607</v>
      </c>
      <c r="N61" t="s">
        <v>3662</v>
      </c>
      <c r="Q61" t="s">
        <v>5710</v>
      </c>
      <c r="R61" t="s">
        <v>3662</v>
      </c>
      <c r="U61" t="s">
        <v>3518</v>
      </c>
      <c r="V61" t="s">
        <v>3559</v>
      </c>
      <c r="AB61" t="s">
        <v>3705</v>
      </c>
      <c r="AG61" t="s">
        <v>3705</v>
      </c>
      <c r="AH61" t="s">
        <v>3115</v>
      </c>
      <c r="AI61" t="s">
        <v>5281</v>
      </c>
      <c r="AN61" t="s">
        <v>2929</v>
      </c>
      <c r="AO61" t="s">
        <v>5512</v>
      </c>
      <c r="AV61" t="s">
        <v>3322</v>
      </c>
      <c r="AW61" t="str">
        <f>VLOOKUP(AV61,[1]Chlamy_At_unique!$AH$2:$AI$9418,2,FALSE)</f>
        <v>AT1G20810</v>
      </c>
      <c r="AY61" t="s">
        <v>5466</v>
      </c>
      <c r="AZ61" t="s">
        <v>5281</v>
      </c>
      <c r="BA61" t="s">
        <v>5281</v>
      </c>
      <c r="BE61" t="s">
        <v>5740</v>
      </c>
      <c r="BF61" t="s">
        <v>5281</v>
      </c>
      <c r="BM61" t="s">
        <v>5741</v>
      </c>
      <c r="BN61" t="e">
        <f>VLOOKUP(BM61,[1]Chlamy_At_unique!$AH$2:$AI$9418,2,FALSE)</f>
        <v>#N/A</v>
      </c>
      <c r="BO61" t="e">
        <f>VLOOKUP(BN61,[2]Sheet1!$M$6:$N$2225,2,FALSE)</f>
        <v>#N/A</v>
      </c>
      <c r="CB61" t="s">
        <v>3835</v>
      </c>
      <c r="CC61" t="e">
        <f>VLOOKUP(CB61,'[1]Chlamy-yeast_unique'!$AE$2:$AF$3262,2,FALSE)</f>
        <v>#N/A</v>
      </c>
      <c r="CF61" t="e">
        <v>#N/A</v>
      </c>
      <c r="CG61" t="e">
        <f>VLOOKUP(CF61,[3]Sheet2!$A$3:$B$171,2,FALSE)</f>
        <v>#N/A</v>
      </c>
    </row>
    <row r="62" spans="2:85" x14ac:dyDescent="0.2">
      <c r="B62" t="s">
        <v>3447</v>
      </c>
      <c r="E62" t="s">
        <v>5742</v>
      </c>
      <c r="F62" t="s">
        <v>3847</v>
      </c>
      <c r="I62" t="s">
        <v>5607</v>
      </c>
      <c r="J62" t="s">
        <v>3374</v>
      </c>
      <c r="M62" t="s">
        <v>3518</v>
      </c>
      <c r="N62" t="s">
        <v>3453</v>
      </c>
      <c r="Q62" t="s">
        <v>5714</v>
      </c>
      <c r="R62" t="s">
        <v>3453</v>
      </c>
      <c r="U62" t="s">
        <v>3832</v>
      </c>
      <c r="V62" t="s">
        <v>5683</v>
      </c>
      <c r="AB62" t="s">
        <v>3795</v>
      </c>
      <c r="AG62" t="s">
        <v>3795</v>
      </c>
      <c r="AH62" t="s">
        <v>3202</v>
      </c>
      <c r="AI62" t="s">
        <v>5512</v>
      </c>
      <c r="AN62" t="s">
        <v>2932</v>
      </c>
      <c r="AO62" t="s">
        <v>5512</v>
      </c>
      <c r="AV62" t="s">
        <v>3323</v>
      </c>
      <c r="AW62" t="str">
        <f>VLOOKUP(AV62,[1]Chlamy_At_unique!$AH$2:$AI$9418,2,FALSE)</f>
        <v>AT1G21060</v>
      </c>
      <c r="AY62" t="s">
        <v>3705</v>
      </c>
      <c r="AZ62" t="s">
        <v>5281</v>
      </c>
      <c r="BA62" t="s">
        <v>5281</v>
      </c>
      <c r="BE62" t="s">
        <v>5743</v>
      </c>
      <c r="BF62" t="s">
        <v>5281</v>
      </c>
      <c r="BM62" t="s">
        <v>5744</v>
      </c>
      <c r="BN62" t="e">
        <f>VLOOKUP(BM62,[1]Chlamy_At_unique!$AH$2:$AI$9418,2,FALSE)</f>
        <v>#N/A</v>
      </c>
      <c r="BO62" t="e">
        <f>VLOOKUP(BN62,[2]Sheet1!$M$6:$N$2225,2,FALSE)</f>
        <v>#N/A</v>
      </c>
      <c r="CB62" t="s">
        <v>5677</v>
      </c>
      <c r="CC62" t="str">
        <f>VLOOKUP(CB62,'[1]Chlamy-yeast_unique'!$AE$2:$AF$3262,2,FALSE)</f>
        <v>YPL264C</v>
      </c>
      <c r="CF62" t="e">
        <v>#N/A</v>
      </c>
      <c r="CG62" t="e">
        <f>VLOOKUP(CF62,[3]Sheet2!$A$3:$B$171,2,FALSE)</f>
        <v>#N/A</v>
      </c>
    </row>
    <row r="63" spans="2:85" x14ac:dyDescent="0.2">
      <c r="B63" t="s">
        <v>5745</v>
      </c>
      <c r="E63" t="s">
        <v>5543</v>
      </c>
      <c r="F63" t="s">
        <v>3662</v>
      </c>
      <c r="I63" t="s">
        <v>3851</v>
      </c>
      <c r="J63" t="s">
        <v>5654</v>
      </c>
      <c r="M63" t="s">
        <v>3372</v>
      </c>
      <c r="N63" t="s">
        <v>3374</v>
      </c>
      <c r="Q63" t="s">
        <v>5591</v>
      </c>
      <c r="R63" t="s">
        <v>3374</v>
      </c>
      <c r="U63" t="s">
        <v>5614</v>
      </c>
      <c r="V63" t="s">
        <v>3629</v>
      </c>
      <c r="AB63" t="s">
        <v>3497</v>
      </c>
      <c r="AG63" t="s">
        <v>3497</v>
      </c>
      <c r="AH63" t="s">
        <v>2914</v>
      </c>
      <c r="AI63" t="s">
        <v>5512</v>
      </c>
      <c r="AN63" t="s">
        <v>2940</v>
      </c>
      <c r="AO63" t="s">
        <v>5512</v>
      </c>
      <c r="AV63" t="s">
        <v>3324</v>
      </c>
      <c r="AW63" t="str">
        <f>VLOOKUP(AV63,[1]Chlamy_At_unique!$AH$2:$AI$9418,2,FALSE)</f>
        <v>AT1G21070</v>
      </c>
      <c r="AY63" t="s">
        <v>3795</v>
      </c>
      <c r="AZ63" t="s">
        <v>5518</v>
      </c>
      <c r="BA63" t="s">
        <v>5519</v>
      </c>
      <c r="BE63" t="s">
        <v>5746</v>
      </c>
      <c r="BF63" t="s">
        <v>5281</v>
      </c>
      <c r="BM63" t="s">
        <v>3581</v>
      </c>
      <c r="BN63" t="str">
        <f>VLOOKUP(BM63,[1]Chlamy_At_unique!$AH$2:$AI$9418,2,FALSE)</f>
        <v>AT3G23580</v>
      </c>
      <c r="BO63" t="str">
        <f>VLOOKUP(BN63,[2]Sheet1!$M$6:$N$2225,2,FALSE)</f>
        <v>Dinneny&amp;Long 2008 (Fe)</v>
      </c>
      <c r="CB63" t="s">
        <v>5741</v>
      </c>
      <c r="CC63" t="e">
        <f>VLOOKUP(CB63,'[1]Chlamy-yeast_unique'!$AE$2:$AF$3262,2,FALSE)</f>
        <v>#N/A</v>
      </c>
      <c r="CF63" t="e">
        <v>#N/A</v>
      </c>
      <c r="CG63" t="e">
        <f>VLOOKUP(CF63,[3]Sheet2!$A$3:$B$171,2,FALSE)</f>
        <v>#N/A</v>
      </c>
    </row>
    <row r="64" spans="2:85" x14ac:dyDescent="0.2">
      <c r="B64" t="s">
        <v>3712</v>
      </c>
      <c r="E64" t="s">
        <v>3388</v>
      </c>
      <c r="F64" t="s">
        <v>3453</v>
      </c>
      <c r="I64" t="s">
        <v>3518</v>
      </c>
      <c r="J64" t="s">
        <v>5659</v>
      </c>
      <c r="M64" t="s">
        <v>3832</v>
      </c>
      <c r="N64" t="s">
        <v>5654</v>
      </c>
      <c r="Q64" t="s">
        <v>3840</v>
      </c>
      <c r="R64" t="s">
        <v>5654</v>
      </c>
      <c r="U64" t="s">
        <v>3350</v>
      </c>
      <c r="V64" t="s">
        <v>3595</v>
      </c>
      <c r="AB64" t="s">
        <v>3317</v>
      </c>
      <c r="AG64" t="s">
        <v>3317</v>
      </c>
      <c r="AH64" t="s">
        <v>2738</v>
      </c>
      <c r="AI64" t="s">
        <v>5281</v>
      </c>
      <c r="AN64" t="s">
        <v>2942</v>
      </c>
      <c r="AO64" t="s">
        <v>5512</v>
      </c>
      <c r="AV64" t="s">
        <v>3325</v>
      </c>
      <c r="AW64" t="str">
        <f>VLOOKUP(AV64,[1]Chlamy_At_unique!$AH$2:$AI$9418,2,FALSE)</f>
        <v>AT1G21660</v>
      </c>
      <c r="AY64" t="s">
        <v>3497</v>
      </c>
      <c r="AZ64" t="s">
        <v>5771</v>
      </c>
      <c r="BA64" t="s">
        <v>5281</v>
      </c>
      <c r="BE64" t="s">
        <v>5748</v>
      </c>
      <c r="BF64" t="s">
        <v>5281</v>
      </c>
      <c r="BM64" t="s">
        <v>5703</v>
      </c>
      <c r="BN64" t="str">
        <f>VLOOKUP(BM64,[1]Chlamy_At_unique!$AH$2:$AI$9418,2,FALSE)</f>
        <v>AT2G42750</v>
      </c>
      <c r="BO64" t="str">
        <f>VLOOKUP(BN64,[2]Sheet1!$M$6:$N$2225,2,FALSE)</f>
        <v>Dinneny&amp;Long 2008 (Fe)</v>
      </c>
      <c r="CB64" t="s">
        <v>5744</v>
      </c>
      <c r="CC64" t="e">
        <f>VLOOKUP(CB64,'[1]Chlamy-yeast_unique'!$AE$2:$AF$3262,2,FALSE)</f>
        <v>#N/A</v>
      </c>
      <c r="CF64" t="e">
        <v>#N/A</v>
      </c>
      <c r="CG64" t="e">
        <f>VLOOKUP(CF64,[3]Sheet2!$A$3:$B$171,2,FALSE)</f>
        <v>#N/A</v>
      </c>
    </row>
    <row r="65" spans="2:85" x14ac:dyDescent="0.2">
      <c r="B65" t="s">
        <v>5749</v>
      </c>
      <c r="E65" t="s">
        <v>3441</v>
      </c>
      <c r="F65" t="s">
        <v>3374</v>
      </c>
      <c r="I65" t="s">
        <v>3372</v>
      </c>
      <c r="J65" t="s">
        <v>3679</v>
      </c>
      <c r="M65" t="s">
        <v>5614</v>
      </c>
      <c r="N65" t="s">
        <v>5659</v>
      </c>
      <c r="Q65" t="s">
        <v>5723</v>
      </c>
      <c r="R65" t="s">
        <v>5659</v>
      </c>
      <c r="U65" t="s">
        <v>3855</v>
      </c>
      <c r="V65" t="s">
        <v>5692</v>
      </c>
      <c r="AB65" t="s">
        <v>3847</v>
      </c>
      <c r="AG65" t="s">
        <v>3847</v>
      </c>
      <c r="AH65" t="s">
        <v>3253</v>
      </c>
      <c r="AI65" t="s">
        <v>5512</v>
      </c>
      <c r="AN65" t="s">
        <v>2943</v>
      </c>
      <c r="AO65" t="s">
        <v>5512</v>
      </c>
      <c r="AV65" t="s">
        <v>3326</v>
      </c>
      <c r="AW65" t="str">
        <f>VLOOKUP(AV65,[1]Chlamy_At_unique!$AH$2:$AI$9418,2,FALSE)</f>
        <v>AT1G21980</v>
      </c>
      <c r="AY65" t="s">
        <v>3317</v>
      </c>
      <c r="AZ65" t="s">
        <v>5861</v>
      </c>
      <c r="BA65" t="s">
        <v>5281</v>
      </c>
      <c r="BE65" t="s">
        <v>5750</v>
      </c>
      <c r="BF65" t="s">
        <v>5281</v>
      </c>
      <c r="BM65" t="s">
        <v>5673</v>
      </c>
      <c r="BN65" t="str">
        <f>VLOOKUP(BM65,[1]Chlamy_At_unique!$AH$2:$AI$9418,2,FALSE)</f>
        <v>AT1G74770</v>
      </c>
      <c r="BO65" t="str">
        <f>VLOOKUP(BN65,[2]Sheet1!$M$6:$N$2225,2,FALSE)</f>
        <v>Dinneny&amp;Long 2008 (Fe)</v>
      </c>
      <c r="CB65" t="s">
        <v>3581</v>
      </c>
      <c r="CC65" t="str">
        <f>VLOOKUP(CB65,'[1]Chlamy-yeast_unique'!$AE$2:$AF$3262,2,FALSE)</f>
        <v>YJL026W</v>
      </c>
      <c r="CF65" t="e">
        <v>#N/A</v>
      </c>
      <c r="CG65" t="e">
        <f>VLOOKUP(CF65,[3]Sheet2!$A$3:$B$171,2,FALSE)</f>
        <v>#N/A</v>
      </c>
    </row>
    <row r="66" spans="2:85" x14ac:dyDescent="0.2">
      <c r="B66" t="s">
        <v>3337</v>
      </c>
      <c r="E66" t="s">
        <v>3794</v>
      </c>
      <c r="F66" t="s">
        <v>5654</v>
      </c>
      <c r="I66" t="s">
        <v>3832</v>
      </c>
      <c r="J66" t="s">
        <v>5669</v>
      </c>
      <c r="M66" t="s">
        <v>3350</v>
      </c>
      <c r="N66" t="s">
        <v>3679</v>
      </c>
      <c r="Q66" t="s">
        <v>3508</v>
      </c>
      <c r="R66" t="s">
        <v>3679</v>
      </c>
      <c r="U66" t="s">
        <v>5751</v>
      </c>
      <c r="V66" t="s">
        <v>3547</v>
      </c>
      <c r="AB66" t="s">
        <v>3662</v>
      </c>
      <c r="AG66" t="s">
        <v>3662</v>
      </c>
      <c r="AH66" t="s">
        <v>3073</v>
      </c>
      <c r="AI66" t="s">
        <v>5281</v>
      </c>
      <c r="AN66" t="s">
        <v>2943</v>
      </c>
      <c r="AO66" t="s">
        <v>5512</v>
      </c>
      <c r="AV66" t="s">
        <v>3327</v>
      </c>
      <c r="AW66" t="str">
        <f>VLOOKUP(AV66,[1]Chlamy_At_unique!$AH$2:$AI$9418,2,FALSE)</f>
        <v>AT1G24440</v>
      </c>
      <c r="AY66" t="s">
        <v>3847</v>
      </c>
      <c r="AZ66" t="s">
        <v>5281</v>
      </c>
      <c r="BA66" t="s">
        <v>5281</v>
      </c>
      <c r="BE66" t="s">
        <v>5752</v>
      </c>
      <c r="BF66" t="s">
        <v>5281</v>
      </c>
      <c r="BM66" t="s">
        <v>5753</v>
      </c>
      <c r="BN66" t="e">
        <f>VLOOKUP(BM66,[1]Chlamy_At_unique!$AH$2:$AI$9418,2,FALSE)</f>
        <v>#N/A</v>
      </c>
      <c r="BO66" t="e">
        <f>VLOOKUP(BN66,[2]Sheet1!$M$6:$N$2225,2,FALSE)</f>
        <v>#N/A</v>
      </c>
      <c r="CB66" t="s">
        <v>5703</v>
      </c>
      <c r="CC66" t="e">
        <f>VLOOKUP(CB66,'[1]Chlamy-yeast_unique'!$AE$2:$AF$3262,2,FALSE)</f>
        <v>#N/A</v>
      </c>
      <c r="CF66" t="e">
        <v>#N/A</v>
      </c>
      <c r="CG66" t="e">
        <f>VLOOKUP(CF66,[3]Sheet2!$A$3:$B$171,2,FALSE)</f>
        <v>#N/A</v>
      </c>
    </row>
    <row r="67" spans="2:85" x14ac:dyDescent="0.2">
      <c r="B67" t="s">
        <v>3699</v>
      </c>
      <c r="E67" t="s">
        <v>5754</v>
      </c>
      <c r="F67" t="s">
        <v>5659</v>
      </c>
      <c r="I67" t="s">
        <v>5614</v>
      </c>
      <c r="J67" t="s">
        <v>3308</v>
      </c>
      <c r="M67" t="s">
        <v>3855</v>
      </c>
      <c r="N67" t="s">
        <v>5669</v>
      </c>
      <c r="Q67" t="s">
        <v>5368</v>
      </c>
      <c r="R67" t="s">
        <v>5669</v>
      </c>
      <c r="U67" t="s">
        <v>5755</v>
      </c>
      <c r="V67" t="s">
        <v>5756</v>
      </c>
      <c r="AB67" t="s">
        <v>5654</v>
      </c>
      <c r="AG67" t="s">
        <v>5654</v>
      </c>
      <c r="AH67" t="s">
        <v>5281</v>
      </c>
      <c r="AI67" t="s">
        <v>5281</v>
      </c>
      <c r="AN67" t="s">
        <v>2945</v>
      </c>
      <c r="AO67" t="s">
        <v>5512</v>
      </c>
      <c r="AV67" t="s">
        <v>3328</v>
      </c>
      <c r="AW67" t="str">
        <f>VLOOKUP(AV67,[1]Chlamy_At_unique!$AH$2:$AI$9418,2,FALSE)</f>
        <v>AT1G25145</v>
      </c>
      <c r="AY67" t="s">
        <v>3662</v>
      </c>
      <c r="AZ67" t="s">
        <v>5281</v>
      </c>
      <c r="BA67" t="s">
        <v>5281</v>
      </c>
      <c r="BE67" t="s">
        <v>5757</v>
      </c>
      <c r="BF67" t="s">
        <v>5281</v>
      </c>
      <c r="BM67" t="s">
        <v>5644</v>
      </c>
      <c r="BN67" t="str">
        <f>VLOOKUP(BM67,[1]Chlamy_At_unique!$AH$2:$AI$9418,2,FALSE)</f>
        <v>AT1G15000</v>
      </c>
      <c r="BO67" t="e">
        <f>VLOOKUP(BN67,[2]Sheet1!$M$6:$N$2225,2,FALSE)</f>
        <v>#N/A</v>
      </c>
      <c r="CB67" t="s">
        <v>5673</v>
      </c>
      <c r="CC67" t="e">
        <f>VLOOKUP(CB67,'[1]Chlamy-yeast_unique'!$AE$2:$AF$3262,2,FALSE)</f>
        <v>#N/A</v>
      </c>
      <c r="CF67" t="e">
        <v>#N/A</v>
      </c>
      <c r="CG67" t="e">
        <f>VLOOKUP(CF67,[3]Sheet2!$A$3:$B$171,2,FALSE)</f>
        <v>#N/A</v>
      </c>
    </row>
    <row r="68" spans="2:85" x14ac:dyDescent="0.2">
      <c r="B68" t="s">
        <v>3277</v>
      </c>
      <c r="E68" t="s">
        <v>5758</v>
      </c>
      <c r="F68" t="s">
        <v>3518</v>
      </c>
      <c r="I68" t="s">
        <v>3350</v>
      </c>
      <c r="J68" t="s">
        <v>5731</v>
      </c>
      <c r="M68" t="s">
        <v>5751</v>
      </c>
      <c r="N68" t="s">
        <v>3323</v>
      </c>
      <c r="Q68" t="s">
        <v>3354</v>
      </c>
      <c r="R68" t="s">
        <v>3323</v>
      </c>
      <c r="U68" t="s">
        <v>3458</v>
      </c>
      <c r="V68" t="s">
        <v>5759</v>
      </c>
      <c r="AB68" t="s">
        <v>5659</v>
      </c>
      <c r="AG68" t="s">
        <v>5659</v>
      </c>
      <c r="AH68" t="s">
        <v>5281</v>
      </c>
      <c r="AI68" t="s">
        <v>5281</v>
      </c>
      <c r="AN68" t="s">
        <v>2949</v>
      </c>
      <c r="AO68" t="s">
        <v>5512</v>
      </c>
      <c r="AV68" t="s">
        <v>3329</v>
      </c>
      <c r="AW68" t="str">
        <f>VLOOKUP(AV68,[1]Chlamy_At_unique!$AH$2:$AI$9418,2,FALSE)</f>
        <v>AT1G25260</v>
      </c>
      <c r="AY68" t="s">
        <v>5654</v>
      </c>
      <c r="AZ68" t="s">
        <v>5281</v>
      </c>
      <c r="BA68" t="s">
        <v>5281</v>
      </c>
      <c r="BE68" t="s">
        <v>5760</v>
      </c>
      <c r="BF68" t="s">
        <v>5281</v>
      </c>
      <c r="BM68" t="s">
        <v>5721</v>
      </c>
      <c r="BN68" t="str">
        <f>VLOOKUP(BM68,[1]Chlamy_At_unique!$AH$2:$AI$9418,2,FALSE)</f>
        <v>AT3G43660</v>
      </c>
      <c r="BO68" t="e">
        <f>VLOOKUP(BN68,[2]Sheet1!$M$6:$N$2225,2,FALSE)</f>
        <v>#N/A</v>
      </c>
      <c r="CB68" t="s">
        <v>5753</v>
      </c>
      <c r="CC68" t="e">
        <f>VLOOKUP(CB68,'[1]Chlamy-yeast_unique'!$AE$2:$AF$3262,2,FALSE)</f>
        <v>#N/A</v>
      </c>
      <c r="CF68" t="e">
        <v>#N/A</v>
      </c>
      <c r="CG68" t="e">
        <f>VLOOKUP(CF68,[3]Sheet2!$A$3:$B$171,2,FALSE)</f>
        <v>#N/A</v>
      </c>
    </row>
    <row r="69" spans="2:85" x14ac:dyDescent="0.2">
      <c r="B69" t="s">
        <v>5761</v>
      </c>
      <c r="E69" t="s">
        <v>3423</v>
      </c>
      <c r="F69" t="s">
        <v>3679</v>
      </c>
      <c r="I69" t="s">
        <v>3365</v>
      </c>
      <c r="J69" t="s">
        <v>3378</v>
      </c>
      <c r="M69" t="s">
        <v>5755</v>
      </c>
      <c r="N69" t="s">
        <v>3308</v>
      </c>
      <c r="Q69" t="s">
        <v>3431</v>
      </c>
      <c r="R69" t="s">
        <v>3308</v>
      </c>
      <c r="U69" t="s">
        <v>5624</v>
      </c>
      <c r="V69" t="s">
        <v>3500</v>
      </c>
      <c r="AB69" t="s">
        <v>3679</v>
      </c>
      <c r="AG69" t="s">
        <v>3679</v>
      </c>
      <c r="AH69" t="s">
        <v>3090</v>
      </c>
      <c r="AI69" t="s">
        <v>5512</v>
      </c>
      <c r="AN69" t="s">
        <v>2949</v>
      </c>
      <c r="AO69" t="s">
        <v>5512</v>
      </c>
      <c r="AV69" t="s">
        <v>3330</v>
      </c>
      <c r="AW69" t="str">
        <f>VLOOKUP(AV69,[1]Chlamy_At_unique!$AH$2:$AI$9418,2,FALSE)</f>
        <v>AT1G26190</v>
      </c>
      <c r="AY69" t="s">
        <v>5659</v>
      </c>
      <c r="AZ69" t="s">
        <v>5281</v>
      </c>
      <c r="BA69" t="s">
        <v>5281</v>
      </c>
      <c r="BE69" t="s">
        <v>5762</v>
      </c>
      <c r="BF69" t="s">
        <v>5281</v>
      </c>
      <c r="BM69" t="s">
        <v>5653</v>
      </c>
      <c r="BN69" t="str">
        <f>VLOOKUP(BM69,[1]Chlamy_At_unique!$AH$2:$AI$9418,2,FALSE)</f>
        <v>AT3G57330</v>
      </c>
      <c r="BO69" t="e">
        <f>VLOOKUP(BN69,[2]Sheet1!$M$6:$N$2225,2,FALSE)</f>
        <v>#N/A</v>
      </c>
      <c r="CB69" t="s">
        <v>5644</v>
      </c>
      <c r="CC69" t="str">
        <f>VLOOKUP(CB69,'[1]Chlamy-yeast_unique'!$AE$2:$AF$3262,2,FALSE)</f>
        <v>YBR139W</v>
      </c>
      <c r="CF69" t="e">
        <v>#N/A</v>
      </c>
      <c r="CG69" t="e">
        <f>VLOOKUP(CF69,[3]Sheet2!$A$3:$B$171,2,FALSE)</f>
        <v>#N/A</v>
      </c>
    </row>
    <row r="70" spans="2:85" x14ac:dyDescent="0.2">
      <c r="B70" t="s">
        <v>3775</v>
      </c>
      <c r="E70" t="s">
        <v>5763</v>
      </c>
      <c r="F70" t="s">
        <v>5669</v>
      </c>
      <c r="I70" t="s">
        <v>3855</v>
      </c>
      <c r="J70" t="s">
        <v>5736</v>
      </c>
      <c r="M70" t="s">
        <v>3458</v>
      </c>
      <c r="N70" t="s">
        <v>3378</v>
      </c>
      <c r="Q70" t="s">
        <v>5607</v>
      </c>
      <c r="R70" t="s">
        <v>3378</v>
      </c>
      <c r="U70" t="s">
        <v>5764</v>
      </c>
      <c r="V70" t="s">
        <v>5699</v>
      </c>
      <c r="AB70" t="s">
        <v>5669</v>
      </c>
      <c r="AG70" t="s">
        <v>5669</v>
      </c>
      <c r="AH70" t="s">
        <v>5281</v>
      </c>
      <c r="AI70" t="s">
        <v>5281</v>
      </c>
      <c r="AN70" t="s">
        <v>2955</v>
      </c>
      <c r="AO70" t="s">
        <v>5512</v>
      </c>
      <c r="AV70" t="s">
        <v>3331</v>
      </c>
      <c r="AW70" t="str">
        <f>VLOOKUP(AV70,[1]Chlamy_At_unique!$AH$2:$AI$9418,2,FALSE)</f>
        <v>AT1G26570</v>
      </c>
      <c r="AY70" t="s">
        <v>3679</v>
      </c>
      <c r="AZ70" t="s">
        <v>5281</v>
      </c>
      <c r="BA70" t="s">
        <v>5281</v>
      </c>
      <c r="BE70" t="s">
        <v>5765</v>
      </c>
      <c r="BF70" t="s">
        <v>5281</v>
      </c>
      <c r="BM70" t="s">
        <v>5766</v>
      </c>
      <c r="BN70" t="e">
        <f>VLOOKUP(BM70,[1]Chlamy_At_unique!$AH$2:$AI$9418,2,FALSE)</f>
        <v>#N/A</v>
      </c>
      <c r="BO70" t="e">
        <f>VLOOKUP(BN70,[2]Sheet1!$M$6:$N$2225,2,FALSE)</f>
        <v>#N/A</v>
      </c>
      <c r="CB70" t="s">
        <v>5721</v>
      </c>
      <c r="CC70" t="e">
        <f>VLOOKUP(CB70,'[1]Chlamy-yeast_unique'!$AE$2:$AF$3262,2,FALSE)</f>
        <v>#N/A</v>
      </c>
      <c r="CF70" t="e">
        <v>#N/A</v>
      </c>
      <c r="CG70" t="e">
        <f>VLOOKUP(CF70,[3]Sheet2!$A$3:$B$171,2,FALSE)</f>
        <v>#N/A</v>
      </c>
    </row>
    <row r="71" spans="2:85" x14ac:dyDescent="0.2">
      <c r="B71" t="s">
        <v>5767</v>
      </c>
      <c r="E71" t="s">
        <v>5768</v>
      </c>
      <c r="F71" t="s">
        <v>3323</v>
      </c>
      <c r="I71" t="s">
        <v>5751</v>
      </c>
      <c r="J71" t="s">
        <v>5678</v>
      </c>
      <c r="M71" t="s">
        <v>5624</v>
      </c>
      <c r="N71" t="s">
        <v>5736</v>
      </c>
      <c r="Q71" t="s">
        <v>3851</v>
      </c>
      <c r="R71" t="s">
        <v>5736</v>
      </c>
      <c r="U71" t="s">
        <v>5674</v>
      </c>
      <c r="V71" t="s">
        <v>3533</v>
      </c>
      <c r="AB71" t="s">
        <v>5674</v>
      </c>
      <c r="AG71" t="s">
        <v>5674</v>
      </c>
      <c r="AH71" t="s">
        <v>5281</v>
      </c>
      <c r="AI71" t="s">
        <v>5281</v>
      </c>
      <c r="AN71" t="s">
        <v>2958</v>
      </c>
      <c r="AO71" t="s">
        <v>5512</v>
      </c>
      <c r="AV71" t="s">
        <v>5802</v>
      </c>
      <c r="AW71" t="str">
        <f>VLOOKUP(AV71,[1]Chlamy_At_unique!$AH$2:$AI$9418,2,FALSE)</f>
        <v>AT1G26760</v>
      </c>
      <c r="AY71" t="s">
        <v>5669</v>
      </c>
      <c r="AZ71" t="s">
        <v>5281</v>
      </c>
      <c r="BA71" t="s">
        <v>5281</v>
      </c>
      <c r="BE71" t="s">
        <v>5769</v>
      </c>
      <c r="BF71" t="s">
        <v>5281</v>
      </c>
      <c r="BM71" t="s">
        <v>5770</v>
      </c>
      <c r="BN71" t="e">
        <f>VLOOKUP(BM71,[1]Chlamy_At_unique!$AH$2:$AI$9418,2,FALSE)</f>
        <v>#N/A</v>
      </c>
      <c r="BO71" t="e">
        <f>VLOOKUP(BN71,[2]Sheet1!$M$6:$N$2225,2,FALSE)</f>
        <v>#N/A</v>
      </c>
      <c r="CB71" t="s">
        <v>5653</v>
      </c>
      <c r="CC71" t="str">
        <f>VLOOKUP(CB71,'[1]Chlamy-yeast_unique'!$AE$2:$AF$3262,2,FALSE)</f>
        <v>YGL167C</v>
      </c>
      <c r="CF71" t="e">
        <v>#N/A</v>
      </c>
      <c r="CG71" t="e">
        <f>VLOOKUP(CF71,[3]Sheet2!$A$3:$B$171,2,FALSE)</f>
        <v>#N/A</v>
      </c>
    </row>
    <row r="72" spans="2:85" x14ac:dyDescent="0.2">
      <c r="B72" t="s">
        <v>3732</v>
      </c>
      <c r="E72" t="s">
        <v>3445</v>
      </c>
      <c r="F72" t="s">
        <v>3308</v>
      </c>
      <c r="I72" t="s">
        <v>5755</v>
      </c>
      <c r="J72" t="s">
        <v>3559</v>
      </c>
      <c r="M72" t="s">
        <v>5674</v>
      </c>
      <c r="N72" t="s">
        <v>5678</v>
      </c>
      <c r="Q72" t="s">
        <v>3518</v>
      </c>
      <c r="R72" t="s">
        <v>5678</v>
      </c>
      <c r="U72" t="s">
        <v>3730</v>
      </c>
      <c r="V72" t="s">
        <v>5704</v>
      </c>
      <c r="AB72" t="s">
        <v>5678</v>
      </c>
      <c r="AG72" t="s">
        <v>5678</v>
      </c>
      <c r="AH72" t="s">
        <v>5281</v>
      </c>
      <c r="AI72" t="s">
        <v>5281</v>
      </c>
      <c r="AN72" t="s">
        <v>2958</v>
      </c>
      <c r="AO72" t="s">
        <v>5512</v>
      </c>
      <c r="AV72" t="s">
        <v>3332</v>
      </c>
      <c r="AW72" t="str">
        <f>VLOOKUP(AV72,[1]Chlamy_At_unique!$AH$2:$AI$9418,2,FALSE)</f>
        <v>AT1G26760</v>
      </c>
      <c r="AY72" t="s">
        <v>5674</v>
      </c>
      <c r="AZ72" t="s">
        <v>5281</v>
      </c>
      <c r="BA72" t="s">
        <v>5281</v>
      </c>
      <c r="BE72" t="s">
        <v>5771</v>
      </c>
      <c r="BF72" t="s">
        <v>5281</v>
      </c>
      <c r="BM72" t="s">
        <v>5698</v>
      </c>
      <c r="BN72" t="str">
        <f>VLOOKUP(BM72,[1]Chlamy_At_unique!$AH$2:$AI$9418,2,FALSE)</f>
        <v>AT2G40600</v>
      </c>
      <c r="BO72" t="e">
        <f>VLOOKUP(BN72,[2]Sheet1!$M$6:$N$2225,2,FALSE)</f>
        <v>#N/A</v>
      </c>
      <c r="CB72" t="s">
        <v>5766</v>
      </c>
      <c r="CC72" t="e">
        <f>VLOOKUP(CB72,'[1]Chlamy-yeast_unique'!$AE$2:$AF$3262,2,FALSE)</f>
        <v>#N/A</v>
      </c>
      <c r="CF72" t="e">
        <v>#N/A</v>
      </c>
      <c r="CG72" t="e">
        <f>VLOOKUP(CF72,[3]Sheet2!$A$3:$B$171,2,FALSE)</f>
        <v>#N/A</v>
      </c>
    </row>
    <row r="73" spans="2:85" x14ac:dyDescent="0.2">
      <c r="B73" t="s">
        <v>3432</v>
      </c>
      <c r="E73" t="s">
        <v>5772</v>
      </c>
      <c r="F73" t="s">
        <v>5731</v>
      </c>
      <c r="I73" t="s">
        <v>3458</v>
      </c>
      <c r="J73" t="s">
        <v>5683</v>
      </c>
      <c r="M73" t="s">
        <v>3730</v>
      </c>
      <c r="N73" t="s">
        <v>3559</v>
      </c>
      <c r="Q73" t="s">
        <v>3372</v>
      </c>
      <c r="R73" t="s">
        <v>3559</v>
      </c>
      <c r="U73" t="s">
        <v>3653</v>
      </c>
      <c r="V73" t="s">
        <v>3522</v>
      </c>
      <c r="AB73" t="s">
        <v>5683</v>
      </c>
      <c r="AG73" t="s">
        <v>5683</v>
      </c>
      <c r="AH73" t="s">
        <v>5281</v>
      </c>
      <c r="AI73" t="s">
        <v>5281</v>
      </c>
      <c r="AN73" t="s">
        <v>2671</v>
      </c>
      <c r="AO73" t="s">
        <v>5512</v>
      </c>
      <c r="AV73" t="s">
        <v>5809</v>
      </c>
      <c r="AW73" t="str">
        <f>VLOOKUP(AV73,[1]Chlamy_At_unique!$AH$2:$AI$9418,2,FALSE)</f>
        <v>AT1G26760</v>
      </c>
      <c r="AY73" t="s">
        <v>5678</v>
      </c>
      <c r="AZ73" t="s">
        <v>5281</v>
      </c>
      <c r="BA73" t="s">
        <v>5281</v>
      </c>
      <c r="BE73" t="s">
        <v>5773</v>
      </c>
      <c r="BF73" t="s">
        <v>5281</v>
      </c>
      <c r="BM73" t="s">
        <v>5747</v>
      </c>
      <c r="BN73" t="str">
        <f>VLOOKUP(BM73,[1]Chlamy_At_unique!$AH$2:$AI$9418,2,FALSE)</f>
        <v>AT4G20330</v>
      </c>
      <c r="BO73" t="e">
        <f>VLOOKUP(BN73,[2]Sheet1!$M$6:$N$2225,2,FALSE)</f>
        <v>#N/A</v>
      </c>
      <c r="CB73" t="s">
        <v>5770</v>
      </c>
      <c r="CC73" t="e">
        <f>VLOOKUP(CB73,'[1]Chlamy-yeast_unique'!$AE$2:$AF$3262,2,FALSE)</f>
        <v>#N/A</v>
      </c>
      <c r="CF73" t="e">
        <v>#N/A</v>
      </c>
      <c r="CG73" t="e">
        <f>VLOOKUP(CF73,[3]Sheet2!$A$3:$B$171,2,FALSE)</f>
        <v>#N/A</v>
      </c>
    </row>
    <row r="74" spans="2:85" x14ac:dyDescent="0.2">
      <c r="B74" t="s">
        <v>3753</v>
      </c>
      <c r="E74" t="s">
        <v>5774</v>
      </c>
      <c r="F74" t="s">
        <v>3378</v>
      </c>
      <c r="I74" t="s">
        <v>5624</v>
      </c>
      <c r="J74" t="s">
        <v>3595</v>
      </c>
      <c r="M74" t="s">
        <v>3707</v>
      </c>
      <c r="N74" t="s">
        <v>5683</v>
      </c>
      <c r="Q74" t="s">
        <v>3832</v>
      </c>
      <c r="R74" t="s">
        <v>5683</v>
      </c>
      <c r="U74" t="s">
        <v>3707</v>
      </c>
      <c r="V74" t="s">
        <v>3688</v>
      </c>
      <c r="AB74" t="s">
        <v>3595</v>
      </c>
      <c r="AG74" t="s">
        <v>3595</v>
      </c>
      <c r="AH74" t="s">
        <v>3009</v>
      </c>
      <c r="AI74" t="s">
        <v>5281</v>
      </c>
      <c r="AN74" t="s">
        <v>2961</v>
      </c>
      <c r="AO74" t="s">
        <v>5512</v>
      </c>
      <c r="AV74" t="s">
        <v>3333</v>
      </c>
      <c r="AW74" t="str">
        <f>VLOOKUP(AV74,[1]Chlamy_At_unique!$AH$2:$AI$9418,2,FALSE)</f>
        <v>AT1G27370</v>
      </c>
      <c r="AY74" t="s">
        <v>5683</v>
      </c>
      <c r="AZ74" t="s">
        <v>5281</v>
      </c>
      <c r="BA74" t="s">
        <v>5281</v>
      </c>
      <c r="BE74" t="s">
        <v>5775</v>
      </c>
      <c r="BF74" t="s">
        <v>5281</v>
      </c>
      <c r="BM74" t="s">
        <v>5776</v>
      </c>
      <c r="BN74" t="e">
        <f>VLOOKUP(BM74,[1]Chlamy_At_unique!$AH$2:$AI$9418,2,FALSE)</f>
        <v>#N/A</v>
      </c>
      <c r="BO74" t="e">
        <f>VLOOKUP(BN74,[2]Sheet1!$M$6:$N$2225,2,FALSE)</f>
        <v>#N/A</v>
      </c>
      <c r="CB74" t="s">
        <v>5698</v>
      </c>
      <c r="CC74" t="e">
        <f>VLOOKUP(CB74,'[1]Chlamy-yeast_unique'!$AE$2:$AF$3262,2,FALSE)</f>
        <v>#N/A</v>
      </c>
      <c r="CF74" t="e">
        <v>#N/A</v>
      </c>
      <c r="CG74" t="e">
        <f>VLOOKUP(CF74,[3]Sheet2!$A$3:$B$171,2,FALSE)</f>
        <v>#N/A</v>
      </c>
    </row>
    <row r="75" spans="2:85" x14ac:dyDescent="0.2">
      <c r="B75" t="s">
        <v>5777</v>
      </c>
      <c r="E75" t="s">
        <v>3285</v>
      </c>
      <c r="F75" t="s">
        <v>5674</v>
      </c>
      <c r="I75" t="s">
        <v>5764</v>
      </c>
      <c r="J75" t="s">
        <v>5692</v>
      </c>
      <c r="M75" t="s">
        <v>5634</v>
      </c>
      <c r="N75" t="s">
        <v>3629</v>
      </c>
      <c r="Q75" t="s">
        <v>5614</v>
      </c>
      <c r="R75" t="s">
        <v>3629</v>
      </c>
      <c r="U75" t="s">
        <v>5634</v>
      </c>
      <c r="V75" t="s">
        <v>5709</v>
      </c>
      <c r="AB75" t="s">
        <v>5692</v>
      </c>
      <c r="AG75" t="s">
        <v>5692</v>
      </c>
      <c r="AH75" t="s">
        <v>3009</v>
      </c>
      <c r="AI75" t="s">
        <v>5281</v>
      </c>
      <c r="AN75" t="s">
        <v>2962</v>
      </c>
      <c r="AO75" t="s">
        <v>5512</v>
      </c>
      <c r="AV75" t="s">
        <v>3334</v>
      </c>
      <c r="AW75" t="str">
        <f>VLOOKUP(AV75,[1]Chlamy_At_unique!$AH$2:$AI$9418,2,FALSE)</f>
        <v>AT1G27385</v>
      </c>
      <c r="AY75" t="s">
        <v>3595</v>
      </c>
      <c r="AZ75" t="s">
        <v>5281</v>
      </c>
      <c r="BA75" t="s">
        <v>5281</v>
      </c>
      <c r="BE75" t="s">
        <v>5778</v>
      </c>
      <c r="BF75" t="s">
        <v>5281</v>
      </c>
      <c r="BM75" t="s">
        <v>5779</v>
      </c>
      <c r="BN75" t="e">
        <f>VLOOKUP(BM75,[1]Chlamy_At_unique!$AH$2:$AI$9418,2,FALSE)</f>
        <v>#N/A</v>
      </c>
      <c r="BO75" t="e">
        <f>VLOOKUP(BN75,[2]Sheet1!$M$6:$N$2225,2,FALSE)</f>
        <v>#N/A</v>
      </c>
      <c r="CB75" t="s">
        <v>5747</v>
      </c>
      <c r="CC75" t="e">
        <f>VLOOKUP(CB75,'[1]Chlamy-yeast_unique'!$AE$2:$AF$3262,2,FALSE)</f>
        <v>#N/A</v>
      </c>
      <c r="CF75" t="e">
        <v>#N/A</v>
      </c>
      <c r="CG75" t="e">
        <f>VLOOKUP(CF75,[3]Sheet2!$A$3:$B$171,2,FALSE)</f>
        <v>#N/A</v>
      </c>
    </row>
    <row r="76" spans="2:85" x14ac:dyDescent="0.2">
      <c r="B76" t="s">
        <v>3839</v>
      </c>
      <c r="E76" t="s">
        <v>5780</v>
      </c>
      <c r="F76" t="s">
        <v>5678</v>
      </c>
      <c r="I76" t="s">
        <v>5674</v>
      </c>
      <c r="J76" t="s">
        <v>3547</v>
      </c>
      <c r="M76" t="s">
        <v>3631</v>
      </c>
      <c r="N76" t="s">
        <v>3595</v>
      </c>
      <c r="Q76" t="s">
        <v>3350</v>
      </c>
      <c r="R76" t="s">
        <v>3595</v>
      </c>
      <c r="U76" t="s">
        <v>3631</v>
      </c>
      <c r="V76" t="s">
        <v>3288</v>
      </c>
      <c r="AB76" t="s">
        <v>5699</v>
      </c>
      <c r="AG76" t="s">
        <v>5699</v>
      </c>
      <c r="AH76" t="s">
        <v>5281</v>
      </c>
      <c r="AI76" t="s">
        <v>5281</v>
      </c>
      <c r="AN76" t="s">
        <v>2963</v>
      </c>
      <c r="AO76" t="s">
        <v>5512</v>
      </c>
      <c r="AV76" t="s">
        <v>3335</v>
      </c>
      <c r="AW76" t="str">
        <f>VLOOKUP(AV76,[1]Chlamy_At_unique!$AH$2:$AI$9418,2,FALSE)</f>
        <v>AT1G27920</v>
      </c>
      <c r="AY76" t="s">
        <v>5692</v>
      </c>
      <c r="AZ76" t="s">
        <v>5281</v>
      </c>
      <c r="BA76" t="s">
        <v>5281</v>
      </c>
      <c r="BE76" t="s">
        <v>5781</v>
      </c>
      <c r="BF76" t="s">
        <v>5281</v>
      </c>
      <c r="BM76" t="s">
        <v>5782</v>
      </c>
      <c r="BN76" t="e">
        <f>VLOOKUP(BM76,[1]Chlamy_At_unique!$AH$2:$AI$9418,2,FALSE)</f>
        <v>#N/A</v>
      </c>
      <c r="BO76" t="e">
        <f>VLOOKUP(BN76,[2]Sheet1!$M$6:$N$2225,2,FALSE)</f>
        <v>#N/A</v>
      </c>
      <c r="CB76" t="s">
        <v>5776</v>
      </c>
      <c r="CC76" t="e">
        <f>VLOOKUP(CB76,'[1]Chlamy-yeast_unique'!$AE$2:$AF$3262,2,FALSE)</f>
        <v>#N/A</v>
      </c>
      <c r="CF76" t="e">
        <v>#N/A</v>
      </c>
      <c r="CG76" t="e">
        <f>VLOOKUP(CF76,[3]Sheet2!$A$3:$B$171,2,FALSE)</f>
        <v>#N/A</v>
      </c>
    </row>
    <row r="77" spans="2:85" x14ac:dyDescent="0.2">
      <c r="B77" t="s">
        <v>3627</v>
      </c>
      <c r="E77" t="s">
        <v>5783</v>
      </c>
      <c r="F77" t="s">
        <v>5683</v>
      </c>
      <c r="I77" t="s">
        <v>3730</v>
      </c>
      <c r="J77" t="s">
        <v>3639</v>
      </c>
      <c r="M77" t="s">
        <v>3515</v>
      </c>
      <c r="N77" t="s">
        <v>5692</v>
      </c>
      <c r="Q77" t="s">
        <v>3365</v>
      </c>
      <c r="R77" t="s">
        <v>5692</v>
      </c>
      <c r="U77" t="s">
        <v>3520</v>
      </c>
      <c r="V77" t="s">
        <v>5784</v>
      </c>
      <c r="AB77" t="s">
        <v>5704</v>
      </c>
      <c r="AG77" t="s">
        <v>5704</v>
      </c>
      <c r="AH77" t="s">
        <v>5281</v>
      </c>
      <c r="AI77" t="s">
        <v>5281</v>
      </c>
      <c r="AN77" t="s">
        <v>2966</v>
      </c>
      <c r="AO77" t="s">
        <v>5512</v>
      </c>
      <c r="AV77" t="s">
        <v>3336</v>
      </c>
      <c r="AW77" t="str">
        <f>VLOOKUP(AV77,[1]Chlamy_At_unique!$AH$2:$AI$9418,2,FALSE)</f>
        <v>AT1G28490</v>
      </c>
      <c r="AY77" t="s">
        <v>5699</v>
      </c>
      <c r="AZ77" t="s">
        <v>5281</v>
      </c>
      <c r="BA77" t="s">
        <v>5281</v>
      </c>
      <c r="BE77" t="s">
        <v>5785</v>
      </c>
      <c r="BF77" t="s">
        <v>5281</v>
      </c>
      <c r="BM77" t="s">
        <v>5786</v>
      </c>
      <c r="BN77" t="e">
        <f>VLOOKUP(BM77,[1]Chlamy_At_unique!$AH$2:$AI$9418,2,FALSE)</f>
        <v>#N/A</v>
      </c>
      <c r="BO77" t="e">
        <f>VLOOKUP(BN77,[2]Sheet1!$M$6:$N$2225,2,FALSE)</f>
        <v>#N/A</v>
      </c>
      <c r="CB77" t="s">
        <v>5779</v>
      </c>
      <c r="CC77" t="e">
        <f>VLOOKUP(CB77,'[1]Chlamy-yeast_unique'!$AE$2:$AF$3262,2,FALSE)</f>
        <v>#N/A</v>
      </c>
      <c r="CF77" t="e">
        <v>#N/A</v>
      </c>
      <c r="CG77" t="e">
        <f>VLOOKUP(CF77,[3]Sheet2!$A$3:$B$171,2,FALSE)</f>
        <v>#N/A</v>
      </c>
    </row>
    <row r="78" spans="2:85" x14ac:dyDescent="0.2">
      <c r="B78" t="s">
        <v>5787</v>
      </c>
      <c r="E78" t="s">
        <v>5788</v>
      </c>
      <c r="F78" t="s">
        <v>3595</v>
      </c>
      <c r="I78" t="s">
        <v>3653</v>
      </c>
      <c r="J78" t="s">
        <v>5756</v>
      </c>
      <c r="M78" t="s">
        <v>3520</v>
      </c>
      <c r="N78" t="s">
        <v>3547</v>
      </c>
      <c r="Q78" t="s">
        <v>3855</v>
      </c>
      <c r="R78" t="s">
        <v>3547</v>
      </c>
      <c r="U78" t="s">
        <v>3455</v>
      </c>
      <c r="V78" t="s">
        <v>3778</v>
      </c>
      <c r="AB78" t="s">
        <v>3522</v>
      </c>
      <c r="AG78" t="s">
        <v>3522</v>
      </c>
      <c r="AH78" t="s">
        <v>2939</v>
      </c>
      <c r="AI78" t="s">
        <v>5281</v>
      </c>
      <c r="AN78" t="s">
        <v>2968</v>
      </c>
      <c r="AO78" t="s">
        <v>5512</v>
      </c>
      <c r="AV78" t="s">
        <v>3337</v>
      </c>
      <c r="AW78" t="str">
        <f>VLOOKUP(AV78,[1]Chlamy_At_unique!$AH$2:$AI$9418,2,FALSE)</f>
        <v>AT1G28510</v>
      </c>
      <c r="AY78" t="s">
        <v>5704</v>
      </c>
      <c r="AZ78" t="s">
        <v>5281</v>
      </c>
      <c r="BA78" t="s">
        <v>5281</v>
      </c>
      <c r="BE78" t="s">
        <v>5789</v>
      </c>
      <c r="BF78" t="s">
        <v>5281</v>
      </c>
      <c r="BM78" t="s">
        <v>5790</v>
      </c>
      <c r="BN78" t="e">
        <f>VLOOKUP(BM78,[1]Chlamy_At_unique!$AH$2:$AI$9418,2,FALSE)</f>
        <v>#N/A</v>
      </c>
      <c r="BO78" t="e">
        <f>VLOOKUP(BN78,[2]Sheet1!$M$6:$N$2225,2,FALSE)</f>
        <v>#N/A</v>
      </c>
      <c r="CB78" t="s">
        <v>5782</v>
      </c>
      <c r="CC78" t="e">
        <f>VLOOKUP(CB78,'[1]Chlamy-yeast_unique'!$AE$2:$AF$3262,2,FALSE)</f>
        <v>#N/A</v>
      </c>
      <c r="CF78" t="e">
        <v>#N/A</v>
      </c>
      <c r="CG78" t="e">
        <f>VLOOKUP(CF78,[3]Sheet2!$A$3:$B$171,2,FALSE)</f>
        <v>#N/A</v>
      </c>
    </row>
    <row r="79" spans="2:85" x14ac:dyDescent="0.2">
      <c r="B79" t="s">
        <v>5791</v>
      </c>
      <c r="E79" t="s">
        <v>3527</v>
      </c>
      <c r="F79" t="s">
        <v>5692</v>
      </c>
      <c r="I79" t="s">
        <v>3707</v>
      </c>
      <c r="J79" t="s">
        <v>3853</v>
      </c>
      <c r="M79" t="s">
        <v>3455</v>
      </c>
      <c r="N79" t="s">
        <v>3639</v>
      </c>
      <c r="Q79" t="s">
        <v>5751</v>
      </c>
      <c r="R79" t="s">
        <v>5756</v>
      </c>
      <c r="U79" t="s">
        <v>3392</v>
      </c>
      <c r="V79" t="s">
        <v>5792</v>
      </c>
      <c r="AB79" t="s">
        <v>5709</v>
      </c>
      <c r="AG79" t="s">
        <v>5709</v>
      </c>
      <c r="AH79" t="s">
        <v>5281</v>
      </c>
      <c r="AI79" t="s">
        <v>5281</v>
      </c>
      <c r="AN79" t="s">
        <v>2970</v>
      </c>
      <c r="AO79" t="s">
        <v>5512</v>
      </c>
      <c r="AV79" t="s">
        <v>3338</v>
      </c>
      <c r="AW79" t="str">
        <f>VLOOKUP(AV79,[1]Chlamy_At_unique!$AH$2:$AI$9418,2,FALSE)</f>
        <v>AT1G29020</v>
      </c>
      <c r="AY79" t="s">
        <v>3522</v>
      </c>
      <c r="AZ79" t="s">
        <v>5281</v>
      </c>
      <c r="BA79" t="s">
        <v>5281</v>
      </c>
      <c r="BE79" t="s">
        <v>5793</v>
      </c>
      <c r="BF79" t="s">
        <v>5281</v>
      </c>
      <c r="BM79" t="s">
        <v>5794</v>
      </c>
      <c r="BN79" t="e">
        <f>VLOOKUP(BM79,[1]Chlamy_At_unique!$AH$2:$AI$9418,2,FALSE)</f>
        <v>#N/A</v>
      </c>
      <c r="BO79" t="e">
        <f>VLOOKUP(BN79,[2]Sheet1!$M$6:$N$2225,2,FALSE)</f>
        <v>#N/A</v>
      </c>
      <c r="CB79" t="s">
        <v>5786</v>
      </c>
      <c r="CC79" t="e">
        <f>VLOOKUP(CB79,'[1]Chlamy-yeast_unique'!$AE$2:$AF$3262,2,FALSE)</f>
        <v>#N/A</v>
      </c>
      <c r="CF79" t="e">
        <v>#N/A</v>
      </c>
      <c r="CG79" t="e">
        <f>VLOOKUP(CF79,[3]Sheet2!$A$3:$B$171,2,FALSE)</f>
        <v>#N/A</v>
      </c>
    </row>
    <row r="80" spans="2:85" x14ac:dyDescent="0.2">
      <c r="B80" t="s">
        <v>5795</v>
      </c>
      <c r="E80" t="s">
        <v>3376</v>
      </c>
      <c r="F80" t="s">
        <v>3547</v>
      </c>
      <c r="I80" t="s">
        <v>5634</v>
      </c>
      <c r="J80" t="s">
        <v>5759</v>
      </c>
      <c r="M80" t="s">
        <v>3828</v>
      </c>
      <c r="N80" t="s">
        <v>5756</v>
      </c>
      <c r="Q80" t="s">
        <v>5755</v>
      </c>
      <c r="R80" t="s">
        <v>5759</v>
      </c>
      <c r="U80" t="s">
        <v>3828</v>
      </c>
      <c r="V80" t="s">
        <v>5796</v>
      </c>
      <c r="AB80" t="s">
        <v>3312</v>
      </c>
      <c r="AG80" t="s">
        <v>3312</v>
      </c>
      <c r="AH80" t="s">
        <v>2733</v>
      </c>
      <c r="AI80" t="s">
        <v>5281</v>
      </c>
      <c r="AN80" t="s">
        <v>2975</v>
      </c>
      <c r="AO80" t="s">
        <v>5512</v>
      </c>
      <c r="AV80" t="s">
        <v>3339</v>
      </c>
      <c r="AW80" t="str">
        <f>VLOOKUP(AV80,[1]Chlamy_At_unique!$AH$2:$AI$9418,2,FALSE)</f>
        <v>AT1G29230</v>
      </c>
      <c r="AY80" t="s">
        <v>5709</v>
      </c>
      <c r="AZ80" t="s">
        <v>5281</v>
      </c>
      <c r="BA80" t="s">
        <v>5281</v>
      </c>
      <c r="BE80" t="s">
        <v>5797</v>
      </c>
      <c r="BF80" t="s">
        <v>5281</v>
      </c>
      <c r="BM80" t="s">
        <v>5798</v>
      </c>
      <c r="BN80" t="e">
        <f>VLOOKUP(BM80,[1]Chlamy_At_unique!$AH$2:$AI$9418,2,FALSE)</f>
        <v>#N/A</v>
      </c>
      <c r="BO80" t="e">
        <f>VLOOKUP(BN80,[2]Sheet1!$M$6:$N$2225,2,FALSE)</f>
        <v>#N/A</v>
      </c>
      <c r="CB80" t="s">
        <v>5790</v>
      </c>
      <c r="CC80" t="e">
        <f>VLOOKUP(CB80,'[1]Chlamy-yeast_unique'!$AE$2:$AF$3262,2,FALSE)</f>
        <v>#N/A</v>
      </c>
      <c r="CF80" t="e">
        <v>#N/A</v>
      </c>
      <c r="CG80" t="e">
        <f>VLOOKUP(CF80,[3]Sheet2!$A$3:$B$171,2,FALSE)</f>
        <v>#N/A</v>
      </c>
    </row>
    <row r="81" spans="2:85" x14ac:dyDescent="0.2">
      <c r="B81" t="s">
        <v>3580</v>
      </c>
      <c r="E81" t="s">
        <v>3812</v>
      </c>
      <c r="F81" t="s">
        <v>3639</v>
      </c>
      <c r="I81" t="s">
        <v>3515</v>
      </c>
      <c r="J81" t="s">
        <v>3500</v>
      </c>
      <c r="M81" t="s">
        <v>3443</v>
      </c>
      <c r="N81" t="s">
        <v>3853</v>
      </c>
      <c r="Q81" t="s">
        <v>3458</v>
      </c>
      <c r="R81" t="s">
        <v>3327</v>
      </c>
      <c r="U81" t="s">
        <v>3443</v>
      </c>
      <c r="V81" t="s">
        <v>3579</v>
      </c>
      <c r="AB81" t="s">
        <v>3778</v>
      </c>
      <c r="AG81" t="s">
        <v>3778</v>
      </c>
      <c r="AH81" t="s">
        <v>3185</v>
      </c>
      <c r="AI81" t="s">
        <v>5512</v>
      </c>
      <c r="AN81" t="s">
        <v>2980</v>
      </c>
      <c r="AO81" t="s">
        <v>5512</v>
      </c>
      <c r="AV81" t="s">
        <v>3340</v>
      </c>
      <c r="AW81" t="str">
        <f>VLOOKUP(AV81,[1]Chlamy_At_unique!$AH$2:$AI$9418,2,FALSE)</f>
        <v>AT1G29640</v>
      </c>
      <c r="AY81" t="s">
        <v>3312</v>
      </c>
      <c r="AZ81" t="s">
        <v>5281</v>
      </c>
      <c r="BA81" t="s">
        <v>5281</v>
      </c>
      <c r="BE81" t="s">
        <v>5799</v>
      </c>
      <c r="BF81" t="s">
        <v>5281</v>
      </c>
      <c r="BM81" t="s">
        <v>5800</v>
      </c>
      <c r="BN81" t="e">
        <f>VLOOKUP(BM81,[1]Chlamy_At_unique!$AH$2:$AI$9418,2,FALSE)</f>
        <v>#N/A</v>
      </c>
      <c r="BO81" t="e">
        <f>VLOOKUP(BN81,[2]Sheet1!$M$6:$N$2225,2,FALSE)</f>
        <v>#N/A</v>
      </c>
      <c r="CB81" t="s">
        <v>5794</v>
      </c>
      <c r="CC81" t="e">
        <f>VLOOKUP(CB81,'[1]Chlamy-yeast_unique'!$AE$2:$AF$3262,2,FALSE)</f>
        <v>#N/A</v>
      </c>
      <c r="CF81" t="e">
        <v>#N/A</v>
      </c>
      <c r="CG81" t="e">
        <f>VLOOKUP(CF81,[3]Sheet2!$A$3:$B$171,2,FALSE)</f>
        <v>#N/A</v>
      </c>
    </row>
    <row r="82" spans="2:85" x14ac:dyDescent="0.2">
      <c r="B82" t="s">
        <v>3755</v>
      </c>
      <c r="E82" t="s">
        <v>5801</v>
      </c>
      <c r="F82" t="s">
        <v>5756</v>
      </c>
      <c r="I82" t="s">
        <v>3520</v>
      </c>
      <c r="J82" t="s">
        <v>5699</v>
      </c>
      <c r="M82" t="s">
        <v>3302</v>
      </c>
      <c r="N82" t="s">
        <v>5759</v>
      </c>
      <c r="Q82" t="s">
        <v>5624</v>
      </c>
      <c r="R82" t="s">
        <v>3500</v>
      </c>
      <c r="U82" t="s">
        <v>3302</v>
      </c>
      <c r="V82" t="s">
        <v>5722</v>
      </c>
      <c r="AB82" t="s">
        <v>3523</v>
      </c>
      <c r="AG82" t="s">
        <v>3523</v>
      </c>
      <c r="AH82" t="s">
        <v>1826</v>
      </c>
      <c r="AI82" t="s">
        <v>5281</v>
      </c>
      <c r="AN82" t="s">
        <v>2136</v>
      </c>
      <c r="AO82" t="s">
        <v>5512</v>
      </c>
      <c r="AV82" t="s">
        <v>3341</v>
      </c>
      <c r="AW82" t="str">
        <f>VLOOKUP(AV82,[1]Chlamy_At_unique!$AH$2:$AI$9418,2,FALSE)</f>
        <v>AT1G29800</v>
      </c>
      <c r="AY82" t="s">
        <v>3778</v>
      </c>
      <c r="AZ82" t="s">
        <v>5281</v>
      </c>
      <c r="BA82" t="s">
        <v>5281</v>
      </c>
      <c r="BE82" t="s">
        <v>5803</v>
      </c>
      <c r="BF82" t="s">
        <v>5281</v>
      </c>
      <c r="BM82" t="s">
        <v>5804</v>
      </c>
      <c r="BN82" t="e">
        <f>VLOOKUP(BM82,[1]Chlamy_At_unique!$AH$2:$AI$9418,2,FALSE)</f>
        <v>#N/A</v>
      </c>
      <c r="BO82" t="e">
        <f>VLOOKUP(BN82,[2]Sheet1!$M$6:$N$2225,2,FALSE)</f>
        <v>#N/A</v>
      </c>
      <c r="CB82" t="s">
        <v>5798</v>
      </c>
      <c r="CC82" t="e">
        <f>VLOOKUP(CB82,'[1]Chlamy-yeast_unique'!$AE$2:$AF$3262,2,FALSE)</f>
        <v>#N/A</v>
      </c>
      <c r="CF82" t="e">
        <v>#N/A</v>
      </c>
      <c r="CG82" t="e">
        <f>VLOOKUP(CF82,[3]Sheet2!$A$3:$B$171,2,FALSE)</f>
        <v>#N/A</v>
      </c>
    </row>
    <row r="83" spans="2:85" x14ac:dyDescent="0.2">
      <c r="B83" t="s">
        <v>3815</v>
      </c>
      <c r="E83" t="s">
        <v>3709</v>
      </c>
      <c r="F83" t="s">
        <v>3853</v>
      </c>
      <c r="I83" t="s">
        <v>3455</v>
      </c>
      <c r="J83" t="s">
        <v>3533</v>
      </c>
      <c r="M83" t="s">
        <v>3478</v>
      </c>
      <c r="N83" t="s">
        <v>3327</v>
      </c>
      <c r="Q83" t="s">
        <v>5764</v>
      </c>
      <c r="R83" t="s">
        <v>5699</v>
      </c>
      <c r="U83" t="s">
        <v>5294</v>
      </c>
      <c r="V83" t="s">
        <v>5726</v>
      </c>
      <c r="AB83" t="s">
        <v>5722</v>
      </c>
      <c r="AG83" t="s">
        <v>5722</v>
      </c>
      <c r="AH83" t="s">
        <v>5281</v>
      </c>
      <c r="AI83" t="s">
        <v>5281</v>
      </c>
      <c r="AN83" t="s">
        <v>2982</v>
      </c>
      <c r="AO83" t="s">
        <v>5512</v>
      </c>
      <c r="AV83" t="s">
        <v>3342</v>
      </c>
      <c r="AW83" t="str">
        <f>VLOOKUP(AV83,[1]Chlamy_At_unique!$AH$2:$AI$9418,2,FALSE)</f>
        <v>AT1G30540</v>
      </c>
      <c r="AY83" t="s">
        <v>3523</v>
      </c>
      <c r="AZ83" t="s">
        <v>5281</v>
      </c>
      <c r="BA83" t="s">
        <v>5281</v>
      </c>
      <c r="BE83" t="s">
        <v>5805</v>
      </c>
      <c r="BF83" t="s">
        <v>5281</v>
      </c>
      <c r="BM83" t="s">
        <v>5668</v>
      </c>
      <c r="BN83" t="str">
        <f>VLOOKUP(BM83,[1]Chlamy_At_unique!$AH$2:$AI$9418,2,FALSE)</f>
        <v>AT1G60950</v>
      </c>
      <c r="BO83" t="str">
        <f>VLOOKUP(BN83,[2]Sheet1!$M$6:$N$2225,2,FALSE)</f>
        <v>Dinneny&amp;Long 2008 (Fe)</v>
      </c>
      <c r="CB83" t="s">
        <v>5800</v>
      </c>
      <c r="CC83" t="e">
        <f>VLOOKUP(CB83,'[1]Chlamy-yeast_unique'!$AE$2:$AF$3262,2,FALSE)</f>
        <v>#N/A</v>
      </c>
      <c r="CF83" t="e">
        <v>#N/A</v>
      </c>
      <c r="CG83" t="e">
        <f>VLOOKUP(CF83,[3]Sheet2!$A$3:$B$171,2,FALSE)</f>
        <v>#N/A</v>
      </c>
    </row>
    <row r="84" spans="2:85" x14ac:dyDescent="0.2">
      <c r="B84" t="s">
        <v>5806</v>
      </c>
      <c r="E84" t="s">
        <v>5807</v>
      </c>
      <c r="F84" t="s">
        <v>3392</v>
      </c>
      <c r="I84" t="s">
        <v>3507</v>
      </c>
      <c r="J84" t="s">
        <v>3498</v>
      </c>
      <c r="M84" t="s">
        <v>5294</v>
      </c>
      <c r="N84" t="s">
        <v>3500</v>
      </c>
      <c r="Q84" t="s">
        <v>5674</v>
      </c>
      <c r="R84" t="s">
        <v>3533</v>
      </c>
      <c r="U84" t="s">
        <v>3614</v>
      </c>
      <c r="V84" t="s">
        <v>5808</v>
      </c>
      <c r="AB84" t="s">
        <v>5726</v>
      </c>
      <c r="AG84" t="s">
        <v>5726</v>
      </c>
      <c r="AH84" t="s">
        <v>5281</v>
      </c>
      <c r="AI84" t="s">
        <v>5281</v>
      </c>
      <c r="AN84" t="s">
        <v>2985</v>
      </c>
      <c r="AO84" t="s">
        <v>5512</v>
      </c>
      <c r="AV84" t="s">
        <v>3343</v>
      </c>
      <c r="AW84" t="str">
        <f>VLOOKUP(AV84,[1]Chlamy_At_unique!$AH$2:$AI$9418,2,FALSE)</f>
        <v>AT1G30640</v>
      </c>
      <c r="AY84" t="s">
        <v>5722</v>
      </c>
      <c r="AZ84" t="s">
        <v>5281</v>
      </c>
      <c r="BA84" t="s">
        <v>5281</v>
      </c>
      <c r="BE84" t="s">
        <v>5810</v>
      </c>
      <c r="BF84" t="s">
        <v>5281</v>
      </c>
      <c r="BM84" t="s">
        <v>5811</v>
      </c>
      <c r="BN84" t="e">
        <f>VLOOKUP(BM84,[1]Chlamy_At_unique!$AH$2:$AI$9418,2,FALSE)</f>
        <v>#N/A</v>
      </c>
      <c r="BO84" t="e">
        <f>VLOOKUP(BN84,[2]Sheet1!$M$6:$N$2225,2,FALSE)</f>
        <v>#N/A</v>
      </c>
      <c r="CB84" t="s">
        <v>5804</v>
      </c>
      <c r="CC84" t="e">
        <f>VLOOKUP(CB84,'[1]Chlamy-yeast_unique'!$AE$2:$AF$3262,2,FALSE)</f>
        <v>#N/A</v>
      </c>
      <c r="CF84" t="e">
        <v>#N/A</v>
      </c>
      <c r="CG84" t="e">
        <f>VLOOKUP(CF84,[3]Sheet2!$A$3:$B$171,2,FALSE)</f>
        <v>#N/A</v>
      </c>
    </row>
    <row r="85" spans="2:85" x14ac:dyDescent="0.2">
      <c r="B85" t="s">
        <v>5812</v>
      </c>
      <c r="E85" t="s">
        <v>3362</v>
      </c>
      <c r="F85" t="s">
        <v>5759</v>
      </c>
      <c r="I85" t="s">
        <v>3828</v>
      </c>
      <c r="J85" t="s">
        <v>5704</v>
      </c>
      <c r="M85" t="s">
        <v>3614</v>
      </c>
      <c r="N85" t="s">
        <v>5699</v>
      </c>
      <c r="Q85" t="s">
        <v>3730</v>
      </c>
      <c r="R85" t="s">
        <v>5704</v>
      </c>
      <c r="U85" t="s">
        <v>3593</v>
      </c>
      <c r="V85" t="s">
        <v>5813</v>
      </c>
      <c r="AB85" t="s">
        <v>5729</v>
      </c>
      <c r="AG85" t="s">
        <v>5729</v>
      </c>
      <c r="AH85" t="s">
        <v>5281</v>
      </c>
      <c r="AI85" t="s">
        <v>5281</v>
      </c>
      <c r="AN85" t="s">
        <v>2987</v>
      </c>
      <c r="AO85" t="s">
        <v>5512</v>
      </c>
      <c r="AV85" t="s">
        <v>3344</v>
      </c>
      <c r="AW85" t="str">
        <f>VLOOKUP(AV85,[1]Chlamy_At_unique!$AH$2:$AI$9418,2,FALSE)</f>
        <v>AT1G31170</v>
      </c>
      <c r="AY85" t="s">
        <v>5726</v>
      </c>
      <c r="AZ85" t="s">
        <v>5281</v>
      </c>
      <c r="BA85" t="s">
        <v>5281</v>
      </c>
      <c r="BE85" t="s">
        <v>5814</v>
      </c>
      <c r="BF85" t="s">
        <v>5281</v>
      </c>
      <c r="BM85" t="s">
        <v>5815</v>
      </c>
      <c r="BN85" t="e">
        <f>VLOOKUP(BM85,[1]Chlamy_At_unique!$AH$2:$AI$9418,2,FALSE)</f>
        <v>#N/A</v>
      </c>
      <c r="BO85" t="e">
        <f>VLOOKUP(BN85,[2]Sheet1!$M$6:$N$2225,2,FALSE)</f>
        <v>#N/A</v>
      </c>
      <c r="CB85" t="s">
        <v>5668</v>
      </c>
      <c r="CC85" t="e">
        <f>VLOOKUP(CB85,'[1]Chlamy-yeast_unique'!$AE$2:$AF$3262,2,FALSE)</f>
        <v>#N/A</v>
      </c>
      <c r="CF85" t="e">
        <v>#N/A</v>
      </c>
      <c r="CG85" t="e">
        <f>VLOOKUP(CF85,[3]Sheet2!$A$3:$B$171,2,FALSE)</f>
        <v>#N/A</v>
      </c>
    </row>
    <row r="86" spans="2:85" x14ac:dyDescent="0.2">
      <c r="B86" t="s">
        <v>3429</v>
      </c>
      <c r="E86" t="s">
        <v>3403</v>
      </c>
      <c r="F86" t="s">
        <v>3500</v>
      </c>
      <c r="I86" t="s">
        <v>3443</v>
      </c>
      <c r="J86" t="s">
        <v>3522</v>
      </c>
      <c r="M86" t="s">
        <v>3593</v>
      </c>
      <c r="N86" t="s">
        <v>3533</v>
      </c>
      <c r="Q86" t="s">
        <v>3653</v>
      </c>
      <c r="R86" t="s">
        <v>3522</v>
      </c>
      <c r="U86" t="s">
        <v>5816</v>
      </c>
      <c r="V86" t="s">
        <v>5817</v>
      </c>
      <c r="AB86" t="s">
        <v>3834</v>
      </c>
      <c r="AG86" t="s">
        <v>3834</v>
      </c>
      <c r="AH86" t="s">
        <v>3240</v>
      </c>
      <c r="AI86" t="s">
        <v>5512</v>
      </c>
      <c r="AN86" t="s">
        <v>2988</v>
      </c>
      <c r="AO86" t="s">
        <v>5512</v>
      </c>
      <c r="AV86" t="s">
        <v>3345</v>
      </c>
      <c r="AW86" t="str">
        <f>VLOOKUP(AV86,[1]Chlamy_At_unique!$AH$2:$AI$9418,2,FALSE)</f>
        <v>AT1G32120</v>
      </c>
      <c r="AY86" t="s">
        <v>5729</v>
      </c>
      <c r="AZ86" t="s">
        <v>5281</v>
      </c>
      <c r="BA86" t="s">
        <v>5281</v>
      </c>
      <c r="BE86" t="s">
        <v>5818</v>
      </c>
      <c r="BF86" t="s">
        <v>5281</v>
      </c>
      <c r="CB86" t="s">
        <v>5811</v>
      </c>
      <c r="CC86" t="e">
        <f>VLOOKUP(CB86,'[1]Chlamy-yeast_unique'!$AE$2:$AF$3262,2,FALSE)</f>
        <v>#N/A</v>
      </c>
      <c r="CF86" t="e">
        <v>#N/A</v>
      </c>
      <c r="CG86" t="e">
        <f>VLOOKUP(CF86,[3]Sheet2!$A$3:$B$171,2,FALSE)</f>
        <v>#N/A</v>
      </c>
    </row>
    <row r="87" spans="2:85" x14ac:dyDescent="0.2">
      <c r="B87" t="s">
        <v>3304</v>
      </c>
      <c r="E87" t="s">
        <v>3433</v>
      </c>
      <c r="F87" t="s">
        <v>5699</v>
      </c>
      <c r="I87" t="s">
        <v>3302</v>
      </c>
      <c r="J87" t="s">
        <v>3688</v>
      </c>
      <c r="M87" t="s">
        <v>5816</v>
      </c>
      <c r="N87" t="s">
        <v>3498</v>
      </c>
      <c r="Q87" t="s">
        <v>3707</v>
      </c>
      <c r="R87" t="s">
        <v>3688</v>
      </c>
      <c r="U87" t="s">
        <v>3837</v>
      </c>
      <c r="V87" t="s">
        <v>5819</v>
      </c>
      <c r="AB87" t="s">
        <v>5735</v>
      </c>
      <c r="AG87" t="s">
        <v>5735</v>
      </c>
      <c r="AH87" t="s">
        <v>5281</v>
      </c>
      <c r="AI87" t="s">
        <v>5281</v>
      </c>
      <c r="AN87" t="s">
        <v>2993</v>
      </c>
      <c r="AO87" t="s">
        <v>5512</v>
      </c>
      <c r="AV87" t="s">
        <v>3346</v>
      </c>
      <c r="AW87" t="str">
        <f>VLOOKUP(AV87,[1]Chlamy_At_unique!$AH$2:$AI$9418,2,FALSE)</f>
        <v>AT1G32200</v>
      </c>
      <c r="AY87" t="s">
        <v>3834</v>
      </c>
      <c r="AZ87" t="s">
        <v>5974</v>
      </c>
      <c r="BA87" t="s">
        <v>5281</v>
      </c>
      <c r="BE87" t="s">
        <v>5820</v>
      </c>
      <c r="BF87" t="s">
        <v>5281</v>
      </c>
      <c r="CB87" t="s">
        <v>5815</v>
      </c>
      <c r="CC87" t="e">
        <f>VLOOKUP(CB87,'[1]Chlamy-yeast_unique'!$AE$2:$AF$3262,2,FALSE)</f>
        <v>#N/A</v>
      </c>
      <c r="CF87" t="e">
        <v>#N/A</v>
      </c>
      <c r="CG87" t="e">
        <f>VLOOKUP(CF87,[3]Sheet2!$A$3:$B$171,2,FALSE)</f>
        <v>#N/A</v>
      </c>
    </row>
    <row r="88" spans="2:85" x14ac:dyDescent="0.2">
      <c r="B88" t="s">
        <v>3306</v>
      </c>
      <c r="E88" t="s">
        <v>5821</v>
      </c>
      <c r="F88" t="s">
        <v>3533</v>
      </c>
      <c r="I88" t="s">
        <v>5294</v>
      </c>
      <c r="J88" t="s">
        <v>5709</v>
      </c>
      <c r="M88" t="s">
        <v>3837</v>
      </c>
      <c r="N88" t="s">
        <v>5704</v>
      </c>
      <c r="Q88" t="s">
        <v>5634</v>
      </c>
      <c r="R88" t="s">
        <v>5709</v>
      </c>
      <c r="U88" t="s">
        <v>5660</v>
      </c>
      <c r="V88" t="s">
        <v>3621</v>
      </c>
      <c r="AB88" t="s">
        <v>5738</v>
      </c>
      <c r="AG88" t="s">
        <v>5738</v>
      </c>
      <c r="AH88" t="s">
        <v>5281</v>
      </c>
      <c r="AI88" t="s">
        <v>5281</v>
      </c>
      <c r="AN88" t="s">
        <v>2993</v>
      </c>
      <c r="AO88" t="s">
        <v>5512</v>
      </c>
      <c r="AV88" t="s">
        <v>3347</v>
      </c>
      <c r="AW88" t="str">
        <f>VLOOKUP(AV88,[1]Chlamy_At_unique!$AH$2:$AI$9418,2,FALSE)</f>
        <v>AT1G33290</v>
      </c>
      <c r="AY88" t="s">
        <v>5735</v>
      </c>
      <c r="AZ88" t="s">
        <v>5281</v>
      </c>
      <c r="BA88" t="s">
        <v>5281</v>
      </c>
      <c r="BE88" t="s">
        <v>5822</v>
      </c>
      <c r="BF88" t="s">
        <v>5281</v>
      </c>
    </row>
    <row r="89" spans="2:85" x14ac:dyDescent="0.2">
      <c r="B89" t="s">
        <v>3638</v>
      </c>
      <c r="E89" t="s">
        <v>5426</v>
      </c>
      <c r="F89" t="s">
        <v>3498</v>
      </c>
      <c r="I89" t="s">
        <v>3593</v>
      </c>
      <c r="J89" t="s">
        <v>3288</v>
      </c>
      <c r="M89" t="s">
        <v>5660</v>
      </c>
      <c r="N89" t="s">
        <v>3522</v>
      </c>
      <c r="Q89" t="s">
        <v>3631</v>
      </c>
      <c r="R89" t="s">
        <v>3288</v>
      </c>
      <c r="U89" t="s">
        <v>3346</v>
      </c>
      <c r="V89" t="s">
        <v>5823</v>
      </c>
      <c r="AB89" t="s">
        <v>3787</v>
      </c>
      <c r="AG89" t="s">
        <v>3787</v>
      </c>
      <c r="AH89" t="s">
        <v>3194</v>
      </c>
      <c r="AI89" t="s">
        <v>5281</v>
      </c>
      <c r="AN89" t="s">
        <v>2993</v>
      </c>
      <c r="AO89" t="s">
        <v>5512</v>
      </c>
      <c r="AV89" t="s">
        <v>3348</v>
      </c>
      <c r="AW89" t="str">
        <f>VLOOKUP(AV89,[1]Chlamy_At_unique!$AH$2:$AI$9418,2,FALSE)</f>
        <v>AT1G33390</v>
      </c>
      <c r="AY89" t="s">
        <v>5738</v>
      </c>
      <c r="AZ89" t="s">
        <v>5281</v>
      </c>
      <c r="BA89" t="s">
        <v>5281</v>
      </c>
      <c r="BE89" t="s">
        <v>5824</v>
      </c>
      <c r="BF89" t="s">
        <v>5281</v>
      </c>
    </row>
    <row r="90" spans="2:85" x14ac:dyDescent="0.2">
      <c r="B90" t="s">
        <v>3626</v>
      </c>
      <c r="E90" t="s">
        <v>5825</v>
      </c>
      <c r="F90" t="s">
        <v>5704</v>
      </c>
      <c r="I90" t="s">
        <v>3837</v>
      </c>
      <c r="J90" t="s">
        <v>3312</v>
      </c>
      <c r="M90" t="s">
        <v>5826</v>
      </c>
      <c r="N90" t="s">
        <v>3688</v>
      </c>
      <c r="Q90" t="s">
        <v>3515</v>
      </c>
      <c r="R90" t="s">
        <v>5784</v>
      </c>
      <c r="U90" t="s">
        <v>5826</v>
      </c>
      <c r="V90" t="s">
        <v>5827</v>
      </c>
      <c r="AB90" t="s">
        <v>3447</v>
      </c>
      <c r="AG90" t="s">
        <v>3447</v>
      </c>
      <c r="AH90" t="s">
        <v>2865</v>
      </c>
      <c r="AI90" t="s">
        <v>5281</v>
      </c>
      <c r="AN90" t="s">
        <v>2997</v>
      </c>
      <c r="AO90" t="s">
        <v>5512</v>
      </c>
      <c r="AV90" t="s">
        <v>3349</v>
      </c>
      <c r="AW90" t="str">
        <f>VLOOKUP(AV90,[1]Chlamy_At_unique!$AH$2:$AI$9418,2,FALSE)</f>
        <v>AT1G33590</v>
      </c>
      <c r="AY90" t="s">
        <v>3787</v>
      </c>
      <c r="AZ90" t="s">
        <v>5281</v>
      </c>
      <c r="BA90" t="s">
        <v>5281</v>
      </c>
      <c r="BE90" t="s">
        <v>5828</v>
      </c>
      <c r="BF90" t="s">
        <v>5281</v>
      </c>
    </row>
    <row r="91" spans="2:85" x14ac:dyDescent="0.2">
      <c r="B91" t="s">
        <v>5829</v>
      </c>
      <c r="E91" t="s">
        <v>3384</v>
      </c>
      <c r="F91" t="s">
        <v>3522</v>
      </c>
      <c r="I91" t="s">
        <v>5660</v>
      </c>
      <c r="J91" t="s">
        <v>3778</v>
      </c>
      <c r="M91" t="s">
        <v>5335</v>
      </c>
      <c r="N91" t="s">
        <v>5709</v>
      </c>
      <c r="Q91" t="s">
        <v>3520</v>
      </c>
      <c r="R91" t="s">
        <v>3312</v>
      </c>
      <c r="U91" t="s">
        <v>5335</v>
      </c>
      <c r="V91" t="s">
        <v>5684</v>
      </c>
      <c r="AB91" t="s">
        <v>5745</v>
      </c>
      <c r="AG91" t="s">
        <v>5745</v>
      </c>
      <c r="AH91" t="s">
        <v>5281</v>
      </c>
      <c r="AI91" t="s">
        <v>5281</v>
      </c>
      <c r="AN91" t="s">
        <v>2999</v>
      </c>
      <c r="AO91" t="s">
        <v>5512</v>
      </c>
      <c r="AV91" t="s">
        <v>3350</v>
      </c>
      <c r="AW91" t="str">
        <f>VLOOKUP(AV91,[1]Chlamy_At_unique!$AH$2:$AI$9418,2,FALSE)</f>
        <v>AT1G34150</v>
      </c>
      <c r="AY91" t="s">
        <v>3447</v>
      </c>
      <c r="AZ91" t="s">
        <v>5898</v>
      </c>
      <c r="BA91" t="s">
        <v>5281</v>
      </c>
      <c r="BE91" t="s">
        <v>5830</v>
      </c>
      <c r="BF91" t="s">
        <v>5281</v>
      </c>
    </row>
    <row r="92" spans="2:85" x14ac:dyDescent="0.2">
      <c r="B92" t="s">
        <v>3279</v>
      </c>
      <c r="E92" t="s">
        <v>5569</v>
      </c>
      <c r="F92" t="s">
        <v>3688</v>
      </c>
      <c r="I92" t="s">
        <v>3346</v>
      </c>
      <c r="J92" t="s">
        <v>3523</v>
      </c>
      <c r="M92" t="s">
        <v>3594</v>
      </c>
      <c r="N92" t="s">
        <v>3288</v>
      </c>
      <c r="Q92" t="s">
        <v>3455</v>
      </c>
      <c r="R92" t="s">
        <v>3778</v>
      </c>
      <c r="U92" t="s">
        <v>3594</v>
      </c>
      <c r="V92" t="s">
        <v>5831</v>
      </c>
      <c r="AB92" t="s">
        <v>3712</v>
      </c>
      <c r="AG92" t="s">
        <v>3712</v>
      </c>
      <c r="AH92" t="s">
        <v>3122</v>
      </c>
      <c r="AI92" t="s">
        <v>5281</v>
      </c>
      <c r="AN92" t="s">
        <v>3002</v>
      </c>
      <c r="AO92" t="s">
        <v>5512</v>
      </c>
      <c r="AV92" t="s">
        <v>3351</v>
      </c>
      <c r="AW92" t="str">
        <f>VLOOKUP(AV92,[1]Chlamy_At_unique!$AH$2:$AI$9418,2,FALSE)</f>
        <v>AT1G34220</v>
      </c>
      <c r="AY92" t="s">
        <v>5745</v>
      </c>
      <c r="AZ92" t="s">
        <v>5281</v>
      </c>
      <c r="BA92" t="s">
        <v>5281</v>
      </c>
      <c r="BE92" t="s">
        <v>5542</v>
      </c>
      <c r="BF92" t="s">
        <v>5281</v>
      </c>
    </row>
    <row r="93" spans="2:85" x14ac:dyDescent="0.2">
      <c r="B93" t="s">
        <v>3387</v>
      </c>
      <c r="E93" t="s">
        <v>5573</v>
      </c>
      <c r="F93" t="s">
        <v>5709</v>
      </c>
      <c r="I93" t="s">
        <v>5826</v>
      </c>
      <c r="J93" t="s">
        <v>5796</v>
      </c>
      <c r="M93" t="s">
        <v>3727</v>
      </c>
      <c r="N93" t="s">
        <v>5784</v>
      </c>
      <c r="Q93" t="s">
        <v>3392</v>
      </c>
      <c r="R93" t="s">
        <v>5792</v>
      </c>
      <c r="U93" t="s">
        <v>3727</v>
      </c>
      <c r="V93" t="s">
        <v>5729</v>
      </c>
      <c r="AB93" t="s">
        <v>5749</v>
      </c>
      <c r="AG93" t="s">
        <v>5749</v>
      </c>
      <c r="AH93" t="s">
        <v>5281</v>
      </c>
      <c r="AI93" t="s">
        <v>5281</v>
      </c>
      <c r="AN93" t="s">
        <v>3003</v>
      </c>
      <c r="AO93" t="s">
        <v>5512</v>
      </c>
      <c r="AV93" t="s">
        <v>3352</v>
      </c>
      <c r="AW93" t="str">
        <f>VLOOKUP(AV93,[1]Chlamy_At_unique!$AH$2:$AI$9418,2,FALSE)</f>
        <v>AT1G42440</v>
      </c>
      <c r="AY93" t="s">
        <v>3712</v>
      </c>
      <c r="AZ93" t="s">
        <v>5281</v>
      </c>
      <c r="BA93" t="s">
        <v>5281</v>
      </c>
      <c r="BE93" t="s">
        <v>5832</v>
      </c>
      <c r="BF93" t="s">
        <v>5281</v>
      </c>
    </row>
    <row r="94" spans="2:85" x14ac:dyDescent="0.2">
      <c r="B94" t="s">
        <v>3480</v>
      </c>
      <c r="E94" t="s">
        <v>3767</v>
      </c>
      <c r="F94" t="s">
        <v>3288</v>
      </c>
      <c r="I94" t="s">
        <v>5335</v>
      </c>
      <c r="J94" t="s">
        <v>3579</v>
      </c>
      <c r="M94" t="s">
        <v>5833</v>
      </c>
      <c r="N94" t="s">
        <v>3312</v>
      </c>
      <c r="Q94" t="s">
        <v>3810</v>
      </c>
      <c r="R94" t="s">
        <v>5796</v>
      </c>
      <c r="U94" t="s">
        <v>5833</v>
      </c>
      <c r="V94" t="s">
        <v>3834</v>
      </c>
      <c r="AB94" t="s">
        <v>3337</v>
      </c>
      <c r="AG94" t="s">
        <v>3337</v>
      </c>
      <c r="AH94" t="s">
        <v>2758</v>
      </c>
      <c r="AI94" t="s">
        <v>5512</v>
      </c>
      <c r="AN94" t="s">
        <v>3005</v>
      </c>
      <c r="AO94" t="s">
        <v>5512</v>
      </c>
      <c r="AV94" t="s">
        <v>3353</v>
      </c>
      <c r="AW94" t="str">
        <f>VLOOKUP(AV94,[1]Chlamy_At_unique!$AH$2:$AI$9418,2,FALSE)</f>
        <v>AT1G43560</v>
      </c>
      <c r="AY94" t="s">
        <v>5749</v>
      </c>
      <c r="AZ94" t="s">
        <v>5281</v>
      </c>
      <c r="BA94" t="s">
        <v>5281</v>
      </c>
      <c r="BE94" t="s">
        <v>5834</v>
      </c>
      <c r="BF94" t="s">
        <v>5281</v>
      </c>
    </row>
    <row r="95" spans="2:85" x14ac:dyDescent="0.2">
      <c r="B95" t="s">
        <v>5835</v>
      </c>
      <c r="E95" t="s">
        <v>5836</v>
      </c>
      <c r="F95" t="s">
        <v>5816</v>
      </c>
      <c r="I95" t="s">
        <v>3594</v>
      </c>
      <c r="J95" t="s">
        <v>3452</v>
      </c>
      <c r="M95" t="s">
        <v>5340</v>
      </c>
      <c r="N95" t="s">
        <v>3778</v>
      </c>
      <c r="Q95" t="s">
        <v>3828</v>
      </c>
      <c r="R95" t="s">
        <v>3579</v>
      </c>
      <c r="U95" t="s">
        <v>5340</v>
      </c>
      <c r="V95" t="s">
        <v>3774</v>
      </c>
      <c r="AB95" t="s">
        <v>3699</v>
      </c>
      <c r="AG95" t="s">
        <v>3699</v>
      </c>
      <c r="AH95" t="s">
        <v>3110</v>
      </c>
      <c r="AI95" t="s">
        <v>5281</v>
      </c>
      <c r="AN95" t="s">
        <v>3011</v>
      </c>
      <c r="AO95" t="s">
        <v>5512</v>
      </c>
      <c r="AV95" t="s">
        <v>3354</v>
      </c>
      <c r="AW95" t="str">
        <f>VLOOKUP(AV95,[1]Chlamy_At_unique!$AH$2:$AI$9418,2,FALSE)</f>
        <v>AT1G44820</v>
      </c>
      <c r="AY95" t="s">
        <v>3337</v>
      </c>
      <c r="AZ95" t="s">
        <v>5281</v>
      </c>
      <c r="BA95" t="s">
        <v>5281</v>
      </c>
      <c r="BE95" t="s">
        <v>5837</v>
      </c>
      <c r="BF95" t="s">
        <v>5281</v>
      </c>
    </row>
    <row r="96" spans="2:85" x14ac:dyDescent="0.2">
      <c r="B96" t="s">
        <v>3717</v>
      </c>
      <c r="E96" t="s">
        <v>5838</v>
      </c>
      <c r="F96" t="s">
        <v>3312</v>
      </c>
      <c r="I96" t="s">
        <v>3727</v>
      </c>
      <c r="J96" t="s">
        <v>5722</v>
      </c>
      <c r="M96" t="s">
        <v>5839</v>
      </c>
      <c r="N96" t="s">
        <v>3523</v>
      </c>
      <c r="Q96" t="s">
        <v>3443</v>
      </c>
      <c r="R96" t="s">
        <v>3452</v>
      </c>
      <c r="U96" t="s">
        <v>5839</v>
      </c>
      <c r="V96" t="s">
        <v>5738</v>
      </c>
      <c r="AB96" t="s">
        <v>3277</v>
      </c>
      <c r="AG96" t="s">
        <v>3277</v>
      </c>
      <c r="AH96" t="s">
        <v>2698</v>
      </c>
      <c r="AI96" t="s">
        <v>5281</v>
      </c>
      <c r="AN96" t="s">
        <v>3024</v>
      </c>
      <c r="AO96" t="s">
        <v>5512</v>
      </c>
      <c r="AV96" t="s">
        <v>3355</v>
      </c>
      <c r="AW96" t="str">
        <f>VLOOKUP(AV96,[1]Chlamy_At_unique!$AH$2:$AI$9418,2,FALSE)</f>
        <v>AT1G44900</v>
      </c>
      <c r="AY96" t="s">
        <v>3699</v>
      </c>
      <c r="AZ96" t="s">
        <v>5635</v>
      </c>
      <c r="BA96" t="s">
        <v>5281</v>
      </c>
      <c r="BE96" t="s">
        <v>5840</v>
      </c>
      <c r="BF96" t="s">
        <v>5281</v>
      </c>
    </row>
    <row r="97" spans="2:58" x14ac:dyDescent="0.2">
      <c r="B97" t="s">
        <v>3345</v>
      </c>
      <c r="E97" t="s">
        <v>3412</v>
      </c>
      <c r="F97" t="s">
        <v>3778</v>
      </c>
      <c r="I97" t="s">
        <v>5833</v>
      </c>
      <c r="J97" t="s">
        <v>5726</v>
      </c>
      <c r="M97" t="s">
        <v>5313</v>
      </c>
      <c r="N97" t="s">
        <v>5792</v>
      </c>
      <c r="Q97" t="s">
        <v>3302</v>
      </c>
      <c r="R97" t="s">
        <v>5722</v>
      </c>
      <c r="U97" t="s">
        <v>5313</v>
      </c>
      <c r="V97" t="s">
        <v>3411</v>
      </c>
      <c r="AB97" t="s">
        <v>5761</v>
      </c>
      <c r="AG97" t="s">
        <v>5761</v>
      </c>
      <c r="AH97" t="s">
        <v>5281</v>
      </c>
      <c r="AI97" t="s">
        <v>5281</v>
      </c>
      <c r="AN97" t="s">
        <v>3024</v>
      </c>
      <c r="AO97" t="s">
        <v>5512</v>
      </c>
      <c r="AV97" t="s">
        <v>3356</v>
      </c>
      <c r="AW97" t="str">
        <f>VLOOKUP(AV97,[1]Chlamy_At_unique!$AH$2:$AI$9418,2,FALSE)</f>
        <v>AT1G47250</v>
      </c>
      <c r="AY97" t="s">
        <v>3277</v>
      </c>
      <c r="AZ97" t="s">
        <v>5281</v>
      </c>
      <c r="BA97" t="s">
        <v>5281</v>
      </c>
      <c r="BE97" t="s">
        <v>5841</v>
      </c>
      <c r="BF97" t="s">
        <v>5281</v>
      </c>
    </row>
    <row r="98" spans="2:58" x14ac:dyDescent="0.2">
      <c r="B98" t="s">
        <v>3439</v>
      </c>
      <c r="E98" t="s">
        <v>5578</v>
      </c>
      <c r="F98" t="s">
        <v>3523</v>
      </c>
      <c r="I98" t="s">
        <v>5340</v>
      </c>
      <c r="J98" t="s">
        <v>5813</v>
      </c>
      <c r="M98" t="s">
        <v>5670</v>
      </c>
      <c r="N98" t="s">
        <v>5796</v>
      </c>
      <c r="Q98" t="s">
        <v>3478</v>
      </c>
      <c r="R98" t="s">
        <v>5726</v>
      </c>
      <c r="U98" t="s">
        <v>5670</v>
      </c>
      <c r="V98" t="s">
        <v>3409</v>
      </c>
      <c r="AB98" t="s">
        <v>3775</v>
      </c>
      <c r="AG98" t="s">
        <v>3775</v>
      </c>
      <c r="AH98" t="s">
        <v>3182</v>
      </c>
      <c r="AI98" t="s">
        <v>5281</v>
      </c>
      <c r="AN98" t="s">
        <v>3025</v>
      </c>
      <c r="AO98" t="s">
        <v>5512</v>
      </c>
      <c r="AV98" t="s">
        <v>3357</v>
      </c>
      <c r="AW98" t="str">
        <f>VLOOKUP(AV98,[1]Chlamy_At_unique!$AH$2:$AI$9418,2,FALSE)</f>
        <v>AT1G47830</v>
      </c>
      <c r="AY98" t="s">
        <v>5761</v>
      </c>
      <c r="AZ98" t="s">
        <v>5281</v>
      </c>
      <c r="BA98" t="s">
        <v>5281</v>
      </c>
      <c r="BE98" t="s">
        <v>5842</v>
      </c>
      <c r="BF98" t="s">
        <v>5281</v>
      </c>
    </row>
    <row r="99" spans="2:58" x14ac:dyDescent="0.2">
      <c r="B99" t="s">
        <v>3435</v>
      </c>
      <c r="E99" t="s">
        <v>5843</v>
      </c>
      <c r="F99" t="s">
        <v>5792</v>
      </c>
      <c r="I99" t="s">
        <v>5839</v>
      </c>
      <c r="J99" t="s">
        <v>3577</v>
      </c>
      <c r="M99" t="s">
        <v>5844</v>
      </c>
      <c r="N99" t="s">
        <v>3579</v>
      </c>
      <c r="Q99" t="s">
        <v>5294</v>
      </c>
      <c r="R99" t="s">
        <v>5808</v>
      </c>
      <c r="U99" t="s">
        <v>5844</v>
      </c>
      <c r="V99" t="s">
        <v>3625</v>
      </c>
      <c r="AB99" t="s">
        <v>5767</v>
      </c>
      <c r="AG99" t="s">
        <v>5767</v>
      </c>
      <c r="AH99" t="s">
        <v>5281</v>
      </c>
      <c r="AI99" t="s">
        <v>5281</v>
      </c>
      <c r="AN99" t="s">
        <v>2631</v>
      </c>
      <c r="AO99" t="s">
        <v>5512</v>
      </c>
      <c r="AV99" t="s">
        <v>3358</v>
      </c>
      <c r="AW99" t="str">
        <f>VLOOKUP(AV99,[1]Chlamy_At_unique!$AH$2:$AI$9418,2,FALSE)</f>
        <v>AT1G48310</v>
      </c>
      <c r="AY99" t="s">
        <v>3775</v>
      </c>
      <c r="AZ99" t="s">
        <v>5281</v>
      </c>
      <c r="BA99" t="s">
        <v>5281</v>
      </c>
      <c r="BE99" t="s">
        <v>5845</v>
      </c>
      <c r="BF99" t="s">
        <v>5281</v>
      </c>
    </row>
    <row r="100" spans="2:58" x14ac:dyDescent="0.2">
      <c r="B100" t="s">
        <v>5846</v>
      </c>
      <c r="E100" t="s">
        <v>3578</v>
      </c>
      <c r="F100" t="s">
        <v>3452</v>
      </c>
      <c r="I100" t="s">
        <v>5313</v>
      </c>
      <c r="J100" t="s">
        <v>5817</v>
      </c>
      <c r="M100" t="s">
        <v>5847</v>
      </c>
      <c r="N100" t="s">
        <v>3452</v>
      </c>
      <c r="Q100" t="s">
        <v>3614</v>
      </c>
      <c r="R100" t="s">
        <v>5813</v>
      </c>
      <c r="U100" t="s">
        <v>3660</v>
      </c>
      <c r="V100" t="s">
        <v>3337</v>
      </c>
      <c r="AB100" t="s">
        <v>3732</v>
      </c>
      <c r="AG100" t="s">
        <v>3732</v>
      </c>
      <c r="AH100" t="s">
        <v>1546</v>
      </c>
      <c r="AI100" t="s">
        <v>5281</v>
      </c>
      <c r="AN100" t="s">
        <v>3028</v>
      </c>
      <c r="AO100" t="s">
        <v>5512</v>
      </c>
      <c r="AV100" t="s">
        <v>3359</v>
      </c>
      <c r="AW100" t="str">
        <f>VLOOKUP(AV100,[1]Chlamy_At_unique!$AH$2:$AI$9418,2,FALSE)</f>
        <v>AT1G48490</v>
      </c>
      <c r="AY100" t="s">
        <v>5767</v>
      </c>
      <c r="AZ100" t="s">
        <v>5281</v>
      </c>
      <c r="BA100" t="s">
        <v>5281</v>
      </c>
      <c r="BE100" t="s">
        <v>5848</v>
      </c>
      <c r="BF100" t="s">
        <v>5281</v>
      </c>
    </row>
    <row r="101" spans="2:58" x14ac:dyDescent="0.2">
      <c r="B101" t="s">
        <v>3763</v>
      </c>
      <c r="E101" t="s">
        <v>5849</v>
      </c>
      <c r="F101" t="s">
        <v>5722</v>
      </c>
      <c r="I101" t="s">
        <v>5670</v>
      </c>
      <c r="J101" t="s">
        <v>5819</v>
      </c>
      <c r="M101" t="s">
        <v>5679</v>
      </c>
      <c r="N101" t="s">
        <v>5722</v>
      </c>
      <c r="Q101" t="s">
        <v>3593</v>
      </c>
      <c r="R101" t="s">
        <v>3577</v>
      </c>
      <c r="U101" t="s">
        <v>5847</v>
      </c>
      <c r="V101" t="s">
        <v>3699</v>
      </c>
      <c r="AB101" t="s">
        <v>3432</v>
      </c>
      <c r="AG101" t="s">
        <v>3432</v>
      </c>
      <c r="AH101" t="s">
        <v>2851</v>
      </c>
      <c r="AI101" t="s">
        <v>5512</v>
      </c>
      <c r="AN101" t="s">
        <v>3029</v>
      </c>
      <c r="AO101" t="s">
        <v>5512</v>
      </c>
      <c r="AV101" t="s">
        <v>3360</v>
      </c>
      <c r="AW101" t="str">
        <f>VLOOKUP(AV101,[1]Chlamy_At_unique!$AH$2:$AI$9418,2,FALSE)</f>
        <v>AT1G48540</v>
      </c>
      <c r="AY101" t="s">
        <v>3732</v>
      </c>
      <c r="AZ101" t="s">
        <v>6029</v>
      </c>
      <c r="BA101" t="s">
        <v>5281</v>
      </c>
      <c r="BE101" t="s">
        <v>5850</v>
      </c>
      <c r="BF101" t="s">
        <v>5281</v>
      </c>
    </row>
    <row r="102" spans="2:58" x14ac:dyDescent="0.2">
      <c r="B102" t="s">
        <v>5851</v>
      </c>
      <c r="E102" t="s">
        <v>5583</v>
      </c>
      <c r="F102" t="s">
        <v>5726</v>
      </c>
      <c r="I102" t="s">
        <v>5844</v>
      </c>
      <c r="J102" t="s">
        <v>3621</v>
      </c>
      <c r="M102" t="s">
        <v>5365</v>
      </c>
      <c r="N102" t="s">
        <v>5726</v>
      </c>
      <c r="Q102" t="s">
        <v>5816</v>
      </c>
      <c r="R102" t="s">
        <v>5817</v>
      </c>
      <c r="U102" t="s">
        <v>5679</v>
      </c>
      <c r="V102" t="s">
        <v>3314</v>
      </c>
      <c r="AB102" t="s">
        <v>3753</v>
      </c>
      <c r="AG102" t="s">
        <v>3753</v>
      </c>
      <c r="AH102" t="s">
        <v>3160</v>
      </c>
      <c r="AI102" t="s">
        <v>5281</v>
      </c>
      <c r="AN102" t="s">
        <v>3030</v>
      </c>
      <c r="AO102" t="s">
        <v>5512</v>
      </c>
      <c r="AV102" t="s">
        <v>3361</v>
      </c>
      <c r="AW102" t="str">
        <f>VLOOKUP(AV102,[1]Chlamy_At_unique!$AH$2:$AI$9418,2,FALSE)</f>
        <v>AT1G48630</v>
      </c>
      <c r="AY102" t="s">
        <v>3432</v>
      </c>
      <c r="AZ102" t="s">
        <v>5917</v>
      </c>
      <c r="BA102" t="s">
        <v>5281</v>
      </c>
      <c r="BE102" t="s">
        <v>5852</v>
      </c>
      <c r="BF102" t="s">
        <v>5281</v>
      </c>
    </row>
    <row r="103" spans="2:58" x14ac:dyDescent="0.2">
      <c r="B103" t="s">
        <v>5853</v>
      </c>
      <c r="E103" t="s">
        <v>5854</v>
      </c>
      <c r="F103" t="s">
        <v>5817</v>
      </c>
      <c r="I103" t="s">
        <v>5847</v>
      </c>
      <c r="J103" t="s">
        <v>5823</v>
      </c>
      <c r="M103" t="s">
        <v>5693</v>
      </c>
      <c r="N103" t="s">
        <v>5808</v>
      </c>
      <c r="Q103" t="s">
        <v>3837</v>
      </c>
      <c r="R103" t="s">
        <v>5819</v>
      </c>
      <c r="U103" t="s">
        <v>5365</v>
      </c>
      <c r="V103" t="s">
        <v>3756</v>
      </c>
      <c r="AB103" t="s">
        <v>5777</v>
      </c>
      <c r="AG103" t="s">
        <v>5777</v>
      </c>
      <c r="AH103" t="s">
        <v>5281</v>
      </c>
      <c r="AI103" t="s">
        <v>5281</v>
      </c>
      <c r="AN103" t="s">
        <v>3031</v>
      </c>
      <c r="AO103" t="s">
        <v>5512</v>
      </c>
      <c r="AV103" t="s">
        <v>3362</v>
      </c>
      <c r="AW103" t="str">
        <f>VLOOKUP(AV103,[1]Chlamy_At_unique!$AH$2:$AI$9418,2,FALSE)</f>
        <v>AT1G48920</v>
      </c>
      <c r="AY103" t="s">
        <v>3753</v>
      </c>
      <c r="AZ103" t="s">
        <v>5281</v>
      </c>
      <c r="BA103" t="s">
        <v>5281</v>
      </c>
      <c r="BE103" t="s">
        <v>5855</v>
      </c>
      <c r="BF103" t="s">
        <v>5281</v>
      </c>
    </row>
    <row r="104" spans="2:58" x14ac:dyDescent="0.2">
      <c r="B104" t="s">
        <v>3293</v>
      </c>
      <c r="E104" t="s">
        <v>5856</v>
      </c>
      <c r="F104" t="s">
        <v>3621</v>
      </c>
      <c r="I104" t="s">
        <v>5679</v>
      </c>
      <c r="J104" t="s">
        <v>5831</v>
      </c>
      <c r="M104" t="s">
        <v>3611</v>
      </c>
      <c r="N104" t="s">
        <v>5813</v>
      </c>
      <c r="Q104" t="s">
        <v>5660</v>
      </c>
      <c r="R104" t="s">
        <v>3621</v>
      </c>
      <c r="U104" t="s">
        <v>5531</v>
      </c>
      <c r="V104" t="s">
        <v>5857</v>
      </c>
      <c r="AB104" t="s">
        <v>3839</v>
      </c>
      <c r="AG104" t="s">
        <v>3839</v>
      </c>
      <c r="AH104" t="s">
        <v>3245</v>
      </c>
      <c r="AI104" t="s">
        <v>5281</v>
      </c>
      <c r="AN104" t="s">
        <v>3034</v>
      </c>
      <c r="AO104" t="s">
        <v>5512</v>
      </c>
      <c r="AV104" t="s">
        <v>3363</v>
      </c>
      <c r="AW104" t="str">
        <f>VLOOKUP(AV104,[1]Chlamy_At_unique!$AH$2:$AI$9418,2,FALSE)</f>
        <v>AT1G49340</v>
      </c>
      <c r="AY104" t="s">
        <v>5777</v>
      </c>
      <c r="AZ104" t="s">
        <v>5281</v>
      </c>
      <c r="BA104" t="s">
        <v>5281</v>
      </c>
      <c r="BE104" t="s">
        <v>5858</v>
      </c>
      <c r="BF104" t="s">
        <v>5281</v>
      </c>
    </row>
    <row r="105" spans="2:58" x14ac:dyDescent="0.2">
      <c r="B105" t="s">
        <v>5859</v>
      </c>
      <c r="E105" t="s">
        <v>5860</v>
      </c>
      <c r="F105" t="s">
        <v>5823</v>
      </c>
      <c r="I105" t="s">
        <v>5531</v>
      </c>
      <c r="J105" t="s">
        <v>5729</v>
      </c>
      <c r="M105" t="s">
        <v>3607</v>
      </c>
      <c r="N105" t="s">
        <v>3577</v>
      </c>
      <c r="Q105" t="s">
        <v>3346</v>
      </c>
      <c r="R105" t="s">
        <v>5823</v>
      </c>
      <c r="U105" t="s">
        <v>5693</v>
      </c>
      <c r="V105" t="s">
        <v>3277</v>
      </c>
      <c r="AB105" t="s">
        <v>3627</v>
      </c>
      <c r="AG105" t="s">
        <v>3627</v>
      </c>
      <c r="AH105" t="s">
        <v>3039</v>
      </c>
      <c r="AI105" t="s">
        <v>5281</v>
      </c>
      <c r="AN105" t="s">
        <v>3036</v>
      </c>
      <c r="AO105" t="s">
        <v>5512</v>
      </c>
      <c r="AV105" t="s">
        <v>3364</v>
      </c>
      <c r="AW105" t="str">
        <f>VLOOKUP(AV105,[1]Chlamy_At_unique!$AH$2:$AI$9418,2,FALSE)</f>
        <v>AT1G49380</v>
      </c>
      <c r="AY105" t="s">
        <v>3839</v>
      </c>
      <c r="AZ105" t="s">
        <v>5281</v>
      </c>
      <c r="BA105" t="s">
        <v>5281</v>
      </c>
      <c r="BE105" t="s">
        <v>5861</v>
      </c>
      <c r="BF105" t="s">
        <v>5281</v>
      </c>
    </row>
    <row r="106" spans="2:58" x14ac:dyDescent="0.2">
      <c r="B106" t="s">
        <v>3786</v>
      </c>
      <c r="E106" t="s">
        <v>3488</v>
      </c>
      <c r="F106" t="s">
        <v>5831</v>
      </c>
      <c r="I106" t="s">
        <v>5693</v>
      </c>
      <c r="J106" t="s">
        <v>3834</v>
      </c>
      <c r="M106" t="s">
        <v>3635</v>
      </c>
      <c r="N106" t="s">
        <v>5817</v>
      </c>
      <c r="Q106" t="s">
        <v>5826</v>
      </c>
      <c r="R106" t="s">
        <v>5827</v>
      </c>
      <c r="U106" t="s">
        <v>3611</v>
      </c>
      <c r="V106" t="s">
        <v>5761</v>
      </c>
      <c r="AB106" t="s">
        <v>5787</v>
      </c>
      <c r="AG106" t="s">
        <v>5787</v>
      </c>
      <c r="AH106" t="s">
        <v>3039</v>
      </c>
      <c r="AI106" t="s">
        <v>5281</v>
      </c>
      <c r="AN106" t="s">
        <v>3037</v>
      </c>
      <c r="AO106" t="s">
        <v>5512</v>
      </c>
      <c r="AV106" t="s">
        <v>3365</v>
      </c>
      <c r="AW106" t="str">
        <f>VLOOKUP(AV106,[1]Chlamy_At_unique!$AH$2:$AI$9418,2,FALSE)</f>
        <v>AT1G49975</v>
      </c>
      <c r="AY106" t="s">
        <v>3627</v>
      </c>
      <c r="AZ106" t="s">
        <v>6118</v>
      </c>
      <c r="BA106" t="s">
        <v>5281</v>
      </c>
      <c r="BE106" t="s">
        <v>5862</v>
      </c>
      <c r="BF106" t="s">
        <v>5281</v>
      </c>
    </row>
    <row r="107" spans="2:58" x14ac:dyDescent="0.2">
      <c r="B107" t="s">
        <v>3311</v>
      </c>
      <c r="E107" t="s">
        <v>3289</v>
      </c>
      <c r="F107" t="s">
        <v>5729</v>
      </c>
      <c r="I107" t="s">
        <v>3611</v>
      </c>
      <c r="J107" t="s">
        <v>5863</v>
      </c>
      <c r="M107" t="s">
        <v>5735</v>
      </c>
      <c r="N107" t="s">
        <v>5819</v>
      </c>
      <c r="Q107" t="s">
        <v>5335</v>
      </c>
      <c r="R107" t="s">
        <v>5684</v>
      </c>
      <c r="U107" t="s">
        <v>3607</v>
      </c>
      <c r="V107" t="s">
        <v>3775</v>
      </c>
      <c r="AB107" t="s">
        <v>5791</v>
      </c>
      <c r="AG107" t="s">
        <v>5791</v>
      </c>
      <c r="AH107" t="s">
        <v>5281</v>
      </c>
      <c r="AI107" t="s">
        <v>5281</v>
      </c>
      <c r="AN107" t="s">
        <v>1547</v>
      </c>
      <c r="AO107" t="s">
        <v>5512</v>
      </c>
      <c r="AV107" t="s">
        <v>3366</v>
      </c>
      <c r="AW107" t="str">
        <f>VLOOKUP(AV107,[1]Chlamy_At_unique!$AH$2:$AI$9418,2,FALSE)</f>
        <v>AT1G50380</v>
      </c>
      <c r="AY107" t="s">
        <v>5787</v>
      </c>
      <c r="AZ107" t="s">
        <v>5959</v>
      </c>
      <c r="BA107" t="s">
        <v>5281</v>
      </c>
      <c r="BE107" t="s">
        <v>5864</v>
      </c>
      <c r="BF107" t="s">
        <v>5281</v>
      </c>
    </row>
    <row r="108" spans="2:58" x14ac:dyDescent="0.2">
      <c r="B108" t="s">
        <v>3838</v>
      </c>
      <c r="E108" t="s">
        <v>5586</v>
      </c>
      <c r="F108" t="s">
        <v>3834</v>
      </c>
      <c r="I108" t="s">
        <v>3607</v>
      </c>
      <c r="J108" t="s">
        <v>3774</v>
      </c>
      <c r="M108" t="s">
        <v>5700</v>
      </c>
      <c r="N108" t="s">
        <v>3621</v>
      </c>
      <c r="Q108" t="s">
        <v>3594</v>
      </c>
      <c r="R108" t="s">
        <v>5831</v>
      </c>
      <c r="U108" t="s">
        <v>3635</v>
      </c>
      <c r="V108" t="s">
        <v>3550</v>
      </c>
      <c r="AB108" t="s">
        <v>5795</v>
      </c>
      <c r="AG108" t="s">
        <v>5795</v>
      </c>
      <c r="AH108" t="s">
        <v>5281</v>
      </c>
      <c r="AI108" t="s">
        <v>5281</v>
      </c>
      <c r="AN108" t="s">
        <v>3066</v>
      </c>
      <c r="AO108" t="s">
        <v>5512</v>
      </c>
      <c r="AV108" t="s">
        <v>3367</v>
      </c>
      <c r="AW108" t="str">
        <f>VLOOKUP(AV108,[1]Chlamy_At_unique!$AH$2:$AI$9418,2,FALSE)</f>
        <v>AT1G50440</v>
      </c>
      <c r="AY108" t="s">
        <v>5791</v>
      </c>
      <c r="AZ108" t="s">
        <v>5281</v>
      </c>
      <c r="BA108" t="s">
        <v>5281</v>
      </c>
      <c r="BE108" t="s">
        <v>5865</v>
      </c>
      <c r="BF108" t="s">
        <v>5281</v>
      </c>
    </row>
    <row r="109" spans="2:58" x14ac:dyDescent="0.2">
      <c r="B109" t="s">
        <v>3398</v>
      </c>
      <c r="E109" t="s">
        <v>5866</v>
      </c>
      <c r="F109" t="s">
        <v>5735</v>
      </c>
      <c r="I109" t="s">
        <v>3635</v>
      </c>
      <c r="J109" t="s">
        <v>5738</v>
      </c>
      <c r="M109" t="s">
        <v>3745</v>
      </c>
      <c r="N109" t="s">
        <v>5823</v>
      </c>
      <c r="Q109" t="s">
        <v>3727</v>
      </c>
      <c r="R109" t="s">
        <v>5729</v>
      </c>
      <c r="U109" t="s">
        <v>5735</v>
      </c>
      <c r="V109" t="s">
        <v>3553</v>
      </c>
      <c r="AB109" t="s">
        <v>3580</v>
      </c>
      <c r="AG109" t="s">
        <v>3580</v>
      </c>
      <c r="AH109" t="s">
        <v>2994</v>
      </c>
      <c r="AI109" t="s">
        <v>5281</v>
      </c>
      <c r="AN109" t="s">
        <v>3067</v>
      </c>
      <c r="AO109" t="s">
        <v>5512</v>
      </c>
      <c r="AV109" t="s">
        <v>3368</v>
      </c>
      <c r="AW109" t="str">
        <f>VLOOKUP(AV109,[1]Chlamy_At_unique!$AH$2:$AI$9418,2,FALSE)</f>
        <v>AT1G52200</v>
      </c>
      <c r="AY109" t="s">
        <v>5795</v>
      </c>
      <c r="AZ109" t="s">
        <v>5281</v>
      </c>
      <c r="BA109" t="s">
        <v>5281</v>
      </c>
      <c r="BE109" t="s">
        <v>5867</v>
      </c>
      <c r="BF109" t="s">
        <v>5281</v>
      </c>
    </row>
    <row r="110" spans="2:58" x14ac:dyDescent="0.2">
      <c r="B110" t="s">
        <v>5868</v>
      </c>
      <c r="E110" t="s">
        <v>5869</v>
      </c>
      <c r="F110" t="s">
        <v>5863</v>
      </c>
      <c r="I110" t="s">
        <v>5700</v>
      </c>
      <c r="J110" t="s">
        <v>3411</v>
      </c>
      <c r="M110" t="s">
        <v>5385</v>
      </c>
      <c r="N110" t="s">
        <v>3669</v>
      </c>
      <c r="Q110" t="s">
        <v>5833</v>
      </c>
      <c r="R110" t="s">
        <v>3834</v>
      </c>
      <c r="U110" t="s">
        <v>5700</v>
      </c>
      <c r="V110" t="s">
        <v>5870</v>
      </c>
      <c r="AB110" t="s">
        <v>3755</v>
      </c>
      <c r="AG110" t="s">
        <v>3755</v>
      </c>
      <c r="AH110" t="s">
        <v>3162</v>
      </c>
      <c r="AI110" t="s">
        <v>5281</v>
      </c>
      <c r="AN110" t="s">
        <v>3080</v>
      </c>
      <c r="AO110" t="s">
        <v>5512</v>
      </c>
      <c r="AV110" t="s">
        <v>3369</v>
      </c>
      <c r="AW110" t="str">
        <f>VLOOKUP(AV110,[1]Chlamy_At_unique!$AH$2:$AI$9418,2,FALSE)</f>
        <v>AT1G52870</v>
      </c>
      <c r="AY110" t="s">
        <v>3580</v>
      </c>
      <c r="AZ110" t="s">
        <v>5281</v>
      </c>
      <c r="BA110" t="s">
        <v>5281</v>
      </c>
      <c r="BE110" t="s">
        <v>5871</v>
      </c>
      <c r="BF110" t="s">
        <v>5281</v>
      </c>
    </row>
    <row r="111" spans="2:58" x14ac:dyDescent="0.2">
      <c r="B111" t="s">
        <v>5872</v>
      </c>
      <c r="E111" t="s">
        <v>5873</v>
      </c>
      <c r="F111" t="s">
        <v>3774</v>
      </c>
      <c r="I111" t="s">
        <v>3745</v>
      </c>
      <c r="J111" t="s">
        <v>5874</v>
      </c>
      <c r="M111" t="s">
        <v>5301</v>
      </c>
      <c r="N111" t="s">
        <v>5827</v>
      </c>
      <c r="Q111" t="s">
        <v>5340</v>
      </c>
      <c r="R111" t="s">
        <v>5538</v>
      </c>
      <c r="U111" t="s">
        <v>3745</v>
      </c>
      <c r="V111" t="s">
        <v>5767</v>
      </c>
      <c r="AB111" t="s">
        <v>3815</v>
      </c>
      <c r="AG111" t="s">
        <v>3815</v>
      </c>
      <c r="AH111" t="s">
        <v>3222</v>
      </c>
      <c r="AI111" t="s">
        <v>5512</v>
      </c>
      <c r="AN111" t="s">
        <v>3088</v>
      </c>
      <c r="AO111" t="s">
        <v>5512</v>
      </c>
      <c r="AV111" t="s">
        <v>3370</v>
      </c>
      <c r="AW111" t="str">
        <f>VLOOKUP(AV111,[1]Chlamy_At_unique!$AH$2:$AI$9418,2,FALSE)</f>
        <v>AT1G54310</v>
      </c>
      <c r="AY111" t="s">
        <v>3755</v>
      </c>
      <c r="AZ111" t="s">
        <v>5281</v>
      </c>
      <c r="BA111" t="s">
        <v>5281</v>
      </c>
      <c r="BE111" t="s">
        <v>5875</v>
      </c>
      <c r="BF111" t="s">
        <v>5281</v>
      </c>
    </row>
    <row r="112" spans="2:58" x14ac:dyDescent="0.2">
      <c r="B112" t="s">
        <v>3809</v>
      </c>
      <c r="E112" t="s">
        <v>5590</v>
      </c>
      <c r="F112" t="s">
        <v>5738</v>
      </c>
      <c r="I112" t="s">
        <v>5385</v>
      </c>
      <c r="J112" t="s">
        <v>3409</v>
      </c>
      <c r="M112" t="s">
        <v>5876</v>
      </c>
      <c r="N112" t="s">
        <v>5684</v>
      </c>
      <c r="Q112" t="s">
        <v>5839</v>
      </c>
      <c r="R112" t="s">
        <v>3774</v>
      </c>
      <c r="U112" t="s">
        <v>5385</v>
      </c>
      <c r="V112" t="s">
        <v>3648</v>
      </c>
      <c r="AB112" t="s">
        <v>5806</v>
      </c>
      <c r="AG112" t="s">
        <v>5806</v>
      </c>
      <c r="AH112" t="s">
        <v>5281</v>
      </c>
      <c r="AI112" t="s">
        <v>5281</v>
      </c>
      <c r="AN112" t="s">
        <v>3090</v>
      </c>
      <c r="AO112" t="s">
        <v>5512</v>
      </c>
      <c r="AV112" t="s">
        <v>3371</v>
      </c>
      <c r="AW112" t="str">
        <f>VLOOKUP(AV112,[1]Chlamy_At_unique!$AH$2:$AI$9418,2,FALSE)</f>
        <v>AT1G54960</v>
      </c>
      <c r="AY112" t="s">
        <v>3815</v>
      </c>
      <c r="AZ112" t="s">
        <v>5281</v>
      </c>
      <c r="BA112" t="s">
        <v>5281</v>
      </c>
      <c r="BE112" t="s">
        <v>5877</v>
      </c>
      <c r="BF112" t="s">
        <v>5281</v>
      </c>
    </row>
    <row r="113" spans="2:58" x14ac:dyDescent="0.2">
      <c r="B113" t="s">
        <v>5878</v>
      </c>
      <c r="E113" t="s">
        <v>3682</v>
      </c>
      <c r="F113" t="s">
        <v>3411</v>
      </c>
      <c r="I113" t="s">
        <v>5301</v>
      </c>
      <c r="J113" t="s">
        <v>3787</v>
      </c>
      <c r="M113" t="s">
        <v>5879</v>
      </c>
      <c r="N113" t="s">
        <v>5831</v>
      </c>
      <c r="Q113" t="s">
        <v>5313</v>
      </c>
      <c r="R113" t="s">
        <v>5738</v>
      </c>
      <c r="U113" t="s">
        <v>5876</v>
      </c>
      <c r="V113" t="s">
        <v>3732</v>
      </c>
      <c r="AB113" t="s">
        <v>5812</v>
      </c>
      <c r="AG113" t="s">
        <v>5812</v>
      </c>
      <c r="AH113" t="s">
        <v>5281</v>
      </c>
      <c r="AI113" t="s">
        <v>5281</v>
      </c>
      <c r="AN113" t="s">
        <v>3099</v>
      </c>
      <c r="AO113" t="s">
        <v>5512</v>
      </c>
      <c r="AV113" t="s">
        <v>3372</v>
      </c>
      <c r="AW113" t="str">
        <f>VLOOKUP(AV113,[1]Chlamy_At_unique!$AH$2:$AI$9418,2,FALSE)</f>
        <v>AT1G55590</v>
      </c>
      <c r="AY113" t="s">
        <v>5806</v>
      </c>
      <c r="AZ113" t="s">
        <v>5281</v>
      </c>
      <c r="BA113" t="s">
        <v>5281</v>
      </c>
      <c r="BE113" t="s">
        <v>5880</v>
      </c>
      <c r="BF113" t="s">
        <v>5281</v>
      </c>
    </row>
    <row r="114" spans="2:58" x14ac:dyDescent="0.2">
      <c r="B114" t="s">
        <v>5881</v>
      </c>
      <c r="E114" t="s">
        <v>3519</v>
      </c>
      <c r="F114" t="s">
        <v>5874</v>
      </c>
      <c r="I114" t="s">
        <v>5876</v>
      </c>
      <c r="J114" t="s">
        <v>3447</v>
      </c>
      <c r="M114" t="s">
        <v>3616</v>
      </c>
      <c r="N114" t="s">
        <v>5729</v>
      </c>
      <c r="Q114" t="s">
        <v>5670</v>
      </c>
      <c r="R114" t="s">
        <v>3411</v>
      </c>
      <c r="U114" t="s">
        <v>5879</v>
      </c>
      <c r="V114" t="s">
        <v>5882</v>
      </c>
      <c r="AB114" t="s">
        <v>3429</v>
      </c>
      <c r="AG114" t="s">
        <v>3429</v>
      </c>
      <c r="AH114" t="s">
        <v>2848</v>
      </c>
      <c r="AI114" t="s">
        <v>5281</v>
      </c>
      <c r="AN114" t="s">
        <v>3102</v>
      </c>
      <c r="AO114" t="s">
        <v>5512</v>
      </c>
      <c r="AV114" t="s">
        <v>3373</v>
      </c>
      <c r="AW114" t="str">
        <f>VLOOKUP(AV114,[1]Chlamy_At_unique!$AH$2:$AI$9418,2,FALSE)</f>
        <v>AT1G56145</v>
      </c>
      <c r="AY114" t="s">
        <v>5812</v>
      </c>
      <c r="AZ114" t="s">
        <v>5281</v>
      </c>
      <c r="BA114" t="s">
        <v>5281</v>
      </c>
      <c r="BE114" t="s">
        <v>5553</v>
      </c>
      <c r="BF114" t="s">
        <v>5281</v>
      </c>
    </row>
    <row r="115" spans="2:58" x14ac:dyDescent="0.2">
      <c r="B115" t="s">
        <v>3741</v>
      </c>
      <c r="E115" t="s">
        <v>5883</v>
      </c>
      <c r="F115" t="s">
        <v>3409</v>
      </c>
      <c r="I115" t="s">
        <v>5879</v>
      </c>
      <c r="J115" t="s">
        <v>5745</v>
      </c>
      <c r="M115" t="s">
        <v>3718</v>
      </c>
      <c r="N115" t="s">
        <v>3834</v>
      </c>
      <c r="Q115" t="s">
        <v>5844</v>
      </c>
      <c r="R115" t="s">
        <v>5874</v>
      </c>
      <c r="U115" t="s">
        <v>3616</v>
      </c>
      <c r="V115" t="s">
        <v>3432</v>
      </c>
      <c r="AB115" t="s">
        <v>3304</v>
      </c>
      <c r="AG115" t="s">
        <v>3304</v>
      </c>
      <c r="AH115" t="s">
        <v>2725</v>
      </c>
      <c r="AI115" t="s">
        <v>5281</v>
      </c>
      <c r="AN115" t="s">
        <v>1947</v>
      </c>
      <c r="AO115" t="s">
        <v>5512</v>
      </c>
      <c r="AV115" t="s">
        <v>3374</v>
      </c>
      <c r="AW115" t="str">
        <f>VLOOKUP(AV115,[1]Chlamy_At_unique!$AH$2:$AI$9418,2,FALSE)</f>
        <v>AT1G59610</v>
      </c>
      <c r="AY115" t="s">
        <v>3429</v>
      </c>
      <c r="AZ115" t="s">
        <v>5281</v>
      </c>
      <c r="BA115" t="s">
        <v>5281</v>
      </c>
      <c r="BE115" t="s">
        <v>5884</v>
      </c>
      <c r="BF115" t="s">
        <v>5281</v>
      </c>
    </row>
    <row r="116" spans="2:58" x14ac:dyDescent="0.2">
      <c r="B116" t="s">
        <v>5425</v>
      </c>
      <c r="E116" t="s">
        <v>5885</v>
      </c>
      <c r="F116" t="s">
        <v>3787</v>
      </c>
      <c r="I116" t="s">
        <v>3616</v>
      </c>
      <c r="J116" t="s">
        <v>3712</v>
      </c>
      <c r="M116" t="s">
        <v>3642</v>
      </c>
      <c r="N116" t="s">
        <v>5538</v>
      </c>
      <c r="Q116" t="s">
        <v>3660</v>
      </c>
      <c r="R116" t="s">
        <v>3409</v>
      </c>
      <c r="U116" t="s">
        <v>3718</v>
      </c>
      <c r="V116" t="s">
        <v>5886</v>
      </c>
      <c r="AB116" t="s">
        <v>3306</v>
      </c>
      <c r="AG116" t="s">
        <v>3306</v>
      </c>
      <c r="AH116" t="s">
        <v>2727</v>
      </c>
      <c r="AI116" t="s">
        <v>5512</v>
      </c>
      <c r="AN116" t="s">
        <v>3111</v>
      </c>
      <c r="AO116" t="s">
        <v>5512</v>
      </c>
      <c r="AV116" t="s">
        <v>3375</v>
      </c>
      <c r="AW116" t="str">
        <f>VLOOKUP(AV116,[1]Chlamy_At_unique!$AH$2:$AI$9418,2,FALSE)</f>
        <v>AT1G59820</v>
      </c>
      <c r="AY116" t="s">
        <v>3304</v>
      </c>
      <c r="AZ116" t="s">
        <v>5281</v>
      </c>
      <c r="BA116" t="s">
        <v>5281</v>
      </c>
      <c r="BE116" t="s">
        <v>5887</v>
      </c>
      <c r="BF116" t="s">
        <v>5281</v>
      </c>
    </row>
    <row r="117" spans="2:58" x14ac:dyDescent="0.2">
      <c r="B117" t="s">
        <v>5888</v>
      </c>
      <c r="E117" t="s">
        <v>5889</v>
      </c>
      <c r="F117" t="s">
        <v>3447</v>
      </c>
      <c r="I117" t="s">
        <v>3718</v>
      </c>
      <c r="J117" t="s">
        <v>3337</v>
      </c>
      <c r="M117" t="s">
        <v>5890</v>
      </c>
      <c r="N117" t="s">
        <v>5863</v>
      </c>
      <c r="Q117" t="s">
        <v>5847</v>
      </c>
      <c r="R117" t="s">
        <v>3447</v>
      </c>
      <c r="U117" t="s">
        <v>3642</v>
      </c>
      <c r="V117" t="s">
        <v>3292</v>
      </c>
      <c r="AB117" t="s">
        <v>3638</v>
      </c>
      <c r="AG117" t="s">
        <v>3638</v>
      </c>
      <c r="AH117" t="s">
        <v>3049</v>
      </c>
      <c r="AI117" t="s">
        <v>5281</v>
      </c>
      <c r="AN117" t="s">
        <v>2695</v>
      </c>
      <c r="AO117" t="s">
        <v>5512</v>
      </c>
      <c r="AV117" t="s">
        <v>3376</v>
      </c>
      <c r="AW117" t="str">
        <f>VLOOKUP(AV117,[1]Chlamy_At_unique!$AH$2:$AI$9418,2,FALSE)</f>
        <v>AT1G60500</v>
      </c>
      <c r="AY117" t="s">
        <v>3306</v>
      </c>
      <c r="AZ117" t="s">
        <v>5940</v>
      </c>
      <c r="BA117" t="s">
        <v>5281</v>
      </c>
      <c r="BE117" t="s">
        <v>5891</v>
      </c>
      <c r="BF117" t="s">
        <v>5281</v>
      </c>
    </row>
    <row r="118" spans="2:58" x14ac:dyDescent="0.2">
      <c r="B118" t="s">
        <v>5892</v>
      </c>
      <c r="E118" t="s">
        <v>5893</v>
      </c>
      <c r="F118" t="s">
        <v>5745</v>
      </c>
      <c r="I118" t="s">
        <v>3642</v>
      </c>
      <c r="J118" t="s">
        <v>3699</v>
      </c>
      <c r="M118" t="s">
        <v>3298</v>
      </c>
      <c r="N118" t="s">
        <v>3774</v>
      </c>
      <c r="Q118" t="s">
        <v>5894</v>
      </c>
      <c r="R118" t="s">
        <v>3625</v>
      </c>
      <c r="U118" t="s">
        <v>5890</v>
      </c>
      <c r="V118" t="s">
        <v>5895</v>
      </c>
      <c r="AB118" t="s">
        <v>3626</v>
      </c>
      <c r="AG118" t="s">
        <v>3626</v>
      </c>
      <c r="AH118" t="s">
        <v>3038</v>
      </c>
      <c r="AI118" t="s">
        <v>5281</v>
      </c>
      <c r="AN118" t="s">
        <v>3114</v>
      </c>
      <c r="AO118" t="s">
        <v>5512</v>
      </c>
      <c r="AV118" t="s">
        <v>3377</v>
      </c>
      <c r="AW118" t="str">
        <f>VLOOKUP(AV118,[1]Chlamy_At_unique!$AH$2:$AI$9418,2,FALSE)</f>
        <v>AT1G61000</v>
      </c>
      <c r="AY118" t="s">
        <v>3638</v>
      </c>
      <c r="AZ118" t="s">
        <v>5281</v>
      </c>
      <c r="BA118" t="s">
        <v>5281</v>
      </c>
      <c r="BE118" t="s">
        <v>5896</v>
      </c>
      <c r="BF118" t="s">
        <v>5281</v>
      </c>
    </row>
    <row r="119" spans="2:58" x14ac:dyDescent="0.2">
      <c r="B119" t="s">
        <v>5897</v>
      </c>
      <c r="E119" t="s">
        <v>3687</v>
      </c>
      <c r="F119" t="s">
        <v>3712</v>
      </c>
      <c r="I119" t="s">
        <v>5890</v>
      </c>
      <c r="J119" t="s">
        <v>3314</v>
      </c>
      <c r="M119" t="s">
        <v>3788</v>
      </c>
      <c r="N119" t="s">
        <v>5738</v>
      </c>
      <c r="Q119" t="s">
        <v>5679</v>
      </c>
      <c r="R119" t="s">
        <v>5745</v>
      </c>
      <c r="U119" t="s">
        <v>3511</v>
      </c>
      <c r="V119" t="s">
        <v>3585</v>
      </c>
      <c r="AB119" t="s">
        <v>5829</v>
      </c>
      <c r="AG119" t="s">
        <v>5829</v>
      </c>
      <c r="AH119" t="s">
        <v>5281</v>
      </c>
      <c r="AI119" t="s">
        <v>5281</v>
      </c>
      <c r="AN119" t="s">
        <v>3123</v>
      </c>
      <c r="AO119" t="s">
        <v>5512</v>
      </c>
      <c r="AV119" t="s">
        <v>3378</v>
      </c>
      <c r="AW119" t="str">
        <f>VLOOKUP(AV119,[1]Chlamy_At_unique!$AH$2:$AI$9418,2,FALSE)</f>
        <v>AT1G61250</v>
      </c>
      <c r="AY119" t="s">
        <v>3626</v>
      </c>
      <c r="AZ119" t="s">
        <v>5281</v>
      </c>
      <c r="BA119" t="s">
        <v>5281</v>
      </c>
      <c r="BE119" t="s">
        <v>5898</v>
      </c>
      <c r="BF119" t="s">
        <v>5281</v>
      </c>
    </row>
    <row r="120" spans="2:58" x14ac:dyDescent="0.2">
      <c r="B120" t="s">
        <v>5899</v>
      </c>
      <c r="E120" t="s">
        <v>3818</v>
      </c>
      <c r="F120" t="s">
        <v>5749</v>
      </c>
      <c r="I120" t="s">
        <v>3298</v>
      </c>
      <c r="J120" t="s">
        <v>3756</v>
      </c>
      <c r="M120" t="s">
        <v>5713</v>
      </c>
      <c r="N120" t="s">
        <v>3411</v>
      </c>
      <c r="Q120" t="s">
        <v>5365</v>
      </c>
      <c r="R120" t="s">
        <v>3337</v>
      </c>
      <c r="U120" t="s">
        <v>3788</v>
      </c>
      <c r="V120" t="s">
        <v>5777</v>
      </c>
      <c r="AB120" t="s">
        <v>3279</v>
      </c>
      <c r="AG120" t="s">
        <v>3279</v>
      </c>
      <c r="AH120" t="s">
        <v>2700</v>
      </c>
      <c r="AI120" t="s">
        <v>5281</v>
      </c>
      <c r="AN120" t="s">
        <v>3126</v>
      </c>
      <c r="AO120" t="s">
        <v>5512</v>
      </c>
      <c r="AV120" t="s">
        <v>3379</v>
      </c>
      <c r="AW120" t="str">
        <f>VLOOKUP(AV120,[1]Chlamy_At_unique!$AH$2:$AI$9418,2,FALSE)</f>
        <v>AT1G62400</v>
      </c>
      <c r="AY120" t="s">
        <v>5829</v>
      </c>
      <c r="AZ120" t="s">
        <v>5281</v>
      </c>
      <c r="BA120" t="s">
        <v>5281</v>
      </c>
      <c r="BE120" t="s">
        <v>5900</v>
      </c>
      <c r="BF120" t="s">
        <v>5281</v>
      </c>
    </row>
    <row r="121" spans="2:58" x14ac:dyDescent="0.2">
      <c r="B121" t="s">
        <v>5427</v>
      </c>
      <c r="E121" t="s">
        <v>5901</v>
      </c>
      <c r="F121" t="s">
        <v>3337</v>
      </c>
      <c r="I121" t="s">
        <v>3788</v>
      </c>
      <c r="J121" t="s">
        <v>3531</v>
      </c>
      <c r="M121" t="s">
        <v>5902</v>
      </c>
      <c r="N121" t="s">
        <v>5874</v>
      </c>
      <c r="Q121" t="s">
        <v>5531</v>
      </c>
      <c r="R121" t="s">
        <v>3699</v>
      </c>
      <c r="U121" t="s">
        <v>5352</v>
      </c>
      <c r="V121" t="s">
        <v>3813</v>
      </c>
      <c r="AB121" t="s">
        <v>3387</v>
      </c>
      <c r="AG121" t="s">
        <v>3387</v>
      </c>
      <c r="AH121" t="s">
        <v>2806</v>
      </c>
      <c r="AI121" t="s">
        <v>5281</v>
      </c>
      <c r="AN121" t="s">
        <v>3127</v>
      </c>
      <c r="AO121" t="s">
        <v>5512</v>
      </c>
      <c r="AV121" t="s">
        <v>3380</v>
      </c>
      <c r="AW121" t="str">
        <f>VLOOKUP(AV121,[1]Chlamy_At_unique!$AH$2:$AI$9418,2,FALSE)</f>
        <v>AT1G62830</v>
      </c>
      <c r="AY121" t="s">
        <v>3279</v>
      </c>
      <c r="AZ121" t="s">
        <v>5281</v>
      </c>
      <c r="BA121" t="s">
        <v>5281</v>
      </c>
      <c r="BE121" t="s">
        <v>5903</v>
      </c>
      <c r="BF121" t="s">
        <v>5281</v>
      </c>
    </row>
    <row r="122" spans="2:58" x14ac:dyDescent="0.2">
      <c r="B122" t="s">
        <v>5904</v>
      </c>
      <c r="E122" t="s">
        <v>3690</v>
      </c>
      <c r="F122" t="s">
        <v>3699</v>
      </c>
      <c r="I122" t="s">
        <v>5905</v>
      </c>
      <c r="J122" t="s">
        <v>3405</v>
      </c>
      <c r="M122" t="s">
        <v>3541</v>
      </c>
      <c r="N122" t="s">
        <v>3409</v>
      </c>
      <c r="Q122" t="s">
        <v>5693</v>
      </c>
      <c r="R122" t="s">
        <v>3314</v>
      </c>
      <c r="U122" t="s">
        <v>5713</v>
      </c>
      <c r="V122" t="s">
        <v>5754</v>
      </c>
      <c r="AB122" t="s">
        <v>3480</v>
      </c>
      <c r="AG122" t="s">
        <v>3480</v>
      </c>
      <c r="AH122" t="s">
        <v>2898</v>
      </c>
      <c r="AI122" t="s">
        <v>5281</v>
      </c>
      <c r="AN122" t="s">
        <v>3129</v>
      </c>
      <c r="AO122" t="s">
        <v>5512</v>
      </c>
      <c r="AV122" t="s">
        <v>3381</v>
      </c>
      <c r="AW122" t="str">
        <f>VLOOKUP(AV122,[1]Chlamy_At_unique!$AH$2:$AI$9418,2,FALSE)</f>
        <v>AT1G63220</v>
      </c>
      <c r="AY122" t="s">
        <v>3387</v>
      </c>
      <c r="AZ122" t="s">
        <v>5281</v>
      </c>
      <c r="BA122" t="s">
        <v>5281</v>
      </c>
      <c r="BE122" t="s">
        <v>5906</v>
      </c>
      <c r="BF122" t="s">
        <v>5281</v>
      </c>
    </row>
    <row r="123" spans="2:58" x14ac:dyDescent="0.2">
      <c r="B123" t="s">
        <v>3843</v>
      </c>
      <c r="E123" t="s">
        <v>5296</v>
      </c>
      <c r="F123" t="s">
        <v>3314</v>
      </c>
      <c r="I123" t="s">
        <v>5352</v>
      </c>
      <c r="J123" t="s">
        <v>5857</v>
      </c>
      <c r="M123" t="s">
        <v>3849</v>
      </c>
      <c r="N123" t="s">
        <v>3787</v>
      </c>
      <c r="Q123" t="s">
        <v>3611</v>
      </c>
      <c r="R123" t="s">
        <v>3756</v>
      </c>
      <c r="U123" t="s">
        <v>5749</v>
      </c>
      <c r="V123" t="s">
        <v>5758</v>
      </c>
      <c r="AB123" t="s">
        <v>5835</v>
      </c>
      <c r="AG123" t="s">
        <v>5835</v>
      </c>
      <c r="AH123" t="s">
        <v>5281</v>
      </c>
      <c r="AI123" t="s">
        <v>5281</v>
      </c>
      <c r="AN123" t="s">
        <v>3131</v>
      </c>
      <c r="AO123" t="s">
        <v>5512</v>
      </c>
      <c r="AV123" t="s">
        <v>3382</v>
      </c>
      <c r="AW123" t="str">
        <f>VLOOKUP(AV123,[1]Chlamy_At_unique!$AH$2:$AI$9418,2,FALSE)</f>
        <v>AT1G63680</v>
      </c>
      <c r="AY123" t="s">
        <v>3480</v>
      </c>
      <c r="AZ123" t="s">
        <v>5281</v>
      </c>
      <c r="BA123" t="s">
        <v>5281</v>
      </c>
      <c r="BE123" t="s">
        <v>5907</v>
      </c>
      <c r="BF123" t="s">
        <v>5281</v>
      </c>
    </row>
    <row r="124" spans="2:58" x14ac:dyDescent="0.2">
      <c r="B124" t="s">
        <v>3698</v>
      </c>
      <c r="E124" t="s">
        <v>3576</v>
      </c>
      <c r="F124" t="s">
        <v>3756</v>
      </c>
      <c r="I124" t="s">
        <v>5713</v>
      </c>
      <c r="J124" t="s">
        <v>3277</v>
      </c>
      <c r="M124" t="s">
        <v>5908</v>
      </c>
      <c r="N124" t="s">
        <v>3447</v>
      </c>
      <c r="Q124" t="s">
        <v>3607</v>
      </c>
      <c r="R124" t="s">
        <v>3531</v>
      </c>
      <c r="U124" t="s">
        <v>5908</v>
      </c>
      <c r="V124" t="s">
        <v>5909</v>
      </c>
      <c r="AB124" t="s">
        <v>3717</v>
      </c>
      <c r="AG124" t="s">
        <v>3717</v>
      </c>
      <c r="AH124" t="s">
        <v>3127</v>
      </c>
      <c r="AI124" t="s">
        <v>5512</v>
      </c>
      <c r="AN124" t="s">
        <v>3132</v>
      </c>
      <c r="AO124" t="s">
        <v>5512</v>
      </c>
      <c r="AV124" t="s">
        <v>3383</v>
      </c>
      <c r="AW124" t="str">
        <f>VLOOKUP(AV124,[1]Chlamy_At_unique!$AH$2:$AI$9418,2,FALSE)</f>
        <v>AT1G63800</v>
      </c>
      <c r="AY124" t="s">
        <v>5835</v>
      </c>
      <c r="AZ124" t="s">
        <v>5281</v>
      </c>
      <c r="BA124" t="s">
        <v>5281</v>
      </c>
      <c r="BE124" t="s">
        <v>5910</v>
      </c>
      <c r="BF124" t="s">
        <v>5281</v>
      </c>
    </row>
    <row r="125" spans="2:58" x14ac:dyDescent="0.2">
      <c r="B125" t="s">
        <v>3555</v>
      </c>
      <c r="E125" t="s">
        <v>5911</v>
      </c>
      <c r="F125" t="s">
        <v>3531</v>
      </c>
      <c r="I125" t="s">
        <v>5902</v>
      </c>
      <c r="J125" t="s">
        <v>5761</v>
      </c>
      <c r="M125" t="s">
        <v>5719</v>
      </c>
      <c r="N125" t="s">
        <v>3625</v>
      </c>
      <c r="Q125" t="s">
        <v>3635</v>
      </c>
      <c r="R125" t="s">
        <v>5857</v>
      </c>
      <c r="U125" t="s">
        <v>5719</v>
      </c>
      <c r="V125" t="s">
        <v>3287</v>
      </c>
      <c r="AB125" t="s">
        <v>3345</v>
      </c>
      <c r="AG125" t="s">
        <v>3345</v>
      </c>
      <c r="AH125" t="s">
        <v>2764</v>
      </c>
      <c r="AI125" t="s">
        <v>5281</v>
      </c>
      <c r="AN125" t="s">
        <v>3136</v>
      </c>
      <c r="AO125" t="s">
        <v>5512</v>
      </c>
      <c r="AV125" t="s">
        <v>3384</v>
      </c>
      <c r="AW125" t="str">
        <f>VLOOKUP(AV125,[1]Chlamy_At_unique!$AH$2:$AI$9418,2,FALSE)</f>
        <v>AT1G63810</v>
      </c>
      <c r="AY125" t="s">
        <v>3717</v>
      </c>
      <c r="AZ125" t="s">
        <v>5281</v>
      </c>
      <c r="BA125" t="s">
        <v>5281</v>
      </c>
      <c r="BE125" t="s">
        <v>5912</v>
      </c>
      <c r="BF125" t="s">
        <v>5281</v>
      </c>
    </row>
    <row r="126" spans="2:58" x14ac:dyDescent="0.2">
      <c r="B126" t="s">
        <v>5913</v>
      </c>
      <c r="E126" t="s">
        <v>3532</v>
      </c>
      <c r="F126" t="s">
        <v>5908</v>
      </c>
      <c r="I126" t="s">
        <v>3541</v>
      </c>
      <c r="J126" t="s">
        <v>3775</v>
      </c>
      <c r="M126" t="s">
        <v>5914</v>
      </c>
      <c r="N126" t="s">
        <v>5745</v>
      </c>
      <c r="Q126" t="s">
        <v>5735</v>
      </c>
      <c r="R126" t="s">
        <v>3277</v>
      </c>
      <c r="U126" t="s">
        <v>5914</v>
      </c>
      <c r="V126" t="s">
        <v>3627</v>
      </c>
      <c r="AB126" t="s">
        <v>3439</v>
      </c>
      <c r="AG126" t="s">
        <v>3439</v>
      </c>
      <c r="AH126" t="s">
        <v>2858</v>
      </c>
      <c r="AI126" t="s">
        <v>5512</v>
      </c>
      <c r="AN126" t="s">
        <v>3141</v>
      </c>
      <c r="AO126" t="s">
        <v>5512</v>
      </c>
      <c r="AV126" t="s">
        <v>3385</v>
      </c>
      <c r="AW126" t="str">
        <f>VLOOKUP(AV126,[1]Chlamy_At_unique!$AH$2:$AI$9418,2,FALSE)</f>
        <v>AT1G64330</v>
      </c>
      <c r="AY126" t="s">
        <v>3345</v>
      </c>
      <c r="AZ126" t="s">
        <v>5281</v>
      </c>
      <c r="BA126" t="s">
        <v>5281</v>
      </c>
      <c r="BE126" t="s">
        <v>5915</v>
      </c>
      <c r="BF126" t="s">
        <v>5281</v>
      </c>
    </row>
    <row r="127" spans="2:58" x14ac:dyDescent="0.2">
      <c r="B127" t="s">
        <v>5916</v>
      </c>
      <c r="E127" t="s">
        <v>3583</v>
      </c>
      <c r="F127" t="s">
        <v>3405</v>
      </c>
      <c r="I127" t="s">
        <v>3849</v>
      </c>
      <c r="J127" t="s">
        <v>3550</v>
      </c>
      <c r="M127" t="s">
        <v>3301</v>
      </c>
      <c r="N127" t="s">
        <v>3337</v>
      </c>
      <c r="Q127" t="s">
        <v>5700</v>
      </c>
      <c r="R127" t="s">
        <v>5761</v>
      </c>
      <c r="U127" t="s">
        <v>3301</v>
      </c>
      <c r="V127" t="s">
        <v>5787</v>
      </c>
      <c r="AB127" t="s">
        <v>3435</v>
      </c>
      <c r="AG127" t="s">
        <v>3435</v>
      </c>
      <c r="AH127" t="s">
        <v>2854</v>
      </c>
      <c r="AI127" t="s">
        <v>5281</v>
      </c>
      <c r="AN127" t="s">
        <v>3143</v>
      </c>
      <c r="AO127" t="s">
        <v>5512</v>
      </c>
      <c r="AV127" t="s">
        <v>3386</v>
      </c>
      <c r="AW127" t="str">
        <f>VLOOKUP(AV127,[1]Chlamy_At_unique!$AH$2:$AI$9418,2,FALSE)</f>
        <v>AT1G64780</v>
      </c>
      <c r="AY127" t="s">
        <v>3439</v>
      </c>
      <c r="AZ127" t="s">
        <v>5281</v>
      </c>
      <c r="BA127" t="s">
        <v>5281</v>
      </c>
      <c r="BE127" t="s">
        <v>5917</v>
      </c>
      <c r="BF127" t="s">
        <v>5281</v>
      </c>
    </row>
    <row r="128" spans="2:58" x14ac:dyDescent="0.2">
      <c r="B128" t="s">
        <v>3657</v>
      </c>
      <c r="E128" t="s">
        <v>5304</v>
      </c>
      <c r="F128" t="s">
        <v>5857</v>
      </c>
      <c r="I128" t="s">
        <v>5719</v>
      </c>
      <c r="J128" t="s">
        <v>3553</v>
      </c>
      <c r="M128" t="s">
        <v>3803</v>
      </c>
      <c r="N128" t="s">
        <v>3699</v>
      </c>
      <c r="Q128" t="s">
        <v>3745</v>
      </c>
      <c r="R128" t="s">
        <v>3775</v>
      </c>
      <c r="U128" t="s">
        <v>3516</v>
      </c>
      <c r="V128" t="s">
        <v>5918</v>
      </c>
      <c r="AB128" t="s">
        <v>5846</v>
      </c>
      <c r="AG128" t="s">
        <v>5846</v>
      </c>
      <c r="AH128" t="s">
        <v>5281</v>
      </c>
      <c r="AI128" t="s">
        <v>5281</v>
      </c>
      <c r="AN128" t="s">
        <v>1745</v>
      </c>
      <c r="AO128" t="s">
        <v>5512</v>
      </c>
      <c r="AV128" t="s">
        <v>3387</v>
      </c>
      <c r="AW128" t="str">
        <f>VLOOKUP(AV128,[1]Chlamy_At_unique!$AH$2:$AI$9418,2,FALSE)</f>
        <v>AT1G64960</v>
      </c>
      <c r="AY128" t="s">
        <v>3435</v>
      </c>
      <c r="AZ128" t="s">
        <v>5281</v>
      </c>
      <c r="BA128" t="s">
        <v>5281</v>
      </c>
      <c r="BE128" t="s">
        <v>5919</v>
      </c>
      <c r="BF128" t="s">
        <v>5281</v>
      </c>
    </row>
    <row r="129" spans="2:58" x14ac:dyDescent="0.2">
      <c r="B129" t="s">
        <v>5920</v>
      </c>
      <c r="E129" t="s">
        <v>3454</v>
      </c>
      <c r="F129" t="s">
        <v>3277</v>
      </c>
      <c r="I129" t="s">
        <v>5914</v>
      </c>
      <c r="J129" t="s">
        <v>5870</v>
      </c>
      <c r="M129" t="s">
        <v>5730</v>
      </c>
      <c r="N129" t="s">
        <v>3314</v>
      </c>
      <c r="Q129" t="s">
        <v>5385</v>
      </c>
      <c r="R129" t="s">
        <v>3550</v>
      </c>
      <c r="U129" t="s">
        <v>3358</v>
      </c>
      <c r="V129" t="s">
        <v>5791</v>
      </c>
      <c r="AB129" t="s">
        <v>3763</v>
      </c>
      <c r="AG129" t="s">
        <v>3763</v>
      </c>
      <c r="AH129" t="s">
        <v>3170</v>
      </c>
      <c r="AI129" t="s">
        <v>5512</v>
      </c>
      <c r="AN129" t="s">
        <v>3150</v>
      </c>
      <c r="AO129" t="s">
        <v>5512</v>
      </c>
      <c r="AV129" t="s">
        <v>3388</v>
      </c>
      <c r="AW129" t="str">
        <f>VLOOKUP(AV129,[1]Chlamy_At_unique!$AH$2:$AI$9418,2,FALSE)</f>
        <v>AT1G65030</v>
      </c>
      <c r="AY129" t="s">
        <v>5846</v>
      </c>
      <c r="AZ129" t="s">
        <v>5281</v>
      </c>
      <c r="BA129" t="s">
        <v>5281</v>
      </c>
      <c r="BE129" t="s">
        <v>5921</v>
      </c>
      <c r="BF129" t="s">
        <v>5281</v>
      </c>
    </row>
    <row r="130" spans="2:58" x14ac:dyDescent="0.2">
      <c r="B130" t="s">
        <v>5922</v>
      </c>
      <c r="E130" t="s">
        <v>5923</v>
      </c>
      <c r="F130" t="s">
        <v>5761</v>
      </c>
      <c r="I130" t="s">
        <v>3301</v>
      </c>
      <c r="J130" t="s">
        <v>3617</v>
      </c>
      <c r="M130" t="s">
        <v>3516</v>
      </c>
      <c r="N130" t="s">
        <v>3756</v>
      </c>
      <c r="Q130" t="s">
        <v>5301</v>
      </c>
      <c r="R130" t="s">
        <v>3553</v>
      </c>
      <c r="U130" t="s">
        <v>3394</v>
      </c>
      <c r="V130" t="s">
        <v>3769</v>
      </c>
      <c r="AB130" t="s">
        <v>5851</v>
      </c>
      <c r="AG130" t="s">
        <v>5851</v>
      </c>
      <c r="AH130" t="s">
        <v>5281</v>
      </c>
      <c r="AI130" t="s">
        <v>5281</v>
      </c>
      <c r="AN130" t="s">
        <v>3153</v>
      </c>
      <c r="AO130" t="s">
        <v>5512</v>
      </c>
      <c r="AV130" t="s">
        <v>3389</v>
      </c>
      <c r="AW130" t="str">
        <f>VLOOKUP(AV130,[1]Chlamy_At_unique!$AH$2:$AI$9418,2,FALSE)</f>
        <v>AT1G65260</v>
      </c>
      <c r="AY130" t="s">
        <v>3763</v>
      </c>
      <c r="AZ130" t="s">
        <v>6111</v>
      </c>
      <c r="BA130" t="s">
        <v>5281</v>
      </c>
      <c r="BE130" t="s">
        <v>5924</v>
      </c>
      <c r="BF130" t="s">
        <v>5281</v>
      </c>
    </row>
    <row r="131" spans="2:58" x14ac:dyDescent="0.2">
      <c r="B131" t="s">
        <v>5925</v>
      </c>
      <c r="E131" t="s">
        <v>5926</v>
      </c>
      <c r="F131" t="s">
        <v>3775</v>
      </c>
      <c r="I131" t="s">
        <v>3803</v>
      </c>
      <c r="J131" t="s">
        <v>3732</v>
      </c>
      <c r="M131" t="s">
        <v>3358</v>
      </c>
      <c r="N131" t="s">
        <v>3531</v>
      </c>
      <c r="Q131" t="s">
        <v>5876</v>
      </c>
      <c r="R131" t="s">
        <v>5870</v>
      </c>
      <c r="U131" t="s">
        <v>5342</v>
      </c>
      <c r="V131" t="s">
        <v>5927</v>
      </c>
      <c r="AB131" t="s">
        <v>5853</v>
      </c>
      <c r="AG131" t="s">
        <v>5853</v>
      </c>
      <c r="AH131" t="s">
        <v>5281</v>
      </c>
      <c r="AI131" t="s">
        <v>5281</v>
      </c>
      <c r="AN131" t="s">
        <v>3161</v>
      </c>
      <c r="AO131" t="s">
        <v>5512</v>
      </c>
      <c r="AV131" t="s">
        <v>3390</v>
      </c>
      <c r="AW131" t="str">
        <f>VLOOKUP(AV131,[1]Chlamy_At_unique!$AH$2:$AI$9418,2,FALSE)</f>
        <v>AT1G65430</v>
      </c>
      <c r="AY131" t="s">
        <v>5851</v>
      </c>
      <c r="AZ131" t="s">
        <v>5281</v>
      </c>
      <c r="BA131" t="s">
        <v>5281</v>
      </c>
      <c r="BE131" t="s">
        <v>5928</v>
      </c>
      <c r="BF131" t="s">
        <v>5281</v>
      </c>
    </row>
    <row r="132" spans="2:58" x14ac:dyDescent="0.2">
      <c r="B132" t="s">
        <v>3331</v>
      </c>
      <c r="E132" t="s">
        <v>3719</v>
      </c>
      <c r="F132" t="s">
        <v>3550</v>
      </c>
      <c r="I132" t="s">
        <v>5730</v>
      </c>
      <c r="J132" t="s">
        <v>3773</v>
      </c>
      <c r="M132" t="s">
        <v>3394</v>
      </c>
      <c r="N132" t="s">
        <v>3405</v>
      </c>
      <c r="Q132" t="s">
        <v>5879</v>
      </c>
      <c r="R132" t="s">
        <v>5767</v>
      </c>
      <c r="U132" t="s">
        <v>5348</v>
      </c>
      <c r="V132" t="s">
        <v>5929</v>
      </c>
      <c r="AB132" t="s">
        <v>3293</v>
      </c>
      <c r="AG132" t="s">
        <v>3293</v>
      </c>
      <c r="AH132" t="s">
        <v>2714</v>
      </c>
      <c r="AI132" t="s">
        <v>5281</v>
      </c>
      <c r="AN132" t="s">
        <v>3163</v>
      </c>
      <c r="AO132" t="s">
        <v>5512</v>
      </c>
      <c r="AV132" t="s">
        <v>3391</v>
      </c>
      <c r="AW132" t="str">
        <f>VLOOKUP(AV132,[1]Chlamy_At_unique!$AH$2:$AI$9418,2,FALSE)</f>
        <v>AT1G65580</v>
      </c>
      <c r="AY132" t="s">
        <v>5853</v>
      </c>
      <c r="AZ132" t="s">
        <v>5281</v>
      </c>
      <c r="BA132" t="s">
        <v>5281</v>
      </c>
      <c r="BE132" t="s">
        <v>5930</v>
      </c>
      <c r="BF132" t="s">
        <v>5281</v>
      </c>
    </row>
    <row r="133" spans="2:58" x14ac:dyDescent="0.2">
      <c r="B133" t="s">
        <v>5931</v>
      </c>
      <c r="E133" t="s">
        <v>3804</v>
      </c>
      <c r="F133" t="s">
        <v>3553</v>
      </c>
      <c r="I133" t="s">
        <v>3516</v>
      </c>
      <c r="J133" t="s">
        <v>3432</v>
      </c>
      <c r="M133" t="s">
        <v>5342</v>
      </c>
      <c r="N133" t="s">
        <v>5857</v>
      </c>
      <c r="Q133" t="s">
        <v>3616</v>
      </c>
      <c r="R133" t="s">
        <v>3648</v>
      </c>
      <c r="U133" t="s">
        <v>5357</v>
      </c>
      <c r="V133" t="s">
        <v>5932</v>
      </c>
      <c r="AB133" t="s">
        <v>5859</v>
      </c>
      <c r="AG133" t="s">
        <v>5859</v>
      </c>
      <c r="AH133" t="s">
        <v>5281</v>
      </c>
      <c r="AI133" t="s">
        <v>5281</v>
      </c>
      <c r="AN133" t="s">
        <v>3164</v>
      </c>
      <c r="AO133" t="s">
        <v>5512</v>
      </c>
      <c r="AV133" t="s">
        <v>3392</v>
      </c>
      <c r="AW133" t="str">
        <f>VLOOKUP(AV133,[1]Chlamy_At_unique!$AH$2:$AI$9418,2,FALSE)</f>
        <v>AT1G67890</v>
      </c>
      <c r="AY133" t="s">
        <v>3293</v>
      </c>
      <c r="AZ133" t="s">
        <v>6026</v>
      </c>
      <c r="BA133" t="s">
        <v>5281</v>
      </c>
      <c r="BE133" t="s">
        <v>5933</v>
      </c>
      <c r="BF133" t="s">
        <v>5281</v>
      </c>
    </row>
    <row r="134" spans="2:58" x14ac:dyDescent="0.2">
      <c r="B134" t="s">
        <v>5934</v>
      </c>
      <c r="E134" t="s">
        <v>3565</v>
      </c>
      <c r="F134" t="s">
        <v>5870</v>
      </c>
      <c r="I134" t="s">
        <v>3358</v>
      </c>
      <c r="J134" t="s">
        <v>5886</v>
      </c>
      <c r="M134" t="s">
        <v>5348</v>
      </c>
      <c r="N134" t="s">
        <v>3277</v>
      </c>
      <c r="Q134" t="s">
        <v>3718</v>
      </c>
      <c r="R134" t="s">
        <v>3732</v>
      </c>
      <c r="U134" t="s">
        <v>3326</v>
      </c>
      <c r="V134" t="s">
        <v>3580</v>
      </c>
      <c r="AB134" t="s">
        <v>3786</v>
      </c>
      <c r="AG134" t="s">
        <v>3786</v>
      </c>
      <c r="AH134" t="s">
        <v>3193</v>
      </c>
      <c r="AI134" t="s">
        <v>5281</v>
      </c>
      <c r="AN134" t="s">
        <v>3167</v>
      </c>
      <c r="AO134" t="s">
        <v>5512</v>
      </c>
      <c r="AV134" t="s">
        <v>3393</v>
      </c>
      <c r="AW134" t="str">
        <f>VLOOKUP(AV134,[1]Chlamy_At_unique!$AH$2:$AI$9418,2,FALSE)</f>
        <v>AT1G68310</v>
      </c>
      <c r="AY134" t="s">
        <v>5859</v>
      </c>
      <c r="AZ134" t="s">
        <v>5281</v>
      </c>
      <c r="BA134" t="s">
        <v>5281</v>
      </c>
      <c r="BE134" t="s">
        <v>5935</v>
      </c>
      <c r="BF134" t="s">
        <v>5281</v>
      </c>
    </row>
    <row r="135" spans="2:58" x14ac:dyDescent="0.2">
      <c r="B135" t="s">
        <v>3807</v>
      </c>
      <c r="E135" t="s">
        <v>3404</v>
      </c>
      <c r="F135" t="s">
        <v>5767</v>
      </c>
      <c r="I135" t="s">
        <v>3394</v>
      </c>
      <c r="J135" t="s">
        <v>3292</v>
      </c>
      <c r="M135" t="s">
        <v>5357</v>
      </c>
      <c r="N135" t="s">
        <v>5761</v>
      </c>
      <c r="Q135" t="s">
        <v>3642</v>
      </c>
      <c r="R135" t="s">
        <v>5882</v>
      </c>
      <c r="U135" t="s">
        <v>3762</v>
      </c>
      <c r="V135" t="s">
        <v>5936</v>
      </c>
      <c r="AB135" t="s">
        <v>3311</v>
      </c>
      <c r="AG135" t="s">
        <v>3311</v>
      </c>
      <c r="AH135" t="s">
        <v>2732</v>
      </c>
      <c r="AI135" t="s">
        <v>5512</v>
      </c>
      <c r="AN135" t="s">
        <v>3170</v>
      </c>
      <c r="AO135" t="s">
        <v>5512</v>
      </c>
      <c r="AV135" t="s">
        <v>3394</v>
      </c>
      <c r="AW135" t="str">
        <f>VLOOKUP(AV135,[1]Chlamy_At_unique!$AH$2:$AI$9418,2,FALSE)</f>
        <v>AT1G69390</v>
      </c>
      <c r="AY135" t="s">
        <v>3786</v>
      </c>
      <c r="AZ135" t="s">
        <v>5281</v>
      </c>
      <c r="BA135" t="s">
        <v>5281</v>
      </c>
      <c r="BE135" t="s">
        <v>5937</v>
      </c>
      <c r="BF135" t="s">
        <v>5281</v>
      </c>
    </row>
    <row r="136" spans="2:58" x14ac:dyDescent="0.2">
      <c r="B136" t="s">
        <v>3668</v>
      </c>
      <c r="E136" t="s">
        <v>3671</v>
      </c>
      <c r="F136" t="s">
        <v>3617</v>
      </c>
      <c r="I136" t="s">
        <v>5348</v>
      </c>
      <c r="J136" t="s">
        <v>3753</v>
      </c>
      <c r="M136" t="s">
        <v>3449</v>
      </c>
      <c r="N136" t="s">
        <v>3775</v>
      </c>
      <c r="Q136" t="s">
        <v>5890</v>
      </c>
      <c r="R136" t="s">
        <v>3432</v>
      </c>
      <c r="U136" t="s">
        <v>5742</v>
      </c>
      <c r="V136" t="s">
        <v>3815</v>
      </c>
      <c r="AB136" t="s">
        <v>3838</v>
      </c>
      <c r="AG136" t="s">
        <v>3838</v>
      </c>
      <c r="AH136" t="s">
        <v>3244</v>
      </c>
      <c r="AI136" t="s">
        <v>5281</v>
      </c>
      <c r="AN136" t="s">
        <v>3171</v>
      </c>
      <c r="AO136" t="s">
        <v>5512</v>
      </c>
      <c r="AV136" t="s">
        <v>3395</v>
      </c>
      <c r="AW136" t="str">
        <f>VLOOKUP(AV136,[1]Chlamy_At_unique!$AH$2:$AI$9418,2,FALSE)</f>
        <v>AT1G70070</v>
      </c>
      <c r="AY136" t="s">
        <v>3311</v>
      </c>
      <c r="AZ136" t="s">
        <v>5281</v>
      </c>
      <c r="BA136" t="s">
        <v>5281</v>
      </c>
      <c r="BE136" t="s">
        <v>5938</v>
      </c>
      <c r="BF136" t="s">
        <v>5281</v>
      </c>
    </row>
    <row r="137" spans="2:58" x14ac:dyDescent="0.2">
      <c r="B137" t="s">
        <v>5939</v>
      </c>
      <c r="E137" t="s">
        <v>3479</v>
      </c>
      <c r="F137" t="s">
        <v>3732</v>
      </c>
      <c r="I137" t="s">
        <v>5357</v>
      </c>
      <c r="J137" t="s">
        <v>5895</v>
      </c>
      <c r="M137" t="s">
        <v>3570</v>
      </c>
      <c r="N137" t="s">
        <v>3550</v>
      </c>
      <c r="Q137" t="s">
        <v>3298</v>
      </c>
      <c r="R137" t="s">
        <v>5886</v>
      </c>
      <c r="U137" t="s">
        <v>5543</v>
      </c>
      <c r="V137" t="s">
        <v>5812</v>
      </c>
      <c r="AB137" t="s">
        <v>3398</v>
      </c>
      <c r="AG137" t="s">
        <v>3398</v>
      </c>
      <c r="AH137" t="s">
        <v>2817</v>
      </c>
      <c r="AI137" t="s">
        <v>5281</v>
      </c>
      <c r="AN137" t="s">
        <v>3173</v>
      </c>
      <c r="AO137" t="s">
        <v>5512</v>
      </c>
      <c r="AV137" t="s">
        <v>3396</v>
      </c>
      <c r="AW137" t="str">
        <f>VLOOKUP(AV137,[1]Chlamy_At_unique!$AH$2:$AI$9418,2,FALSE)</f>
        <v>AT1G70180</v>
      </c>
      <c r="AY137" t="s">
        <v>3838</v>
      </c>
      <c r="AZ137" t="s">
        <v>5281</v>
      </c>
      <c r="BA137" t="s">
        <v>5281</v>
      </c>
      <c r="BE137" t="s">
        <v>5940</v>
      </c>
      <c r="BF137" t="s">
        <v>5281</v>
      </c>
    </row>
    <row r="138" spans="2:58" x14ac:dyDescent="0.2">
      <c r="B138" t="s">
        <v>3620</v>
      </c>
      <c r="E138" t="s">
        <v>3281</v>
      </c>
      <c r="F138" t="s">
        <v>3773</v>
      </c>
      <c r="I138" t="s">
        <v>3570</v>
      </c>
      <c r="J138" t="s">
        <v>3585</v>
      </c>
      <c r="M138" t="s">
        <v>3326</v>
      </c>
      <c r="N138" t="s">
        <v>3553</v>
      </c>
      <c r="Q138" t="s">
        <v>3511</v>
      </c>
      <c r="R138" t="s">
        <v>3292</v>
      </c>
      <c r="U138" t="s">
        <v>3388</v>
      </c>
      <c r="V138" t="s">
        <v>5941</v>
      </c>
      <c r="AB138" t="s">
        <v>5868</v>
      </c>
      <c r="AG138" t="s">
        <v>5868</v>
      </c>
      <c r="AH138" t="s">
        <v>5281</v>
      </c>
      <c r="AI138" t="s">
        <v>5281</v>
      </c>
      <c r="AN138" t="s">
        <v>3175</v>
      </c>
      <c r="AO138" t="s">
        <v>5512</v>
      </c>
      <c r="AV138" t="s">
        <v>3397</v>
      </c>
      <c r="AW138" t="str">
        <f>VLOOKUP(AV138,[1]Chlamy_At_unique!$AH$2:$AI$9418,2,FALSE)</f>
        <v>AT1G70610</v>
      </c>
      <c r="AY138" t="s">
        <v>3398</v>
      </c>
      <c r="AZ138" t="s">
        <v>5281</v>
      </c>
      <c r="BA138" t="s">
        <v>5281</v>
      </c>
      <c r="BE138" t="s">
        <v>5942</v>
      </c>
      <c r="BF138" t="s">
        <v>5281</v>
      </c>
    </row>
    <row r="139" spans="2:58" x14ac:dyDescent="0.2">
      <c r="B139" t="s">
        <v>3645</v>
      </c>
      <c r="E139" t="s">
        <v>5943</v>
      </c>
      <c r="F139" t="s">
        <v>3432</v>
      </c>
      <c r="I139" t="s">
        <v>3326</v>
      </c>
      <c r="J139" t="s">
        <v>5777</v>
      </c>
      <c r="M139" t="s">
        <v>3762</v>
      </c>
      <c r="N139" t="s">
        <v>5870</v>
      </c>
      <c r="Q139" t="s">
        <v>3788</v>
      </c>
      <c r="R139" t="s">
        <v>3753</v>
      </c>
      <c r="U139" t="s">
        <v>3419</v>
      </c>
      <c r="V139" t="s">
        <v>3429</v>
      </c>
      <c r="AB139" t="s">
        <v>5872</v>
      </c>
      <c r="AG139" t="s">
        <v>5872</v>
      </c>
      <c r="AH139" t="s">
        <v>5281</v>
      </c>
      <c r="AI139" t="s">
        <v>5281</v>
      </c>
      <c r="AN139" t="s">
        <v>3176</v>
      </c>
      <c r="AO139" t="s">
        <v>5512</v>
      </c>
      <c r="AV139" t="s">
        <v>3398</v>
      </c>
      <c r="AW139" t="str">
        <f>VLOOKUP(AV139,[1]Chlamy_At_unique!$AH$2:$AI$9418,2,FALSE)</f>
        <v>AT1G71696</v>
      </c>
      <c r="AY139" t="s">
        <v>5868</v>
      </c>
      <c r="AZ139" t="s">
        <v>5281</v>
      </c>
      <c r="BA139" t="s">
        <v>5281</v>
      </c>
      <c r="BE139" t="s">
        <v>5944</v>
      </c>
      <c r="BF139" t="s">
        <v>5281</v>
      </c>
    </row>
    <row r="140" spans="2:58" x14ac:dyDescent="0.2">
      <c r="B140" t="s">
        <v>5945</v>
      </c>
      <c r="E140" t="s">
        <v>5602</v>
      </c>
      <c r="F140" t="s">
        <v>5886</v>
      </c>
      <c r="I140" t="s">
        <v>5742</v>
      </c>
      <c r="J140" t="s">
        <v>5754</v>
      </c>
      <c r="M140" t="s">
        <v>5742</v>
      </c>
      <c r="N140" t="s">
        <v>5767</v>
      </c>
      <c r="Q140" t="s">
        <v>5905</v>
      </c>
      <c r="R140" t="s">
        <v>5895</v>
      </c>
      <c r="U140" t="s">
        <v>3428</v>
      </c>
      <c r="V140" t="s">
        <v>3304</v>
      </c>
      <c r="AB140" t="s">
        <v>3809</v>
      </c>
      <c r="AG140" t="s">
        <v>3809</v>
      </c>
      <c r="AH140" t="s">
        <v>3216</v>
      </c>
      <c r="AI140" t="s">
        <v>5281</v>
      </c>
      <c r="AN140" t="s">
        <v>3177</v>
      </c>
      <c r="AO140" t="s">
        <v>5512</v>
      </c>
      <c r="AV140" t="s">
        <v>5976</v>
      </c>
      <c r="AW140" t="str">
        <f>VLOOKUP(AV140,[1]Chlamy_At_unique!$AH$2:$AI$9418,2,FALSE)</f>
        <v>AT1G71696</v>
      </c>
      <c r="AY140" t="s">
        <v>5872</v>
      </c>
      <c r="AZ140" t="s">
        <v>5281</v>
      </c>
      <c r="BA140" t="s">
        <v>5281</v>
      </c>
      <c r="BE140" t="s">
        <v>5946</v>
      </c>
      <c r="BF140" t="s">
        <v>5281</v>
      </c>
    </row>
    <row r="141" spans="2:58" x14ac:dyDescent="0.2">
      <c r="B141" t="s">
        <v>5947</v>
      </c>
      <c r="E141" t="s">
        <v>5606</v>
      </c>
      <c r="F141" t="s">
        <v>3292</v>
      </c>
      <c r="I141" t="s">
        <v>5543</v>
      </c>
      <c r="J141" t="s">
        <v>3287</v>
      </c>
      <c r="M141" t="s">
        <v>5543</v>
      </c>
      <c r="N141" t="s">
        <v>3648</v>
      </c>
      <c r="Q141" t="s">
        <v>5352</v>
      </c>
      <c r="R141" t="s">
        <v>3585</v>
      </c>
      <c r="U141" t="s">
        <v>3864</v>
      </c>
      <c r="V141" t="s">
        <v>3363</v>
      </c>
      <c r="AB141" t="s">
        <v>5878</v>
      </c>
      <c r="AG141" t="s">
        <v>5878</v>
      </c>
      <c r="AH141" t="s">
        <v>5281</v>
      </c>
      <c r="AI141" t="s">
        <v>5281</v>
      </c>
      <c r="AN141" t="s">
        <v>3185</v>
      </c>
      <c r="AO141" t="s">
        <v>5512</v>
      </c>
      <c r="AV141" t="s">
        <v>3399</v>
      </c>
      <c r="AW141" t="str">
        <f>VLOOKUP(AV141,[1]Chlamy_At_unique!$AH$2:$AI$9418,2,FALSE)</f>
        <v>AT1G71750</v>
      </c>
      <c r="AY141" t="s">
        <v>3809</v>
      </c>
      <c r="AZ141" t="s">
        <v>5281</v>
      </c>
      <c r="BA141" t="s">
        <v>5281</v>
      </c>
      <c r="BE141" t="s">
        <v>5948</v>
      </c>
      <c r="BF141" t="s">
        <v>5281</v>
      </c>
    </row>
    <row r="142" spans="2:58" x14ac:dyDescent="0.2">
      <c r="B142" t="s">
        <v>5949</v>
      </c>
      <c r="E142" t="s">
        <v>3702</v>
      </c>
      <c r="F142" t="s">
        <v>3753</v>
      </c>
      <c r="I142" t="s">
        <v>3388</v>
      </c>
      <c r="J142" t="s">
        <v>3839</v>
      </c>
      <c r="M142" t="s">
        <v>3388</v>
      </c>
      <c r="N142" t="s">
        <v>3732</v>
      </c>
      <c r="Q142" t="s">
        <v>5713</v>
      </c>
      <c r="R142" t="s">
        <v>5777</v>
      </c>
      <c r="U142" t="s">
        <v>3441</v>
      </c>
      <c r="V142" t="s">
        <v>3306</v>
      </c>
      <c r="AB142" t="s">
        <v>5881</v>
      </c>
      <c r="AG142" t="s">
        <v>5881</v>
      </c>
      <c r="AH142" t="s">
        <v>5281</v>
      </c>
      <c r="AI142" t="s">
        <v>5281</v>
      </c>
      <c r="AN142" t="s">
        <v>3195</v>
      </c>
      <c r="AO142" t="s">
        <v>5512</v>
      </c>
      <c r="AV142" t="s">
        <v>3400</v>
      </c>
      <c r="AW142" t="str">
        <f>VLOOKUP(AV142,[1]Chlamy_At_unique!$AH$2:$AI$9418,2,FALSE)</f>
        <v>AT1G71840</v>
      </c>
      <c r="AY142" t="s">
        <v>5878</v>
      </c>
      <c r="AZ142" t="s">
        <v>5281</v>
      </c>
      <c r="BA142" t="s">
        <v>5281</v>
      </c>
      <c r="BE142" t="s">
        <v>5950</v>
      </c>
      <c r="BF142" t="s">
        <v>5281</v>
      </c>
    </row>
    <row r="143" spans="2:58" x14ac:dyDescent="0.2">
      <c r="B143" t="s">
        <v>5951</v>
      </c>
      <c r="E143" t="s">
        <v>5952</v>
      </c>
      <c r="F143" t="s">
        <v>5895</v>
      </c>
      <c r="I143" t="s">
        <v>3428</v>
      </c>
      <c r="J143" t="s">
        <v>3627</v>
      </c>
      <c r="M143" t="s">
        <v>3419</v>
      </c>
      <c r="N143" t="s">
        <v>5882</v>
      </c>
      <c r="Q143" t="s">
        <v>5749</v>
      </c>
      <c r="R143" t="s">
        <v>3813</v>
      </c>
      <c r="U143" t="s">
        <v>5413</v>
      </c>
      <c r="V143" t="s">
        <v>5953</v>
      </c>
      <c r="AB143" t="s">
        <v>3741</v>
      </c>
      <c r="AG143" t="s">
        <v>3741</v>
      </c>
      <c r="AH143" t="s">
        <v>3148</v>
      </c>
      <c r="AI143" t="s">
        <v>5281</v>
      </c>
      <c r="AN143" t="s">
        <v>3197</v>
      </c>
      <c r="AO143" t="s">
        <v>5512</v>
      </c>
      <c r="AV143" t="s">
        <v>3401</v>
      </c>
      <c r="AW143" t="str">
        <f>VLOOKUP(AV143,[1]Chlamy_At_unique!$AH$2:$AI$9418,2,FALSE)</f>
        <v>AT1G72230</v>
      </c>
      <c r="AY143" t="s">
        <v>5881</v>
      </c>
      <c r="AZ143" t="s">
        <v>5281</v>
      </c>
      <c r="BA143" t="s">
        <v>5281</v>
      </c>
      <c r="BE143" t="s">
        <v>5954</v>
      </c>
      <c r="BF143" t="s">
        <v>5281</v>
      </c>
    </row>
    <row r="144" spans="2:58" x14ac:dyDescent="0.2">
      <c r="B144" t="s">
        <v>5955</v>
      </c>
      <c r="E144" t="s">
        <v>3606</v>
      </c>
      <c r="F144" t="s">
        <v>3585</v>
      </c>
      <c r="I144" t="s">
        <v>3864</v>
      </c>
      <c r="J144" t="s">
        <v>5787</v>
      </c>
      <c r="M144" t="s">
        <v>3428</v>
      </c>
      <c r="N144" t="s">
        <v>3773</v>
      </c>
      <c r="Q144" t="s">
        <v>5902</v>
      </c>
      <c r="R144" t="s">
        <v>5754</v>
      </c>
      <c r="U144" t="s">
        <v>3450</v>
      </c>
      <c r="V144" t="s">
        <v>5829</v>
      </c>
      <c r="AB144" t="s">
        <v>5425</v>
      </c>
      <c r="AG144" t="s">
        <v>5425</v>
      </c>
      <c r="AH144" t="s">
        <v>5281</v>
      </c>
      <c r="AI144" t="s">
        <v>5281</v>
      </c>
      <c r="AN144" t="s">
        <v>3202</v>
      </c>
      <c r="AO144" t="s">
        <v>5512</v>
      </c>
      <c r="AV144" t="s">
        <v>3402</v>
      </c>
      <c r="AW144" t="str">
        <f>VLOOKUP(AV144,[1]Chlamy_At_unique!$AH$2:$AI$9418,2,FALSE)</f>
        <v>AT1G72320</v>
      </c>
      <c r="AY144" t="s">
        <v>3741</v>
      </c>
      <c r="AZ144" t="s">
        <v>5281</v>
      </c>
      <c r="BA144" t="s">
        <v>5281</v>
      </c>
      <c r="BE144" t="s">
        <v>5956</v>
      </c>
      <c r="BF144" t="s">
        <v>5281</v>
      </c>
    </row>
    <row r="145" spans="2:58" x14ac:dyDescent="0.2">
      <c r="B145" t="s">
        <v>3491</v>
      </c>
      <c r="E145" t="s">
        <v>5957</v>
      </c>
      <c r="F145" t="s">
        <v>5777</v>
      </c>
      <c r="I145" t="s">
        <v>3441</v>
      </c>
      <c r="J145" t="s">
        <v>5918</v>
      </c>
      <c r="M145" t="s">
        <v>3864</v>
      </c>
      <c r="N145" t="s">
        <v>3432</v>
      </c>
      <c r="Q145" t="s">
        <v>3541</v>
      </c>
      <c r="R145" t="s">
        <v>5758</v>
      </c>
      <c r="U145" t="s">
        <v>5958</v>
      </c>
      <c r="V145" t="s">
        <v>3279</v>
      </c>
      <c r="AB145" t="s">
        <v>5888</v>
      </c>
      <c r="AG145" t="s">
        <v>5888</v>
      </c>
      <c r="AH145" t="s">
        <v>5281</v>
      </c>
      <c r="AI145" t="s">
        <v>5281</v>
      </c>
      <c r="AN145" t="s">
        <v>3205</v>
      </c>
      <c r="AO145" t="s">
        <v>5512</v>
      </c>
      <c r="AV145" t="s">
        <v>3403</v>
      </c>
      <c r="AW145" t="str">
        <f>VLOOKUP(AV145,[1]Chlamy_At_unique!$AH$2:$AI$9418,2,FALSE)</f>
        <v>AT1G72360</v>
      </c>
      <c r="AY145" t="s">
        <v>5425</v>
      </c>
      <c r="AZ145" t="s">
        <v>5281</v>
      </c>
      <c r="BA145" t="s">
        <v>5281</v>
      </c>
      <c r="BE145" t="s">
        <v>5959</v>
      </c>
      <c r="BF145" t="s">
        <v>5281</v>
      </c>
    </row>
    <row r="146" spans="2:58" x14ac:dyDescent="0.2">
      <c r="B146" t="s">
        <v>5400</v>
      </c>
      <c r="E146" t="s">
        <v>5960</v>
      </c>
      <c r="F146" t="s">
        <v>5909</v>
      </c>
      <c r="I146" t="s">
        <v>5961</v>
      </c>
      <c r="J146" t="s">
        <v>5791</v>
      </c>
      <c r="M146" t="s">
        <v>3441</v>
      </c>
      <c r="N146" t="s">
        <v>5886</v>
      </c>
      <c r="Q146" t="s">
        <v>3849</v>
      </c>
      <c r="R146" t="s">
        <v>5909</v>
      </c>
      <c r="U146" t="s">
        <v>5962</v>
      </c>
      <c r="V146" t="s">
        <v>3733</v>
      </c>
      <c r="AB146" t="s">
        <v>5892</v>
      </c>
      <c r="AG146" t="s">
        <v>5892</v>
      </c>
      <c r="AH146" t="s">
        <v>5281</v>
      </c>
      <c r="AI146" t="s">
        <v>5281</v>
      </c>
      <c r="AN146" t="s">
        <v>3205</v>
      </c>
      <c r="AO146" t="s">
        <v>5512</v>
      </c>
      <c r="AV146" t="s">
        <v>3404</v>
      </c>
      <c r="AW146" t="str">
        <f>VLOOKUP(AV146,[1]Chlamy_At_unique!$AH$2:$AI$9418,2,FALSE)</f>
        <v>AT1G72440</v>
      </c>
      <c r="AY146" t="s">
        <v>5888</v>
      </c>
      <c r="AZ146" t="s">
        <v>5281</v>
      </c>
      <c r="BA146" t="s">
        <v>5281</v>
      </c>
      <c r="BE146" t="s">
        <v>5963</v>
      </c>
      <c r="BF146" t="s">
        <v>5281</v>
      </c>
    </row>
    <row r="147" spans="2:58" x14ac:dyDescent="0.2">
      <c r="B147" t="s">
        <v>3563</v>
      </c>
      <c r="E147" t="s">
        <v>5964</v>
      </c>
      <c r="F147" t="s">
        <v>3287</v>
      </c>
      <c r="I147" t="s">
        <v>5413</v>
      </c>
      <c r="J147" t="s">
        <v>3769</v>
      </c>
      <c r="M147" t="s">
        <v>5961</v>
      </c>
      <c r="N147" t="s">
        <v>3292</v>
      </c>
      <c r="Q147" t="s">
        <v>5908</v>
      </c>
      <c r="R147" t="s">
        <v>3287</v>
      </c>
      <c r="U147" t="s">
        <v>3794</v>
      </c>
      <c r="V147" t="s">
        <v>5965</v>
      </c>
      <c r="AB147" t="s">
        <v>5897</v>
      </c>
      <c r="AG147" t="s">
        <v>5897</v>
      </c>
      <c r="AH147" t="s">
        <v>5281</v>
      </c>
      <c r="AI147" t="s">
        <v>5281</v>
      </c>
      <c r="AN147" t="s">
        <v>3215</v>
      </c>
      <c r="AO147" t="s">
        <v>5512</v>
      </c>
      <c r="AV147" t="s">
        <v>3405</v>
      </c>
      <c r="AW147" t="str">
        <f>VLOOKUP(AV147,[1]Chlamy_At_unique!$AH$2:$AI$9418,2,FALSE)</f>
        <v>AT1G73660</v>
      </c>
      <c r="AY147" t="s">
        <v>5892</v>
      </c>
      <c r="AZ147" t="s">
        <v>5281</v>
      </c>
      <c r="BA147" t="s">
        <v>5281</v>
      </c>
      <c r="BE147" t="s">
        <v>5966</v>
      </c>
      <c r="BF147" t="s">
        <v>5281</v>
      </c>
    </row>
    <row r="148" spans="2:58" x14ac:dyDescent="0.2">
      <c r="B148" t="s">
        <v>5967</v>
      </c>
      <c r="E148" t="s">
        <v>3551</v>
      </c>
      <c r="F148" t="s">
        <v>3839</v>
      </c>
      <c r="I148" t="s">
        <v>3450</v>
      </c>
      <c r="J148" t="s">
        <v>5927</v>
      </c>
      <c r="M148" t="s">
        <v>5413</v>
      </c>
      <c r="N148" t="s">
        <v>3753</v>
      </c>
      <c r="Q148" t="s">
        <v>5719</v>
      </c>
      <c r="R148" t="s">
        <v>3627</v>
      </c>
      <c r="U148" t="s">
        <v>3772</v>
      </c>
      <c r="V148" t="s">
        <v>3480</v>
      </c>
      <c r="AB148" t="s">
        <v>5899</v>
      </c>
      <c r="AG148" t="s">
        <v>5899</v>
      </c>
      <c r="AH148" t="s">
        <v>5281</v>
      </c>
      <c r="AI148" t="s">
        <v>5281</v>
      </c>
      <c r="AN148" t="s">
        <v>3215</v>
      </c>
      <c r="AO148" t="s">
        <v>5512</v>
      </c>
      <c r="AV148" t="s">
        <v>3406</v>
      </c>
      <c r="AW148" t="str">
        <f>VLOOKUP(AV148,[1]Chlamy_At_unique!$AH$2:$AI$9418,2,FALSE)</f>
        <v>AT1G73670</v>
      </c>
      <c r="AY148" t="s">
        <v>5897</v>
      </c>
      <c r="AZ148" t="s">
        <v>5281</v>
      </c>
      <c r="BA148" t="s">
        <v>5281</v>
      </c>
      <c r="BE148" t="s">
        <v>5968</v>
      </c>
      <c r="BF148" t="s">
        <v>5281</v>
      </c>
    </row>
    <row r="149" spans="2:58" x14ac:dyDescent="0.2">
      <c r="B149" t="s">
        <v>3456</v>
      </c>
      <c r="E149" t="s">
        <v>5969</v>
      </c>
      <c r="F149" t="s">
        <v>3627</v>
      </c>
      <c r="I149" t="s">
        <v>5958</v>
      </c>
      <c r="J149" t="s">
        <v>5929</v>
      </c>
      <c r="M149" t="s">
        <v>3450</v>
      </c>
      <c r="N149" t="s">
        <v>5895</v>
      </c>
      <c r="Q149" t="s">
        <v>5914</v>
      </c>
      <c r="R149" t="s">
        <v>5787</v>
      </c>
      <c r="U149" t="s">
        <v>5970</v>
      </c>
      <c r="V149" t="s">
        <v>5971</v>
      </c>
      <c r="AB149" t="s">
        <v>5427</v>
      </c>
      <c r="AG149" t="s">
        <v>5427</v>
      </c>
      <c r="AH149" t="s">
        <v>5281</v>
      </c>
      <c r="AI149" t="s">
        <v>5281</v>
      </c>
      <c r="AN149" t="s">
        <v>3220</v>
      </c>
      <c r="AO149" t="s">
        <v>5512</v>
      </c>
      <c r="AV149" t="s">
        <v>6000</v>
      </c>
      <c r="AW149" t="str">
        <f>VLOOKUP(AV149,[1]Chlamy_At_unique!$AH$2:$AI$9418,2,FALSE)</f>
        <v>AT1G73670</v>
      </c>
      <c r="AY149" t="s">
        <v>5899</v>
      </c>
      <c r="AZ149" t="s">
        <v>5281</v>
      </c>
      <c r="BA149" t="s">
        <v>5281</v>
      </c>
      <c r="BE149" t="s">
        <v>5972</v>
      </c>
      <c r="BF149" t="s">
        <v>5281</v>
      </c>
    </row>
    <row r="150" spans="2:58" x14ac:dyDescent="0.2">
      <c r="B150" t="s">
        <v>3779</v>
      </c>
      <c r="E150" t="s">
        <v>3448</v>
      </c>
      <c r="F150" t="s">
        <v>5787</v>
      </c>
      <c r="I150" t="s">
        <v>5962</v>
      </c>
      <c r="J150" t="s">
        <v>5795</v>
      </c>
      <c r="M150" t="s">
        <v>5958</v>
      </c>
      <c r="N150" t="s">
        <v>3585</v>
      </c>
      <c r="Q150" t="s">
        <v>3301</v>
      </c>
      <c r="R150" t="s">
        <v>5918</v>
      </c>
      <c r="U150" t="s">
        <v>3295</v>
      </c>
      <c r="V150" t="s">
        <v>5973</v>
      </c>
      <c r="AB150" t="s">
        <v>5904</v>
      </c>
      <c r="AG150" t="s">
        <v>5904</v>
      </c>
      <c r="AH150" t="s">
        <v>5281</v>
      </c>
      <c r="AI150" t="s">
        <v>5281</v>
      </c>
      <c r="AN150" t="s">
        <v>3220</v>
      </c>
      <c r="AO150" t="s">
        <v>5512</v>
      </c>
      <c r="AV150" t="s">
        <v>3407</v>
      </c>
      <c r="AW150" t="str">
        <f>VLOOKUP(AV150,[1]Chlamy_At_unique!$AH$2:$AI$9418,2,FALSE)</f>
        <v>AT1G74700</v>
      </c>
      <c r="AY150" t="s">
        <v>5427</v>
      </c>
      <c r="AZ150" t="s">
        <v>5281</v>
      </c>
      <c r="BA150" t="s">
        <v>5281</v>
      </c>
      <c r="BE150" t="s">
        <v>5974</v>
      </c>
      <c r="BF150" t="s">
        <v>5281</v>
      </c>
    </row>
    <row r="151" spans="2:58" x14ac:dyDescent="0.2">
      <c r="B151" t="s">
        <v>3764</v>
      </c>
      <c r="E151" t="s">
        <v>3382</v>
      </c>
      <c r="F151" t="s">
        <v>5918</v>
      </c>
      <c r="I151" t="s">
        <v>3794</v>
      </c>
      <c r="J151" t="s">
        <v>5932</v>
      </c>
      <c r="M151" t="s">
        <v>5962</v>
      </c>
      <c r="N151" t="s">
        <v>5777</v>
      </c>
      <c r="Q151" t="s">
        <v>3803</v>
      </c>
      <c r="R151" t="s">
        <v>5791</v>
      </c>
      <c r="U151" t="s">
        <v>3423</v>
      </c>
      <c r="V151" t="s">
        <v>5975</v>
      </c>
      <c r="AB151" t="s">
        <v>3843</v>
      </c>
      <c r="AG151" t="s">
        <v>3843</v>
      </c>
      <c r="AH151" t="s">
        <v>3249</v>
      </c>
      <c r="AI151" t="s">
        <v>5281</v>
      </c>
      <c r="AN151" t="s">
        <v>3222</v>
      </c>
      <c r="AO151" t="s">
        <v>5512</v>
      </c>
      <c r="AV151" t="s">
        <v>3408</v>
      </c>
      <c r="AW151" t="str">
        <f>VLOOKUP(AV151,[1]Chlamy_At_unique!$AH$2:$AI$9418,2,FALSE)</f>
        <v>AT1G75270</v>
      </c>
      <c r="AY151" t="s">
        <v>5904</v>
      </c>
      <c r="AZ151" t="s">
        <v>5281</v>
      </c>
      <c r="BA151" t="s">
        <v>5281</v>
      </c>
      <c r="BE151" t="s">
        <v>5977</v>
      </c>
      <c r="BF151" t="s">
        <v>5281</v>
      </c>
    </row>
    <row r="152" spans="2:58" x14ac:dyDescent="0.2">
      <c r="B152" t="s">
        <v>3700</v>
      </c>
      <c r="E152" t="s">
        <v>5978</v>
      </c>
      <c r="F152" t="s">
        <v>5791</v>
      </c>
      <c r="I152" t="s">
        <v>3772</v>
      </c>
      <c r="J152" t="s">
        <v>3580</v>
      </c>
      <c r="M152" t="s">
        <v>3794</v>
      </c>
      <c r="N152" t="s">
        <v>3813</v>
      </c>
      <c r="Q152" t="s">
        <v>5730</v>
      </c>
      <c r="R152" t="s">
        <v>3769</v>
      </c>
      <c r="U152" t="s">
        <v>5979</v>
      </c>
      <c r="V152" t="s">
        <v>5835</v>
      </c>
      <c r="AB152" t="s">
        <v>3698</v>
      </c>
      <c r="AG152" t="s">
        <v>3698</v>
      </c>
      <c r="AH152" t="s">
        <v>3109</v>
      </c>
      <c r="AI152" t="s">
        <v>5281</v>
      </c>
      <c r="AN152" t="s">
        <v>3231</v>
      </c>
      <c r="AO152" t="s">
        <v>5512</v>
      </c>
      <c r="AV152" t="s">
        <v>3409</v>
      </c>
      <c r="AW152" t="str">
        <f>VLOOKUP(AV152,[1]Chlamy_At_unique!$AH$2:$AI$9418,2,FALSE)</f>
        <v>AT1G75380</v>
      </c>
      <c r="AY152" t="s">
        <v>3843</v>
      </c>
      <c r="AZ152" t="s">
        <v>5281</v>
      </c>
      <c r="BA152" t="s">
        <v>5281</v>
      </c>
      <c r="BE152" t="s">
        <v>5980</v>
      </c>
      <c r="BF152" t="s">
        <v>5281</v>
      </c>
    </row>
    <row r="153" spans="2:58" x14ac:dyDescent="0.2">
      <c r="B153" t="s">
        <v>5981</v>
      </c>
      <c r="E153" t="s">
        <v>5982</v>
      </c>
      <c r="F153" t="s">
        <v>3769</v>
      </c>
      <c r="I153" t="s">
        <v>3295</v>
      </c>
      <c r="J153" t="s">
        <v>5936</v>
      </c>
      <c r="M153" t="s">
        <v>3772</v>
      </c>
      <c r="N153" t="s">
        <v>5754</v>
      </c>
      <c r="Q153" t="s">
        <v>3516</v>
      </c>
      <c r="R153" t="s">
        <v>5927</v>
      </c>
      <c r="U153" t="s">
        <v>5983</v>
      </c>
      <c r="V153" t="s">
        <v>3543</v>
      </c>
      <c r="AB153" t="s">
        <v>3555</v>
      </c>
      <c r="AG153" t="s">
        <v>3555</v>
      </c>
      <c r="AH153" t="s">
        <v>2970</v>
      </c>
      <c r="AI153" t="s">
        <v>5512</v>
      </c>
      <c r="AN153" t="s">
        <v>2453</v>
      </c>
      <c r="AO153" t="s">
        <v>5512</v>
      </c>
      <c r="AV153" t="s">
        <v>3410</v>
      </c>
      <c r="AW153" t="str">
        <f>VLOOKUP(AV153,[1]Chlamy_At_unique!$AH$2:$AI$9418,2,FALSE)</f>
        <v>AT1G76130</v>
      </c>
      <c r="AY153" t="s">
        <v>3698</v>
      </c>
      <c r="AZ153" t="s">
        <v>5281</v>
      </c>
      <c r="BA153" t="s">
        <v>5281</v>
      </c>
      <c r="BE153" t="s">
        <v>5984</v>
      </c>
      <c r="BF153" t="s">
        <v>5281</v>
      </c>
    </row>
    <row r="154" spans="2:58" x14ac:dyDescent="0.2">
      <c r="B154" t="s">
        <v>3294</v>
      </c>
      <c r="E154" t="s">
        <v>5985</v>
      </c>
      <c r="F154" t="s">
        <v>5929</v>
      </c>
      <c r="I154" t="s">
        <v>3423</v>
      </c>
      <c r="J154" t="s">
        <v>3755</v>
      </c>
      <c r="M154" t="s">
        <v>5970</v>
      </c>
      <c r="N154" t="s">
        <v>5758</v>
      </c>
      <c r="Q154" t="s">
        <v>3358</v>
      </c>
      <c r="R154" t="s">
        <v>5929</v>
      </c>
      <c r="U154" t="s">
        <v>5986</v>
      </c>
      <c r="V154" t="s">
        <v>3717</v>
      </c>
      <c r="AB154" t="s">
        <v>5913</v>
      </c>
      <c r="AG154" t="s">
        <v>5913</v>
      </c>
      <c r="AH154" t="s">
        <v>5281</v>
      </c>
      <c r="AI154" t="s">
        <v>5281</v>
      </c>
      <c r="AN154" t="s">
        <v>3240</v>
      </c>
      <c r="AO154" t="s">
        <v>5512</v>
      </c>
      <c r="AV154" t="s">
        <v>3411</v>
      </c>
      <c r="AW154" t="str">
        <f>VLOOKUP(AV154,[1]Chlamy_At_unique!$AH$2:$AI$9418,2,FALSE)</f>
        <v>AT1G77145</v>
      </c>
      <c r="AY154" t="s">
        <v>3555</v>
      </c>
      <c r="AZ154" t="s">
        <v>5281</v>
      </c>
      <c r="BA154" t="s">
        <v>5281</v>
      </c>
      <c r="BE154" t="s">
        <v>5987</v>
      </c>
      <c r="BF154" t="s">
        <v>5281</v>
      </c>
    </row>
    <row r="155" spans="2:58" x14ac:dyDescent="0.2">
      <c r="B155" t="s">
        <v>3434</v>
      </c>
      <c r="E155" t="s">
        <v>3649</v>
      </c>
      <c r="F155" t="s">
        <v>5795</v>
      </c>
      <c r="I155" t="s">
        <v>5979</v>
      </c>
      <c r="J155" t="s">
        <v>3815</v>
      </c>
      <c r="M155" t="s">
        <v>3295</v>
      </c>
      <c r="N155" t="s">
        <v>5909</v>
      </c>
      <c r="Q155" t="s">
        <v>3394</v>
      </c>
      <c r="R155" t="s">
        <v>5795</v>
      </c>
      <c r="U155" t="s">
        <v>3633</v>
      </c>
      <c r="V155" t="s">
        <v>3435</v>
      </c>
      <c r="AB155" t="s">
        <v>5916</v>
      </c>
      <c r="AG155" t="s">
        <v>5916</v>
      </c>
      <c r="AH155" t="s">
        <v>5281</v>
      </c>
      <c r="AI155" t="s">
        <v>5281</v>
      </c>
      <c r="AN155" t="s">
        <v>3253</v>
      </c>
      <c r="AO155" t="s">
        <v>5512</v>
      </c>
      <c r="AV155" t="s">
        <v>3412</v>
      </c>
      <c r="AW155" t="str">
        <f>VLOOKUP(AV155,[1]Chlamy_At_unique!$AH$2:$AI$9418,2,FALSE)</f>
        <v>AT1G77160</v>
      </c>
      <c r="AY155" t="s">
        <v>5913</v>
      </c>
      <c r="AZ155" t="s">
        <v>5281</v>
      </c>
      <c r="BA155" t="s">
        <v>5281</v>
      </c>
      <c r="BE155" t="s">
        <v>5988</v>
      </c>
      <c r="BF155" t="s">
        <v>5281</v>
      </c>
    </row>
    <row r="156" spans="2:58" x14ac:dyDescent="0.2">
      <c r="B156" t="s">
        <v>5989</v>
      </c>
      <c r="E156" t="s">
        <v>5307</v>
      </c>
      <c r="F156" t="s">
        <v>5932</v>
      </c>
      <c r="I156" t="s">
        <v>5983</v>
      </c>
      <c r="J156" t="s">
        <v>5806</v>
      </c>
      <c r="M156" t="s">
        <v>3423</v>
      </c>
      <c r="N156" t="s">
        <v>3287</v>
      </c>
      <c r="Q156" t="s">
        <v>5342</v>
      </c>
      <c r="R156" t="s">
        <v>5932</v>
      </c>
      <c r="U156" t="s">
        <v>5768</v>
      </c>
      <c r="V156" t="s">
        <v>5846</v>
      </c>
      <c r="AB156" t="s">
        <v>3657</v>
      </c>
      <c r="AG156" t="s">
        <v>3657</v>
      </c>
      <c r="AH156" t="s">
        <v>3068</v>
      </c>
      <c r="AI156" t="s">
        <v>5281</v>
      </c>
      <c r="AN156" t="s">
        <v>3256</v>
      </c>
      <c r="AO156" t="s">
        <v>5512</v>
      </c>
      <c r="AV156" t="s">
        <v>3413</v>
      </c>
      <c r="AW156" t="str">
        <f>VLOOKUP(AV156,[1]Chlamy_At_unique!$AH$2:$AI$9418,2,FALSE)</f>
        <v>AT1G77720</v>
      </c>
      <c r="AY156" t="s">
        <v>5916</v>
      </c>
      <c r="AZ156" t="s">
        <v>5281</v>
      </c>
      <c r="BA156" t="s">
        <v>5281</v>
      </c>
      <c r="BE156" t="s">
        <v>5990</v>
      </c>
      <c r="BF156" t="s">
        <v>5281</v>
      </c>
    </row>
    <row r="157" spans="2:58" x14ac:dyDescent="0.2">
      <c r="B157" t="s">
        <v>5991</v>
      </c>
      <c r="E157" t="s">
        <v>3754</v>
      </c>
      <c r="F157" t="s">
        <v>3580</v>
      </c>
      <c r="I157" t="s">
        <v>5986</v>
      </c>
      <c r="J157" t="s">
        <v>5812</v>
      </c>
      <c r="M157" t="s">
        <v>5979</v>
      </c>
      <c r="N157" t="s">
        <v>3839</v>
      </c>
      <c r="Q157" t="s">
        <v>5348</v>
      </c>
      <c r="R157" t="s">
        <v>3580</v>
      </c>
      <c r="U157" t="s">
        <v>5772</v>
      </c>
      <c r="V157" t="s">
        <v>3763</v>
      </c>
      <c r="AB157" t="s">
        <v>5920</v>
      </c>
      <c r="AG157" t="s">
        <v>5920</v>
      </c>
      <c r="AH157" t="s">
        <v>5281</v>
      </c>
      <c r="AI157" t="s">
        <v>5281</v>
      </c>
      <c r="AV157" t="s">
        <v>3414</v>
      </c>
      <c r="AW157" t="str">
        <f>VLOOKUP(AV157,[1]Chlamy_At_unique!$AH$2:$AI$9418,2,FALSE)</f>
        <v>AT1G78510</v>
      </c>
      <c r="AY157" t="s">
        <v>3657</v>
      </c>
      <c r="AZ157" t="s">
        <v>5281</v>
      </c>
      <c r="BA157" t="s">
        <v>5281</v>
      </c>
      <c r="BE157" t="s">
        <v>5992</v>
      </c>
      <c r="BF157" t="s">
        <v>5281</v>
      </c>
    </row>
    <row r="158" spans="2:58" x14ac:dyDescent="0.2">
      <c r="B158" t="s">
        <v>5993</v>
      </c>
      <c r="E158" t="s">
        <v>3513</v>
      </c>
      <c r="F158" t="s">
        <v>5936</v>
      </c>
      <c r="I158" t="s">
        <v>5763</v>
      </c>
      <c r="J158" t="s">
        <v>3634</v>
      </c>
      <c r="M158" t="s">
        <v>5983</v>
      </c>
      <c r="N158" t="s">
        <v>3627</v>
      </c>
      <c r="Q158" t="s">
        <v>5357</v>
      </c>
      <c r="R158" t="s">
        <v>5936</v>
      </c>
      <c r="U158" t="s">
        <v>5774</v>
      </c>
      <c r="V158" t="s">
        <v>5851</v>
      </c>
      <c r="AB158" t="s">
        <v>5922</v>
      </c>
      <c r="AG158" t="s">
        <v>5922</v>
      </c>
      <c r="AH158" t="s">
        <v>5281</v>
      </c>
      <c r="AI158" t="s">
        <v>5281</v>
      </c>
      <c r="AV158" t="s">
        <v>3415</v>
      </c>
      <c r="AW158" t="str">
        <f>VLOOKUP(AV158,[1]Chlamy_At_unique!$AH$2:$AI$9418,2,FALSE)</f>
        <v>AT1G78580</v>
      </c>
      <c r="AY158" t="s">
        <v>5920</v>
      </c>
      <c r="AZ158" t="s">
        <v>5281</v>
      </c>
      <c r="BA158" t="s">
        <v>5281</v>
      </c>
      <c r="BE158" t="s">
        <v>5994</v>
      </c>
      <c r="BF158" t="s">
        <v>5281</v>
      </c>
    </row>
    <row r="159" spans="2:58" x14ac:dyDescent="0.2">
      <c r="B159" t="s">
        <v>5995</v>
      </c>
      <c r="E159" t="s">
        <v>5996</v>
      </c>
      <c r="F159" t="s">
        <v>3755</v>
      </c>
      <c r="I159" t="s">
        <v>3633</v>
      </c>
      <c r="J159" t="s">
        <v>5941</v>
      </c>
      <c r="M159" t="s">
        <v>5986</v>
      </c>
      <c r="N159" t="s">
        <v>5787</v>
      </c>
      <c r="Q159" t="s">
        <v>3449</v>
      </c>
      <c r="R159" t="s">
        <v>3815</v>
      </c>
      <c r="U159" t="s">
        <v>5997</v>
      </c>
      <c r="V159" t="s">
        <v>3336</v>
      </c>
      <c r="AB159" t="s">
        <v>5925</v>
      </c>
      <c r="AG159" t="s">
        <v>5925</v>
      </c>
      <c r="AH159" t="s">
        <v>5281</v>
      </c>
      <c r="AI159" t="s">
        <v>5281</v>
      </c>
      <c r="AV159" t="s">
        <v>3416</v>
      </c>
      <c r="AW159" t="str">
        <f>VLOOKUP(AV159,[1]Chlamy_At_unique!$AH$2:$AI$9418,2,FALSE)</f>
        <v>AT1G78990</v>
      </c>
      <c r="AY159" t="s">
        <v>5922</v>
      </c>
      <c r="AZ159" t="s">
        <v>5281</v>
      </c>
      <c r="BA159" t="s">
        <v>5281</v>
      </c>
      <c r="BE159" t="s">
        <v>5998</v>
      </c>
      <c r="BF159" t="s">
        <v>5281</v>
      </c>
    </row>
    <row r="160" spans="2:58" x14ac:dyDescent="0.2">
      <c r="B160" t="s">
        <v>3746</v>
      </c>
      <c r="E160" t="s">
        <v>5378</v>
      </c>
      <c r="F160" t="s">
        <v>3815</v>
      </c>
      <c r="I160" t="s">
        <v>5768</v>
      </c>
      <c r="J160" t="s">
        <v>3429</v>
      </c>
      <c r="M160" t="s">
        <v>5763</v>
      </c>
      <c r="N160" t="s">
        <v>5918</v>
      </c>
      <c r="Q160" t="s">
        <v>3570</v>
      </c>
      <c r="R160" t="s">
        <v>5806</v>
      </c>
      <c r="U160" t="s">
        <v>5999</v>
      </c>
      <c r="V160" t="s">
        <v>3465</v>
      </c>
      <c r="AB160" t="s">
        <v>3331</v>
      </c>
      <c r="AG160" t="s">
        <v>3331</v>
      </c>
      <c r="AH160" t="s">
        <v>2752</v>
      </c>
      <c r="AI160" t="s">
        <v>5281</v>
      </c>
      <c r="AV160" t="s">
        <v>3417</v>
      </c>
      <c r="AW160" t="str">
        <f>VLOOKUP(AV160,[1]Chlamy_At_unique!$AH$2:$AI$9418,2,FALSE)</f>
        <v>AT1G79150</v>
      </c>
      <c r="AY160" t="s">
        <v>5925</v>
      </c>
      <c r="AZ160" t="s">
        <v>5281</v>
      </c>
      <c r="BA160" t="s">
        <v>5281</v>
      </c>
      <c r="BE160" t="s">
        <v>6001</v>
      </c>
      <c r="BF160" t="s">
        <v>5281</v>
      </c>
    </row>
    <row r="161" spans="2:58" x14ac:dyDescent="0.2">
      <c r="B161" t="s">
        <v>6002</v>
      </c>
      <c r="E161" t="s">
        <v>3521</v>
      </c>
      <c r="F161" t="s">
        <v>5806</v>
      </c>
      <c r="I161" t="s">
        <v>3445</v>
      </c>
      <c r="J161" t="s">
        <v>3304</v>
      </c>
      <c r="M161" t="s">
        <v>3633</v>
      </c>
      <c r="N161" t="s">
        <v>5791</v>
      </c>
      <c r="Q161" t="s">
        <v>3326</v>
      </c>
      <c r="R161" t="s">
        <v>5812</v>
      </c>
      <c r="U161" t="s">
        <v>3285</v>
      </c>
      <c r="V161" t="s">
        <v>3369</v>
      </c>
      <c r="AB161" t="s">
        <v>5931</v>
      </c>
      <c r="AG161" t="s">
        <v>5931</v>
      </c>
      <c r="AH161" t="s">
        <v>5281</v>
      </c>
      <c r="AI161" t="s">
        <v>5281</v>
      </c>
      <c r="AV161" t="s">
        <v>3418</v>
      </c>
      <c r="AW161" t="str">
        <f>VLOOKUP(AV161,[1]Chlamy_At_unique!$AH$2:$AI$9418,2,FALSE)</f>
        <v>AT1G79690</v>
      </c>
      <c r="AY161" t="s">
        <v>3331</v>
      </c>
      <c r="AZ161" t="s">
        <v>5281</v>
      </c>
      <c r="BA161" t="s">
        <v>5281</v>
      </c>
      <c r="BE161" t="s">
        <v>6003</v>
      </c>
      <c r="BF161" t="s">
        <v>5281</v>
      </c>
    </row>
    <row r="162" spans="2:58" x14ac:dyDescent="0.2">
      <c r="B162" t="s">
        <v>6004</v>
      </c>
      <c r="E162" t="s">
        <v>6005</v>
      </c>
      <c r="F162" t="s">
        <v>5812</v>
      </c>
      <c r="I162" t="s">
        <v>5772</v>
      </c>
      <c r="J162" t="s">
        <v>3363</v>
      </c>
      <c r="M162" t="s">
        <v>5768</v>
      </c>
      <c r="N162" t="s">
        <v>3769</v>
      </c>
      <c r="Q162" t="s">
        <v>3762</v>
      </c>
      <c r="R162" t="s">
        <v>3634</v>
      </c>
      <c r="U162" t="s">
        <v>5783</v>
      </c>
      <c r="V162" t="s">
        <v>3710</v>
      </c>
      <c r="AB162" t="s">
        <v>5934</v>
      </c>
      <c r="AG162" t="s">
        <v>5934</v>
      </c>
      <c r="AH162" t="s">
        <v>2925</v>
      </c>
      <c r="AI162" t="s">
        <v>5281</v>
      </c>
      <c r="AV162" t="s">
        <v>3419</v>
      </c>
      <c r="AW162" t="str">
        <f>VLOOKUP(AV162,[1]Chlamy_At_unique!$AH$2:$AI$9418,2,FALSE)</f>
        <v>AT1G80370</v>
      </c>
      <c r="AY162" t="s">
        <v>5931</v>
      </c>
      <c r="AZ162" t="s">
        <v>5281</v>
      </c>
      <c r="BA162" t="s">
        <v>5281</v>
      </c>
      <c r="BE162" t="s">
        <v>6006</v>
      </c>
      <c r="BF162" t="s">
        <v>5281</v>
      </c>
    </row>
    <row r="163" spans="2:58" x14ac:dyDescent="0.2">
      <c r="B163" t="s">
        <v>3276</v>
      </c>
      <c r="E163" t="s">
        <v>6007</v>
      </c>
      <c r="F163" t="s">
        <v>3734</v>
      </c>
      <c r="I163" t="s">
        <v>5774</v>
      </c>
      <c r="J163" t="s">
        <v>3306</v>
      </c>
      <c r="M163" t="s">
        <v>3445</v>
      </c>
      <c r="N163" t="s">
        <v>5927</v>
      </c>
      <c r="Q163" t="s">
        <v>5742</v>
      </c>
      <c r="R163" t="s">
        <v>5941</v>
      </c>
      <c r="U163" t="s">
        <v>6008</v>
      </c>
      <c r="V163" t="s">
        <v>5853</v>
      </c>
      <c r="AB163" t="s">
        <v>3807</v>
      </c>
      <c r="AG163" t="s">
        <v>3807</v>
      </c>
      <c r="AH163" t="s">
        <v>3214</v>
      </c>
      <c r="AI163" t="s">
        <v>5281</v>
      </c>
      <c r="AV163" t="s">
        <v>3420</v>
      </c>
      <c r="AW163" t="str">
        <f>VLOOKUP(AV163,[1]Chlamy_At_unique!$AH$2:$AI$9418,2,FALSE)</f>
        <v>AT1G80690</v>
      </c>
      <c r="AY163" t="s">
        <v>5934</v>
      </c>
      <c r="AZ163" t="s">
        <v>6135</v>
      </c>
      <c r="BA163" t="s">
        <v>5281</v>
      </c>
      <c r="BE163" t="s">
        <v>6009</v>
      </c>
      <c r="BF163" t="s">
        <v>5281</v>
      </c>
    </row>
    <row r="164" spans="2:58" x14ac:dyDescent="0.2">
      <c r="B164" t="s">
        <v>5428</v>
      </c>
      <c r="E164" t="s">
        <v>3684</v>
      </c>
      <c r="F164" t="s">
        <v>3634</v>
      </c>
      <c r="I164" t="s">
        <v>3734</v>
      </c>
      <c r="J164" t="s">
        <v>3638</v>
      </c>
      <c r="M164" t="s">
        <v>5772</v>
      </c>
      <c r="N164" t="s">
        <v>5929</v>
      </c>
      <c r="Q164" t="s">
        <v>5543</v>
      </c>
      <c r="R164" t="s">
        <v>3429</v>
      </c>
      <c r="U164" t="s">
        <v>5788</v>
      </c>
      <c r="V164" t="s">
        <v>3293</v>
      </c>
      <c r="AB164" t="s">
        <v>3668</v>
      </c>
      <c r="AG164" t="s">
        <v>3668</v>
      </c>
      <c r="AH164" t="s">
        <v>3079</v>
      </c>
      <c r="AI164" t="s">
        <v>5281</v>
      </c>
      <c r="AV164" t="s">
        <v>3421</v>
      </c>
      <c r="AW164" t="str">
        <f>VLOOKUP(AV164,[1]Chlamy_At_unique!$AH$2:$AI$9418,2,FALSE)</f>
        <v>AT1G80810</v>
      </c>
      <c r="AY164" t="s">
        <v>3807</v>
      </c>
      <c r="AZ164" t="s">
        <v>5842</v>
      </c>
      <c r="BA164" t="s">
        <v>5281</v>
      </c>
      <c r="BE164" t="s">
        <v>6010</v>
      </c>
      <c r="BF164" t="s">
        <v>5281</v>
      </c>
    </row>
    <row r="165" spans="2:58" x14ac:dyDescent="0.2">
      <c r="B165" t="s">
        <v>6011</v>
      </c>
      <c r="E165" t="s">
        <v>5430</v>
      </c>
      <c r="F165" t="s">
        <v>5941</v>
      </c>
      <c r="I165" t="s">
        <v>5997</v>
      </c>
      <c r="J165" t="s">
        <v>3626</v>
      </c>
      <c r="M165" t="s">
        <v>5774</v>
      </c>
      <c r="N165" t="s">
        <v>5795</v>
      </c>
      <c r="Q165" t="s">
        <v>3388</v>
      </c>
      <c r="R165" t="s">
        <v>3304</v>
      </c>
      <c r="U165" t="s">
        <v>3527</v>
      </c>
      <c r="V165" t="s">
        <v>6012</v>
      </c>
      <c r="AB165" t="s">
        <v>5939</v>
      </c>
      <c r="AG165" t="s">
        <v>5939</v>
      </c>
      <c r="AH165" t="s">
        <v>5281</v>
      </c>
      <c r="AI165" t="s">
        <v>5281</v>
      </c>
      <c r="AV165" t="s">
        <v>3422</v>
      </c>
      <c r="AW165" t="str">
        <f>VLOOKUP(AV165,[1]Chlamy_At_unique!$AH$2:$AI$9418,2,FALSE)</f>
        <v>AT1G80950</v>
      </c>
      <c r="AY165" t="s">
        <v>3668</v>
      </c>
      <c r="AZ165" t="s">
        <v>5281</v>
      </c>
      <c r="BA165" t="s">
        <v>5281</v>
      </c>
      <c r="BE165" t="s">
        <v>6013</v>
      </c>
      <c r="BF165" t="s">
        <v>5281</v>
      </c>
    </row>
    <row r="166" spans="2:58" x14ac:dyDescent="0.2">
      <c r="B166" t="s">
        <v>3650</v>
      </c>
      <c r="E166" t="s">
        <v>3373</v>
      </c>
      <c r="F166" t="s">
        <v>3429</v>
      </c>
      <c r="I166" t="s">
        <v>5999</v>
      </c>
      <c r="J166" t="s">
        <v>3588</v>
      </c>
      <c r="M166" t="s">
        <v>5997</v>
      </c>
      <c r="N166" t="s">
        <v>5932</v>
      </c>
      <c r="Q166" t="s">
        <v>3419</v>
      </c>
      <c r="R166" t="s">
        <v>3363</v>
      </c>
      <c r="U166" t="s">
        <v>3738</v>
      </c>
      <c r="V166" t="s">
        <v>3678</v>
      </c>
      <c r="AB166" t="s">
        <v>3620</v>
      </c>
      <c r="AG166" t="s">
        <v>3620</v>
      </c>
      <c r="AH166" t="s">
        <v>3032</v>
      </c>
      <c r="AI166" t="s">
        <v>5281</v>
      </c>
      <c r="AV166" t="s">
        <v>3423</v>
      </c>
      <c r="AW166" t="str">
        <f>VLOOKUP(AV166,[1]Chlamy_At_unique!$AH$2:$AI$9418,2,FALSE)</f>
        <v>AT2G01170</v>
      </c>
      <c r="AY166" t="s">
        <v>5939</v>
      </c>
      <c r="AZ166" t="s">
        <v>5281</v>
      </c>
      <c r="BA166" t="s">
        <v>5281</v>
      </c>
      <c r="BE166" t="s">
        <v>6014</v>
      </c>
      <c r="BF166" t="s">
        <v>5281</v>
      </c>
    </row>
    <row r="167" spans="2:58" x14ac:dyDescent="0.2">
      <c r="B167" t="s">
        <v>6015</v>
      </c>
      <c r="E167" t="s">
        <v>3742</v>
      </c>
      <c r="F167" t="s">
        <v>3304</v>
      </c>
      <c r="I167" t="s">
        <v>3285</v>
      </c>
      <c r="J167" t="s">
        <v>3279</v>
      </c>
      <c r="M167" t="s">
        <v>5999</v>
      </c>
      <c r="N167" t="s">
        <v>3580</v>
      </c>
      <c r="Q167" t="s">
        <v>3428</v>
      </c>
      <c r="R167" t="s">
        <v>3306</v>
      </c>
      <c r="U167" t="s">
        <v>6016</v>
      </c>
      <c r="V167" t="s">
        <v>3381</v>
      </c>
      <c r="AB167" t="s">
        <v>3645</v>
      </c>
      <c r="AG167" t="s">
        <v>3645</v>
      </c>
      <c r="AH167" t="s">
        <v>3056</v>
      </c>
      <c r="AI167" t="s">
        <v>5281</v>
      </c>
      <c r="AV167" t="s">
        <v>3424</v>
      </c>
      <c r="AW167" t="str">
        <f>VLOOKUP(AV167,[1]Chlamy_At_unique!$AH$2:$AI$9418,2,FALSE)</f>
        <v>AT2G01450</v>
      </c>
      <c r="AY167" t="s">
        <v>3620</v>
      </c>
      <c r="AZ167" t="s">
        <v>5281</v>
      </c>
      <c r="BA167" t="s">
        <v>5281</v>
      </c>
      <c r="BE167" t="s">
        <v>6017</v>
      </c>
      <c r="BF167" t="s">
        <v>5281</v>
      </c>
    </row>
    <row r="168" spans="2:58" x14ac:dyDescent="0.2">
      <c r="B168" t="s">
        <v>3661</v>
      </c>
      <c r="E168" t="s">
        <v>3444</v>
      </c>
      <c r="F168" t="s">
        <v>3363</v>
      </c>
      <c r="I168" t="s">
        <v>5780</v>
      </c>
      <c r="J168" t="s">
        <v>3733</v>
      </c>
      <c r="M168" t="s">
        <v>3285</v>
      </c>
      <c r="N168" t="s">
        <v>5936</v>
      </c>
      <c r="Q168" t="s">
        <v>3864</v>
      </c>
      <c r="R168" t="s">
        <v>3638</v>
      </c>
      <c r="U168" t="s">
        <v>3376</v>
      </c>
      <c r="V168" t="s">
        <v>3647</v>
      </c>
      <c r="AB168" t="s">
        <v>5945</v>
      </c>
      <c r="AG168" t="s">
        <v>5945</v>
      </c>
      <c r="AH168" t="s">
        <v>5281</v>
      </c>
      <c r="AI168" t="s">
        <v>5281</v>
      </c>
      <c r="AV168" t="s">
        <v>3425</v>
      </c>
      <c r="AW168" t="str">
        <f>VLOOKUP(AV168,[1]Chlamy_At_unique!$AH$2:$AI$9418,2,FALSE)</f>
        <v>AT2G01830</v>
      </c>
      <c r="AY168" t="s">
        <v>3645</v>
      </c>
      <c r="AZ168" t="s">
        <v>5775</v>
      </c>
      <c r="BA168" t="s">
        <v>5281</v>
      </c>
      <c r="BE168" t="s">
        <v>6018</v>
      </c>
      <c r="BF168" t="s">
        <v>5281</v>
      </c>
    </row>
    <row r="169" spans="2:58" x14ac:dyDescent="0.2">
      <c r="B169" t="s">
        <v>6019</v>
      </c>
      <c r="E169" t="s">
        <v>6020</v>
      </c>
      <c r="F169" t="s">
        <v>3306</v>
      </c>
      <c r="I169" t="s">
        <v>5783</v>
      </c>
      <c r="J169" t="s">
        <v>3387</v>
      </c>
      <c r="M169" t="s">
        <v>5780</v>
      </c>
      <c r="N169" t="s">
        <v>3815</v>
      </c>
      <c r="Q169" t="s">
        <v>3441</v>
      </c>
      <c r="R169" t="s">
        <v>3626</v>
      </c>
      <c r="U169" t="s">
        <v>6021</v>
      </c>
      <c r="V169" t="s">
        <v>3786</v>
      </c>
      <c r="AB169" t="s">
        <v>5947</v>
      </c>
      <c r="AG169" t="s">
        <v>5947</v>
      </c>
      <c r="AH169" t="s">
        <v>5281</v>
      </c>
      <c r="AI169" t="s">
        <v>5281</v>
      </c>
      <c r="AV169" t="s">
        <v>6049</v>
      </c>
      <c r="AW169" t="str">
        <f>VLOOKUP(AV169,[1]Chlamy_At_unique!$AH$2:$AI$9418,2,FALSE)</f>
        <v>AT2G03430</v>
      </c>
      <c r="AY169" t="s">
        <v>5945</v>
      </c>
      <c r="AZ169" t="s">
        <v>5281</v>
      </c>
      <c r="BA169" t="s">
        <v>5281</v>
      </c>
      <c r="BE169" t="s">
        <v>6022</v>
      </c>
      <c r="BF169" t="s">
        <v>5281</v>
      </c>
    </row>
    <row r="170" spans="2:58" x14ac:dyDescent="0.2">
      <c r="B170" t="s">
        <v>3655</v>
      </c>
      <c r="E170" t="s">
        <v>6023</v>
      </c>
      <c r="F170" t="s">
        <v>3638</v>
      </c>
      <c r="I170" t="s">
        <v>6024</v>
      </c>
      <c r="J170" t="s">
        <v>5965</v>
      </c>
      <c r="M170" t="s">
        <v>5783</v>
      </c>
      <c r="N170" t="s">
        <v>5806</v>
      </c>
      <c r="Q170" t="s">
        <v>5961</v>
      </c>
      <c r="R170" t="s">
        <v>3588</v>
      </c>
      <c r="U170" t="s">
        <v>6025</v>
      </c>
      <c r="V170" t="s">
        <v>3838</v>
      </c>
      <c r="AB170" t="s">
        <v>5949</v>
      </c>
      <c r="AG170" t="s">
        <v>5949</v>
      </c>
      <c r="AH170" t="s">
        <v>5281</v>
      </c>
      <c r="AI170" t="s">
        <v>5281</v>
      </c>
      <c r="AV170" t="s">
        <v>6052</v>
      </c>
      <c r="AW170" t="str">
        <f>VLOOKUP(AV170,[1]Chlamy_At_unique!$AH$2:$AI$9418,2,FALSE)</f>
        <v>AT2G03430</v>
      </c>
      <c r="AY170" t="s">
        <v>5947</v>
      </c>
      <c r="AZ170" t="s">
        <v>5281</v>
      </c>
      <c r="BA170" t="s">
        <v>5281</v>
      </c>
      <c r="BE170" t="s">
        <v>6026</v>
      </c>
      <c r="BF170" t="s">
        <v>5281</v>
      </c>
    </row>
    <row r="171" spans="2:58" x14ac:dyDescent="0.2">
      <c r="B171" t="s">
        <v>3542</v>
      </c>
      <c r="E171" t="s">
        <v>3364</v>
      </c>
      <c r="F171" t="s">
        <v>3626</v>
      </c>
      <c r="I171" t="s">
        <v>6008</v>
      </c>
      <c r="J171" t="s">
        <v>3480</v>
      </c>
      <c r="M171" t="s">
        <v>6024</v>
      </c>
      <c r="N171" t="s">
        <v>5812</v>
      </c>
      <c r="Q171" t="s">
        <v>5413</v>
      </c>
      <c r="R171" t="s">
        <v>5953</v>
      </c>
      <c r="U171" t="s">
        <v>3291</v>
      </c>
      <c r="V171" t="s">
        <v>5868</v>
      </c>
      <c r="AB171" t="s">
        <v>5951</v>
      </c>
      <c r="AG171" t="s">
        <v>5951</v>
      </c>
      <c r="AH171" t="s">
        <v>5281</v>
      </c>
      <c r="AI171" t="s">
        <v>5281</v>
      </c>
      <c r="AV171" t="s">
        <v>3426</v>
      </c>
      <c r="AW171" t="str">
        <f>VLOOKUP(AV171,[1]Chlamy_At_unique!$AH$2:$AI$9418,2,FALSE)</f>
        <v>AT2G03430</v>
      </c>
      <c r="AY171" t="s">
        <v>5949</v>
      </c>
      <c r="AZ171" t="s">
        <v>5281</v>
      </c>
      <c r="BA171" t="s">
        <v>5281</v>
      </c>
      <c r="BE171" t="s">
        <v>6027</v>
      </c>
      <c r="BF171" t="s">
        <v>5281</v>
      </c>
    </row>
    <row r="172" spans="2:58" x14ac:dyDescent="0.2">
      <c r="B172" t="s">
        <v>6028</v>
      </c>
      <c r="E172" t="s">
        <v>5802</v>
      </c>
      <c r="F172" t="s">
        <v>3588</v>
      </c>
      <c r="I172" t="s">
        <v>5788</v>
      </c>
      <c r="J172" t="s">
        <v>3740</v>
      </c>
      <c r="M172" t="s">
        <v>5788</v>
      </c>
      <c r="N172" t="s">
        <v>3734</v>
      </c>
      <c r="Q172" t="s">
        <v>3450</v>
      </c>
      <c r="R172" t="s">
        <v>5829</v>
      </c>
      <c r="U172" t="s">
        <v>3329</v>
      </c>
      <c r="V172" t="s">
        <v>5374</v>
      </c>
      <c r="AB172" t="s">
        <v>5955</v>
      </c>
      <c r="AG172" t="s">
        <v>5955</v>
      </c>
      <c r="AH172" t="s">
        <v>5281</v>
      </c>
      <c r="AI172" t="s">
        <v>5281</v>
      </c>
      <c r="AV172" t="s">
        <v>3427</v>
      </c>
      <c r="AW172" t="str">
        <f>VLOOKUP(AV172,[1]Chlamy_At_unique!$AH$2:$AI$9418,2,FALSE)</f>
        <v>AT2G03780</v>
      </c>
      <c r="AY172" t="s">
        <v>5951</v>
      </c>
      <c r="AZ172" t="s">
        <v>5281</v>
      </c>
      <c r="BA172" t="s">
        <v>5281</v>
      </c>
      <c r="BE172" t="s">
        <v>6029</v>
      </c>
      <c r="BF172" t="s">
        <v>5281</v>
      </c>
    </row>
    <row r="173" spans="2:58" x14ac:dyDescent="0.2">
      <c r="B173" t="s">
        <v>6030</v>
      </c>
      <c r="E173" t="s">
        <v>6031</v>
      </c>
      <c r="F173" t="s">
        <v>5953</v>
      </c>
      <c r="I173" t="s">
        <v>3527</v>
      </c>
      <c r="J173" t="s">
        <v>5973</v>
      </c>
      <c r="M173" t="s">
        <v>3527</v>
      </c>
      <c r="N173" t="s">
        <v>3634</v>
      </c>
      <c r="Q173" t="s">
        <v>5958</v>
      </c>
      <c r="R173" t="s">
        <v>3279</v>
      </c>
      <c r="U173" t="s">
        <v>5393</v>
      </c>
      <c r="V173" t="s">
        <v>3809</v>
      </c>
      <c r="AB173" t="s">
        <v>3491</v>
      </c>
      <c r="AG173" t="s">
        <v>3491</v>
      </c>
      <c r="AH173" t="s">
        <v>2909</v>
      </c>
      <c r="AI173" t="s">
        <v>5281</v>
      </c>
      <c r="AV173" t="s">
        <v>3428</v>
      </c>
      <c r="AW173" t="str">
        <f>VLOOKUP(AV173,[1]Chlamy_At_unique!$AH$2:$AI$9418,2,FALSE)</f>
        <v>AT2G04740</v>
      </c>
      <c r="AY173" t="s">
        <v>5955</v>
      </c>
      <c r="AZ173" t="s">
        <v>5281</v>
      </c>
      <c r="BA173" t="s">
        <v>5281</v>
      </c>
      <c r="BE173" t="s">
        <v>6032</v>
      </c>
      <c r="BF173" t="s">
        <v>5281</v>
      </c>
    </row>
    <row r="174" spans="2:58" x14ac:dyDescent="0.2">
      <c r="B174" t="s">
        <v>3393</v>
      </c>
      <c r="E174" t="s">
        <v>6033</v>
      </c>
      <c r="F174" t="s">
        <v>5829</v>
      </c>
      <c r="I174" t="s">
        <v>3738</v>
      </c>
      <c r="J174" t="s">
        <v>3624</v>
      </c>
      <c r="M174" t="s">
        <v>3738</v>
      </c>
      <c r="N174" t="s">
        <v>5941</v>
      </c>
      <c r="Q174" t="s">
        <v>5962</v>
      </c>
      <c r="R174" t="s">
        <v>3733</v>
      </c>
      <c r="U174" t="s">
        <v>6034</v>
      </c>
      <c r="V174" t="s">
        <v>5881</v>
      </c>
      <c r="AB174" t="s">
        <v>5400</v>
      </c>
      <c r="AG174" t="s">
        <v>5400</v>
      </c>
      <c r="AH174" t="s">
        <v>5281</v>
      </c>
      <c r="AI174" t="s">
        <v>5281</v>
      </c>
      <c r="AV174" t="s">
        <v>3429</v>
      </c>
      <c r="AW174" t="str">
        <f>VLOOKUP(AV174,[1]Chlamy_At_unique!$AH$2:$AI$9418,2,FALSE)</f>
        <v>AT2G05620</v>
      </c>
      <c r="AY174" t="s">
        <v>3491</v>
      </c>
      <c r="AZ174" t="s">
        <v>5281</v>
      </c>
      <c r="BA174" t="s">
        <v>5281</v>
      </c>
      <c r="BE174" t="s">
        <v>6035</v>
      </c>
      <c r="BF174" t="s">
        <v>5281</v>
      </c>
    </row>
    <row r="175" spans="2:58" x14ac:dyDescent="0.2">
      <c r="B175" t="s">
        <v>3309</v>
      </c>
      <c r="E175" t="s">
        <v>6036</v>
      </c>
      <c r="F175" t="s">
        <v>3279</v>
      </c>
      <c r="I175" t="s">
        <v>6016</v>
      </c>
      <c r="J175" t="s">
        <v>5690</v>
      </c>
      <c r="M175" t="s">
        <v>6016</v>
      </c>
      <c r="N175" t="s">
        <v>3429</v>
      </c>
      <c r="Q175" t="s">
        <v>3794</v>
      </c>
      <c r="R175" t="s">
        <v>5965</v>
      </c>
      <c r="U175" t="s">
        <v>3681</v>
      </c>
      <c r="V175" t="s">
        <v>5425</v>
      </c>
      <c r="AB175" t="s">
        <v>3563</v>
      </c>
      <c r="AG175" t="s">
        <v>3563</v>
      </c>
      <c r="AH175" t="s">
        <v>2978</v>
      </c>
      <c r="AI175" t="s">
        <v>5281</v>
      </c>
      <c r="AV175" t="s">
        <v>3430</v>
      </c>
      <c r="AW175" t="str">
        <f>VLOOKUP(AV175,[1]Chlamy_At_unique!$AH$2:$AI$9418,2,FALSE)</f>
        <v>AT2G05630</v>
      </c>
      <c r="AY175" t="s">
        <v>5400</v>
      </c>
      <c r="AZ175" t="s">
        <v>5281</v>
      </c>
      <c r="BA175" t="s">
        <v>5281</v>
      </c>
      <c r="BE175" t="s">
        <v>6037</v>
      </c>
      <c r="BF175" t="s">
        <v>5281</v>
      </c>
    </row>
    <row r="176" spans="2:58" x14ac:dyDescent="0.2">
      <c r="B176" t="s">
        <v>6038</v>
      </c>
      <c r="E176" t="s">
        <v>3674</v>
      </c>
      <c r="F176" t="s">
        <v>3733</v>
      </c>
      <c r="I176" t="s">
        <v>3376</v>
      </c>
      <c r="J176" t="s">
        <v>3597</v>
      </c>
      <c r="M176" t="s">
        <v>3376</v>
      </c>
      <c r="N176" t="s">
        <v>3304</v>
      </c>
      <c r="Q176" t="s">
        <v>3772</v>
      </c>
      <c r="R176" t="s">
        <v>3480</v>
      </c>
      <c r="U176" t="s">
        <v>5801</v>
      </c>
      <c r="V176" t="s">
        <v>5888</v>
      </c>
      <c r="AB176" t="s">
        <v>5967</v>
      </c>
      <c r="AG176" t="s">
        <v>5967</v>
      </c>
      <c r="AH176" t="s">
        <v>5281</v>
      </c>
      <c r="AI176" t="s">
        <v>5281</v>
      </c>
      <c r="AV176" t="s">
        <v>3431</v>
      </c>
      <c r="AW176" t="str">
        <f>VLOOKUP(AV176,[1]Chlamy_At_unique!$AH$2:$AI$9418,2,FALSE)</f>
        <v>AT2G05755</v>
      </c>
      <c r="AY176" t="s">
        <v>3563</v>
      </c>
      <c r="AZ176" t="s">
        <v>5563</v>
      </c>
      <c r="BA176" t="s">
        <v>5519</v>
      </c>
      <c r="BE176" t="s">
        <v>6039</v>
      </c>
      <c r="BF176" t="s">
        <v>5281</v>
      </c>
    </row>
    <row r="177" spans="2:58" x14ac:dyDescent="0.2">
      <c r="B177" t="s">
        <v>5395</v>
      </c>
      <c r="E177" t="s">
        <v>3630</v>
      </c>
      <c r="F177" t="s">
        <v>3387</v>
      </c>
      <c r="I177" t="s">
        <v>3776</v>
      </c>
      <c r="J177" t="s">
        <v>3543</v>
      </c>
      <c r="M177" t="s">
        <v>3776</v>
      </c>
      <c r="N177" t="s">
        <v>3363</v>
      </c>
      <c r="Q177" t="s">
        <v>5970</v>
      </c>
      <c r="R177" t="s">
        <v>5971</v>
      </c>
      <c r="U177" t="s">
        <v>3597</v>
      </c>
      <c r="V177" t="s">
        <v>5892</v>
      </c>
      <c r="AB177" t="s">
        <v>3456</v>
      </c>
      <c r="AG177" t="s">
        <v>3456</v>
      </c>
      <c r="AH177" t="s">
        <v>2874</v>
      </c>
      <c r="AI177" t="s">
        <v>5512</v>
      </c>
      <c r="AV177" t="s">
        <v>3432</v>
      </c>
      <c r="AW177" t="str">
        <f>VLOOKUP(AV177,[1]Chlamy_At_unique!$AH$2:$AI$9418,2,FALSE)</f>
        <v>AT2G06530</v>
      </c>
      <c r="AY177" t="s">
        <v>5967</v>
      </c>
      <c r="AZ177" t="s">
        <v>5281</v>
      </c>
      <c r="BA177" t="s">
        <v>5281</v>
      </c>
      <c r="BE177" t="s">
        <v>6040</v>
      </c>
      <c r="BF177" t="s">
        <v>5281</v>
      </c>
    </row>
    <row r="178" spans="2:58" x14ac:dyDescent="0.2">
      <c r="B178" t="s">
        <v>6041</v>
      </c>
      <c r="E178" t="s">
        <v>5432</v>
      </c>
      <c r="F178" t="s">
        <v>5965</v>
      </c>
      <c r="I178" t="s">
        <v>3652</v>
      </c>
      <c r="J178" t="s">
        <v>3717</v>
      </c>
      <c r="M178" t="s">
        <v>3652</v>
      </c>
      <c r="N178" t="s">
        <v>3306</v>
      </c>
      <c r="Q178" t="s">
        <v>3295</v>
      </c>
      <c r="R178" t="s">
        <v>3740</v>
      </c>
      <c r="U178" t="s">
        <v>6042</v>
      </c>
      <c r="V178" t="s">
        <v>6043</v>
      </c>
      <c r="AB178" t="s">
        <v>3779</v>
      </c>
      <c r="AG178" t="s">
        <v>3779</v>
      </c>
      <c r="AH178" t="s">
        <v>3186</v>
      </c>
      <c r="AI178" t="s">
        <v>5281</v>
      </c>
      <c r="AV178" t="s">
        <v>3433</v>
      </c>
      <c r="AW178" t="str">
        <f>VLOOKUP(AV178,[1]Chlamy_At_unique!$AH$2:$AI$9418,2,FALSE)</f>
        <v>AT2G11000</v>
      </c>
      <c r="AY178" t="s">
        <v>3456</v>
      </c>
      <c r="AZ178" t="s">
        <v>5281</v>
      </c>
      <c r="BA178" t="s">
        <v>5281</v>
      </c>
      <c r="BE178" t="s">
        <v>6044</v>
      </c>
      <c r="BF178" t="s">
        <v>5281</v>
      </c>
    </row>
    <row r="179" spans="2:58" x14ac:dyDescent="0.2">
      <c r="B179" t="s">
        <v>3347</v>
      </c>
      <c r="E179" t="s">
        <v>5360</v>
      </c>
      <c r="F179" t="s">
        <v>3480</v>
      </c>
      <c r="I179" t="s">
        <v>6021</v>
      </c>
      <c r="J179" t="s">
        <v>6045</v>
      </c>
      <c r="M179" t="s">
        <v>6021</v>
      </c>
      <c r="N179" t="s">
        <v>3638</v>
      </c>
      <c r="Q179" t="s">
        <v>3423</v>
      </c>
      <c r="R179" t="s">
        <v>5973</v>
      </c>
      <c r="U179" t="s">
        <v>3709</v>
      </c>
      <c r="V179" t="s">
        <v>6046</v>
      </c>
      <c r="AB179" t="s">
        <v>3764</v>
      </c>
      <c r="AG179" t="s">
        <v>3764</v>
      </c>
      <c r="AH179" t="s">
        <v>3171</v>
      </c>
      <c r="AI179" t="s">
        <v>5512</v>
      </c>
      <c r="AV179" t="s">
        <v>3434</v>
      </c>
      <c r="AW179" t="str">
        <f>VLOOKUP(AV179,[1]Chlamy_At_unique!$AH$2:$AI$9418,2,FALSE)</f>
        <v>AT2G15620</v>
      </c>
      <c r="AY179" t="s">
        <v>3779</v>
      </c>
      <c r="AZ179" t="s">
        <v>5281</v>
      </c>
      <c r="BA179" t="s">
        <v>5281</v>
      </c>
      <c r="BE179" t="s">
        <v>6047</v>
      </c>
      <c r="BF179" t="s">
        <v>5281</v>
      </c>
    </row>
    <row r="180" spans="2:58" x14ac:dyDescent="0.2">
      <c r="B180" t="s">
        <v>3632</v>
      </c>
      <c r="E180" t="s">
        <v>6048</v>
      </c>
      <c r="F180" t="s">
        <v>3740</v>
      </c>
      <c r="I180" t="s">
        <v>6025</v>
      </c>
      <c r="J180" t="s">
        <v>3345</v>
      </c>
      <c r="M180" t="s">
        <v>6025</v>
      </c>
      <c r="N180" t="s">
        <v>3626</v>
      </c>
      <c r="Q180" t="s">
        <v>5979</v>
      </c>
      <c r="R180" t="s">
        <v>5975</v>
      </c>
      <c r="U180" t="s">
        <v>5807</v>
      </c>
      <c r="V180" t="s">
        <v>3574</v>
      </c>
      <c r="AB180" t="s">
        <v>3700</v>
      </c>
      <c r="AG180" t="s">
        <v>3700</v>
      </c>
      <c r="AH180" t="s">
        <v>1947</v>
      </c>
      <c r="AI180" t="s">
        <v>5512</v>
      </c>
      <c r="AV180" t="s">
        <v>3435</v>
      </c>
      <c r="AW180" t="str">
        <f>VLOOKUP(AV180,[1]Chlamy_At_unique!$AH$2:$AI$9418,2,FALSE)</f>
        <v>AT2G15910</v>
      </c>
      <c r="AY180" t="s">
        <v>3764</v>
      </c>
      <c r="AZ180" t="s">
        <v>5281</v>
      </c>
      <c r="BA180" t="s">
        <v>5281</v>
      </c>
      <c r="BE180" t="s">
        <v>6050</v>
      </c>
      <c r="BF180" t="s">
        <v>5281</v>
      </c>
    </row>
    <row r="181" spans="2:58" x14ac:dyDescent="0.2">
      <c r="B181" t="s">
        <v>3451</v>
      </c>
      <c r="E181" t="s">
        <v>6051</v>
      </c>
      <c r="F181" t="s">
        <v>5973</v>
      </c>
      <c r="I181" t="s">
        <v>3291</v>
      </c>
      <c r="J181" t="s">
        <v>3439</v>
      </c>
      <c r="M181" t="s">
        <v>3291</v>
      </c>
      <c r="N181" t="s">
        <v>3588</v>
      </c>
      <c r="Q181" t="s">
        <v>5983</v>
      </c>
      <c r="R181" t="s">
        <v>5690</v>
      </c>
      <c r="U181" t="s">
        <v>3362</v>
      </c>
      <c r="V181" t="s">
        <v>5897</v>
      </c>
      <c r="AB181" t="s">
        <v>5981</v>
      </c>
      <c r="AG181" t="s">
        <v>5981</v>
      </c>
      <c r="AH181" t="s">
        <v>5281</v>
      </c>
      <c r="AI181" t="s">
        <v>5281</v>
      </c>
      <c r="AV181" t="s">
        <v>3436</v>
      </c>
      <c r="AW181" t="str">
        <f>VLOOKUP(AV181,[1]Chlamy_At_unique!$AH$2:$AI$9418,2,FALSE)</f>
        <v>AT2G16440</v>
      </c>
      <c r="AY181" t="s">
        <v>3700</v>
      </c>
      <c r="AZ181" t="s">
        <v>5281</v>
      </c>
      <c r="BA181" t="s">
        <v>5281</v>
      </c>
      <c r="BE181" t="s">
        <v>6053</v>
      </c>
      <c r="BF181" t="s">
        <v>5281</v>
      </c>
    </row>
    <row r="182" spans="2:58" x14ac:dyDescent="0.2">
      <c r="B182" t="s">
        <v>6054</v>
      </c>
      <c r="E182" t="s">
        <v>5344</v>
      </c>
      <c r="F182" t="s">
        <v>5975</v>
      </c>
      <c r="I182" t="s">
        <v>3329</v>
      </c>
      <c r="J182" t="s">
        <v>3435</v>
      </c>
      <c r="M182" t="s">
        <v>3329</v>
      </c>
      <c r="N182" t="s">
        <v>5829</v>
      </c>
      <c r="Q182" t="s">
        <v>5986</v>
      </c>
      <c r="R182" t="s">
        <v>5835</v>
      </c>
      <c r="U182" t="s">
        <v>3403</v>
      </c>
      <c r="V182" t="s">
        <v>6055</v>
      </c>
      <c r="AB182" t="s">
        <v>3294</v>
      </c>
      <c r="AG182" t="s">
        <v>3294</v>
      </c>
      <c r="AH182" t="s">
        <v>2715</v>
      </c>
      <c r="AI182" t="s">
        <v>5281</v>
      </c>
      <c r="AV182" t="s">
        <v>3437</v>
      </c>
      <c r="AW182" t="str">
        <f>VLOOKUP(AV182,[1]Chlamy_At_unique!$AH$2:$AI$9418,2,FALSE)</f>
        <v>AT2G16460</v>
      </c>
      <c r="AY182" t="s">
        <v>5981</v>
      </c>
      <c r="AZ182" t="s">
        <v>5281</v>
      </c>
      <c r="BA182" t="s">
        <v>5281</v>
      </c>
      <c r="BE182" t="s">
        <v>6056</v>
      </c>
      <c r="BF182" t="s">
        <v>5281</v>
      </c>
    </row>
    <row r="183" spans="2:58" x14ac:dyDescent="0.2">
      <c r="B183" t="s">
        <v>6057</v>
      </c>
      <c r="E183" t="s">
        <v>5625</v>
      </c>
      <c r="F183" t="s">
        <v>3624</v>
      </c>
      <c r="I183" t="s">
        <v>5393</v>
      </c>
      <c r="J183" t="s">
        <v>5846</v>
      </c>
      <c r="M183" t="s">
        <v>5393</v>
      </c>
      <c r="N183" t="s">
        <v>3279</v>
      </c>
      <c r="Q183" t="s">
        <v>5763</v>
      </c>
      <c r="R183" t="s">
        <v>3543</v>
      </c>
      <c r="U183" t="s">
        <v>3440</v>
      </c>
      <c r="V183" t="s">
        <v>5899</v>
      </c>
      <c r="AB183" t="s">
        <v>3434</v>
      </c>
      <c r="AG183" t="s">
        <v>3434</v>
      </c>
      <c r="AH183" t="s">
        <v>2853</v>
      </c>
      <c r="AI183" t="s">
        <v>5512</v>
      </c>
      <c r="AV183" t="s">
        <v>3438</v>
      </c>
      <c r="AW183" t="str">
        <f>VLOOKUP(AV183,[1]Chlamy_At_unique!$AH$2:$AI$9418,2,FALSE)</f>
        <v>AT2G16485</v>
      </c>
      <c r="AY183" t="s">
        <v>3294</v>
      </c>
      <c r="AZ183" t="s">
        <v>5542</v>
      </c>
      <c r="BA183" t="s">
        <v>5281</v>
      </c>
      <c r="BE183" t="s">
        <v>6058</v>
      </c>
      <c r="BF183" t="s">
        <v>5281</v>
      </c>
    </row>
    <row r="184" spans="2:58" x14ac:dyDescent="0.2">
      <c r="B184" t="s">
        <v>3766</v>
      </c>
      <c r="E184" t="s">
        <v>6059</v>
      </c>
      <c r="F184" t="s">
        <v>5690</v>
      </c>
      <c r="I184" t="s">
        <v>3812</v>
      </c>
      <c r="J184" t="s">
        <v>3763</v>
      </c>
      <c r="M184" t="s">
        <v>6034</v>
      </c>
      <c r="N184" t="s">
        <v>3733</v>
      </c>
      <c r="Q184" t="s">
        <v>3633</v>
      </c>
      <c r="R184" t="s">
        <v>3717</v>
      </c>
      <c r="U184" t="s">
        <v>6060</v>
      </c>
      <c r="V184" t="s">
        <v>5904</v>
      </c>
      <c r="AB184" t="s">
        <v>5989</v>
      </c>
      <c r="AG184" t="s">
        <v>5989</v>
      </c>
      <c r="AH184" t="s">
        <v>5281</v>
      </c>
      <c r="AI184" t="s">
        <v>5281</v>
      </c>
      <c r="AV184" t="s">
        <v>3439</v>
      </c>
      <c r="AW184" t="str">
        <f>VLOOKUP(AV184,[1]Chlamy_At_unique!$AH$2:$AI$9418,2,FALSE)</f>
        <v>AT2G17390</v>
      </c>
      <c r="AY184" t="s">
        <v>3434</v>
      </c>
      <c r="AZ184" t="s">
        <v>5915</v>
      </c>
      <c r="BA184" t="s">
        <v>5281</v>
      </c>
      <c r="BE184" t="s">
        <v>6061</v>
      </c>
      <c r="BF184" t="s">
        <v>5281</v>
      </c>
    </row>
    <row r="185" spans="2:58" x14ac:dyDescent="0.2">
      <c r="B185" t="s">
        <v>3659</v>
      </c>
      <c r="E185" t="s">
        <v>6062</v>
      </c>
      <c r="F185" t="s">
        <v>3597</v>
      </c>
      <c r="I185" t="s">
        <v>3681</v>
      </c>
      <c r="J185" t="s">
        <v>5851</v>
      </c>
      <c r="M185" t="s">
        <v>3812</v>
      </c>
      <c r="N185" t="s">
        <v>3387</v>
      </c>
      <c r="Q185" t="s">
        <v>5768</v>
      </c>
      <c r="R185" t="s">
        <v>3345</v>
      </c>
      <c r="U185" t="s">
        <v>6063</v>
      </c>
      <c r="V185" t="s">
        <v>3473</v>
      </c>
      <c r="AB185" t="s">
        <v>5991</v>
      </c>
      <c r="AG185" t="s">
        <v>5991</v>
      </c>
      <c r="AH185" t="s">
        <v>5281</v>
      </c>
      <c r="AI185" t="s">
        <v>5281</v>
      </c>
      <c r="AV185" t="s">
        <v>3440</v>
      </c>
      <c r="AW185" t="str">
        <f>VLOOKUP(AV185,[1]Chlamy_At_unique!$AH$2:$AI$9418,2,FALSE)</f>
        <v>AT2G18050</v>
      </c>
      <c r="AY185" t="s">
        <v>5989</v>
      </c>
      <c r="AZ185" t="s">
        <v>5281</v>
      </c>
      <c r="BA185" t="s">
        <v>5281</v>
      </c>
      <c r="BE185" t="s">
        <v>6064</v>
      </c>
      <c r="BF185" t="s">
        <v>5281</v>
      </c>
    </row>
    <row r="186" spans="2:58" x14ac:dyDescent="0.2">
      <c r="B186" t="s">
        <v>3537</v>
      </c>
      <c r="E186" t="s">
        <v>6065</v>
      </c>
      <c r="F186" t="s">
        <v>5835</v>
      </c>
      <c r="I186" t="s">
        <v>5801</v>
      </c>
      <c r="J186" t="s">
        <v>3336</v>
      </c>
      <c r="M186" t="s">
        <v>3681</v>
      </c>
      <c r="N186" t="s">
        <v>5965</v>
      </c>
      <c r="Q186" t="s">
        <v>5772</v>
      </c>
      <c r="R186" t="s">
        <v>3439</v>
      </c>
      <c r="U186" t="s">
        <v>3823</v>
      </c>
      <c r="V186" t="s">
        <v>3470</v>
      </c>
      <c r="AB186" t="s">
        <v>5993</v>
      </c>
      <c r="AG186" t="s">
        <v>5993</v>
      </c>
      <c r="AH186" t="s">
        <v>5281</v>
      </c>
      <c r="AI186" t="s">
        <v>5281</v>
      </c>
      <c r="AV186" t="s">
        <v>3441</v>
      </c>
      <c r="AW186" t="str">
        <f>VLOOKUP(AV186,[1]Chlamy_At_unique!$AH$2:$AI$9418,2,FALSE)</f>
        <v>AT2G18900</v>
      </c>
      <c r="AY186" t="s">
        <v>5991</v>
      </c>
      <c r="AZ186" t="s">
        <v>5281</v>
      </c>
      <c r="BA186" t="s">
        <v>5281</v>
      </c>
      <c r="BE186" t="s">
        <v>6066</v>
      </c>
      <c r="BF186" t="s">
        <v>5281</v>
      </c>
    </row>
    <row r="187" spans="2:58" x14ac:dyDescent="0.2">
      <c r="B187" t="s">
        <v>3695</v>
      </c>
      <c r="E187" t="s">
        <v>3402</v>
      </c>
      <c r="F187" t="s">
        <v>3543</v>
      </c>
      <c r="I187" t="s">
        <v>3492</v>
      </c>
      <c r="J187" t="s">
        <v>3465</v>
      </c>
      <c r="M187" t="s">
        <v>5801</v>
      </c>
      <c r="N187" t="s">
        <v>3480</v>
      </c>
      <c r="Q187" t="s">
        <v>5774</v>
      </c>
      <c r="R187" t="s">
        <v>3435</v>
      </c>
      <c r="U187" t="s">
        <v>6067</v>
      </c>
      <c r="V187" t="s">
        <v>6068</v>
      </c>
      <c r="AB187" t="s">
        <v>5995</v>
      </c>
      <c r="AG187" t="s">
        <v>5995</v>
      </c>
      <c r="AH187" t="s">
        <v>5281</v>
      </c>
      <c r="AI187" t="s">
        <v>5281</v>
      </c>
      <c r="AV187" t="s">
        <v>3442</v>
      </c>
      <c r="AW187" t="str">
        <f>VLOOKUP(AV187,[1]Chlamy_At_unique!$AH$2:$AI$9418,2,FALSE)</f>
        <v>AT2G19350</v>
      </c>
      <c r="AY187" t="s">
        <v>5993</v>
      </c>
      <c r="AZ187" t="s">
        <v>5281</v>
      </c>
      <c r="BA187" t="s">
        <v>5281</v>
      </c>
      <c r="BE187" t="s">
        <v>6069</v>
      </c>
      <c r="BF187" t="s">
        <v>5281</v>
      </c>
    </row>
    <row r="188" spans="2:58" x14ac:dyDescent="0.2">
      <c r="B188" t="s">
        <v>6070</v>
      </c>
      <c r="E188" t="s">
        <v>3417</v>
      </c>
      <c r="F188" t="s">
        <v>3717</v>
      </c>
      <c r="I188" t="s">
        <v>6042</v>
      </c>
      <c r="J188" t="s">
        <v>3369</v>
      </c>
      <c r="M188" t="s">
        <v>3492</v>
      </c>
      <c r="N188" t="s">
        <v>5971</v>
      </c>
      <c r="Q188" t="s">
        <v>5997</v>
      </c>
      <c r="R188" t="s">
        <v>5846</v>
      </c>
      <c r="U188" t="s">
        <v>6071</v>
      </c>
      <c r="V188" t="s">
        <v>3843</v>
      </c>
      <c r="AB188" t="s">
        <v>3746</v>
      </c>
      <c r="AG188" t="s">
        <v>3746</v>
      </c>
      <c r="AH188" t="s">
        <v>3153</v>
      </c>
      <c r="AI188" t="s">
        <v>5512</v>
      </c>
      <c r="AV188" t="s">
        <v>3443</v>
      </c>
      <c r="AW188" t="str">
        <f>VLOOKUP(AV188,[1]Chlamy_At_unique!$AH$2:$AI$9418,2,FALSE)</f>
        <v>AT2G19520</v>
      </c>
      <c r="AY188" t="s">
        <v>5995</v>
      </c>
      <c r="AZ188" t="s">
        <v>5281</v>
      </c>
      <c r="BA188" t="s">
        <v>5281</v>
      </c>
      <c r="BE188" t="s">
        <v>6072</v>
      </c>
      <c r="BF188" t="s">
        <v>5281</v>
      </c>
    </row>
    <row r="189" spans="2:58" x14ac:dyDescent="0.2">
      <c r="B189" t="s">
        <v>6073</v>
      </c>
      <c r="E189" t="s">
        <v>3471</v>
      </c>
      <c r="F189" t="s">
        <v>6045</v>
      </c>
      <c r="I189" t="s">
        <v>3709</v>
      </c>
      <c r="J189" t="s">
        <v>3710</v>
      </c>
      <c r="M189" t="s">
        <v>3587</v>
      </c>
      <c r="N189" t="s">
        <v>3740</v>
      </c>
      <c r="Q189" t="s">
        <v>5999</v>
      </c>
      <c r="R189" t="s">
        <v>3763</v>
      </c>
      <c r="U189" t="s">
        <v>3771</v>
      </c>
      <c r="V189" t="s">
        <v>6074</v>
      </c>
      <c r="AB189" t="s">
        <v>6002</v>
      </c>
      <c r="AG189" t="s">
        <v>6002</v>
      </c>
      <c r="AH189" t="s">
        <v>5281</v>
      </c>
      <c r="AI189" t="s">
        <v>5281</v>
      </c>
      <c r="AV189" t="s">
        <v>3444</v>
      </c>
      <c r="AW189" t="str">
        <f>VLOOKUP(AV189,[1]Chlamy_At_unique!$AH$2:$AI$9418,2,FALSE)</f>
        <v>AT2G19870</v>
      </c>
      <c r="AY189" t="s">
        <v>3746</v>
      </c>
      <c r="AZ189" t="s">
        <v>5281</v>
      </c>
      <c r="BA189" t="s">
        <v>5281</v>
      </c>
      <c r="BE189" t="s">
        <v>6075</v>
      </c>
      <c r="BF189" t="s">
        <v>5281</v>
      </c>
    </row>
    <row r="190" spans="2:58" x14ac:dyDescent="0.2">
      <c r="B190" t="s">
        <v>3850</v>
      </c>
      <c r="E190" t="s">
        <v>6076</v>
      </c>
      <c r="F190" t="s">
        <v>3345</v>
      </c>
      <c r="I190" t="s">
        <v>5807</v>
      </c>
      <c r="J190" t="s">
        <v>5853</v>
      </c>
      <c r="M190" t="s">
        <v>3597</v>
      </c>
      <c r="N190" t="s">
        <v>5973</v>
      </c>
      <c r="Q190" t="s">
        <v>3285</v>
      </c>
      <c r="R190" t="s">
        <v>5851</v>
      </c>
      <c r="U190" t="s">
        <v>3305</v>
      </c>
      <c r="V190" t="s">
        <v>3555</v>
      </c>
      <c r="AB190" t="s">
        <v>6004</v>
      </c>
      <c r="AG190" t="s">
        <v>6004</v>
      </c>
      <c r="AH190" t="s">
        <v>5281</v>
      </c>
      <c r="AI190" t="s">
        <v>5281</v>
      </c>
      <c r="AV190" t="s">
        <v>3445</v>
      </c>
      <c r="AW190" t="str">
        <f>VLOOKUP(AV190,[1]Chlamy_At_unique!$AH$2:$AI$9418,2,FALSE)</f>
        <v>AT2G20490</v>
      </c>
      <c r="AY190" t="s">
        <v>6002</v>
      </c>
      <c r="AZ190" t="s">
        <v>5281</v>
      </c>
      <c r="BA190" t="s">
        <v>5281</v>
      </c>
      <c r="BE190" t="s">
        <v>6077</v>
      </c>
      <c r="BF190" t="s">
        <v>5281</v>
      </c>
    </row>
    <row r="191" spans="2:58" x14ac:dyDescent="0.2">
      <c r="B191" t="s">
        <v>3703</v>
      </c>
      <c r="E191" t="s">
        <v>3643</v>
      </c>
      <c r="F191" t="s">
        <v>3439</v>
      </c>
      <c r="I191" t="s">
        <v>3362</v>
      </c>
      <c r="J191" t="s">
        <v>3293</v>
      </c>
      <c r="M191" t="s">
        <v>6042</v>
      </c>
      <c r="N191" t="s">
        <v>5975</v>
      </c>
      <c r="Q191" t="s">
        <v>5780</v>
      </c>
      <c r="R191" t="s">
        <v>3336</v>
      </c>
      <c r="U191" t="s">
        <v>6078</v>
      </c>
      <c r="V191" t="s">
        <v>5913</v>
      </c>
      <c r="AB191" t="s">
        <v>3276</v>
      </c>
      <c r="AG191" t="s">
        <v>3276</v>
      </c>
      <c r="AH191" t="s">
        <v>2697</v>
      </c>
      <c r="AI191" t="s">
        <v>5281</v>
      </c>
      <c r="AV191" t="s">
        <v>3446</v>
      </c>
      <c r="AW191" t="str">
        <f>VLOOKUP(AV191,[1]Chlamy_At_unique!$AH$2:$AI$9418,2,FALSE)</f>
        <v>AT2G20560</v>
      </c>
      <c r="AY191" t="s">
        <v>6004</v>
      </c>
      <c r="AZ191" t="s">
        <v>5281</v>
      </c>
      <c r="BA191" t="s">
        <v>5281</v>
      </c>
      <c r="BE191" t="s">
        <v>6079</v>
      </c>
      <c r="BF191" t="s">
        <v>5281</v>
      </c>
    </row>
    <row r="192" spans="2:58" x14ac:dyDescent="0.2">
      <c r="B192" t="s">
        <v>3375</v>
      </c>
      <c r="E192" t="s">
        <v>3604</v>
      </c>
      <c r="F192" t="s">
        <v>3435</v>
      </c>
      <c r="I192" t="s">
        <v>3403</v>
      </c>
      <c r="J192" t="s">
        <v>3356</v>
      </c>
      <c r="M192" t="s">
        <v>3709</v>
      </c>
      <c r="N192" t="s">
        <v>5690</v>
      </c>
      <c r="Q192" t="s">
        <v>5783</v>
      </c>
      <c r="R192" t="s">
        <v>3465</v>
      </c>
      <c r="U192" t="s">
        <v>3811</v>
      </c>
      <c r="V192" t="s">
        <v>5916</v>
      </c>
      <c r="AB192" t="s">
        <v>5428</v>
      </c>
      <c r="AG192" t="s">
        <v>5428</v>
      </c>
      <c r="AH192" t="s">
        <v>5281</v>
      </c>
      <c r="AI192" t="s">
        <v>5281</v>
      </c>
      <c r="AV192" t="s">
        <v>3447</v>
      </c>
      <c r="AW192" t="str">
        <f>VLOOKUP(AV192,[1]Chlamy_At_unique!$AH$2:$AI$9418,2,FALSE)</f>
        <v>AT2G22240</v>
      </c>
      <c r="AY192" t="s">
        <v>3276</v>
      </c>
      <c r="AZ192" t="s">
        <v>5281</v>
      </c>
      <c r="BA192" t="s">
        <v>5281</v>
      </c>
      <c r="BE192" t="s">
        <v>6080</v>
      </c>
      <c r="BF192" t="s">
        <v>5281</v>
      </c>
    </row>
    <row r="193" spans="2:58" x14ac:dyDescent="0.2">
      <c r="B193" t="s">
        <v>3739</v>
      </c>
      <c r="E193" t="s">
        <v>3425</v>
      </c>
      <c r="F193" t="s">
        <v>5846</v>
      </c>
      <c r="I193" t="s">
        <v>5423</v>
      </c>
      <c r="J193" t="s">
        <v>3678</v>
      </c>
      <c r="M193" t="s">
        <v>5807</v>
      </c>
      <c r="N193" t="s">
        <v>5835</v>
      </c>
      <c r="Q193" t="s">
        <v>6024</v>
      </c>
      <c r="R193" t="s">
        <v>3369</v>
      </c>
      <c r="U193" t="s">
        <v>6081</v>
      </c>
      <c r="V193" t="s">
        <v>3657</v>
      </c>
      <c r="AB193" t="s">
        <v>6011</v>
      </c>
      <c r="AG193" t="s">
        <v>6011</v>
      </c>
      <c r="AH193" t="s">
        <v>5281</v>
      </c>
      <c r="AI193" t="s">
        <v>5281</v>
      </c>
      <c r="AV193" t="s">
        <v>3448</v>
      </c>
      <c r="AW193" t="str">
        <f>VLOOKUP(AV193,[1]Chlamy_At_unique!$AH$2:$AI$9418,2,FALSE)</f>
        <v>AT2G22870</v>
      </c>
      <c r="AY193" t="s">
        <v>5428</v>
      </c>
      <c r="AZ193" t="s">
        <v>5281</v>
      </c>
      <c r="BA193" t="s">
        <v>5281</v>
      </c>
      <c r="BE193" t="s">
        <v>6082</v>
      </c>
      <c r="BF193" t="s">
        <v>5281</v>
      </c>
    </row>
    <row r="194" spans="2:58" x14ac:dyDescent="0.2">
      <c r="B194" t="s">
        <v>5552</v>
      </c>
      <c r="E194" t="s">
        <v>6083</v>
      </c>
      <c r="F194" t="s">
        <v>3763</v>
      </c>
      <c r="I194" t="s">
        <v>6060</v>
      </c>
      <c r="J194" t="s">
        <v>3381</v>
      </c>
      <c r="M194" t="s">
        <v>3362</v>
      </c>
      <c r="N194" t="s">
        <v>3543</v>
      </c>
      <c r="Q194" t="s">
        <v>6008</v>
      </c>
      <c r="R194" t="s">
        <v>3710</v>
      </c>
      <c r="U194" t="s">
        <v>6084</v>
      </c>
      <c r="V194" t="s">
        <v>3833</v>
      </c>
      <c r="AB194" t="s">
        <v>3650</v>
      </c>
      <c r="AG194" t="s">
        <v>3650</v>
      </c>
      <c r="AH194" t="s">
        <v>3061</v>
      </c>
      <c r="AI194" t="s">
        <v>5281</v>
      </c>
      <c r="AV194" t="s">
        <v>3449</v>
      </c>
      <c r="AW194" t="str">
        <f>VLOOKUP(AV194,[1]Chlamy_At_unique!$AH$2:$AI$9418,2,FALSE)</f>
        <v>AT2G24970</v>
      </c>
      <c r="AY194" t="s">
        <v>6011</v>
      </c>
      <c r="AZ194" t="s">
        <v>5281</v>
      </c>
      <c r="BA194" t="s">
        <v>5281</v>
      </c>
      <c r="BE194" t="s">
        <v>6085</v>
      </c>
      <c r="BF194" t="s">
        <v>5281</v>
      </c>
    </row>
    <row r="195" spans="2:58" x14ac:dyDescent="0.2">
      <c r="B195" t="s">
        <v>3340</v>
      </c>
      <c r="E195" t="s">
        <v>3750</v>
      </c>
      <c r="F195" t="s">
        <v>5851</v>
      </c>
      <c r="I195" t="s">
        <v>6063</v>
      </c>
      <c r="J195" t="s">
        <v>3786</v>
      </c>
      <c r="M195" t="s">
        <v>3403</v>
      </c>
      <c r="N195" t="s">
        <v>3717</v>
      </c>
      <c r="Q195" t="s">
        <v>5788</v>
      </c>
      <c r="R195" t="s">
        <v>5853</v>
      </c>
      <c r="U195" t="s">
        <v>6086</v>
      </c>
      <c r="V195" t="s">
        <v>5920</v>
      </c>
      <c r="AB195" t="s">
        <v>6015</v>
      </c>
      <c r="AG195" t="s">
        <v>6015</v>
      </c>
      <c r="AH195" t="s">
        <v>5281</v>
      </c>
      <c r="AI195" t="s">
        <v>5281</v>
      </c>
      <c r="AV195" t="s">
        <v>3450</v>
      </c>
      <c r="AW195" t="str">
        <f>VLOOKUP(AV195,[1]Chlamy_At_unique!$AH$2:$AI$9418,2,FALSE)</f>
        <v>AT2G25880</v>
      </c>
      <c r="AY195" t="s">
        <v>3650</v>
      </c>
      <c r="AZ195" t="s">
        <v>5281</v>
      </c>
      <c r="BA195" t="s">
        <v>5281</v>
      </c>
      <c r="BE195" t="s">
        <v>6087</v>
      </c>
      <c r="BF195" t="s">
        <v>5281</v>
      </c>
    </row>
    <row r="196" spans="2:58" x14ac:dyDescent="0.2">
      <c r="B196" t="s">
        <v>6088</v>
      </c>
      <c r="E196" t="s">
        <v>6089</v>
      </c>
      <c r="F196" t="s">
        <v>3336</v>
      </c>
      <c r="I196" t="s">
        <v>6067</v>
      </c>
      <c r="J196" t="s">
        <v>3311</v>
      </c>
      <c r="M196" t="s">
        <v>3440</v>
      </c>
      <c r="N196" t="s">
        <v>3345</v>
      </c>
      <c r="Q196" t="s">
        <v>3527</v>
      </c>
      <c r="R196" t="s">
        <v>3293</v>
      </c>
      <c r="U196" t="s">
        <v>6090</v>
      </c>
      <c r="V196" t="s">
        <v>5922</v>
      </c>
      <c r="AB196" t="s">
        <v>3661</v>
      </c>
      <c r="AG196" t="s">
        <v>3661</v>
      </c>
      <c r="AH196" t="s">
        <v>3072</v>
      </c>
      <c r="AI196" t="s">
        <v>5281</v>
      </c>
      <c r="AV196" t="s">
        <v>3451</v>
      </c>
      <c r="AW196" t="str">
        <f>VLOOKUP(AV196,[1]Chlamy_At_unique!$AH$2:$AI$9418,2,FALSE)</f>
        <v>AT2G26230</v>
      </c>
      <c r="AY196" t="s">
        <v>6015</v>
      </c>
      <c r="AZ196" t="s">
        <v>5281</v>
      </c>
      <c r="BA196" t="s">
        <v>5281</v>
      </c>
      <c r="BE196" t="s">
        <v>5557</v>
      </c>
      <c r="BF196" t="s">
        <v>5281</v>
      </c>
    </row>
    <row r="197" spans="2:58" x14ac:dyDescent="0.2">
      <c r="B197" t="s">
        <v>3842</v>
      </c>
      <c r="E197" t="s">
        <v>5443</v>
      </c>
      <c r="F197" t="s">
        <v>3369</v>
      </c>
      <c r="I197" t="s">
        <v>6071</v>
      </c>
      <c r="J197" t="s">
        <v>3838</v>
      </c>
      <c r="M197" t="s">
        <v>5423</v>
      </c>
      <c r="N197" t="s">
        <v>3439</v>
      </c>
      <c r="Q197" t="s">
        <v>3738</v>
      </c>
      <c r="R197" t="s">
        <v>6012</v>
      </c>
      <c r="U197" t="s">
        <v>3436</v>
      </c>
      <c r="V197" t="s">
        <v>5925</v>
      </c>
      <c r="AB197" t="s">
        <v>6019</v>
      </c>
      <c r="AG197" t="s">
        <v>6019</v>
      </c>
      <c r="AH197" t="s">
        <v>5281</v>
      </c>
      <c r="AI197" t="s">
        <v>5281</v>
      </c>
      <c r="AV197" t="s">
        <v>3452</v>
      </c>
      <c r="AW197" t="str">
        <f>VLOOKUP(AV197,[1]Chlamy_At_unique!$AH$2:$AI$9418,2,FALSE)</f>
        <v>AT2G26650</v>
      </c>
      <c r="AY197" t="s">
        <v>3661</v>
      </c>
      <c r="AZ197" t="s">
        <v>5727</v>
      </c>
      <c r="BA197" t="s">
        <v>5281</v>
      </c>
      <c r="BE197" t="s">
        <v>6091</v>
      </c>
      <c r="BF197" t="s">
        <v>5281</v>
      </c>
    </row>
    <row r="198" spans="2:58" x14ac:dyDescent="0.2">
      <c r="B198" t="s">
        <v>6092</v>
      </c>
      <c r="E198" t="s">
        <v>6093</v>
      </c>
      <c r="F198" t="s">
        <v>3710</v>
      </c>
      <c r="I198" t="s">
        <v>3771</v>
      </c>
      <c r="J198" t="s">
        <v>3566</v>
      </c>
      <c r="M198" t="s">
        <v>6060</v>
      </c>
      <c r="N198" t="s">
        <v>3435</v>
      </c>
      <c r="Q198" t="s">
        <v>6016</v>
      </c>
      <c r="R198" t="s">
        <v>3678</v>
      </c>
      <c r="U198" t="s">
        <v>6094</v>
      </c>
      <c r="V198" t="s">
        <v>3331</v>
      </c>
      <c r="AB198" t="s">
        <v>3655</v>
      </c>
      <c r="AG198" t="s">
        <v>3655</v>
      </c>
      <c r="AH198" t="s">
        <v>3066</v>
      </c>
      <c r="AI198" t="s">
        <v>5512</v>
      </c>
      <c r="AV198" t="s">
        <v>3453</v>
      </c>
      <c r="AW198" t="str">
        <f>VLOOKUP(AV198,[1]Chlamy_At_unique!$AH$2:$AI$9418,2,FALSE)</f>
        <v>AT2G27600</v>
      </c>
      <c r="AY198" t="s">
        <v>6019</v>
      </c>
      <c r="AZ198" t="s">
        <v>5281</v>
      </c>
      <c r="BA198" t="s">
        <v>5281</v>
      </c>
      <c r="BE198" t="s">
        <v>6095</v>
      </c>
      <c r="BF198" t="s">
        <v>5281</v>
      </c>
    </row>
    <row r="199" spans="2:58" x14ac:dyDescent="0.2">
      <c r="B199" t="s">
        <v>3863</v>
      </c>
      <c r="E199" t="s">
        <v>5371</v>
      </c>
      <c r="F199" t="s">
        <v>6096</v>
      </c>
      <c r="I199" t="s">
        <v>3305</v>
      </c>
      <c r="J199" t="s">
        <v>5868</v>
      </c>
      <c r="M199" t="s">
        <v>3823</v>
      </c>
      <c r="N199" t="s">
        <v>5846</v>
      </c>
      <c r="Q199" t="s">
        <v>3376</v>
      </c>
      <c r="R199" t="s">
        <v>3381</v>
      </c>
      <c r="U199" t="s">
        <v>6097</v>
      </c>
      <c r="V199" t="s">
        <v>5931</v>
      </c>
      <c r="AB199" t="s">
        <v>3542</v>
      </c>
      <c r="AG199" t="s">
        <v>3542</v>
      </c>
      <c r="AH199" t="s">
        <v>2958</v>
      </c>
      <c r="AI199" t="s">
        <v>5512</v>
      </c>
      <c r="AV199" t="s">
        <v>3454</v>
      </c>
      <c r="AW199" t="str">
        <f>VLOOKUP(AV199,[1]Chlamy_At_unique!$AH$2:$AI$9418,2,FALSE)</f>
        <v>AT2G28430</v>
      </c>
      <c r="AY199" t="s">
        <v>3655</v>
      </c>
      <c r="AZ199" t="s">
        <v>5828</v>
      </c>
      <c r="BA199" t="s">
        <v>5281</v>
      </c>
      <c r="BE199" t="s">
        <v>6098</v>
      </c>
      <c r="BF199" t="s">
        <v>5281</v>
      </c>
    </row>
    <row r="200" spans="2:58" x14ac:dyDescent="0.2">
      <c r="B200" t="s">
        <v>3386</v>
      </c>
      <c r="E200" t="s">
        <v>3342</v>
      </c>
      <c r="F200" t="s">
        <v>5853</v>
      </c>
      <c r="I200" t="s">
        <v>6078</v>
      </c>
      <c r="J200" t="s">
        <v>3561</v>
      </c>
      <c r="M200" t="s">
        <v>6071</v>
      </c>
      <c r="N200" t="s">
        <v>3763</v>
      </c>
      <c r="Q200" t="s">
        <v>3776</v>
      </c>
      <c r="R200" t="s">
        <v>3647</v>
      </c>
      <c r="U200" t="s">
        <v>5426</v>
      </c>
      <c r="V200" t="s">
        <v>5934</v>
      </c>
      <c r="AB200" t="s">
        <v>6028</v>
      </c>
      <c r="AG200" t="s">
        <v>6028</v>
      </c>
      <c r="AH200" t="s">
        <v>5281</v>
      </c>
      <c r="AI200" t="s">
        <v>5281</v>
      </c>
      <c r="AV200" t="s">
        <v>3455</v>
      </c>
      <c r="AW200" t="str">
        <f>VLOOKUP(AV200,[1]Chlamy_At_unique!$AH$2:$AI$9418,2,FALSE)</f>
        <v>AT2G28450</v>
      </c>
      <c r="AY200" t="s">
        <v>3542</v>
      </c>
      <c r="AZ200" t="s">
        <v>6137</v>
      </c>
      <c r="BA200" t="s">
        <v>5281</v>
      </c>
      <c r="BE200" t="s">
        <v>6099</v>
      </c>
      <c r="BF200" t="s">
        <v>5281</v>
      </c>
    </row>
    <row r="201" spans="2:58" x14ac:dyDescent="0.2">
      <c r="B201" t="s">
        <v>3552</v>
      </c>
      <c r="E201" t="s">
        <v>6100</v>
      </c>
      <c r="F201" t="s">
        <v>3293</v>
      </c>
      <c r="I201" t="s">
        <v>3860</v>
      </c>
      <c r="J201" t="s">
        <v>5872</v>
      </c>
      <c r="M201" t="s">
        <v>3771</v>
      </c>
      <c r="N201" t="s">
        <v>5851</v>
      </c>
      <c r="Q201" t="s">
        <v>3652</v>
      </c>
      <c r="R201" t="s">
        <v>3786</v>
      </c>
      <c r="U201" t="s">
        <v>6101</v>
      </c>
      <c r="V201" t="s">
        <v>3807</v>
      </c>
      <c r="AB201" t="s">
        <v>6030</v>
      </c>
      <c r="AG201" t="s">
        <v>6030</v>
      </c>
      <c r="AH201" t="s">
        <v>5281</v>
      </c>
      <c r="AI201" t="s">
        <v>5281</v>
      </c>
      <c r="AV201" t="s">
        <v>3456</v>
      </c>
      <c r="AW201" t="str">
        <f>VLOOKUP(AV201,[1]Chlamy_At_unique!$AH$2:$AI$9418,2,FALSE)</f>
        <v>AT2G29490</v>
      </c>
      <c r="AY201" t="s">
        <v>6028</v>
      </c>
      <c r="AZ201" t="s">
        <v>5281</v>
      </c>
      <c r="BA201" t="s">
        <v>5281</v>
      </c>
      <c r="BE201" t="s">
        <v>6102</v>
      </c>
      <c r="BF201" t="s">
        <v>5281</v>
      </c>
    </row>
    <row r="202" spans="2:58" x14ac:dyDescent="0.2">
      <c r="B202" t="s">
        <v>6103</v>
      </c>
      <c r="E202" t="s">
        <v>6104</v>
      </c>
      <c r="F202" t="s">
        <v>5859</v>
      </c>
      <c r="I202" t="s">
        <v>3811</v>
      </c>
      <c r="J202" t="s">
        <v>5374</v>
      </c>
      <c r="M202" t="s">
        <v>3305</v>
      </c>
      <c r="N202" t="s">
        <v>3336</v>
      </c>
      <c r="Q202" t="s">
        <v>6021</v>
      </c>
      <c r="R202" t="s">
        <v>3311</v>
      </c>
      <c r="U202" t="s">
        <v>6105</v>
      </c>
      <c r="V202" t="s">
        <v>3668</v>
      </c>
      <c r="AB202" t="s">
        <v>3393</v>
      </c>
      <c r="AG202" t="s">
        <v>3393</v>
      </c>
      <c r="AH202" t="s">
        <v>2812</v>
      </c>
      <c r="AI202" t="s">
        <v>5281</v>
      </c>
      <c r="AV202" t="s">
        <v>3457</v>
      </c>
      <c r="AW202" t="str">
        <f>VLOOKUP(AV202,[1]Chlamy_At_unique!$AH$2:$AI$9418,2,FALSE)</f>
        <v>AT2G29930</v>
      </c>
      <c r="AY202" t="s">
        <v>6030</v>
      </c>
      <c r="AZ202" t="s">
        <v>5281</v>
      </c>
      <c r="BA202" t="s">
        <v>5281</v>
      </c>
      <c r="BE202" t="s">
        <v>6106</v>
      </c>
      <c r="BF202" t="s">
        <v>5281</v>
      </c>
    </row>
    <row r="203" spans="2:58" x14ac:dyDescent="0.2">
      <c r="B203" t="s">
        <v>6107</v>
      </c>
      <c r="E203" t="s">
        <v>3438</v>
      </c>
      <c r="F203" t="s">
        <v>3678</v>
      </c>
      <c r="I203" t="s">
        <v>6081</v>
      </c>
      <c r="J203" t="s">
        <v>3809</v>
      </c>
      <c r="M203" t="s">
        <v>6078</v>
      </c>
      <c r="N203" t="s">
        <v>3465</v>
      </c>
      <c r="Q203" t="s">
        <v>6025</v>
      </c>
      <c r="R203" t="s">
        <v>3838</v>
      </c>
      <c r="U203" t="s">
        <v>5825</v>
      </c>
      <c r="V203" t="s">
        <v>6108</v>
      </c>
      <c r="AB203" t="s">
        <v>3309</v>
      </c>
      <c r="AG203" t="s">
        <v>3309</v>
      </c>
      <c r="AH203" t="s">
        <v>2730</v>
      </c>
      <c r="AI203" t="s">
        <v>5281</v>
      </c>
      <c r="AV203" t="s">
        <v>3458</v>
      </c>
      <c r="AW203" t="str">
        <f>VLOOKUP(AV203,[1]Chlamy_At_unique!$AH$2:$AI$9418,2,FALSE)</f>
        <v>AT2G30200</v>
      </c>
      <c r="AY203" t="s">
        <v>3393</v>
      </c>
      <c r="AZ203" t="s">
        <v>5858</v>
      </c>
      <c r="BA203" t="s">
        <v>5281</v>
      </c>
      <c r="BE203" t="s">
        <v>6109</v>
      </c>
      <c r="BF203" t="s">
        <v>5281</v>
      </c>
    </row>
    <row r="204" spans="2:58" x14ac:dyDescent="0.2">
      <c r="B204" t="s">
        <v>6110</v>
      </c>
      <c r="E204" t="s">
        <v>3677</v>
      </c>
      <c r="F204" t="s">
        <v>3381</v>
      </c>
      <c r="I204" t="s">
        <v>3496</v>
      </c>
      <c r="J204" t="s">
        <v>5878</v>
      </c>
      <c r="M204" t="s">
        <v>3860</v>
      </c>
      <c r="N204" t="s">
        <v>3369</v>
      </c>
      <c r="Q204" t="s">
        <v>3291</v>
      </c>
      <c r="R204" t="s">
        <v>3398</v>
      </c>
      <c r="U204" t="s">
        <v>3384</v>
      </c>
      <c r="V204" t="s">
        <v>3623</v>
      </c>
      <c r="AB204" t="s">
        <v>6038</v>
      </c>
      <c r="AG204" t="s">
        <v>6038</v>
      </c>
      <c r="AH204" t="s">
        <v>5281</v>
      </c>
      <c r="AI204" t="s">
        <v>5281</v>
      </c>
      <c r="AV204" t="s">
        <v>3459</v>
      </c>
      <c r="AW204" t="str">
        <f>VLOOKUP(AV204,[1]Chlamy_At_unique!$AH$2:$AI$9418,2,FALSE)</f>
        <v>AT2G30710</v>
      </c>
      <c r="AY204" t="s">
        <v>3309</v>
      </c>
      <c r="AZ204" t="s">
        <v>5281</v>
      </c>
      <c r="BA204" t="s">
        <v>5281</v>
      </c>
      <c r="BE204" t="s">
        <v>6111</v>
      </c>
      <c r="BF204" t="s">
        <v>5281</v>
      </c>
    </row>
    <row r="205" spans="2:58" x14ac:dyDescent="0.2">
      <c r="B205" t="s">
        <v>3835</v>
      </c>
      <c r="E205" t="s">
        <v>6052</v>
      </c>
      <c r="F205" t="s">
        <v>3647</v>
      </c>
      <c r="I205" t="s">
        <v>3433</v>
      </c>
      <c r="J205" t="s">
        <v>3524</v>
      </c>
      <c r="M205" t="s">
        <v>3811</v>
      </c>
      <c r="N205" t="s">
        <v>3710</v>
      </c>
      <c r="Q205" t="s">
        <v>5393</v>
      </c>
      <c r="R205" t="s">
        <v>3566</v>
      </c>
      <c r="U205" t="s">
        <v>6112</v>
      </c>
      <c r="V205" t="s">
        <v>6113</v>
      </c>
      <c r="AB205" t="s">
        <v>5395</v>
      </c>
      <c r="AG205" t="s">
        <v>5395</v>
      </c>
      <c r="AH205" t="s">
        <v>5281</v>
      </c>
      <c r="AI205" t="s">
        <v>5281</v>
      </c>
      <c r="AV205" t="s">
        <v>3460</v>
      </c>
      <c r="AW205" t="str">
        <f>VLOOKUP(AV205,[1]Chlamy_At_unique!$AH$2:$AI$9418,2,FALSE)</f>
        <v>AT2G31030</v>
      </c>
      <c r="AY205" t="s">
        <v>6038</v>
      </c>
      <c r="AZ205" t="s">
        <v>5281</v>
      </c>
      <c r="BA205" t="s">
        <v>5281</v>
      </c>
      <c r="BE205" t="s">
        <v>6114</v>
      </c>
      <c r="BF205" t="s">
        <v>5281</v>
      </c>
    </row>
    <row r="206" spans="2:58" x14ac:dyDescent="0.2">
      <c r="B206" t="s">
        <v>6115</v>
      </c>
      <c r="E206" t="s">
        <v>6116</v>
      </c>
      <c r="F206" t="s">
        <v>3786</v>
      </c>
      <c r="I206" t="s">
        <v>6084</v>
      </c>
      <c r="J206" t="s">
        <v>5881</v>
      </c>
      <c r="M206" t="s">
        <v>6081</v>
      </c>
      <c r="N206" t="s">
        <v>6096</v>
      </c>
      <c r="Q206" t="s">
        <v>6034</v>
      </c>
      <c r="R206" t="s">
        <v>5868</v>
      </c>
      <c r="U206" t="s">
        <v>5569</v>
      </c>
      <c r="V206" t="s">
        <v>3468</v>
      </c>
      <c r="AB206" t="s">
        <v>6041</v>
      </c>
      <c r="AG206" t="s">
        <v>6041</v>
      </c>
      <c r="AH206" t="s">
        <v>5281</v>
      </c>
      <c r="AI206" t="s">
        <v>5281</v>
      </c>
      <c r="AV206" t="s">
        <v>3461</v>
      </c>
      <c r="AW206" t="str">
        <f>VLOOKUP(AV206,[1]Chlamy_At_unique!$AH$2:$AI$9418,2,FALSE)</f>
        <v>AT2G31260</v>
      </c>
      <c r="AY206" t="s">
        <v>5395</v>
      </c>
      <c r="AZ206" t="s">
        <v>5281</v>
      </c>
      <c r="BA206" t="s">
        <v>5281</v>
      </c>
      <c r="BE206" t="s">
        <v>6117</v>
      </c>
      <c r="BF206" t="s">
        <v>5281</v>
      </c>
    </row>
    <row r="207" spans="2:58" x14ac:dyDescent="0.2">
      <c r="B207" t="s">
        <v>3318</v>
      </c>
      <c r="E207" t="s">
        <v>3711</v>
      </c>
      <c r="F207" t="s">
        <v>3311</v>
      </c>
      <c r="I207" t="s">
        <v>3857</v>
      </c>
      <c r="J207" t="s">
        <v>3741</v>
      </c>
      <c r="M207" t="s">
        <v>3496</v>
      </c>
      <c r="N207" t="s">
        <v>5853</v>
      </c>
      <c r="Q207" t="s">
        <v>3812</v>
      </c>
      <c r="R207" t="s">
        <v>3561</v>
      </c>
      <c r="U207" t="s">
        <v>5573</v>
      </c>
      <c r="V207" t="s">
        <v>5856</v>
      </c>
      <c r="AB207" t="s">
        <v>3347</v>
      </c>
      <c r="AG207" t="s">
        <v>3347</v>
      </c>
      <c r="AH207" t="s">
        <v>2766</v>
      </c>
      <c r="AI207" t="s">
        <v>5512</v>
      </c>
      <c r="AV207" t="s">
        <v>3462</v>
      </c>
      <c r="AW207" t="str">
        <f>VLOOKUP(AV207,[1]Chlamy_At_unique!$AH$2:$AI$9418,2,FALSE)</f>
        <v>AT2G31500</v>
      </c>
      <c r="AY207" t="s">
        <v>6041</v>
      </c>
      <c r="AZ207" t="s">
        <v>5281</v>
      </c>
      <c r="BA207" t="s">
        <v>5281</v>
      </c>
      <c r="BE207" t="s">
        <v>6118</v>
      </c>
      <c r="BF207" t="s">
        <v>5281</v>
      </c>
    </row>
    <row r="208" spans="2:58" x14ac:dyDescent="0.2">
      <c r="B208" t="s">
        <v>5431</v>
      </c>
      <c r="F208" t="s">
        <v>3838</v>
      </c>
      <c r="I208" t="s">
        <v>6119</v>
      </c>
      <c r="J208" t="s">
        <v>5425</v>
      </c>
      <c r="M208" t="s">
        <v>3433</v>
      </c>
      <c r="N208" t="s">
        <v>3293</v>
      </c>
      <c r="Q208" t="s">
        <v>3681</v>
      </c>
      <c r="R208" t="s">
        <v>5374</v>
      </c>
      <c r="U208" t="s">
        <v>3349</v>
      </c>
      <c r="V208" t="s">
        <v>6120</v>
      </c>
      <c r="AB208" t="s">
        <v>3632</v>
      </c>
      <c r="AG208" t="s">
        <v>3632</v>
      </c>
      <c r="AH208" t="s">
        <v>3044</v>
      </c>
      <c r="AI208" t="s">
        <v>5281</v>
      </c>
      <c r="AV208" t="s">
        <v>3463</v>
      </c>
      <c r="AW208" t="str">
        <f>VLOOKUP(AV208,[1]Chlamy_At_unique!$AH$2:$AI$9418,2,FALSE)</f>
        <v>AT2G31890</v>
      </c>
      <c r="AY208" t="s">
        <v>3347</v>
      </c>
      <c r="AZ208" t="s">
        <v>5281</v>
      </c>
      <c r="BA208" t="s">
        <v>5281</v>
      </c>
      <c r="BE208" t="s">
        <v>6121</v>
      </c>
      <c r="BF208" t="s">
        <v>5281</v>
      </c>
    </row>
    <row r="209" spans="2:58" x14ac:dyDescent="0.2">
      <c r="B209" t="s">
        <v>3716</v>
      </c>
      <c r="F209" t="s">
        <v>3398</v>
      </c>
      <c r="I209" t="s">
        <v>3796</v>
      </c>
      <c r="J209" t="s">
        <v>3666</v>
      </c>
      <c r="M209" t="s">
        <v>5859</v>
      </c>
      <c r="N209" t="s">
        <v>6012</v>
      </c>
      <c r="Q209" t="s">
        <v>5801</v>
      </c>
      <c r="R209" t="s">
        <v>3809</v>
      </c>
      <c r="U209" t="s">
        <v>5976</v>
      </c>
      <c r="V209" t="s">
        <v>3675</v>
      </c>
      <c r="AB209" t="s">
        <v>3451</v>
      </c>
      <c r="AG209" t="s">
        <v>3451</v>
      </c>
      <c r="AH209" t="s">
        <v>2869</v>
      </c>
      <c r="AI209" t="s">
        <v>5281</v>
      </c>
      <c r="AV209" t="s">
        <v>6146</v>
      </c>
      <c r="AW209" t="str">
        <f>VLOOKUP(AV209,[1]Chlamy_At_unique!$AH$2:$AI$9418,2,FALSE)</f>
        <v>AT2G31890</v>
      </c>
      <c r="AY209" t="s">
        <v>3632</v>
      </c>
      <c r="AZ209" t="s">
        <v>5281</v>
      </c>
      <c r="BA209" t="s">
        <v>5281</v>
      </c>
      <c r="BE209" t="s">
        <v>6122</v>
      </c>
      <c r="BF209" t="s">
        <v>5281</v>
      </c>
    </row>
    <row r="210" spans="2:58" x14ac:dyDescent="0.2">
      <c r="B210" t="s">
        <v>6123</v>
      </c>
      <c r="F210" t="s">
        <v>5868</v>
      </c>
      <c r="I210" t="s">
        <v>6124</v>
      </c>
      <c r="J210" t="s">
        <v>3357</v>
      </c>
      <c r="M210" t="s">
        <v>6084</v>
      </c>
      <c r="N210" t="s">
        <v>3678</v>
      </c>
      <c r="Q210" t="s">
        <v>3587</v>
      </c>
      <c r="R210" t="s">
        <v>5878</v>
      </c>
      <c r="U210" t="s">
        <v>3355</v>
      </c>
      <c r="V210" t="s">
        <v>3601</v>
      </c>
      <c r="AB210" t="s">
        <v>6054</v>
      </c>
      <c r="AG210" t="s">
        <v>6054</v>
      </c>
      <c r="AH210" t="s">
        <v>5281</v>
      </c>
      <c r="AI210" t="s">
        <v>5281</v>
      </c>
      <c r="AV210" t="s">
        <v>3464</v>
      </c>
      <c r="AW210" t="str">
        <f>VLOOKUP(AV210,[1]Chlamy_At_unique!$AH$2:$AI$9418,2,FALSE)</f>
        <v>AT2G32480</v>
      </c>
      <c r="AY210" t="s">
        <v>3451</v>
      </c>
      <c r="AZ210" t="s">
        <v>5281</v>
      </c>
      <c r="BA210" t="s">
        <v>5281</v>
      </c>
      <c r="BE210" t="s">
        <v>6125</v>
      </c>
      <c r="BF210" t="s">
        <v>5281</v>
      </c>
    </row>
    <row r="211" spans="2:58" x14ac:dyDescent="0.2">
      <c r="B211" t="s">
        <v>3481</v>
      </c>
      <c r="F211" t="s">
        <v>3561</v>
      </c>
      <c r="I211" t="s">
        <v>5821</v>
      </c>
      <c r="J211" t="s">
        <v>3744</v>
      </c>
      <c r="M211" t="s">
        <v>3857</v>
      </c>
      <c r="N211" t="s">
        <v>3381</v>
      </c>
      <c r="Q211" t="s">
        <v>3597</v>
      </c>
      <c r="R211" t="s">
        <v>5881</v>
      </c>
      <c r="U211" t="s">
        <v>6126</v>
      </c>
      <c r="V211" t="s">
        <v>5947</v>
      </c>
      <c r="AB211" t="s">
        <v>6057</v>
      </c>
      <c r="AG211" t="s">
        <v>6057</v>
      </c>
      <c r="AH211" t="s">
        <v>5281</v>
      </c>
      <c r="AI211" t="s">
        <v>5281</v>
      </c>
      <c r="AV211" t="s">
        <v>3465</v>
      </c>
      <c r="AW211" t="str">
        <f>VLOOKUP(AV211,[1]Chlamy_At_unique!$AH$2:$AI$9418,2,FALSE)</f>
        <v>AT2G32520</v>
      </c>
      <c r="AY211" t="s">
        <v>6054</v>
      </c>
      <c r="AZ211" t="s">
        <v>5281</v>
      </c>
      <c r="BA211" t="s">
        <v>5281</v>
      </c>
      <c r="BE211" t="s">
        <v>6127</v>
      </c>
      <c r="BF211" t="s">
        <v>5281</v>
      </c>
    </row>
    <row r="212" spans="2:58" x14ac:dyDescent="0.2">
      <c r="B212" t="s">
        <v>3303</v>
      </c>
      <c r="F212" t="s">
        <v>6090</v>
      </c>
      <c r="I212" t="s">
        <v>3436</v>
      </c>
      <c r="J212" t="s">
        <v>5892</v>
      </c>
      <c r="M212" t="s">
        <v>6119</v>
      </c>
      <c r="N212" t="s">
        <v>3647</v>
      </c>
      <c r="Q212" t="s">
        <v>6042</v>
      </c>
      <c r="R212" t="s">
        <v>5425</v>
      </c>
      <c r="U212" t="s">
        <v>3413</v>
      </c>
      <c r="V212" t="s">
        <v>5949</v>
      </c>
      <c r="AB212" t="s">
        <v>3766</v>
      </c>
      <c r="AG212" t="s">
        <v>3766</v>
      </c>
      <c r="AH212" t="s">
        <v>3173</v>
      </c>
      <c r="AI212" t="s">
        <v>5512</v>
      </c>
      <c r="AV212" t="s">
        <v>3466</v>
      </c>
      <c r="AW212" t="str">
        <f>VLOOKUP(AV212,[1]Chlamy_At_unique!$AH$2:$AI$9418,2,FALSE)</f>
        <v>AT2G32590</v>
      </c>
      <c r="AY212" t="s">
        <v>6057</v>
      </c>
      <c r="AZ212" t="s">
        <v>5281</v>
      </c>
      <c r="BA212" t="s">
        <v>5281</v>
      </c>
      <c r="BE212" t="s">
        <v>6128</v>
      </c>
      <c r="BF212" t="s">
        <v>5281</v>
      </c>
    </row>
    <row r="213" spans="2:58" x14ac:dyDescent="0.2">
      <c r="B213" t="s">
        <v>6129</v>
      </c>
      <c r="F213" t="s">
        <v>5872</v>
      </c>
      <c r="I213" t="s">
        <v>6097</v>
      </c>
      <c r="J213" t="s">
        <v>6043</v>
      </c>
      <c r="M213" t="s">
        <v>6090</v>
      </c>
      <c r="N213" t="s">
        <v>3786</v>
      </c>
      <c r="Q213" t="s">
        <v>3709</v>
      </c>
      <c r="R213" t="s">
        <v>5888</v>
      </c>
      <c r="U213" t="s">
        <v>3767</v>
      </c>
      <c r="V213" t="s">
        <v>3418</v>
      </c>
      <c r="AB213" t="s">
        <v>3659</v>
      </c>
      <c r="AG213" t="s">
        <v>3659</v>
      </c>
      <c r="AH213" t="s">
        <v>3070</v>
      </c>
      <c r="AI213" t="s">
        <v>5281</v>
      </c>
      <c r="AV213" t="s">
        <v>3467</v>
      </c>
      <c r="AW213" t="str">
        <f>VLOOKUP(AV213,[1]Chlamy_At_unique!$AH$2:$AI$9418,2,FALSE)</f>
        <v>AT2G32720</v>
      </c>
      <c r="AY213" t="s">
        <v>3766</v>
      </c>
      <c r="AZ213" t="s">
        <v>6082</v>
      </c>
      <c r="BA213" t="s">
        <v>5281</v>
      </c>
      <c r="BE213" t="s">
        <v>6130</v>
      </c>
      <c r="BF213" t="s">
        <v>5281</v>
      </c>
    </row>
    <row r="214" spans="2:58" x14ac:dyDescent="0.2">
      <c r="B214" t="s">
        <v>6131</v>
      </c>
      <c r="F214" t="s">
        <v>5374</v>
      </c>
      <c r="I214" t="s">
        <v>5426</v>
      </c>
      <c r="J214" t="s">
        <v>3574</v>
      </c>
      <c r="M214" t="s">
        <v>3796</v>
      </c>
      <c r="N214" t="s">
        <v>3311</v>
      </c>
      <c r="Q214" t="s">
        <v>5807</v>
      </c>
      <c r="R214" t="s">
        <v>3357</v>
      </c>
      <c r="U214" t="s">
        <v>6132</v>
      </c>
      <c r="V214" t="s">
        <v>5955</v>
      </c>
      <c r="AB214" t="s">
        <v>3537</v>
      </c>
      <c r="AG214" t="s">
        <v>3537</v>
      </c>
      <c r="AH214" t="s">
        <v>2953</v>
      </c>
      <c r="AI214" t="s">
        <v>5281</v>
      </c>
      <c r="AV214" t="s">
        <v>5856</v>
      </c>
      <c r="AW214" t="str">
        <f>VLOOKUP(AV214,[1]Chlamy_At_unique!$AH$2:$AI$9418,2,FALSE)</f>
        <v>AT2G34420</v>
      </c>
      <c r="AY214" t="s">
        <v>3659</v>
      </c>
      <c r="AZ214" t="s">
        <v>5987</v>
      </c>
      <c r="BA214" t="s">
        <v>5281</v>
      </c>
      <c r="BE214" t="s">
        <v>6133</v>
      </c>
      <c r="BF214" t="s">
        <v>5281</v>
      </c>
    </row>
    <row r="215" spans="2:58" x14ac:dyDescent="0.2">
      <c r="B215" t="s">
        <v>6134</v>
      </c>
      <c r="F215" t="s">
        <v>3809</v>
      </c>
      <c r="I215" t="s">
        <v>6101</v>
      </c>
      <c r="J215" t="s">
        <v>5897</v>
      </c>
      <c r="M215" t="s">
        <v>6124</v>
      </c>
      <c r="N215" t="s">
        <v>3838</v>
      </c>
      <c r="Q215" t="s">
        <v>3362</v>
      </c>
      <c r="R215" t="s">
        <v>3744</v>
      </c>
      <c r="U215" t="s">
        <v>5836</v>
      </c>
      <c r="V215" t="s">
        <v>3410</v>
      </c>
      <c r="AB215" t="s">
        <v>3695</v>
      </c>
      <c r="AG215" t="s">
        <v>3695</v>
      </c>
      <c r="AH215" t="s">
        <v>3106</v>
      </c>
      <c r="AI215" t="s">
        <v>5281</v>
      </c>
      <c r="AV215" t="s">
        <v>3468</v>
      </c>
      <c r="AW215" t="str">
        <f>VLOOKUP(AV215,[1]Chlamy_At_unique!$AH$2:$AI$9418,2,FALSE)</f>
        <v>AT2G34420</v>
      </c>
      <c r="AY215" t="s">
        <v>3537</v>
      </c>
      <c r="AZ215" t="s">
        <v>6106</v>
      </c>
      <c r="BA215" t="s">
        <v>5281</v>
      </c>
      <c r="BE215" t="s">
        <v>6135</v>
      </c>
      <c r="BF215" t="s">
        <v>5281</v>
      </c>
    </row>
    <row r="216" spans="2:58" x14ac:dyDescent="0.2">
      <c r="B216" t="s">
        <v>6136</v>
      </c>
      <c r="F216" t="s">
        <v>5878</v>
      </c>
      <c r="I216" t="s">
        <v>6105</v>
      </c>
      <c r="J216" t="s">
        <v>5899</v>
      </c>
      <c r="M216" t="s">
        <v>5821</v>
      </c>
      <c r="N216" t="s">
        <v>3398</v>
      </c>
      <c r="Q216" t="s">
        <v>3403</v>
      </c>
      <c r="R216" t="s">
        <v>5892</v>
      </c>
      <c r="U216" t="s">
        <v>5838</v>
      </c>
      <c r="V216" t="s">
        <v>3406</v>
      </c>
      <c r="AB216" t="s">
        <v>6070</v>
      </c>
      <c r="AG216" t="s">
        <v>6070</v>
      </c>
      <c r="AH216" t="s">
        <v>5281</v>
      </c>
      <c r="AI216" t="s">
        <v>5281</v>
      </c>
      <c r="AV216" t="s">
        <v>3469</v>
      </c>
      <c r="AW216" t="str">
        <f>VLOOKUP(AV216,[1]Chlamy_At_unique!$AH$2:$AI$9418,2,FALSE)</f>
        <v>AT2G34660</v>
      </c>
      <c r="AY216" t="s">
        <v>3695</v>
      </c>
      <c r="AZ216" t="s">
        <v>5281</v>
      </c>
      <c r="BA216" t="s">
        <v>5281</v>
      </c>
      <c r="BE216" t="s">
        <v>6137</v>
      </c>
      <c r="BF216" t="s">
        <v>5281</v>
      </c>
    </row>
    <row r="217" spans="2:58" x14ac:dyDescent="0.2">
      <c r="B217" t="s">
        <v>6138</v>
      </c>
      <c r="F217" t="s">
        <v>3524</v>
      </c>
      <c r="I217" t="s">
        <v>6139</v>
      </c>
      <c r="J217" t="s">
        <v>5427</v>
      </c>
      <c r="M217" t="s">
        <v>3436</v>
      </c>
      <c r="N217" t="s">
        <v>3566</v>
      </c>
      <c r="Q217" t="s">
        <v>3440</v>
      </c>
      <c r="R217" t="s">
        <v>6043</v>
      </c>
      <c r="U217" t="s">
        <v>3412</v>
      </c>
      <c r="V217" t="s">
        <v>3463</v>
      </c>
      <c r="AB217" t="s">
        <v>6073</v>
      </c>
      <c r="AG217" t="s">
        <v>6073</v>
      </c>
      <c r="AH217" t="s">
        <v>5281</v>
      </c>
      <c r="AI217" t="s">
        <v>5281</v>
      </c>
      <c r="AV217" t="s">
        <v>3470</v>
      </c>
      <c r="AW217" t="str">
        <f>VLOOKUP(AV217,[1]Chlamy_At_unique!$AH$2:$AI$9418,2,FALSE)</f>
        <v>AT2G35190</v>
      </c>
      <c r="AY217" t="s">
        <v>6070</v>
      </c>
      <c r="AZ217" t="s">
        <v>5281</v>
      </c>
      <c r="BA217" t="s">
        <v>5281</v>
      </c>
      <c r="BE217" t="s">
        <v>6140</v>
      </c>
      <c r="BF217" t="s">
        <v>5281</v>
      </c>
    </row>
    <row r="218" spans="2:58" x14ac:dyDescent="0.2">
      <c r="B218" t="s">
        <v>6141</v>
      </c>
      <c r="F218" t="s">
        <v>5881</v>
      </c>
      <c r="I218" t="s">
        <v>5825</v>
      </c>
      <c r="J218" t="s">
        <v>5904</v>
      </c>
      <c r="M218" t="s">
        <v>6097</v>
      </c>
      <c r="N218" t="s">
        <v>5868</v>
      </c>
      <c r="Q218" t="s">
        <v>5423</v>
      </c>
      <c r="R218" t="s">
        <v>6046</v>
      </c>
      <c r="U218" t="s">
        <v>3462</v>
      </c>
      <c r="V218" t="s">
        <v>3437</v>
      </c>
      <c r="AB218" t="s">
        <v>3850</v>
      </c>
      <c r="AG218" t="s">
        <v>3850</v>
      </c>
      <c r="AH218" t="s">
        <v>3256</v>
      </c>
      <c r="AI218" t="s">
        <v>5512</v>
      </c>
      <c r="AV218" t="s">
        <v>3471</v>
      </c>
      <c r="AW218" t="str">
        <f>VLOOKUP(AV218,[1]Chlamy_At_unique!$AH$2:$AI$9418,2,FALSE)</f>
        <v>AT2G35500</v>
      </c>
      <c r="AY218" t="s">
        <v>6073</v>
      </c>
      <c r="AZ218" t="s">
        <v>5281</v>
      </c>
      <c r="BA218" t="s">
        <v>5281</v>
      </c>
      <c r="BE218" t="s">
        <v>6142</v>
      </c>
      <c r="BF218" t="s">
        <v>5281</v>
      </c>
    </row>
    <row r="219" spans="2:58" x14ac:dyDescent="0.2">
      <c r="B219" t="s">
        <v>3714</v>
      </c>
      <c r="F219" t="s">
        <v>3741</v>
      </c>
      <c r="I219" t="s">
        <v>3384</v>
      </c>
      <c r="J219" t="s">
        <v>3473</v>
      </c>
      <c r="M219" t="s">
        <v>5426</v>
      </c>
      <c r="N219" t="s">
        <v>3561</v>
      </c>
      <c r="Q219" t="s">
        <v>6060</v>
      </c>
      <c r="R219" t="s">
        <v>3574</v>
      </c>
      <c r="U219" t="s">
        <v>6143</v>
      </c>
      <c r="V219" t="s">
        <v>3619</v>
      </c>
      <c r="AB219" t="s">
        <v>3703</v>
      </c>
      <c r="AG219" t="s">
        <v>3703</v>
      </c>
      <c r="AH219" t="s">
        <v>3113</v>
      </c>
      <c r="AI219" t="s">
        <v>5281</v>
      </c>
      <c r="AV219" t="s">
        <v>3472</v>
      </c>
      <c r="AW219" t="str">
        <f>VLOOKUP(AV219,[1]Chlamy_At_unique!$AH$2:$AI$9418,2,FALSE)</f>
        <v>AT2G35530</v>
      </c>
      <c r="AY219" t="s">
        <v>3850</v>
      </c>
      <c r="AZ219" t="s">
        <v>5832</v>
      </c>
      <c r="BA219" t="s">
        <v>5281</v>
      </c>
      <c r="BE219" t="s">
        <v>6144</v>
      </c>
      <c r="BF219" t="s">
        <v>5281</v>
      </c>
    </row>
    <row r="220" spans="2:58" x14ac:dyDescent="0.2">
      <c r="B220" t="s">
        <v>3720</v>
      </c>
      <c r="F220" t="s">
        <v>5425</v>
      </c>
      <c r="I220" t="s">
        <v>6112</v>
      </c>
      <c r="J220" t="s">
        <v>3470</v>
      </c>
      <c r="M220" t="s">
        <v>6101</v>
      </c>
      <c r="N220" t="s">
        <v>5872</v>
      </c>
      <c r="Q220" t="s">
        <v>6063</v>
      </c>
      <c r="R220" t="s">
        <v>5897</v>
      </c>
      <c r="U220" t="s">
        <v>6145</v>
      </c>
      <c r="V220" t="s">
        <v>3603</v>
      </c>
      <c r="AB220" t="s">
        <v>3375</v>
      </c>
      <c r="AG220" t="s">
        <v>3375</v>
      </c>
      <c r="AH220" t="s">
        <v>2794</v>
      </c>
      <c r="AI220" t="s">
        <v>5281</v>
      </c>
      <c r="AV220" t="s">
        <v>3473</v>
      </c>
      <c r="AW220" t="str">
        <f>VLOOKUP(AV220,[1]Chlamy_At_unique!$AH$2:$AI$9418,2,FALSE)</f>
        <v>AT2G35610</v>
      </c>
      <c r="AY220" t="s">
        <v>3703</v>
      </c>
      <c r="AZ220" t="s">
        <v>5281</v>
      </c>
      <c r="BA220" t="s">
        <v>5281</v>
      </c>
      <c r="BE220" t="s">
        <v>6147</v>
      </c>
      <c r="BF220" t="s">
        <v>5281</v>
      </c>
    </row>
    <row r="221" spans="2:58" x14ac:dyDescent="0.2">
      <c r="B221" t="s">
        <v>5815</v>
      </c>
      <c r="F221" t="s">
        <v>3666</v>
      </c>
      <c r="I221" t="s">
        <v>5569</v>
      </c>
      <c r="J221" t="s">
        <v>6068</v>
      </c>
      <c r="M221" t="s">
        <v>6105</v>
      </c>
      <c r="N221" t="s">
        <v>5374</v>
      </c>
      <c r="Q221" t="s">
        <v>3823</v>
      </c>
      <c r="R221" t="s">
        <v>6055</v>
      </c>
      <c r="U221" t="s">
        <v>5578</v>
      </c>
      <c r="V221" t="s">
        <v>6148</v>
      </c>
      <c r="AB221" t="s">
        <v>3739</v>
      </c>
      <c r="AG221" t="s">
        <v>3739</v>
      </c>
      <c r="AH221" t="s">
        <v>1745</v>
      </c>
      <c r="AI221" t="s">
        <v>5512</v>
      </c>
      <c r="AV221" t="s">
        <v>3474</v>
      </c>
      <c r="AW221" t="str">
        <f>VLOOKUP(AV221,[1]Chlamy_At_unique!$AH$2:$AI$9418,2,FALSE)</f>
        <v>AT2G35860</v>
      </c>
      <c r="AY221" t="s">
        <v>3375</v>
      </c>
      <c r="AZ221" t="s">
        <v>5584</v>
      </c>
      <c r="BA221" t="s">
        <v>5281</v>
      </c>
      <c r="BE221" t="s">
        <v>6149</v>
      </c>
      <c r="BF221" t="s">
        <v>5281</v>
      </c>
    </row>
    <row r="222" spans="2:58" x14ac:dyDescent="0.2">
      <c r="B222" t="s">
        <v>5458</v>
      </c>
      <c r="F222" t="s">
        <v>5888</v>
      </c>
      <c r="I222" t="s">
        <v>6150</v>
      </c>
      <c r="J222" t="s">
        <v>3843</v>
      </c>
      <c r="M222" t="s">
        <v>6139</v>
      </c>
      <c r="N222" t="s">
        <v>3809</v>
      </c>
      <c r="Q222" t="s">
        <v>6067</v>
      </c>
      <c r="R222" t="s">
        <v>5899</v>
      </c>
      <c r="U222" t="s">
        <v>5843</v>
      </c>
      <c r="V222" t="s">
        <v>3461</v>
      </c>
      <c r="AB222" t="s">
        <v>5552</v>
      </c>
      <c r="AG222" t="s">
        <v>5552</v>
      </c>
      <c r="AH222" t="s">
        <v>5281</v>
      </c>
      <c r="AI222" t="s">
        <v>5281</v>
      </c>
      <c r="AV222" t="s">
        <v>3475</v>
      </c>
      <c r="AW222" t="str">
        <f>VLOOKUP(AV222,[1]Chlamy_At_unique!$AH$2:$AI$9418,2,FALSE)</f>
        <v>AT2G36190</v>
      </c>
      <c r="AY222" t="s">
        <v>3739</v>
      </c>
      <c r="AZ222" t="s">
        <v>5281</v>
      </c>
      <c r="BA222" t="s">
        <v>5281</v>
      </c>
      <c r="BE222" t="s">
        <v>6151</v>
      </c>
      <c r="BF222" t="s">
        <v>5281</v>
      </c>
    </row>
    <row r="223" spans="2:58" x14ac:dyDescent="0.2">
      <c r="B223" t="s">
        <v>3724</v>
      </c>
      <c r="F223" t="s">
        <v>3357</v>
      </c>
      <c r="I223" t="s">
        <v>5573</v>
      </c>
      <c r="J223" t="s">
        <v>6074</v>
      </c>
      <c r="M223" t="s">
        <v>5825</v>
      </c>
      <c r="N223" t="s">
        <v>5878</v>
      </c>
      <c r="Q223" t="s">
        <v>6071</v>
      </c>
      <c r="R223" t="s">
        <v>5427</v>
      </c>
      <c r="U223" t="s">
        <v>3554</v>
      </c>
      <c r="V223" t="s">
        <v>3848</v>
      </c>
      <c r="AB223" t="s">
        <v>3340</v>
      </c>
      <c r="AG223" t="s">
        <v>3340</v>
      </c>
      <c r="AH223" t="s">
        <v>1644</v>
      </c>
      <c r="AI223" t="s">
        <v>5281</v>
      </c>
      <c r="AV223" t="s">
        <v>3476</v>
      </c>
      <c r="AW223" t="str">
        <f>VLOOKUP(AV223,[1]Chlamy_At_unique!$AH$2:$AI$9418,2,FALSE)</f>
        <v>AT2G36390</v>
      </c>
      <c r="AY223" t="s">
        <v>5552</v>
      </c>
      <c r="AZ223" t="s">
        <v>5281</v>
      </c>
      <c r="BA223" t="s">
        <v>5281</v>
      </c>
      <c r="BE223" t="s">
        <v>6152</v>
      </c>
      <c r="BF223" t="s">
        <v>5281</v>
      </c>
    </row>
    <row r="224" spans="2:58" x14ac:dyDescent="0.2">
      <c r="B224" t="s">
        <v>3784</v>
      </c>
      <c r="F224" t="s">
        <v>3744</v>
      </c>
      <c r="I224" t="s">
        <v>3349</v>
      </c>
      <c r="J224" t="s">
        <v>3698</v>
      </c>
      <c r="M224" t="s">
        <v>6112</v>
      </c>
      <c r="N224" t="s">
        <v>3524</v>
      </c>
      <c r="Q224" t="s">
        <v>3771</v>
      </c>
      <c r="R224" t="s">
        <v>5904</v>
      </c>
      <c r="U224" t="s">
        <v>3578</v>
      </c>
      <c r="V224" t="s">
        <v>3534</v>
      </c>
      <c r="AB224" t="s">
        <v>6088</v>
      </c>
      <c r="AG224" t="s">
        <v>6088</v>
      </c>
      <c r="AH224" t="s">
        <v>5281</v>
      </c>
      <c r="AI224" t="s">
        <v>5281</v>
      </c>
      <c r="AV224" t="s">
        <v>3477</v>
      </c>
      <c r="AW224" t="str">
        <f>VLOOKUP(AV224,[1]Chlamy_At_unique!$AH$2:$AI$9418,2,FALSE)</f>
        <v>AT2G36895</v>
      </c>
      <c r="AY224" t="s">
        <v>3340</v>
      </c>
      <c r="AZ224" t="s">
        <v>5281</v>
      </c>
      <c r="BA224" t="s">
        <v>5281</v>
      </c>
      <c r="BE224" t="e">
        <v>#N/A</v>
      </c>
      <c r="BF224" t="s">
        <v>5281</v>
      </c>
    </row>
    <row r="225" spans="2:53" x14ac:dyDescent="0.2">
      <c r="B225" t="s">
        <v>3467</v>
      </c>
      <c r="F225" t="s">
        <v>6097</v>
      </c>
      <c r="I225" t="s">
        <v>5976</v>
      </c>
      <c r="J225" t="s">
        <v>3555</v>
      </c>
      <c r="M225" t="s">
        <v>5569</v>
      </c>
      <c r="N225" t="s">
        <v>5881</v>
      </c>
      <c r="Q225" t="s">
        <v>3305</v>
      </c>
      <c r="R225" t="s">
        <v>3473</v>
      </c>
      <c r="U225" t="s">
        <v>3348</v>
      </c>
      <c r="V225" t="s">
        <v>3563</v>
      </c>
      <c r="AB225" t="s">
        <v>3842</v>
      </c>
      <c r="AG225" t="s">
        <v>3842</v>
      </c>
      <c r="AH225" t="s">
        <v>3248</v>
      </c>
      <c r="AI225" t="s">
        <v>5281</v>
      </c>
      <c r="AV225" t="s">
        <v>5999</v>
      </c>
      <c r="AW225" t="str">
        <f>VLOOKUP(AV225,[1]Chlamy_At_unique!$AH$2:$AI$9418,2,FALSE)</f>
        <v>AT2G37010</v>
      </c>
      <c r="AY225" t="s">
        <v>6088</v>
      </c>
      <c r="AZ225" t="s">
        <v>5281</v>
      </c>
      <c r="BA225" t="s">
        <v>5281</v>
      </c>
    </row>
    <row r="226" spans="2:53" x14ac:dyDescent="0.2">
      <c r="B226" t="s">
        <v>3535</v>
      </c>
      <c r="F226" t="s">
        <v>5892</v>
      </c>
      <c r="I226" t="s">
        <v>3355</v>
      </c>
      <c r="J226" t="s">
        <v>6153</v>
      </c>
      <c r="M226" t="s">
        <v>5573</v>
      </c>
      <c r="N226" t="s">
        <v>3741</v>
      </c>
      <c r="Q226" t="s">
        <v>6078</v>
      </c>
      <c r="R226" t="s">
        <v>3470</v>
      </c>
      <c r="U226" t="s">
        <v>5849</v>
      </c>
      <c r="V226" t="s">
        <v>5967</v>
      </c>
      <c r="AB226" t="s">
        <v>6092</v>
      </c>
      <c r="AG226" t="s">
        <v>6092</v>
      </c>
      <c r="AH226" t="s">
        <v>5281</v>
      </c>
      <c r="AI226" t="s">
        <v>5281</v>
      </c>
      <c r="AV226" t="s">
        <v>5927</v>
      </c>
      <c r="AW226" t="str">
        <f>VLOOKUP(AV226,[1]Chlamy_At_unique!$AH$2:$AI$9418,2,FALSE)</f>
        <v>AT2G37010</v>
      </c>
      <c r="AY226" t="s">
        <v>3842</v>
      </c>
      <c r="AZ226" t="s">
        <v>5891</v>
      </c>
      <c r="BA226" t="s">
        <v>5281</v>
      </c>
    </row>
    <row r="227" spans="2:53" x14ac:dyDescent="0.2">
      <c r="B227" t="s">
        <v>5435</v>
      </c>
      <c r="F227" t="s">
        <v>6043</v>
      </c>
      <c r="I227" t="s">
        <v>3767</v>
      </c>
      <c r="J227" t="s">
        <v>5913</v>
      </c>
      <c r="M227" t="s">
        <v>3349</v>
      </c>
      <c r="N227" t="s">
        <v>5425</v>
      </c>
      <c r="Q227" t="s">
        <v>3860</v>
      </c>
      <c r="R227" t="s">
        <v>6068</v>
      </c>
      <c r="U227" t="s">
        <v>6154</v>
      </c>
      <c r="V227" t="s">
        <v>3456</v>
      </c>
      <c r="AB227" t="s">
        <v>3863</v>
      </c>
      <c r="AG227" t="s">
        <v>3863</v>
      </c>
      <c r="AH227" t="s">
        <v>3269</v>
      </c>
      <c r="AI227" t="s">
        <v>5281</v>
      </c>
      <c r="AV227" t="s">
        <v>3478</v>
      </c>
      <c r="AW227" t="str">
        <f>VLOOKUP(AV227,[1]Chlamy_At_unique!$AH$2:$AI$9418,2,FALSE)</f>
        <v>AT2G37010</v>
      </c>
      <c r="AY227" t="s">
        <v>6092</v>
      </c>
      <c r="AZ227" t="s">
        <v>5281</v>
      </c>
      <c r="BA227" t="s">
        <v>5281</v>
      </c>
    </row>
    <row r="228" spans="2:53" x14ac:dyDescent="0.2">
      <c r="B228" t="s">
        <v>6155</v>
      </c>
      <c r="F228" t="s">
        <v>3574</v>
      </c>
      <c r="I228" t="s">
        <v>5836</v>
      </c>
      <c r="J228" t="s">
        <v>5916</v>
      </c>
      <c r="M228" t="s">
        <v>5976</v>
      </c>
      <c r="N228" t="s">
        <v>3666</v>
      </c>
      <c r="Q228" t="s">
        <v>3811</v>
      </c>
      <c r="R228" t="s">
        <v>3843</v>
      </c>
      <c r="U228" t="s">
        <v>5854</v>
      </c>
      <c r="V228" t="s">
        <v>3764</v>
      </c>
      <c r="AB228" t="s">
        <v>3386</v>
      </c>
      <c r="AG228" t="s">
        <v>3386</v>
      </c>
      <c r="AH228" t="s">
        <v>2805</v>
      </c>
      <c r="AI228" t="s">
        <v>5281</v>
      </c>
      <c r="AV228" t="s">
        <v>3479</v>
      </c>
      <c r="AW228" t="str">
        <f>VLOOKUP(AV228,[1]Chlamy_At_unique!$AH$2:$AI$9418,2,FALSE)</f>
        <v>AT2G37220</v>
      </c>
      <c r="AY228" t="s">
        <v>3863</v>
      </c>
      <c r="AZ228" t="s">
        <v>5281</v>
      </c>
      <c r="BA228" t="s">
        <v>5281</v>
      </c>
    </row>
    <row r="229" spans="2:53" x14ac:dyDescent="0.2">
      <c r="B229" t="s">
        <v>3816</v>
      </c>
      <c r="F229" t="s">
        <v>5897</v>
      </c>
      <c r="I229" t="s">
        <v>5838</v>
      </c>
      <c r="J229" t="s">
        <v>6156</v>
      </c>
      <c r="M229" t="s">
        <v>3355</v>
      </c>
      <c r="N229" t="s">
        <v>5888</v>
      </c>
      <c r="Q229" t="s">
        <v>6081</v>
      </c>
      <c r="R229" t="s">
        <v>6074</v>
      </c>
      <c r="U229" t="s">
        <v>6157</v>
      </c>
      <c r="V229" t="s">
        <v>6158</v>
      </c>
      <c r="AB229" t="s">
        <v>3552</v>
      </c>
      <c r="AG229" t="s">
        <v>3552</v>
      </c>
      <c r="AH229" t="s">
        <v>2967</v>
      </c>
      <c r="AI229" t="s">
        <v>5281</v>
      </c>
      <c r="AV229" t="s">
        <v>3480</v>
      </c>
      <c r="AW229" t="str">
        <f>VLOOKUP(AV229,[1]Chlamy_At_unique!$AH$2:$AI$9418,2,FALSE)</f>
        <v>AT2G37240</v>
      </c>
      <c r="AY229" t="s">
        <v>3386</v>
      </c>
      <c r="AZ229" t="s">
        <v>6050</v>
      </c>
      <c r="BA229" t="s">
        <v>5281</v>
      </c>
    </row>
    <row r="230" spans="2:53" x14ac:dyDescent="0.2">
      <c r="B230" t="s">
        <v>3390</v>
      </c>
      <c r="F230" t="s">
        <v>5899</v>
      </c>
      <c r="I230" t="s">
        <v>3412</v>
      </c>
      <c r="J230" t="s">
        <v>3657</v>
      </c>
      <c r="M230" t="s">
        <v>3413</v>
      </c>
      <c r="N230" t="s">
        <v>3357</v>
      </c>
      <c r="Q230" t="s">
        <v>3496</v>
      </c>
      <c r="R230" t="s">
        <v>3698</v>
      </c>
      <c r="U230" t="s">
        <v>6159</v>
      </c>
      <c r="V230" t="s">
        <v>5981</v>
      </c>
      <c r="AB230" t="s">
        <v>6103</v>
      </c>
      <c r="AG230" t="s">
        <v>6103</v>
      </c>
      <c r="AH230" t="s">
        <v>5281</v>
      </c>
      <c r="AI230" t="s">
        <v>5281</v>
      </c>
      <c r="AV230" t="s">
        <v>3481</v>
      </c>
      <c r="AW230" t="str">
        <f>VLOOKUP(AV230,[1]Chlamy_At_unique!$AH$2:$AI$9418,2,FALSE)</f>
        <v>AT2G37340</v>
      </c>
      <c r="AY230" t="s">
        <v>3552</v>
      </c>
      <c r="AZ230" t="s">
        <v>5781</v>
      </c>
      <c r="BA230" t="s">
        <v>5281</v>
      </c>
    </row>
    <row r="231" spans="2:53" x14ac:dyDescent="0.2">
      <c r="B231" t="s">
        <v>3296</v>
      </c>
      <c r="F231" t="s">
        <v>5427</v>
      </c>
      <c r="I231" t="s">
        <v>3609</v>
      </c>
      <c r="J231" t="s">
        <v>5920</v>
      </c>
      <c r="M231" t="s">
        <v>3767</v>
      </c>
      <c r="N231" t="s">
        <v>3744</v>
      </c>
      <c r="Q231" t="s">
        <v>3433</v>
      </c>
      <c r="R231" t="s">
        <v>3555</v>
      </c>
      <c r="U231" t="s">
        <v>5860</v>
      </c>
      <c r="V231" t="s">
        <v>6160</v>
      </c>
      <c r="AB231" t="s">
        <v>6107</v>
      </c>
      <c r="AG231" t="s">
        <v>6107</v>
      </c>
      <c r="AH231" t="s">
        <v>5281</v>
      </c>
      <c r="AI231" t="s">
        <v>5281</v>
      </c>
      <c r="AV231" t="s">
        <v>3482</v>
      </c>
      <c r="AW231" t="str">
        <f>VLOOKUP(AV231,[1]Chlamy_At_unique!$AH$2:$AI$9418,2,FALSE)</f>
        <v>AT2G37520</v>
      </c>
      <c r="AY231" t="s">
        <v>6103</v>
      </c>
      <c r="AZ231" t="s">
        <v>5281</v>
      </c>
      <c r="BA231" t="s">
        <v>5281</v>
      </c>
    </row>
    <row r="232" spans="2:53" x14ac:dyDescent="0.2">
      <c r="B232" t="s">
        <v>3676</v>
      </c>
      <c r="F232" t="s">
        <v>5904</v>
      </c>
      <c r="I232" t="s">
        <v>6143</v>
      </c>
      <c r="J232" t="s">
        <v>5922</v>
      </c>
      <c r="M232" t="s">
        <v>6132</v>
      </c>
      <c r="N232" t="s">
        <v>5892</v>
      </c>
      <c r="Q232" t="s">
        <v>5859</v>
      </c>
      <c r="R232" t="s">
        <v>5913</v>
      </c>
      <c r="U232" t="s">
        <v>3645</v>
      </c>
      <c r="V232" t="s">
        <v>6161</v>
      </c>
      <c r="AB232" t="s">
        <v>6110</v>
      </c>
      <c r="AG232" t="s">
        <v>6110</v>
      </c>
      <c r="AH232" t="s">
        <v>5281</v>
      </c>
      <c r="AI232" t="s">
        <v>5281</v>
      </c>
      <c r="AV232" t="s">
        <v>3483</v>
      </c>
      <c r="AW232" t="str">
        <f>VLOOKUP(AV232,[1]Chlamy_At_unique!$AH$2:$AI$9418,2,FALSE)</f>
        <v>AT2G37790</v>
      </c>
      <c r="AY232" t="s">
        <v>6107</v>
      </c>
      <c r="AZ232" t="s">
        <v>5281</v>
      </c>
      <c r="BA232" t="s">
        <v>5281</v>
      </c>
    </row>
    <row r="233" spans="2:53" x14ac:dyDescent="0.2">
      <c r="B233" t="s">
        <v>6162</v>
      </c>
      <c r="F233" t="s">
        <v>3473</v>
      </c>
      <c r="I233" t="s">
        <v>5578</v>
      </c>
      <c r="J233" t="s">
        <v>5925</v>
      </c>
      <c r="M233" t="s">
        <v>5838</v>
      </c>
      <c r="N233" t="s">
        <v>6043</v>
      </c>
      <c r="Q233" t="s">
        <v>6084</v>
      </c>
      <c r="R233" t="s">
        <v>5916</v>
      </c>
      <c r="U233" t="s">
        <v>3505</v>
      </c>
      <c r="V233" t="s">
        <v>3420</v>
      </c>
      <c r="AB233" t="s">
        <v>3835</v>
      </c>
      <c r="AG233" t="s">
        <v>3835</v>
      </c>
      <c r="AH233" t="s">
        <v>3241</v>
      </c>
      <c r="AI233" t="s">
        <v>5281</v>
      </c>
      <c r="AV233" t="s">
        <v>3484</v>
      </c>
      <c r="AW233" t="str">
        <f>VLOOKUP(AV233,[1]Chlamy_At_unique!$AH$2:$AI$9418,2,FALSE)</f>
        <v>AT2G37970</v>
      </c>
      <c r="AY233" t="s">
        <v>6110</v>
      </c>
      <c r="AZ233" t="s">
        <v>5281</v>
      </c>
      <c r="BA233" t="s">
        <v>5281</v>
      </c>
    </row>
    <row r="234" spans="2:53" x14ac:dyDescent="0.2">
      <c r="B234" t="s">
        <v>6049</v>
      </c>
      <c r="F234" t="s">
        <v>3470</v>
      </c>
      <c r="I234" t="s">
        <v>5843</v>
      </c>
      <c r="J234" t="s">
        <v>3331</v>
      </c>
      <c r="M234" t="s">
        <v>3412</v>
      </c>
      <c r="N234" t="s">
        <v>6046</v>
      </c>
      <c r="Q234" t="s">
        <v>3857</v>
      </c>
      <c r="R234" t="s">
        <v>3657</v>
      </c>
      <c r="U234" t="s">
        <v>6163</v>
      </c>
      <c r="V234" t="s">
        <v>3495</v>
      </c>
      <c r="AB234" t="s">
        <v>6115</v>
      </c>
      <c r="AG234" t="s">
        <v>6115</v>
      </c>
      <c r="AH234" t="s">
        <v>5281</v>
      </c>
      <c r="AI234" t="s">
        <v>5281</v>
      </c>
      <c r="AV234" t="s">
        <v>3485</v>
      </c>
      <c r="AW234" t="str">
        <f>VLOOKUP(AV234,[1]Chlamy_At_unique!$AH$2:$AI$9418,2,FALSE)</f>
        <v>AT2G37990</v>
      </c>
      <c r="AY234" t="s">
        <v>3835</v>
      </c>
      <c r="AZ234" t="s">
        <v>5281</v>
      </c>
      <c r="BA234" t="s">
        <v>5281</v>
      </c>
    </row>
    <row r="235" spans="2:53" x14ac:dyDescent="0.2">
      <c r="B235" t="s">
        <v>3586</v>
      </c>
      <c r="F235" t="s">
        <v>3843</v>
      </c>
      <c r="I235" t="s">
        <v>3554</v>
      </c>
      <c r="J235" t="s">
        <v>5931</v>
      </c>
      <c r="M235" t="s">
        <v>3462</v>
      </c>
      <c r="N235" t="s">
        <v>3574</v>
      </c>
      <c r="Q235" t="s">
        <v>6119</v>
      </c>
      <c r="R235" t="s">
        <v>3833</v>
      </c>
      <c r="U235" t="s">
        <v>5586</v>
      </c>
      <c r="V235" t="s">
        <v>3434</v>
      </c>
      <c r="AB235" t="s">
        <v>3318</v>
      </c>
      <c r="AG235" t="s">
        <v>3318</v>
      </c>
      <c r="AH235" t="s">
        <v>2739</v>
      </c>
      <c r="AI235" t="s">
        <v>5281</v>
      </c>
      <c r="AV235" t="s">
        <v>3486</v>
      </c>
      <c r="AW235" t="str">
        <f>VLOOKUP(AV235,[1]Chlamy_At_unique!$AH$2:$AI$9418,2,FALSE)</f>
        <v>AT2G38050</v>
      </c>
      <c r="AY235" t="s">
        <v>6115</v>
      </c>
      <c r="AZ235" t="s">
        <v>5281</v>
      </c>
      <c r="BA235" t="s">
        <v>5281</v>
      </c>
    </row>
    <row r="236" spans="2:53" x14ac:dyDescent="0.2">
      <c r="B236" t="s">
        <v>6164</v>
      </c>
      <c r="F236" t="s">
        <v>3698</v>
      </c>
      <c r="I236" t="s">
        <v>3578</v>
      </c>
      <c r="J236" t="s">
        <v>5934</v>
      </c>
      <c r="M236" t="s">
        <v>6143</v>
      </c>
      <c r="N236" t="s">
        <v>5897</v>
      </c>
      <c r="Q236" t="s">
        <v>6086</v>
      </c>
      <c r="R236" t="s">
        <v>5920</v>
      </c>
      <c r="U236" t="s">
        <v>6165</v>
      </c>
      <c r="V236" t="s">
        <v>5989</v>
      </c>
      <c r="AB236" t="s">
        <v>5431</v>
      </c>
      <c r="AG236" t="s">
        <v>5431</v>
      </c>
      <c r="AH236" t="s">
        <v>2739</v>
      </c>
      <c r="AI236" t="s">
        <v>5281</v>
      </c>
      <c r="AV236" t="s">
        <v>3487</v>
      </c>
      <c r="AW236" t="str">
        <f>VLOOKUP(AV236,[1]Chlamy_At_unique!$AH$2:$AI$9418,2,FALSE)</f>
        <v>AT2G38270</v>
      </c>
      <c r="AY236" t="s">
        <v>3318</v>
      </c>
      <c r="AZ236" t="s">
        <v>5281</v>
      </c>
      <c r="BA236" t="s">
        <v>5281</v>
      </c>
    </row>
    <row r="237" spans="2:53" x14ac:dyDescent="0.2">
      <c r="B237" t="s">
        <v>3397</v>
      </c>
      <c r="F237" t="s">
        <v>3555</v>
      </c>
      <c r="I237" t="s">
        <v>3348</v>
      </c>
      <c r="J237" t="s">
        <v>3807</v>
      </c>
      <c r="M237" t="s">
        <v>6145</v>
      </c>
      <c r="N237" t="s">
        <v>6055</v>
      </c>
      <c r="Q237" t="s">
        <v>6090</v>
      </c>
      <c r="R237" t="s">
        <v>5922</v>
      </c>
      <c r="U237" t="s">
        <v>6166</v>
      </c>
      <c r="V237" t="s">
        <v>5991</v>
      </c>
      <c r="AB237" t="s">
        <v>3716</v>
      </c>
      <c r="AG237" t="s">
        <v>3716</v>
      </c>
      <c r="AH237" t="s">
        <v>3126</v>
      </c>
      <c r="AI237" t="s">
        <v>5512</v>
      </c>
      <c r="AV237" t="s">
        <v>3488</v>
      </c>
      <c r="AW237" t="str">
        <f>VLOOKUP(AV237,[1]Chlamy_At_unique!$AH$2:$AI$9418,2,FALSE)</f>
        <v>AT2G38620</v>
      </c>
      <c r="AY237" t="s">
        <v>5431</v>
      </c>
      <c r="AZ237" t="s">
        <v>5281</v>
      </c>
      <c r="BA237" t="s">
        <v>5281</v>
      </c>
    </row>
    <row r="238" spans="2:53" x14ac:dyDescent="0.2">
      <c r="B238" t="s">
        <v>3483</v>
      </c>
      <c r="F238" t="s">
        <v>6153</v>
      </c>
      <c r="I238" t="s">
        <v>5849</v>
      </c>
      <c r="J238" t="s">
        <v>3668</v>
      </c>
      <c r="M238" t="s">
        <v>5843</v>
      </c>
      <c r="N238" t="s">
        <v>5899</v>
      </c>
      <c r="Q238" t="s">
        <v>3796</v>
      </c>
      <c r="R238" t="s">
        <v>5925</v>
      </c>
      <c r="U238" t="s">
        <v>5400</v>
      </c>
      <c r="V238" t="s">
        <v>3713</v>
      </c>
      <c r="AB238" t="s">
        <v>6123</v>
      </c>
      <c r="AG238" t="s">
        <v>6123</v>
      </c>
      <c r="AH238" t="s">
        <v>5281</v>
      </c>
      <c r="AI238" t="s">
        <v>5281</v>
      </c>
      <c r="AV238" t="s">
        <v>3489</v>
      </c>
      <c r="AW238" t="str">
        <f>VLOOKUP(AV238,[1]Chlamy_At_unique!$AH$2:$AI$9418,2,FALSE)</f>
        <v>AT2G38820</v>
      </c>
      <c r="AY238" t="s">
        <v>3716</v>
      </c>
      <c r="AZ238" t="s">
        <v>5281</v>
      </c>
      <c r="BA238" t="s">
        <v>5281</v>
      </c>
    </row>
    <row r="239" spans="2:53" x14ac:dyDescent="0.2">
      <c r="B239" t="s">
        <v>6167</v>
      </c>
      <c r="F239" t="s">
        <v>5913</v>
      </c>
      <c r="I239" t="s">
        <v>3526</v>
      </c>
      <c r="J239" t="s">
        <v>6108</v>
      </c>
      <c r="M239" t="s">
        <v>3554</v>
      </c>
      <c r="N239" t="s">
        <v>5427</v>
      </c>
      <c r="Q239" t="s">
        <v>6124</v>
      </c>
      <c r="R239" t="s">
        <v>3331</v>
      </c>
      <c r="U239" t="s">
        <v>6168</v>
      </c>
      <c r="V239" t="s">
        <v>6169</v>
      </c>
      <c r="AB239" t="s">
        <v>3481</v>
      </c>
      <c r="AG239" t="s">
        <v>3481</v>
      </c>
      <c r="AH239" t="s">
        <v>2899</v>
      </c>
      <c r="AI239" t="s">
        <v>5281</v>
      </c>
      <c r="AV239" t="s">
        <v>3490</v>
      </c>
      <c r="AW239" t="str">
        <f>VLOOKUP(AV239,[1]Chlamy_At_unique!$AH$2:$AI$9418,2,FALSE)</f>
        <v>AT2G38910</v>
      </c>
      <c r="AY239" t="s">
        <v>6123</v>
      </c>
      <c r="AZ239" t="s">
        <v>5281</v>
      </c>
      <c r="BA239" t="s">
        <v>5281</v>
      </c>
    </row>
    <row r="240" spans="2:53" x14ac:dyDescent="0.2">
      <c r="B240" t="s">
        <v>3637</v>
      </c>
      <c r="F240" t="s">
        <v>5916</v>
      </c>
      <c r="I240" t="s">
        <v>5583</v>
      </c>
      <c r="J240" t="s">
        <v>6170</v>
      </c>
      <c r="M240" t="s">
        <v>3578</v>
      </c>
      <c r="N240" t="s">
        <v>5904</v>
      </c>
      <c r="Q240" t="s">
        <v>5821</v>
      </c>
      <c r="R240" t="s">
        <v>5931</v>
      </c>
      <c r="U240" t="s">
        <v>3286</v>
      </c>
      <c r="V240" t="s">
        <v>5993</v>
      </c>
      <c r="AB240" t="s">
        <v>3303</v>
      </c>
      <c r="AG240" t="s">
        <v>3303</v>
      </c>
      <c r="AH240" t="s">
        <v>2724</v>
      </c>
      <c r="AI240" t="s">
        <v>5281</v>
      </c>
      <c r="AV240" t="s">
        <v>3491</v>
      </c>
      <c r="AW240" t="str">
        <f>VLOOKUP(AV240,[1]Chlamy_At_unique!$AH$2:$AI$9418,2,FALSE)</f>
        <v>AT2G39250</v>
      </c>
      <c r="AY240" t="s">
        <v>3481</v>
      </c>
      <c r="AZ240" t="s">
        <v>5281</v>
      </c>
      <c r="BA240" t="s">
        <v>5281</v>
      </c>
    </row>
    <row r="241" spans="2:53" x14ac:dyDescent="0.2">
      <c r="B241" t="s">
        <v>3557</v>
      </c>
      <c r="F241" t="s">
        <v>6156</v>
      </c>
      <c r="I241" t="s">
        <v>6154</v>
      </c>
      <c r="J241" t="s">
        <v>3623</v>
      </c>
      <c r="M241" t="s">
        <v>3348</v>
      </c>
      <c r="N241" t="s">
        <v>3473</v>
      </c>
      <c r="Q241" t="s">
        <v>6097</v>
      </c>
      <c r="R241" t="s">
        <v>5934</v>
      </c>
      <c r="U241" t="s">
        <v>6171</v>
      </c>
      <c r="V241" t="s">
        <v>6172</v>
      </c>
      <c r="AB241" t="s">
        <v>6129</v>
      </c>
      <c r="AG241" t="s">
        <v>6129</v>
      </c>
      <c r="AH241" t="s">
        <v>3075</v>
      </c>
      <c r="AI241" t="s">
        <v>5281</v>
      </c>
      <c r="AV241" t="s">
        <v>3492</v>
      </c>
      <c r="AW241" t="str">
        <f>VLOOKUP(AV241,[1]Chlamy_At_unique!$AH$2:$AI$9418,2,FALSE)</f>
        <v>AT2G40116</v>
      </c>
      <c r="AY241" t="s">
        <v>3303</v>
      </c>
      <c r="AZ241" t="s">
        <v>5281</v>
      </c>
      <c r="BA241" t="s">
        <v>5281</v>
      </c>
    </row>
    <row r="242" spans="2:53" x14ac:dyDescent="0.2">
      <c r="B242" t="s">
        <v>3777</v>
      </c>
      <c r="F242" t="s">
        <v>3657</v>
      </c>
      <c r="I242" t="s">
        <v>6173</v>
      </c>
      <c r="J242" t="s">
        <v>5939</v>
      </c>
      <c r="M242" t="s">
        <v>5849</v>
      </c>
      <c r="N242" t="s">
        <v>3470</v>
      </c>
      <c r="Q242" t="s">
        <v>5426</v>
      </c>
      <c r="R242" t="s">
        <v>3807</v>
      </c>
      <c r="U242" t="s">
        <v>3686</v>
      </c>
      <c r="V242" t="s">
        <v>3591</v>
      </c>
      <c r="AB242" t="s">
        <v>6131</v>
      </c>
      <c r="AG242" t="s">
        <v>6131</v>
      </c>
      <c r="AH242" t="s">
        <v>5281</v>
      </c>
      <c r="AI242" t="s">
        <v>5281</v>
      </c>
      <c r="AV242" t="s">
        <v>3493</v>
      </c>
      <c r="AW242" t="str">
        <f>VLOOKUP(AV242,[1]Chlamy_At_unique!$AH$2:$AI$9418,2,FALSE)</f>
        <v>AT2G40360</v>
      </c>
      <c r="AY242" t="s">
        <v>6129</v>
      </c>
      <c r="AZ242" t="s">
        <v>5820</v>
      </c>
      <c r="BA242" t="s">
        <v>5281</v>
      </c>
    </row>
    <row r="243" spans="2:53" x14ac:dyDescent="0.2">
      <c r="B243" t="s">
        <v>6174</v>
      </c>
      <c r="F243" t="s">
        <v>5920</v>
      </c>
      <c r="I243" t="s">
        <v>5854</v>
      </c>
      <c r="J243" t="s">
        <v>3618</v>
      </c>
      <c r="M243" t="s">
        <v>3526</v>
      </c>
      <c r="N243" t="s">
        <v>6068</v>
      </c>
      <c r="Q243" t="s">
        <v>6101</v>
      </c>
      <c r="R243" t="s">
        <v>3668</v>
      </c>
      <c r="U243" t="s">
        <v>6175</v>
      </c>
      <c r="V243" t="s">
        <v>3319</v>
      </c>
      <c r="AB243" t="s">
        <v>6134</v>
      </c>
      <c r="AG243" t="s">
        <v>6134</v>
      </c>
      <c r="AH243" t="s">
        <v>5281</v>
      </c>
      <c r="AI243" t="s">
        <v>5281</v>
      </c>
      <c r="AV243" t="s">
        <v>3494</v>
      </c>
      <c r="AW243" t="str">
        <f>VLOOKUP(AV243,[1]Chlamy_At_unique!$AH$2:$AI$9418,2,FALSE)</f>
        <v>AT2G40600</v>
      </c>
      <c r="AY243" t="s">
        <v>6131</v>
      </c>
      <c r="AZ243" t="s">
        <v>5281</v>
      </c>
      <c r="BA243" t="s">
        <v>5281</v>
      </c>
    </row>
    <row r="244" spans="2:53" x14ac:dyDescent="0.2">
      <c r="B244" t="s">
        <v>3770</v>
      </c>
      <c r="F244" t="s">
        <v>5922</v>
      </c>
      <c r="I244" t="s">
        <v>5856</v>
      </c>
      <c r="J244" t="s">
        <v>3862</v>
      </c>
      <c r="M244" t="s">
        <v>5583</v>
      </c>
      <c r="N244" t="s">
        <v>3843</v>
      </c>
      <c r="Q244" t="s">
        <v>6105</v>
      </c>
      <c r="R244" t="s">
        <v>6108</v>
      </c>
      <c r="U244" t="s">
        <v>5869</v>
      </c>
      <c r="V244" t="s">
        <v>3536</v>
      </c>
      <c r="AB244" t="s">
        <v>6136</v>
      </c>
      <c r="AG244" t="s">
        <v>6136</v>
      </c>
      <c r="AH244" t="s">
        <v>5281</v>
      </c>
      <c r="AI244" t="s">
        <v>5281</v>
      </c>
      <c r="AV244" t="s">
        <v>3495</v>
      </c>
      <c r="AW244" t="str">
        <f>VLOOKUP(AV244,[1]Chlamy_At_unique!$AH$2:$AI$9418,2,FALSE)</f>
        <v>AT2G40935</v>
      </c>
      <c r="AY244" t="s">
        <v>6134</v>
      </c>
      <c r="AZ244" t="s">
        <v>5281</v>
      </c>
      <c r="BA244" t="s">
        <v>5281</v>
      </c>
    </row>
    <row r="245" spans="2:53" x14ac:dyDescent="0.2">
      <c r="B245" t="s">
        <v>3584</v>
      </c>
      <c r="F245" t="s">
        <v>5925</v>
      </c>
      <c r="I245" t="s">
        <v>6157</v>
      </c>
      <c r="J245" t="s">
        <v>3529</v>
      </c>
      <c r="M245" t="s">
        <v>6154</v>
      </c>
      <c r="N245" t="s">
        <v>3698</v>
      </c>
      <c r="Q245" t="s">
        <v>6139</v>
      </c>
      <c r="R245" t="s">
        <v>6170</v>
      </c>
      <c r="U245" t="s">
        <v>5873</v>
      </c>
      <c r="V245" t="s">
        <v>5995</v>
      </c>
      <c r="AB245" t="s">
        <v>6138</v>
      </c>
      <c r="AG245" t="s">
        <v>6138</v>
      </c>
      <c r="AH245" t="s">
        <v>5281</v>
      </c>
      <c r="AI245" t="s">
        <v>5281</v>
      </c>
      <c r="AV245" t="s">
        <v>3496</v>
      </c>
      <c r="AW245" t="str">
        <f>VLOOKUP(AV245,[1]Chlamy_At_unique!$AH$2:$AI$9418,2,FALSE)</f>
        <v>AT2G41190</v>
      </c>
      <c r="AY245" t="s">
        <v>6136</v>
      </c>
      <c r="AZ245" t="s">
        <v>5281</v>
      </c>
      <c r="BA245" t="s">
        <v>5281</v>
      </c>
    </row>
    <row r="246" spans="2:53" x14ac:dyDescent="0.2">
      <c r="B246" t="s">
        <v>6176</v>
      </c>
      <c r="F246" t="s">
        <v>3331</v>
      </c>
      <c r="I246" t="s">
        <v>5860</v>
      </c>
      <c r="J246" t="s">
        <v>3620</v>
      </c>
      <c r="M246" t="s">
        <v>6173</v>
      </c>
      <c r="N246" t="s">
        <v>3555</v>
      </c>
      <c r="Q246" t="s">
        <v>5825</v>
      </c>
      <c r="R246" t="s">
        <v>3623</v>
      </c>
      <c r="U246" t="s">
        <v>3605</v>
      </c>
      <c r="V246" t="s">
        <v>6177</v>
      </c>
      <c r="AB246" t="s">
        <v>6141</v>
      </c>
      <c r="AG246" t="s">
        <v>6141</v>
      </c>
      <c r="AH246" t="s">
        <v>3186</v>
      </c>
      <c r="AI246" t="s">
        <v>5281</v>
      </c>
      <c r="AV246" t="s">
        <v>3497</v>
      </c>
      <c r="AW246" t="str">
        <f>VLOOKUP(AV246,[1]Chlamy_At_unique!$AH$2:$AI$9418,2,FALSE)</f>
        <v>AT2G41680</v>
      </c>
      <c r="AY246" t="s">
        <v>6138</v>
      </c>
      <c r="AZ246" t="s">
        <v>5281</v>
      </c>
      <c r="BA246" t="s">
        <v>5281</v>
      </c>
    </row>
    <row r="247" spans="2:53" x14ac:dyDescent="0.2">
      <c r="B247" t="s">
        <v>3844</v>
      </c>
      <c r="F247" t="s">
        <v>5931</v>
      </c>
      <c r="I247" t="s">
        <v>3505</v>
      </c>
      <c r="J247" t="s">
        <v>3675</v>
      </c>
      <c r="M247" t="s">
        <v>5854</v>
      </c>
      <c r="N247" t="s">
        <v>5913</v>
      </c>
      <c r="Q247" t="s">
        <v>3384</v>
      </c>
      <c r="R247" t="s">
        <v>5939</v>
      </c>
      <c r="U247" t="s">
        <v>3789</v>
      </c>
      <c r="V247" t="s">
        <v>6178</v>
      </c>
      <c r="AB247" t="s">
        <v>3714</v>
      </c>
      <c r="AG247" t="s">
        <v>3714</v>
      </c>
      <c r="AH247" t="s">
        <v>3124</v>
      </c>
      <c r="AI247" t="s">
        <v>5281</v>
      </c>
      <c r="AV247" t="s">
        <v>3498</v>
      </c>
      <c r="AW247" t="str">
        <f>VLOOKUP(AV247,[1]Chlamy_At_unique!$AH$2:$AI$9418,2,FALSE)</f>
        <v>AT2G42200</v>
      </c>
      <c r="AY247" t="s">
        <v>6141</v>
      </c>
      <c r="AZ247" t="s">
        <v>5281</v>
      </c>
      <c r="BA247" t="s">
        <v>5281</v>
      </c>
    </row>
    <row r="248" spans="2:53" x14ac:dyDescent="0.2">
      <c r="B248" t="s">
        <v>3344</v>
      </c>
      <c r="F248" t="s">
        <v>5934</v>
      </c>
      <c r="I248" t="s">
        <v>3289</v>
      </c>
      <c r="J248" t="s">
        <v>5945</v>
      </c>
      <c r="M248" t="s">
        <v>6157</v>
      </c>
      <c r="N248" t="s">
        <v>5916</v>
      </c>
      <c r="Q248" t="s">
        <v>6112</v>
      </c>
      <c r="R248" t="s">
        <v>6113</v>
      </c>
      <c r="U248" t="s">
        <v>6179</v>
      </c>
      <c r="V248" t="s">
        <v>3407</v>
      </c>
      <c r="AB248" t="s">
        <v>3720</v>
      </c>
      <c r="AG248" t="s">
        <v>3720</v>
      </c>
      <c r="AH248" t="s">
        <v>3130</v>
      </c>
      <c r="AI248" t="s">
        <v>5281</v>
      </c>
      <c r="AV248" t="s">
        <v>3499</v>
      </c>
      <c r="AW248" t="str">
        <f>VLOOKUP(AV248,[1]Chlamy_At_unique!$AH$2:$AI$9418,2,FALSE)</f>
        <v>AT2G42490</v>
      </c>
      <c r="AY248" t="s">
        <v>3714</v>
      </c>
      <c r="AZ248" t="s">
        <v>5281</v>
      </c>
      <c r="BA248" t="s">
        <v>5281</v>
      </c>
    </row>
    <row r="249" spans="2:53" x14ac:dyDescent="0.2">
      <c r="B249" t="s">
        <v>3464</v>
      </c>
      <c r="F249" t="s">
        <v>3807</v>
      </c>
      <c r="I249" t="s">
        <v>6163</v>
      </c>
      <c r="J249" t="s">
        <v>3601</v>
      </c>
      <c r="M249" t="s">
        <v>6159</v>
      </c>
      <c r="N249" t="s">
        <v>3657</v>
      </c>
      <c r="Q249" t="s">
        <v>5569</v>
      </c>
      <c r="R249" t="s">
        <v>3468</v>
      </c>
      <c r="U249" t="s">
        <v>3694</v>
      </c>
      <c r="V249" t="s">
        <v>3861</v>
      </c>
      <c r="AB249" t="s">
        <v>5815</v>
      </c>
      <c r="AG249" t="s">
        <v>5815</v>
      </c>
      <c r="AH249" t="s">
        <v>5281</v>
      </c>
      <c r="AI249" t="s">
        <v>5281</v>
      </c>
      <c r="AV249" t="s">
        <v>3500</v>
      </c>
      <c r="AW249" t="str">
        <f>VLOOKUP(AV249,[1]Chlamy_At_unique!$AH$2:$AI$9418,2,FALSE)</f>
        <v>AT2G42680</v>
      </c>
      <c r="AY249" t="s">
        <v>3720</v>
      </c>
      <c r="AZ249" t="s">
        <v>5281</v>
      </c>
      <c r="BA249" t="s">
        <v>5281</v>
      </c>
    </row>
    <row r="250" spans="2:53" x14ac:dyDescent="0.2">
      <c r="B250" t="s">
        <v>3708</v>
      </c>
      <c r="F250" t="s">
        <v>3668</v>
      </c>
      <c r="I250" t="s">
        <v>5586</v>
      </c>
      <c r="J250" t="s">
        <v>5947</v>
      </c>
      <c r="M250" t="s">
        <v>3488</v>
      </c>
      <c r="N250" t="s">
        <v>3833</v>
      </c>
      <c r="Q250" t="s">
        <v>5573</v>
      </c>
      <c r="R250" t="s">
        <v>5856</v>
      </c>
      <c r="U250" t="s">
        <v>3519</v>
      </c>
      <c r="V250" t="s">
        <v>3746</v>
      </c>
      <c r="AB250" t="s">
        <v>5458</v>
      </c>
      <c r="AG250" t="s">
        <v>5458</v>
      </c>
      <c r="AH250" t="s">
        <v>5281</v>
      </c>
      <c r="AI250" t="s">
        <v>5281</v>
      </c>
      <c r="AV250" t="s">
        <v>3501</v>
      </c>
      <c r="AW250" t="str">
        <f>VLOOKUP(AV250,[1]Chlamy_At_unique!$AH$2:$AI$9418,2,FALSE)</f>
        <v>AT2G42770</v>
      </c>
      <c r="AY250" t="s">
        <v>5815</v>
      </c>
      <c r="AZ250" t="s">
        <v>5281</v>
      </c>
      <c r="BA250" t="s">
        <v>5281</v>
      </c>
    </row>
    <row r="251" spans="2:53" x14ac:dyDescent="0.2">
      <c r="B251" t="s">
        <v>3845</v>
      </c>
      <c r="F251" t="s">
        <v>6170</v>
      </c>
      <c r="I251" t="s">
        <v>6180</v>
      </c>
      <c r="J251" t="s">
        <v>5949</v>
      </c>
      <c r="M251" t="s">
        <v>3645</v>
      </c>
      <c r="N251" t="s">
        <v>5920</v>
      </c>
      <c r="Q251" t="s">
        <v>3349</v>
      </c>
      <c r="R251" t="s">
        <v>3862</v>
      </c>
      <c r="U251" t="s">
        <v>6181</v>
      </c>
      <c r="V251" t="s">
        <v>6002</v>
      </c>
      <c r="AB251" t="s">
        <v>3724</v>
      </c>
      <c r="AG251" t="s">
        <v>3724</v>
      </c>
      <c r="AH251" t="s">
        <v>3134</v>
      </c>
      <c r="AI251" t="s">
        <v>5281</v>
      </c>
      <c r="AV251" t="s">
        <v>3502</v>
      </c>
      <c r="AW251" t="str">
        <f>VLOOKUP(AV251,[1]Chlamy_At_unique!$AH$2:$AI$9418,2,FALSE)</f>
        <v>AT2G43490</v>
      </c>
      <c r="AY251" t="s">
        <v>5458</v>
      </c>
      <c r="AZ251" t="s">
        <v>5281</v>
      </c>
      <c r="BA251" t="s">
        <v>5281</v>
      </c>
    </row>
    <row r="252" spans="2:53" x14ac:dyDescent="0.2">
      <c r="B252" t="s">
        <v>6182</v>
      </c>
      <c r="F252" t="s">
        <v>3623</v>
      </c>
      <c r="I252" t="s">
        <v>6165</v>
      </c>
      <c r="J252" t="s">
        <v>5951</v>
      </c>
      <c r="M252" t="s">
        <v>3505</v>
      </c>
      <c r="N252" t="s">
        <v>5922</v>
      </c>
      <c r="Q252" t="s">
        <v>5976</v>
      </c>
      <c r="R252" t="s">
        <v>6120</v>
      </c>
      <c r="U252" t="s">
        <v>3370</v>
      </c>
      <c r="V252" t="s">
        <v>6183</v>
      </c>
      <c r="AB252" t="s">
        <v>3784</v>
      </c>
      <c r="AG252" t="s">
        <v>3784</v>
      </c>
      <c r="AH252" t="s">
        <v>3191</v>
      </c>
      <c r="AI252" t="s">
        <v>5281</v>
      </c>
      <c r="AV252" t="s">
        <v>3503</v>
      </c>
      <c r="AW252" t="str">
        <f>VLOOKUP(AV252,[1]Chlamy_At_unique!$AH$2:$AI$9418,2,FALSE)</f>
        <v>AT2G43770</v>
      </c>
      <c r="AY252" t="s">
        <v>3724</v>
      </c>
      <c r="AZ252" t="s">
        <v>6058</v>
      </c>
      <c r="BA252" t="s">
        <v>5281</v>
      </c>
    </row>
    <row r="253" spans="2:53" x14ac:dyDescent="0.2">
      <c r="F253" t="s">
        <v>5939</v>
      </c>
      <c r="I253" t="s">
        <v>6166</v>
      </c>
      <c r="J253" t="s">
        <v>3418</v>
      </c>
      <c r="M253" t="s">
        <v>6163</v>
      </c>
      <c r="N253" t="s">
        <v>5925</v>
      </c>
      <c r="Q253" t="s">
        <v>3355</v>
      </c>
      <c r="R253" t="s">
        <v>3529</v>
      </c>
      <c r="U253" t="s">
        <v>6184</v>
      </c>
      <c r="V253" t="s">
        <v>6185</v>
      </c>
      <c r="AB253" t="s">
        <v>3467</v>
      </c>
      <c r="AG253" t="s">
        <v>3467</v>
      </c>
      <c r="AH253" t="s">
        <v>2885</v>
      </c>
      <c r="AI253" t="s">
        <v>5512</v>
      </c>
      <c r="AV253" t="s">
        <v>3504</v>
      </c>
      <c r="AW253" t="str">
        <f>VLOOKUP(AV253,[1]Chlamy_At_unique!$AH$2:$AI$9418,2,FALSE)</f>
        <v>AT2G44040</v>
      </c>
      <c r="AY253" t="s">
        <v>3784</v>
      </c>
      <c r="AZ253" t="s">
        <v>5281</v>
      </c>
      <c r="BA253" t="s">
        <v>5281</v>
      </c>
    </row>
    <row r="254" spans="2:53" x14ac:dyDescent="0.2">
      <c r="F254" t="s">
        <v>3618</v>
      </c>
      <c r="I254" t="s">
        <v>5400</v>
      </c>
      <c r="J254" t="s">
        <v>6186</v>
      </c>
      <c r="M254" t="s">
        <v>5586</v>
      </c>
      <c r="N254" t="s">
        <v>3331</v>
      </c>
      <c r="Q254" t="s">
        <v>6126</v>
      </c>
      <c r="R254" t="s">
        <v>3620</v>
      </c>
      <c r="U254" t="s">
        <v>5302</v>
      </c>
      <c r="V254" t="s">
        <v>3351</v>
      </c>
      <c r="AB254" t="s">
        <v>3535</v>
      </c>
      <c r="AG254" t="s">
        <v>3535</v>
      </c>
      <c r="AH254" t="s">
        <v>2951</v>
      </c>
      <c r="AI254" t="s">
        <v>5281</v>
      </c>
      <c r="AV254" t="s">
        <v>3505</v>
      </c>
      <c r="AW254" t="str">
        <f>VLOOKUP(AV254,[1]Chlamy_At_unique!$AH$2:$AI$9418,2,FALSE)</f>
        <v>AT2G44530</v>
      </c>
      <c r="AY254" t="s">
        <v>3467</v>
      </c>
      <c r="AZ254" t="s">
        <v>6040</v>
      </c>
      <c r="BA254" t="s">
        <v>5281</v>
      </c>
    </row>
    <row r="255" spans="2:53" x14ac:dyDescent="0.2">
      <c r="F255" t="s">
        <v>3862</v>
      </c>
      <c r="I255" t="s">
        <v>6168</v>
      </c>
      <c r="J255" t="s">
        <v>5955</v>
      </c>
      <c r="M255" t="s">
        <v>6180</v>
      </c>
      <c r="N255" t="s">
        <v>5931</v>
      </c>
      <c r="Q255" t="s">
        <v>3413</v>
      </c>
      <c r="R255" t="s">
        <v>3675</v>
      </c>
      <c r="U255" t="s">
        <v>5885</v>
      </c>
      <c r="V255" t="s">
        <v>3656</v>
      </c>
      <c r="AB255" t="s">
        <v>5435</v>
      </c>
      <c r="AG255" t="s">
        <v>5435</v>
      </c>
      <c r="AH255" t="s">
        <v>5281</v>
      </c>
      <c r="AI255" t="s">
        <v>5281</v>
      </c>
      <c r="AV255" t="s">
        <v>3506</v>
      </c>
      <c r="AW255" t="str">
        <f>VLOOKUP(AV255,[1]Chlamy_At_unique!$AH$2:$AI$9418,2,FALSE)</f>
        <v>AT2G45010</v>
      </c>
      <c r="AY255" t="s">
        <v>3535</v>
      </c>
      <c r="AZ255" t="s">
        <v>5281</v>
      </c>
      <c r="BA255" t="s">
        <v>5281</v>
      </c>
    </row>
    <row r="256" spans="2:53" x14ac:dyDescent="0.2">
      <c r="F256" t="s">
        <v>6159</v>
      </c>
      <c r="I256" t="s">
        <v>3286</v>
      </c>
      <c r="J256" t="s">
        <v>6187</v>
      </c>
      <c r="M256" t="s">
        <v>6165</v>
      </c>
      <c r="N256" t="s">
        <v>5934</v>
      </c>
      <c r="Q256" t="s">
        <v>3767</v>
      </c>
      <c r="R256" t="s">
        <v>3601</v>
      </c>
      <c r="U256" t="s">
        <v>6188</v>
      </c>
      <c r="V256" t="s">
        <v>3276</v>
      </c>
      <c r="AB256" t="s">
        <v>6155</v>
      </c>
      <c r="AG256" t="s">
        <v>6155</v>
      </c>
      <c r="AH256" t="s">
        <v>5281</v>
      </c>
      <c r="AI256" t="s">
        <v>5281</v>
      </c>
      <c r="AV256" t="s">
        <v>3507</v>
      </c>
      <c r="AW256" t="str">
        <f>VLOOKUP(AV256,[1]Chlamy_At_unique!$AH$2:$AI$9418,2,FALSE)</f>
        <v>AT2G45440</v>
      </c>
      <c r="AY256" t="s">
        <v>5435</v>
      </c>
      <c r="AZ256" t="s">
        <v>5281</v>
      </c>
      <c r="BA256" t="s">
        <v>5281</v>
      </c>
    </row>
    <row r="257" spans="6:53" x14ac:dyDescent="0.2">
      <c r="F257" t="s">
        <v>3529</v>
      </c>
      <c r="I257" t="s">
        <v>6171</v>
      </c>
      <c r="J257" t="s">
        <v>3410</v>
      </c>
      <c r="M257" t="s">
        <v>6166</v>
      </c>
      <c r="N257" t="s">
        <v>3807</v>
      </c>
      <c r="Q257" t="s">
        <v>6132</v>
      </c>
      <c r="R257" t="s">
        <v>5947</v>
      </c>
      <c r="U257" t="s">
        <v>3687</v>
      </c>
      <c r="V257" t="s">
        <v>5428</v>
      </c>
      <c r="AB257" t="s">
        <v>3816</v>
      </c>
      <c r="AG257" t="s">
        <v>3816</v>
      </c>
      <c r="AH257" t="s">
        <v>3223</v>
      </c>
      <c r="AI257" t="s">
        <v>5281</v>
      </c>
      <c r="AV257" t="s">
        <v>5934</v>
      </c>
      <c r="AW257" t="str">
        <f>VLOOKUP(AV257,[1]Chlamy_At_unique!$AH$2:$AI$9418,2,FALSE)</f>
        <v>AT2G45490</v>
      </c>
      <c r="AY257" t="s">
        <v>6155</v>
      </c>
      <c r="AZ257" t="s">
        <v>5281</v>
      </c>
      <c r="BA257" t="s">
        <v>5281</v>
      </c>
    </row>
    <row r="258" spans="6:53" x14ac:dyDescent="0.2">
      <c r="F258" t="s">
        <v>3620</v>
      </c>
      <c r="I258" t="s">
        <v>3686</v>
      </c>
      <c r="J258" t="s">
        <v>3406</v>
      </c>
      <c r="M258" t="s">
        <v>5400</v>
      </c>
      <c r="N258" t="s">
        <v>3668</v>
      </c>
      <c r="Q258" t="s">
        <v>5838</v>
      </c>
      <c r="R258" t="s">
        <v>5949</v>
      </c>
      <c r="U258" t="s">
        <v>3765</v>
      </c>
      <c r="V258" t="s">
        <v>6011</v>
      </c>
      <c r="AB258" t="s">
        <v>3390</v>
      </c>
      <c r="AG258" t="s">
        <v>3390</v>
      </c>
      <c r="AH258" t="s">
        <v>2809</v>
      </c>
      <c r="AI258" t="s">
        <v>5281</v>
      </c>
      <c r="AV258" t="s">
        <v>3508</v>
      </c>
      <c r="AW258" t="str">
        <f>VLOOKUP(AV258,[1]Chlamy_At_unique!$AH$2:$AI$9418,2,FALSE)</f>
        <v>AT2G45490</v>
      </c>
      <c r="AY258" t="s">
        <v>3816</v>
      </c>
      <c r="AZ258" t="s">
        <v>5281</v>
      </c>
      <c r="BA258" t="s">
        <v>5281</v>
      </c>
    </row>
    <row r="259" spans="6:53" x14ac:dyDescent="0.2">
      <c r="F259" t="s">
        <v>3645</v>
      </c>
      <c r="I259" t="s">
        <v>6175</v>
      </c>
      <c r="J259" t="s">
        <v>3463</v>
      </c>
      <c r="M259" t="s">
        <v>6168</v>
      </c>
      <c r="N259" t="s">
        <v>6108</v>
      </c>
      <c r="Q259" t="s">
        <v>3412</v>
      </c>
      <c r="R259" t="s">
        <v>5951</v>
      </c>
      <c r="U259" t="s">
        <v>3818</v>
      </c>
      <c r="V259" t="s">
        <v>3650</v>
      </c>
      <c r="AB259" t="s">
        <v>3296</v>
      </c>
      <c r="AG259" t="s">
        <v>3296</v>
      </c>
      <c r="AH259" t="s">
        <v>2717</v>
      </c>
      <c r="AI259" t="s">
        <v>5512</v>
      </c>
      <c r="AV259" t="s">
        <v>6071</v>
      </c>
      <c r="AW259" t="str">
        <f>VLOOKUP(AV259,[1]Chlamy_At_unique!$AH$2:$AI$9418,2,FALSE)</f>
        <v>AT2G45490</v>
      </c>
      <c r="AY259" t="s">
        <v>3390</v>
      </c>
      <c r="AZ259" t="s">
        <v>5942</v>
      </c>
      <c r="BA259" t="s">
        <v>5281</v>
      </c>
    </row>
    <row r="260" spans="6:53" x14ac:dyDescent="0.2">
      <c r="F260" t="s">
        <v>3675</v>
      </c>
      <c r="I260" t="s">
        <v>5866</v>
      </c>
      <c r="J260" t="s">
        <v>6146</v>
      </c>
      <c r="M260" t="s">
        <v>3286</v>
      </c>
      <c r="N260" t="s">
        <v>6170</v>
      </c>
      <c r="Q260" t="s">
        <v>3462</v>
      </c>
      <c r="R260" t="s">
        <v>3418</v>
      </c>
      <c r="U260" t="s">
        <v>5331</v>
      </c>
      <c r="V260" t="s">
        <v>6015</v>
      </c>
      <c r="AB260" t="s">
        <v>3676</v>
      </c>
      <c r="AG260" t="s">
        <v>3676</v>
      </c>
      <c r="AH260" t="s">
        <v>3087</v>
      </c>
      <c r="AI260" t="s">
        <v>5281</v>
      </c>
      <c r="AV260" t="s">
        <v>6192</v>
      </c>
      <c r="AW260" t="str">
        <f>VLOOKUP(AV260,[1]Chlamy_At_unique!$AH$2:$AI$9418,2,FALSE)</f>
        <v>AT2G45490</v>
      </c>
      <c r="AY260" t="s">
        <v>3296</v>
      </c>
      <c r="AZ260" t="s">
        <v>5743</v>
      </c>
      <c r="BA260" t="s">
        <v>5281</v>
      </c>
    </row>
    <row r="261" spans="6:53" x14ac:dyDescent="0.2">
      <c r="F261" t="s">
        <v>5945</v>
      </c>
      <c r="I261" t="s">
        <v>5869</v>
      </c>
      <c r="J261" t="s">
        <v>3437</v>
      </c>
      <c r="M261" t="s">
        <v>6171</v>
      </c>
      <c r="N261" t="s">
        <v>3623</v>
      </c>
      <c r="Q261" t="s">
        <v>3609</v>
      </c>
      <c r="R261" t="s">
        <v>5955</v>
      </c>
      <c r="U261" t="s">
        <v>5901</v>
      </c>
      <c r="V261" t="s">
        <v>3661</v>
      </c>
      <c r="AB261" t="s">
        <v>6162</v>
      </c>
      <c r="AG261" t="s">
        <v>6162</v>
      </c>
      <c r="AH261" t="s">
        <v>5281</v>
      </c>
      <c r="AI261" t="s">
        <v>5281</v>
      </c>
      <c r="AV261" t="s">
        <v>3509</v>
      </c>
      <c r="AW261" t="str">
        <f>VLOOKUP(AV261,[1]Chlamy_At_unique!$AH$2:$AI$9418,2,FALSE)</f>
        <v>AT2G46070</v>
      </c>
      <c r="AY261" t="s">
        <v>3676</v>
      </c>
      <c r="AZ261" t="s">
        <v>6064</v>
      </c>
      <c r="BA261" t="s">
        <v>5281</v>
      </c>
    </row>
    <row r="262" spans="6:53" x14ac:dyDescent="0.2">
      <c r="F262" t="s">
        <v>5947</v>
      </c>
      <c r="I262" t="s">
        <v>5873</v>
      </c>
      <c r="J262" t="s">
        <v>3619</v>
      </c>
      <c r="M262" t="s">
        <v>3686</v>
      </c>
      <c r="N262" t="s">
        <v>5939</v>
      </c>
      <c r="Q262" t="s">
        <v>6143</v>
      </c>
      <c r="R262" t="s">
        <v>6187</v>
      </c>
      <c r="U262" t="s">
        <v>3299</v>
      </c>
      <c r="V262" t="s">
        <v>3510</v>
      </c>
      <c r="AB262" t="s">
        <v>6049</v>
      </c>
      <c r="AG262" t="s">
        <v>6049</v>
      </c>
      <c r="AH262" t="s">
        <v>2845</v>
      </c>
      <c r="AI262" t="s">
        <v>5281</v>
      </c>
      <c r="AV262" t="s">
        <v>3510</v>
      </c>
      <c r="AW262" t="str">
        <f>VLOOKUP(AV262,[1]Chlamy_At_unique!$AH$2:$AI$9418,2,FALSE)</f>
        <v>AT2G46090</v>
      </c>
      <c r="AY262" t="s">
        <v>6162</v>
      </c>
      <c r="AZ262" t="s">
        <v>5281</v>
      </c>
      <c r="BA262" t="s">
        <v>5281</v>
      </c>
    </row>
    <row r="263" spans="6:53" x14ac:dyDescent="0.2">
      <c r="F263" t="s">
        <v>5949</v>
      </c>
      <c r="I263" t="s">
        <v>3605</v>
      </c>
      <c r="J263" t="s">
        <v>3603</v>
      </c>
      <c r="M263" t="s">
        <v>6175</v>
      </c>
      <c r="N263" t="s">
        <v>6113</v>
      </c>
      <c r="Q263" t="s">
        <v>6145</v>
      </c>
      <c r="R263" t="s">
        <v>3410</v>
      </c>
      <c r="U263" t="s">
        <v>3640</v>
      </c>
      <c r="V263" t="s">
        <v>3758</v>
      </c>
      <c r="AB263" t="s">
        <v>3586</v>
      </c>
      <c r="AG263" t="s">
        <v>3586</v>
      </c>
      <c r="AH263" t="s">
        <v>3000</v>
      </c>
      <c r="AI263" t="s">
        <v>5281</v>
      </c>
      <c r="AV263" t="s">
        <v>3511</v>
      </c>
      <c r="AW263" t="str">
        <f>VLOOKUP(AV263,[1]Chlamy_At_unique!$AH$2:$AI$9418,2,FALSE)</f>
        <v>AT2G46740</v>
      </c>
      <c r="AY263" t="s">
        <v>6049</v>
      </c>
      <c r="AZ263" t="s">
        <v>5281</v>
      </c>
      <c r="BA263" t="s">
        <v>5281</v>
      </c>
    </row>
    <row r="264" spans="6:53" x14ac:dyDescent="0.2">
      <c r="F264" t="s">
        <v>5951</v>
      </c>
      <c r="I264" t="s">
        <v>5590</v>
      </c>
      <c r="J264" t="s">
        <v>3461</v>
      </c>
      <c r="M264" t="s">
        <v>5866</v>
      </c>
      <c r="N264" t="s">
        <v>3468</v>
      </c>
      <c r="Q264" t="s">
        <v>5578</v>
      </c>
      <c r="R264" t="s">
        <v>3406</v>
      </c>
      <c r="U264" t="s">
        <v>3690</v>
      </c>
      <c r="V264" t="s">
        <v>3560</v>
      </c>
      <c r="AB264" t="s">
        <v>6164</v>
      </c>
      <c r="AG264" t="s">
        <v>6164</v>
      </c>
      <c r="AH264" t="s">
        <v>5281</v>
      </c>
      <c r="AI264" t="s">
        <v>5281</v>
      </c>
      <c r="AV264" t="s">
        <v>3512</v>
      </c>
      <c r="AW264" t="str">
        <f>VLOOKUP(AV264,[1]Chlamy_At_unique!$AH$2:$AI$9418,2,FALSE)</f>
        <v>AT2G47070</v>
      </c>
      <c r="AY264" t="s">
        <v>3586</v>
      </c>
      <c r="AZ264" t="s">
        <v>5281</v>
      </c>
      <c r="BA264" t="s">
        <v>5281</v>
      </c>
    </row>
    <row r="265" spans="6:53" x14ac:dyDescent="0.2">
      <c r="F265" t="s">
        <v>3418</v>
      </c>
      <c r="I265" t="s">
        <v>3682</v>
      </c>
      <c r="J265" t="s">
        <v>3848</v>
      </c>
      <c r="M265" t="s">
        <v>5869</v>
      </c>
      <c r="N265" t="s">
        <v>5856</v>
      </c>
      <c r="Q265" t="s">
        <v>5843</v>
      </c>
      <c r="R265" t="s">
        <v>3491</v>
      </c>
      <c r="U265" t="s">
        <v>3572</v>
      </c>
      <c r="V265" t="s">
        <v>3408</v>
      </c>
      <c r="AB265" t="s">
        <v>3397</v>
      </c>
      <c r="AG265" t="s">
        <v>3397</v>
      </c>
      <c r="AH265" t="s">
        <v>2816</v>
      </c>
      <c r="AI265" t="s">
        <v>5281</v>
      </c>
      <c r="AV265" t="s">
        <v>3513</v>
      </c>
      <c r="AW265" t="str">
        <f>VLOOKUP(AV265,[1]Chlamy_At_unique!$AH$2:$AI$9418,2,FALSE)</f>
        <v>AT2G47330</v>
      </c>
      <c r="AY265" t="s">
        <v>6164</v>
      </c>
      <c r="AZ265" t="s">
        <v>5281</v>
      </c>
      <c r="BA265" t="s">
        <v>5281</v>
      </c>
    </row>
    <row r="266" spans="6:53" x14ac:dyDescent="0.2">
      <c r="F266" t="s">
        <v>6186</v>
      </c>
      <c r="I266" t="s">
        <v>6179</v>
      </c>
      <c r="J266" t="s">
        <v>3563</v>
      </c>
      <c r="M266" t="s">
        <v>5873</v>
      </c>
      <c r="N266" t="s">
        <v>3862</v>
      </c>
      <c r="Q266" t="s">
        <v>3554</v>
      </c>
      <c r="R266" t="s">
        <v>3463</v>
      </c>
      <c r="U266" t="s">
        <v>6004</v>
      </c>
      <c r="V266" t="s">
        <v>6189</v>
      </c>
      <c r="AB266" t="s">
        <v>3483</v>
      </c>
      <c r="AG266" t="s">
        <v>3483</v>
      </c>
      <c r="AH266" t="s">
        <v>2901</v>
      </c>
      <c r="AI266" t="s">
        <v>5281</v>
      </c>
      <c r="AV266" t="s">
        <v>3514</v>
      </c>
      <c r="AW266" t="str">
        <f>VLOOKUP(AV266,[1]Chlamy_At_unique!$AH$2:$AI$9418,2,FALSE)</f>
        <v>AT2G47420</v>
      </c>
      <c r="AY266" t="s">
        <v>3397</v>
      </c>
      <c r="AZ266" t="s">
        <v>6140</v>
      </c>
      <c r="BA266" t="s">
        <v>5281</v>
      </c>
    </row>
    <row r="267" spans="6:53" x14ac:dyDescent="0.2">
      <c r="F267" t="s">
        <v>5955</v>
      </c>
      <c r="I267" t="s">
        <v>3694</v>
      </c>
      <c r="J267" t="s">
        <v>5967</v>
      </c>
      <c r="M267" t="s">
        <v>3605</v>
      </c>
      <c r="N267" t="s">
        <v>6120</v>
      </c>
      <c r="Q267" t="s">
        <v>3578</v>
      </c>
      <c r="R267" t="s">
        <v>3437</v>
      </c>
      <c r="U267" t="s">
        <v>5296</v>
      </c>
      <c r="V267" t="s">
        <v>3663</v>
      </c>
      <c r="AB267" t="s">
        <v>6167</v>
      </c>
      <c r="AG267" t="s">
        <v>6167</v>
      </c>
      <c r="AH267" t="s">
        <v>5281</v>
      </c>
      <c r="AI267" t="s">
        <v>5281</v>
      </c>
      <c r="AV267" t="s">
        <v>3515</v>
      </c>
      <c r="AW267" t="str">
        <f>VLOOKUP(AV267,[1]Chlamy_At_unique!$AH$2:$AI$9418,2,FALSE)</f>
        <v>AT2G47470</v>
      </c>
      <c r="AY267" t="s">
        <v>3483</v>
      </c>
      <c r="AZ267" t="s">
        <v>5910</v>
      </c>
      <c r="BA267" t="s">
        <v>5281</v>
      </c>
    </row>
    <row r="268" spans="6:53" x14ac:dyDescent="0.2">
      <c r="F268" t="s">
        <v>6187</v>
      </c>
      <c r="I268" t="s">
        <v>6181</v>
      </c>
      <c r="J268" t="s">
        <v>3456</v>
      </c>
      <c r="M268" t="s">
        <v>3789</v>
      </c>
      <c r="N268" t="s">
        <v>3529</v>
      </c>
      <c r="Q268" t="s">
        <v>3348</v>
      </c>
      <c r="R268" t="s">
        <v>3619</v>
      </c>
      <c r="U268" t="s">
        <v>3576</v>
      </c>
      <c r="V268" t="s">
        <v>6019</v>
      </c>
      <c r="AB268" t="s">
        <v>3637</v>
      </c>
      <c r="AG268" t="s">
        <v>3637</v>
      </c>
      <c r="AH268" t="s">
        <v>3048</v>
      </c>
      <c r="AI268" t="s">
        <v>5281</v>
      </c>
      <c r="AV268" t="s">
        <v>3516</v>
      </c>
      <c r="AW268" t="str">
        <f>VLOOKUP(AV268,[1]Chlamy_At_unique!$AH$2:$AI$9418,2,FALSE)</f>
        <v>AT2G47990</v>
      </c>
      <c r="AY268" t="s">
        <v>6167</v>
      </c>
      <c r="AZ268" t="s">
        <v>5281</v>
      </c>
      <c r="BA268" t="s">
        <v>5281</v>
      </c>
    </row>
    <row r="269" spans="6:53" x14ac:dyDescent="0.2">
      <c r="F269" t="s">
        <v>3410</v>
      </c>
      <c r="I269" t="s">
        <v>3370</v>
      </c>
      <c r="J269" t="s">
        <v>3779</v>
      </c>
      <c r="M269" t="s">
        <v>5590</v>
      </c>
      <c r="N269" t="s">
        <v>3620</v>
      </c>
      <c r="Q269" t="s">
        <v>5849</v>
      </c>
      <c r="R269" t="s">
        <v>3603</v>
      </c>
      <c r="U269" t="s">
        <v>6190</v>
      </c>
      <c r="V269" t="s">
        <v>3655</v>
      </c>
      <c r="AB269" t="s">
        <v>3557</v>
      </c>
      <c r="AG269" t="s">
        <v>3557</v>
      </c>
      <c r="AH269" t="s">
        <v>2972</v>
      </c>
      <c r="AI269" t="s">
        <v>5281</v>
      </c>
      <c r="AV269" t="s">
        <v>3517</v>
      </c>
      <c r="AW269" t="str">
        <f>VLOOKUP(AV269,[1]Chlamy_At_unique!$AH$2:$AI$9418,2,FALSE)</f>
        <v>AT3G01310</v>
      </c>
      <c r="AY269" t="s">
        <v>3637</v>
      </c>
      <c r="AZ269" t="s">
        <v>5760</v>
      </c>
      <c r="BA269" t="s">
        <v>5281</v>
      </c>
    </row>
    <row r="270" spans="6:53" x14ac:dyDescent="0.2">
      <c r="F270" t="s">
        <v>3406</v>
      </c>
      <c r="I270" t="s">
        <v>5883</v>
      </c>
      <c r="J270" t="s">
        <v>3764</v>
      </c>
      <c r="M270" t="s">
        <v>3682</v>
      </c>
      <c r="N270" t="s">
        <v>3675</v>
      </c>
      <c r="Q270" t="s">
        <v>3526</v>
      </c>
      <c r="R270" t="s">
        <v>6148</v>
      </c>
      <c r="U270" t="s">
        <v>5911</v>
      </c>
      <c r="V270" t="s">
        <v>6028</v>
      </c>
      <c r="AB270" t="s">
        <v>3777</v>
      </c>
      <c r="AG270" t="s">
        <v>3777</v>
      </c>
      <c r="AH270" t="s">
        <v>3184</v>
      </c>
      <c r="AI270" t="s">
        <v>5281</v>
      </c>
      <c r="AV270" t="s">
        <v>3518</v>
      </c>
      <c r="AW270" t="str">
        <f>VLOOKUP(AV270,[1]Chlamy_At_unique!$AH$2:$AI$9418,2,FALSE)</f>
        <v>AT3G01490</v>
      </c>
      <c r="AY270" t="s">
        <v>3557</v>
      </c>
      <c r="AZ270" t="s">
        <v>5281</v>
      </c>
      <c r="BA270" t="s">
        <v>5281</v>
      </c>
    </row>
    <row r="271" spans="6:53" x14ac:dyDescent="0.2">
      <c r="F271" t="s">
        <v>3491</v>
      </c>
      <c r="I271" t="s">
        <v>6184</v>
      </c>
      <c r="J271" t="s">
        <v>3700</v>
      </c>
      <c r="M271" t="s">
        <v>6179</v>
      </c>
      <c r="N271" t="s">
        <v>5945</v>
      </c>
      <c r="Q271" t="s">
        <v>5583</v>
      </c>
      <c r="R271" t="s">
        <v>3461</v>
      </c>
      <c r="U271" t="s">
        <v>5303</v>
      </c>
      <c r="V271" t="s">
        <v>6191</v>
      </c>
      <c r="AB271" t="s">
        <v>6174</v>
      </c>
      <c r="AG271" t="s">
        <v>6174</v>
      </c>
      <c r="AH271" t="s">
        <v>5281</v>
      </c>
      <c r="AI271" t="s">
        <v>5281</v>
      </c>
      <c r="AV271" t="s">
        <v>6150</v>
      </c>
      <c r="AW271" t="str">
        <f>VLOOKUP(AV271,[1]Chlamy_At_unique!$AH$2:$AI$9418,2,FALSE)</f>
        <v>AT3G01490</v>
      </c>
      <c r="AY271" t="s">
        <v>3777</v>
      </c>
      <c r="AZ271" t="s">
        <v>5281</v>
      </c>
      <c r="BA271" t="s">
        <v>5281</v>
      </c>
    </row>
    <row r="272" spans="6:53" x14ac:dyDescent="0.2">
      <c r="F272" t="s">
        <v>3463</v>
      </c>
      <c r="I272" t="s">
        <v>5302</v>
      </c>
      <c r="J272" t="s">
        <v>6158</v>
      </c>
      <c r="M272" t="s">
        <v>3694</v>
      </c>
      <c r="N272" t="s">
        <v>3601</v>
      </c>
      <c r="Q272" t="s">
        <v>6154</v>
      </c>
      <c r="R272" t="s">
        <v>3848</v>
      </c>
      <c r="U272" t="s">
        <v>3532</v>
      </c>
      <c r="V272" t="s">
        <v>3743</v>
      </c>
      <c r="AB272" t="s">
        <v>3770</v>
      </c>
      <c r="AG272" t="s">
        <v>3770</v>
      </c>
      <c r="AH272" t="s">
        <v>3177</v>
      </c>
      <c r="AI272" t="s">
        <v>5512</v>
      </c>
      <c r="AV272" t="s">
        <v>3519</v>
      </c>
      <c r="AW272" t="str">
        <f>VLOOKUP(AV272,[1]Chlamy_At_unique!$AH$2:$AI$9418,2,FALSE)</f>
        <v>AT3G01500</v>
      </c>
      <c r="AY272" t="s">
        <v>6174</v>
      </c>
      <c r="AZ272" t="s">
        <v>5281</v>
      </c>
      <c r="BA272" t="s">
        <v>5281</v>
      </c>
    </row>
    <row r="273" spans="6:53" x14ac:dyDescent="0.2">
      <c r="F273" t="s">
        <v>6146</v>
      </c>
      <c r="I273" t="s">
        <v>5885</v>
      </c>
      <c r="J273" t="s">
        <v>5981</v>
      </c>
      <c r="M273" t="s">
        <v>3519</v>
      </c>
      <c r="N273" t="s">
        <v>5947</v>
      </c>
      <c r="Q273" t="s">
        <v>6173</v>
      </c>
      <c r="R273" t="s">
        <v>3534</v>
      </c>
      <c r="U273" t="s">
        <v>3583</v>
      </c>
      <c r="V273" t="s">
        <v>3275</v>
      </c>
      <c r="AB273" t="s">
        <v>3584</v>
      </c>
      <c r="AG273" t="s">
        <v>3584</v>
      </c>
      <c r="AH273" t="s">
        <v>2998</v>
      </c>
      <c r="AI273" t="s">
        <v>5281</v>
      </c>
      <c r="AV273" t="s">
        <v>3520</v>
      </c>
      <c r="AW273" t="str">
        <f>VLOOKUP(AV273,[1]Chlamy_At_unique!$AH$2:$AI$9418,2,FALSE)</f>
        <v>AT3G01610</v>
      </c>
      <c r="AY273" t="s">
        <v>3770</v>
      </c>
      <c r="AZ273" t="s">
        <v>5281</v>
      </c>
      <c r="BA273" t="s">
        <v>5281</v>
      </c>
    </row>
    <row r="274" spans="6:53" x14ac:dyDescent="0.2">
      <c r="F274" t="s">
        <v>3437</v>
      </c>
      <c r="I274" t="s">
        <v>3493</v>
      </c>
      <c r="J274" t="s">
        <v>6160</v>
      </c>
      <c r="M274" t="s">
        <v>6181</v>
      </c>
      <c r="N274" t="s">
        <v>5949</v>
      </c>
      <c r="Q274" t="s">
        <v>5854</v>
      </c>
      <c r="R274" t="s">
        <v>3563</v>
      </c>
      <c r="U274" t="s">
        <v>3573</v>
      </c>
      <c r="V274" t="s">
        <v>3389</v>
      </c>
      <c r="AB274" t="s">
        <v>6176</v>
      </c>
      <c r="AG274" t="s">
        <v>6176</v>
      </c>
      <c r="AH274" t="s">
        <v>5281</v>
      </c>
      <c r="AI274" t="s">
        <v>5281</v>
      </c>
      <c r="AV274" t="s">
        <v>3521</v>
      </c>
      <c r="AW274" t="str">
        <f>VLOOKUP(AV274,[1]Chlamy_At_unique!$AH$2:$AI$9418,2,FALSE)</f>
        <v>AT3G01660</v>
      </c>
      <c r="AY274" t="s">
        <v>3584</v>
      </c>
      <c r="AZ274" t="s">
        <v>5281</v>
      </c>
      <c r="BA274" t="s">
        <v>5281</v>
      </c>
    </row>
    <row r="275" spans="6:53" x14ac:dyDescent="0.2">
      <c r="F275" t="s">
        <v>3619</v>
      </c>
      <c r="I275" t="s">
        <v>6188</v>
      </c>
      <c r="J275" t="s">
        <v>3495</v>
      </c>
      <c r="M275" t="s">
        <v>3370</v>
      </c>
      <c r="N275" t="s">
        <v>5951</v>
      </c>
      <c r="Q275" t="s">
        <v>6157</v>
      </c>
      <c r="R275" t="s">
        <v>5967</v>
      </c>
      <c r="U275" t="s">
        <v>6193</v>
      </c>
      <c r="V275" t="s">
        <v>5445</v>
      </c>
      <c r="AB275" t="s">
        <v>3844</v>
      </c>
      <c r="AG275" t="s">
        <v>3844</v>
      </c>
      <c r="AH275" t="s">
        <v>3250</v>
      </c>
      <c r="AI275" t="s">
        <v>5281</v>
      </c>
      <c r="AV275" t="s">
        <v>3522</v>
      </c>
      <c r="AW275" t="str">
        <f>VLOOKUP(AV275,[1]Chlamy_At_unique!$AH$2:$AI$9418,2,FALSE)</f>
        <v>AT3G02040</v>
      </c>
      <c r="AY275" t="s">
        <v>6176</v>
      </c>
      <c r="AZ275" t="s">
        <v>5281</v>
      </c>
      <c r="BA275" t="s">
        <v>5281</v>
      </c>
    </row>
    <row r="276" spans="6:53" x14ac:dyDescent="0.2">
      <c r="F276" t="s">
        <v>5400</v>
      </c>
      <c r="I276" t="s">
        <v>5889</v>
      </c>
      <c r="J276" t="s">
        <v>3294</v>
      </c>
      <c r="M276" t="s">
        <v>6184</v>
      </c>
      <c r="N276" t="s">
        <v>3418</v>
      </c>
      <c r="Q276" t="s">
        <v>6159</v>
      </c>
      <c r="R276" t="s">
        <v>3456</v>
      </c>
      <c r="U276" t="s">
        <v>3854</v>
      </c>
      <c r="V276" t="s">
        <v>3477</v>
      </c>
      <c r="AB276" t="s">
        <v>3344</v>
      </c>
      <c r="AG276" t="s">
        <v>3344</v>
      </c>
      <c r="AH276" t="s">
        <v>2763</v>
      </c>
      <c r="AI276" t="s">
        <v>5281</v>
      </c>
      <c r="AV276" t="s">
        <v>3523</v>
      </c>
      <c r="AW276" t="str">
        <f>VLOOKUP(AV276,[1]Chlamy_At_unique!$AH$2:$AI$9418,2,FALSE)</f>
        <v>AT3G02410</v>
      </c>
      <c r="AY276" t="s">
        <v>3844</v>
      </c>
      <c r="AZ276" t="s">
        <v>5937</v>
      </c>
      <c r="BA276" t="s">
        <v>5281</v>
      </c>
    </row>
    <row r="277" spans="6:53" x14ac:dyDescent="0.2">
      <c r="F277" t="s">
        <v>3603</v>
      </c>
      <c r="I277" t="s">
        <v>5893</v>
      </c>
      <c r="J277" t="s">
        <v>3434</v>
      </c>
      <c r="M277" t="s">
        <v>5302</v>
      </c>
      <c r="N277" t="s">
        <v>6186</v>
      </c>
      <c r="Q277" t="s">
        <v>5860</v>
      </c>
      <c r="R277" t="s">
        <v>3764</v>
      </c>
      <c r="U277" t="s">
        <v>6194</v>
      </c>
      <c r="V277" t="s">
        <v>6195</v>
      </c>
      <c r="AB277" t="s">
        <v>3464</v>
      </c>
      <c r="AG277" t="s">
        <v>3464</v>
      </c>
      <c r="AH277" t="s">
        <v>2882</v>
      </c>
      <c r="AI277" t="s">
        <v>5281</v>
      </c>
      <c r="AV277" t="s">
        <v>3524</v>
      </c>
      <c r="AW277" t="str">
        <f>VLOOKUP(AV277,[1]Chlamy_At_unique!$AH$2:$AI$9418,2,FALSE)</f>
        <v>AT3G02460</v>
      </c>
      <c r="AY277" t="s">
        <v>3344</v>
      </c>
      <c r="AZ277" t="s">
        <v>5281</v>
      </c>
      <c r="BA277" t="s">
        <v>5281</v>
      </c>
    </row>
    <row r="278" spans="6:53" x14ac:dyDescent="0.2">
      <c r="F278" t="s">
        <v>6148</v>
      </c>
      <c r="I278" t="s">
        <v>3687</v>
      </c>
      <c r="J278" t="s">
        <v>5989</v>
      </c>
      <c r="M278" t="s">
        <v>5885</v>
      </c>
      <c r="N278" t="s">
        <v>5955</v>
      </c>
      <c r="Q278" t="s">
        <v>3488</v>
      </c>
      <c r="R278" t="s">
        <v>3700</v>
      </c>
      <c r="U278" t="s">
        <v>3804</v>
      </c>
      <c r="V278" t="s">
        <v>3324</v>
      </c>
      <c r="AB278" t="s">
        <v>3708</v>
      </c>
      <c r="AG278" t="s">
        <v>3708</v>
      </c>
      <c r="AH278" t="s">
        <v>3118</v>
      </c>
      <c r="AI278" t="s">
        <v>5281</v>
      </c>
      <c r="AV278" t="s">
        <v>3525</v>
      </c>
      <c r="AW278" t="str">
        <f>VLOOKUP(AV278,[1]Chlamy_At_unique!$AH$2:$AI$9418,2,FALSE)</f>
        <v>AT3G03920</v>
      </c>
      <c r="AY278" t="s">
        <v>3464</v>
      </c>
      <c r="AZ278" t="s">
        <v>5281</v>
      </c>
      <c r="BA278" t="s">
        <v>5281</v>
      </c>
    </row>
    <row r="279" spans="6:53" x14ac:dyDescent="0.2">
      <c r="F279" t="s">
        <v>3461</v>
      </c>
      <c r="I279" t="s">
        <v>3765</v>
      </c>
      <c r="J279" t="s">
        <v>5991</v>
      </c>
      <c r="M279" t="s">
        <v>3493</v>
      </c>
      <c r="N279" t="s">
        <v>6187</v>
      </c>
      <c r="Q279" t="s">
        <v>3645</v>
      </c>
      <c r="R279" t="s">
        <v>6158</v>
      </c>
      <c r="U279" t="s">
        <v>3667</v>
      </c>
      <c r="V279" t="s">
        <v>3321</v>
      </c>
      <c r="AB279" t="s">
        <v>3845</v>
      </c>
      <c r="AG279" t="s">
        <v>3845</v>
      </c>
      <c r="AH279" t="s">
        <v>3251</v>
      </c>
      <c r="AI279" t="s">
        <v>5281</v>
      </c>
      <c r="AV279" t="s">
        <v>3526</v>
      </c>
      <c r="AW279" t="str">
        <f>VLOOKUP(AV279,[1]Chlamy_At_unique!$AH$2:$AI$9418,2,FALSE)</f>
        <v>AT3G04120</v>
      </c>
      <c r="AY279" t="s">
        <v>3708</v>
      </c>
      <c r="AZ279" t="s">
        <v>6098</v>
      </c>
      <c r="BA279" t="s">
        <v>5281</v>
      </c>
    </row>
    <row r="280" spans="6:53" x14ac:dyDescent="0.2">
      <c r="F280" t="s">
        <v>3848</v>
      </c>
      <c r="I280" t="s">
        <v>3568</v>
      </c>
      <c r="J280" t="s">
        <v>3713</v>
      </c>
      <c r="M280" t="s">
        <v>6188</v>
      </c>
      <c r="N280" t="s">
        <v>3410</v>
      </c>
      <c r="Q280" t="s">
        <v>3505</v>
      </c>
      <c r="R280" t="s">
        <v>5981</v>
      </c>
      <c r="U280" t="s">
        <v>3316</v>
      </c>
      <c r="V280" t="s">
        <v>3309</v>
      </c>
      <c r="AB280" t="s">
        <v>6182</v>
      </c>
      <c r="AG280" t="s">
        <v>6182</v>
      </c>
      <c r="AH280" t="s">
        <v>5281</v>
      </c>
      <c r="AI280" t="s">
        <v>5281</v>
      </c>
      <c r="AV280" t="s">
        <v>3527</v>
      </c>
      <c r="AW280" t="str">
        <f>VLOOKUP(AV280,[1]Chlamy_At_unique!$AH$2:$AI$9418,2,FALSE)</f>
        <v>AT3G04240</v>
      </c>
      <c r="AY280" t="s">
        <v>3845</v>
      </c>
      <c r="AZ280" t="s">
        <v>5281</v>
      </c>
      <c r="BA280" t="s">
        <v>5281</v>
      </c>
    </row>
    <row r="281" spans="6:53" x14ac:dyDescent="0.2">
      <c r="F281" t="s">
        <v>3563</v>
      </c>
      <c r="I281" t="s">
        <v>3818</v>
      </c>
      <c r="J281" t="s">
        <v>6196</v>
      </c>
      <c r="M281" t="s">
        <v>5889</v>
      </c>
      <c r="N281" t="s">
        <v>3406</v>
      </c>
      <c r="Q281" t="s">
        <v>6163</v>
      </c>
      <c r="R281" t="s">
        <v>6160</v>
      </c>
      <c r="U281" t="s">
        <v>3380</v>
      </c>
      <c r="V281" t="s">
        <v>6038</v>
      </c>
      <c r="AB281" t="s">
        <v>5511</v>
      </c>
      <c r="AG281" t="s">
        <v>5511</v>
      </c>
      <c r="AH281" t="s">
        <v>5281</v>
      </c>
      <c r="AI281" t="s">
        <v>5281</v>
      </c>
      <c r="AV281" t="s">
        <v>6007</v>
      </c>
      <c r="AW281" t="str">
        <f>VLOOKUP(AV281,[1]Chlamy_At_unique!$AH$2:$AI$9418,2,FALSE)</f>
        <v>AT3G04240</v>
      </c>
      <c r="AY281" t="s">
        <v>6182</v>
      </c>
      <c r="AZ281" t="s">
        <v>5281</v>
      </c>
      <c r="BA281" t="s">
        <v>5281</v>
      </c>
    </row>
    <row r="282" spans="6:53" x14ac:dyDescent="0.2">
      <c r="F282" t="s">
        <v>5967</v>
      </c>
      <c r="I282" t="s">
        <v>3416</v>
      </c>
      <c r="J282" t="s">
        <v>6169</v>
      </c>
      <c r="M282" t="s">
        <v>5893</v>
      </c>
      <c r="N282" t="s">
        <v>3491</v>
      </c>
      <c r="Q282" t="s">
        <v>5586</v>
      </c>
      <c r="R282" t="s">
        <v>6161</v>
      </c>
      <c r="U282" t="s">
        <v>6197</v>
      </c>
      <c r="V282" t="s">
        <v>3459</v>
      </c>
      <c r="AB282" t="s">
        <v>3760</v>
      </c>
      <c r="AG282" t="s">
        <v>3760</v>
      </c>
      <c r="AH282" t="s">
        <v>3167</v>
      </c>
      <c r="AI282" t="s">
        <v>5512</v>
      </c>
      <c r="AV282" t="s">
        <v>3528</v>
      </c>
      <c r="AW282" t="str">
        <f>VLOOKUP(AV282,[1]Chlamy_At_unique!$AH$2:$AI$9418,2,FALSE)</f>
        <v>AT3G04260</v>
      </c>
      <c r="AY282" t="s">
        <v>5511</v>
      </c>
      <c r="AZ282" t="s">
        <v>5281</v>
      </c>
      <c r="BA282" t="s">
        <v>5281</v>
      </c>
    </row>
    <row r="283" spans="6:53" x14ac:dyDescent="0.2">
      <c r="F283" t="s">
        <v>3456</v>
      </c>
      <c r="I283" t="s">
        <v>5331</v>
      </c>
      <c r="J283" t="s">
        <v>5993</v>
      </c>
      <c r="M283" t="s">
        <v>3687</v>
      </c>
      <c r="N283" t="s">
        <v>3463</v>
      </c>
      <c r="Q283" t="s">
        <v>6180</v>
      </c>
      <c r="R283" t="s">
        <v>3420</v>
      </c>
      <c r="U283" t="s">
        <v>3404</v>
      </c>
      <c r="V283" t="s">
        <v>3768</v>
      </c>
      <c r="AB283" t="s">
        <v>5524</v>
      </c>
      <c r="AG283" t="s">
        <v>5524</v>
      </c>
      <c r="AH283" t="s">
        <v>5281</v>
      </c>
      <c r="AI283" t="s">
        <v>5281</v>
      </c>
      <c r="AV283" t="s">
        <v>3529</v>
      </c>
      <c r="AW283" t="str">
        <f>VLOOKUP(AV283,[1]Chlamy_At_unique!$AH$2:$AI$9418,2,FALSE)</f>
        <v>AT3G04470</v>
      </c>
      <c r="AY283" t="s">
        <v>3760</v>
      </c>
      <c r="AZ283" t="s">
        <v>5281</v>
      </c>
      <c r="BA283" t="s">
        <v>5281</v>
      </c>
    </row>
    <row r="284" spans="6:53" x14ac:dyDescent="0.2">
      <c r="F284" t="s">
        <v>3779</v>
      </c>
      <c r="I284" t="s">
        <v>5901</v>
      </c>
      <c r="J284" t="s">
        <v>3591</v>
      </c>
      <c r="M284" t="s">
        <v>3765</v>
      </c>
      <c r="N284" t="s">
        <v>3437</v>
      </c>
      <c r="Q284" t="s">
        <v>6165</v>
      </c>
      <c r="R284" t="s">
        <v>3495</v>
      </c>
      <c r="U284" t="s">
        <v>3721</v>
      </c>
      <c r="V284" t="s">
        <v>3475</v>
      </c>
      <c r="AB284" t="s">
        <v>3780</v>
      </c>
      <c r="AG284" t="s">
        <v>3780</v>
      </c>
      <c r="AH284" t="s">
        <v>3187</v>
      </c>
      <c r="AI284" t="s">
        <v>5281</v>
      </c>
      <c r="AV284" t="s">
        <v>3530</v>
      </c>
      <c r="AW284" t="str">
        <f>VLOOKUP(AV284,[1]Chlamy_At_unique!$AH$2:$AI$9418,2,FALSE)</f>
        <v>AT3G04710</v>
      </c>
      <c r="AY284" t="s">
        <v>5524</v>
      </c>
      <c r="AZ284" t="s">
        <v>5281</v>
      </c>
      <c r="BA284" t="s">
        <v>5281</v>
      </c>
    </row>
    <row r="285" spans="6:53" x14ac:dyDescent="0.2">
      <c r="F285" t="s">
        <v>3764</v>
      </c>
      <c r="I285" t="s">
        <v>3299</v>
      </c>
      <c r="J285" t="s">
        <v>3319</v>
      </c>
      <c r="M285" t="s">
        <v>3568</v>
      </c>
      <c r="N285" t="s">
        <v>3619</v>
      </c>
      <c r="Q285" t="s">
        <v>6166</v>
      </c>
      <c r="R285" t="s">
        <v>3294</v>
      </c>
      <c r="U285" t="s">
        <v>3819</v>
      </c>
      <c r="V285" t="s">
        <v>6198</v>
      </c>
      <c r="AB285" t="s">
        <v>3485</v>
      </c>
      <c r="AG285" t="s">
        <v>3485</v>
      </c>
      <c r="AH285" t="s">
        <v>2903</v>
      </c>
      <c r="AI285" t="s">
        <v>5281</v>
      </c>
      <c r="AV285" t="s">
        <v>3531</v>
      </c>
      <c r="AW285" t="str">
        <f>VLOOKUP(AV285,[1]Chlamy_At_unique!$AH$2:$AI$9418,2,FALSE)</f>
        <v>AT3G04740</v>
      </c>
      <c r="AY285" t="s">
        <v>3780</v>
      </c>
      <c r="AZ285" t="s">
        <v>5746</v>
      </c>
      <c r="BA285" t="s">
        <v>5281</v>
      </c>
    </row>
    <row r="286" spans="6:53" x14ac:dyDescent="0.2">
      <c r="F286" t="s">
        <v>3700</v>
      </c>
      <c r="I286" t="s">
        <v>3861</v>
      </c>
      <c r="J286" t="s">
        <v>3536</v>
      </c>
      <c r="M286" t="s">
        <v>3818</v>
      </c>
      <c r="N286" t="s">
        <v>3603</v>
      </c>
      <c r="Q286" t="s">
        <v>5400</v>
      </c>
      <c r="R286" t="s">
        <v>3434</v>
      </c>
      <c r="U286" t="s">
        <v>3671</v>
      </c>
      <c r="V286" t="s">
        <v>3472</v>
      </c>
      <c r="AB286" t="s">
        <v>3658</v>
      </c>
      <c r="AG286" t="s">
        <v>3658</v>
      </c>
      <c r="AH286" t="s">
        <v>3069</v>
      </c>
      <c r="AI286" t="s">
        <v>5281</v>
      </c>
      <c r="AV286" t="s">
        <v>3532</v>
      </c>
      <c r="AW286" t="str">
        <f>VLOOKUP(AV286,[1]Chlamy_At_unique!$AH$2:$AI$9418,2,FALSE)</f>
        <v>AT3G05060</v>
      </c>
      <c r="AY286" t="s">
        <v>3485</v>
      </c>
      <c r="AZ286" t="s">
        <v>6114</v>
      </c>
      <c r="BA286" t="s">
        <v>5281</v>
      </c>
    </row>
    <row r="287" spans="6:53" x14ac:dyDescent="0.2">
      <c r="F287" t="s">
        <v>6158</v>
      </c>
      <c r="I287" t="s">
        <v>6199</v>
      </c>
      <c r="J287" t="s">
        <v>5995</v>
      </c>
      <c r="M287" t="s">
        <v>5901</v>
      </c>
      <c r="N287" t="s">
        <v>6148</v>
      </c>
      <c r="Q287" t="s">
        <v>6168</v>
      </c>
      <c r="R287" t="s">
        <v>5989</v>
      </c>
      <c r="U287" t="s">
        <v>3479</v>
      </c>
      <c r="V287" t="s">
        <v>3852</v>
      </c>
      <c r="AB287" t="s">
        <v>3664</v>
      </c>
      <c r="AG287" t="s">
        <v>3664</v>
      </c>
      <c r="AH287" t="s">
        <v>3075</v>
      </c>
      <c r="AI287" t="s">
        <v>5281</v>
      </c>
      <c r="AV287" t="s">
        <v>3533</v>
      </c>
      <c r="AW287" t="str">
        <f>VLOOKUP(AV287,[1]Chlamy_At_unique!$AH$2:$AI$9418,2,FALSE)</f>
        <v>AT3G05320</v>
      </c>
      <c r="AY287" t="s">
        <v>3658</v>
      </c>
      <c r="AZ287" t="s">
        <v>5281</v>
      </c>
      <c r="BA287" t="s">
        <v>5281</v>
      </c>
    </row>
    <row r="288" spans="6:53" x14ac:dyDescent="0.2">
      <c r="F288" t="s">
        <v>3789</v>
      </c>
      <c r="I288" t="s">
        <v>3640</v>
      </c>
      <c r="J288" t="s">
        <v>6200</v>
      </c>
      <c r="M288" t="s">
        <v>6199</v>
      </c>
      <c r="N288" t="s">
        <v>3461</v>
      </c>
      <c r="Q288" t="s">
        <v>3286</v>
      </c>
      <c r="R288" t="s">
        <v>5991</v>
      </c>
      <c r="U288" t="s">
        <v>3490</v>
      </c>
      <c r="V288" t="s">
        <v>3474</v>
      </c>
      <c r="AB288" t="s">
        <v>3692</v>
      </c>
      <c r="AG288" t="s">
        <v>3692</v>
      </c>
      <c r="AH288" t="s">
        <v>3103</v>
      </c>
      <c r="AI288" t="s">
        <v>5281</v>
      </c>
      <c r="AV288" t="s">
        <v>5792</v>
      </c>
      <c r="AW288" t="str">
        <f>VLOOKUP(AV288,[1]Chlamy_At_unique!$AH$2:$AI$9418,2,FALSE)</f>
        <v>AT3G05320</v>
      </c>
      <c r="AY288" t="s">
        <v>3664</v>
      </c>
      <c r="AZ288" t="s">
        <v>5933</v>
      </c>
      <c r="BA288" t="s">
        <v>5281</v>
      </c>
    </row>
    <row r="289" spans="6:53" x14ac:dyDescent="0.2">
      <c r="F289" t="s">
        <v>5981</v>
      </c>
      <c r="I289" t="s">
        <v>3690</v>
      </c>
      <c r="J289" t="s">
        <v>3407</v>
      </c>
      <c r="M289" t="s">
        <v>3640</v>
      </c>
      <c r="N289" t="s">
        <v>3848</v>
      </c>
      <c r="Q289" t="s">
        <v>6171</v>
      </c>
      <c r="R289" t="s">
        <v>3713</v>
      </c>
      <c r="U289" t="s">
        <v>6201</v>
      </c>
      <c r="V289" t="s">
        <v>3494</v>
      </c>
      <c r="AB289" t="s">
        <v>3865</v>
      </c>
      <c r="AG289" t="s">
        <v>3865</v>
      </c>
      <c r="AH289" t="s">
        <v>3271</v>
      </c>
      <c r="AI289" t="s">
        <v>5281</v>
      </c>
      <c r="AV289" t="s">
        <v>3534</v>
      </c>
      <c r="AW289" t="str">
        <f>VLOOKUP(AV289,[1]Chlamy_At_unique!$AH$2:$AI$9418,2,FALSE)</f>
        <v>AT3G06110</v>
      </c>
      <c r="AY289" t="s">
        <v>3692</v>
      </c>
      <c r="AZ289" t="s">
        <v>5984</v>
      </c>
      <c r="BA289" t="s">
        <v>5281</v>
      </c>
    </row>
    <row r="290" spans="6:53" x14ac:dyDescent="0.2">
      <c r="F290" t="s">
        <v>6160</v>
      </c>
      <c r="I290" t="s">
        <v>3572</v>
      </c>
      <c r="J290" t="s">
        <v>3746</v>
      </c>
      <c r="M290" t="s">
        <v>3690</v>
      </c>
      <c r="N290" t="s">
        <v>3534</v>
      </c>
      <c r="Q290" t="s">
        <v>3686</v>
      </c>
      <c r="R290" t="s">
        <v>6169</v>
      </c>
      <c r="U290" t="s">
        <v>5346</v>
      </c>
      <c r="V290" t="s">
        <v>3347</v>
      </c>
      <c r="AB290" t="s">
        <v>3339</v>
      </c>
      <c r="AG290" t="s">
        <v>3339</v>
      </c>
      <c r="AH290" t="s">
        <v>2760</v>
      </c>
      <c r="AI290" t="s">
        <v>5281</v>
      </c>
      <c r="AV290" t="s">
        <v>3535</v>
      </c>
      <c r="AW290" t="str">
        <f>VLOOKUP(AV290,[1]Chlamy_At_unique!$AH$2:$AI$9418,2,FALSE)</f>
        <v>AT3G06380</v>
      </c>
      <c r="AY290" t="s">
        <v>3865</v>
      </c>
      <c r="AZ290" t="s">
        <v>6091</v>
      </c>
      <c r="BA290" t="s">
        <v>5281</v>
      </c>
    </row>
    <row r="291" spans="6:53" x14ac:dyDescent="0.2">
      <c r="F291" t="s">
        <v>3495</v>
      </c>
      <c r="I291" t="s">
        <v>6004</v>
      </c>
      <c r="J291" t="s">
        <v>6002</v>
      </c>
      <c r="M291" t="s">
        <v>3572</v>
      </c>
      <c r="N291" t="s">
        <v>3563</v>
      </c>
      <c r="Q291" t="s">
        <v>6175</v>
      </c>
      <c r="R291" t="s">
        <v>5993</v>
      </c>
      <c r="U291" t="s">
        <v>5376</v>
      </c>
      <c r="V291" t="s">
        <v>3599</v>
      </c>
      <c r="AB291" t="s">
        <v>5418</v>
      </c>
      <c r="AG291" t="s">
        <v>5418</v>
      </c>
      <c r="AH291" t="s">
        <v>5281</v>
      </c>
      <c r="AI291" t="s">
        <v>5281</v>
      </c>
      <c r="AV291" t="s">
        <v>3536</v>
      </c>
      <c r="AW291" t="str">
        <f>VLOOKUP(AV291,[1]Chlamy_At_unique!$AH$2:$AI$9418,2,FALSE)</f>
        <v>AT3G06540</v>
      </c>
      <c r="AY291" t="s">
        <v>3339</v>
      </c>
      <c r="AZ291" t="s">
        <v>6085</v>
      </c>
      <c r="BA291" t="s">
        <v>5281</v>
      </c>
    </row>
    <row r="292" spans="6:53" x14ac:dyDescent="0.2">
      <c r="F292" t="s">
        <v>3294</v>
      </c>
      <c r="I292" t="s">
        <v>5296</v>
      </c>
      <c r="J292" t="s">
        <v>3512</v>
      </c>
      <c r="M292" t="s">
        <v>6202</v>
      </c>
      <c r="N292" t="s">
        <v>5967</v>
      </c>
      <c r="Q292" t="s">
        <v>5866</v>
      </c>
      <c r="R292" t="s">
        <v>6172</v>
      </c>
      <c r="U292" t="s">
        <v>5602</v>
      </c>
      <c r="V292" t="s">
        <v>3829</v>
      </c>
      <c r="AB292" t="s">
        <v>3830</v>
      </c>
      <c r="AG292" t="s">
        <v>3830</v>
      </c>
      <c r="AH292" t="s">
        <v>3236</v>
      </c>
      <c r="AI292" t="s">
        <v>5281</v>
      </c>
      <c r="AV292" t="s">
        <v>3537</v>
      </c>
      <c r="AW292" t="str">
        <f>VLOOKUP(AV292,[1]Chlamy_At_unique!$AH$2:$AI$9418,2,FALSE)</f>
        <v>AT3G06620</v>
      </c>
      <c r="AY292" t="s">
        <v>5418</v>
      </c>
      <c r="AZ292" t="s">
        <v>5281</v>
      </c>
      <c r="BA292" t="s">
        <v>5281</v>
      </c>
    </row>
    <row r="293" spans="6:53" x14ac:dyDescent="0.2">
      <c r="F293" t="s">
        <v>3434</v>
      </c>
      <c r="I293" t="s">
        <v>3576</v>
      </c>
      <c r="J293" t="s">
        <v>6183</v>
      </c>
      <c r="M293" t="s">
        <v>5296</v>
      </c>
      <c r="N293" t="s">
        <v>3456</v>
      </c>
      <c r="Q293" t="s">
        <v>5869</v>
      </c>
      <c r="R293" t="s">
        <v>3591</v>
      </c>
      <c r="U293" t="s">
        <v>6203</v>
      </c>
      <c r="V293" t="s">
        <v>3632</v>
      </c>
      <c r="AB293" t="s">
        <v>3514</v>
      </c>
      <c r="AG293" t="s">
        <v>3514</v>
      </c>
      <c r="AH293" t="s">
        <v>2931</v>
      </c>
      <c r="AI293" t="s">
        <v>5281</v>
      </c>
      <c r="AV293" t="s">
        <v>3538</v>
      </c>
      <c r="AW293" t="str">
        <f>VLOOKUP(AV293,[1]Chlamy_At_unique!$AH$2:$AI$9418,2,FALSE)</f>
        <v>AT3G06720</v>
      </c>
      <c r="AY293" t="s">
        <v>3830</v>
      </c>
      <c r="AZ293" t="s">
        <v>5695</v>
      </c>
      <c r="BA293" t="s">
        <v>5281</v>
      </c>
    </row>
    <row r="294" spans="6:53" x14ac:dyDescent="0.2">
      <c r="F294" t="s">
        <v>5989</v>
      </c>
      <c r="I294" t="s">
        <v>5911</v>
      </c>
      <c r="J294" t="s">
        <v>6185</v>
      </c>
      <c r="M294" t="s">
        <v>3576</v>
      </c>
      <c r="N294" t="s">
        <v>3764</v>
      </c>
      <c r="Q294" t="s">
        <v>5873</v>
      </c>
      <c r="R294" t="s">
        <v>3319</v>
      </c>
      <c r="U294" t="s">
        <v>3600</v>
      </c>
      <c r="V294" t="s">
        <v>3589</v>
      </c>
      <c r="AB294" t="s">
        <v>5510</v>
      </c>
      <c r="AG294" t="s">
        <v>3791</v>
      </c>
      <c r="AH294" t="s">
        <v>3198</v>
      </c>
      <c r="AI294" t="s">
        <v>5281</v>
      </c>
      <c r="AV294" t="s">
        <v>3539</v>
      </c>
      <c r="AW294" t="str">
        <f>VLOOKUP(AV294,[1]Chlamy_At_unique!$AH$2:$AI$9418,2,FALSE)</f>
        <v>AT3G07050</v>
      </c>
      <c r="AY294" t="s">
        <v>3514</v>
      </c>
      <c r="AZ294" t="s">
        <v>5281</v>
      </c>
      <c r="BA294" t="s">
        <v>5281</v>
      </c>
    </row>
    <row r="295" spans="6:53" x14ac:dyDescent="0.2">
      <c r="F295" t="s">
        <v>5991</v>
      </c>
      <c r="I295" t="s">
        <v>5303</v>
      </c>
      <c r="J295" t="s">
        <v>3351</v>
      </c>
      <c r="M295" t="s">
        <v>6190</v>
      </c>
      <c r="N295" t="s">
        <v>3700</v>
      </c>
      <c r="Q295" t="s">
        <v>3605</v>
      </c>
      <c r="R295" t="s">
        <v>3536</v>
      </c>
      <c r="U295" t="s">
        <v>3282</v>
      </c>
      <c r="V295" t="s">
        <v>3451</v>
      </c>
      <c r="AB295" t="s">
        <v>5516</v>
      </c>
      <c r="AG295" t="s">
        <v>5591</v>
      </c>
      <c r="AH295" t="s">
        <v>5281</v>
      </c>
      <c r="AI295" t="s">
        <v>5281</v>
      </c>
      <c r="AV295" t="s">
        <v>3540</v>
      </c>
      <c r="AW295" t="str">
        <f>VLOOKUP(AV295,[1]Chlamy_At_unique!$AH$2:$AI$9418,2,FALSE)</f>
        <v>AT3G07570</v>
      </c>
      <c r="AY295" t="s">
        <v>3791</v>
      </c>
      <c r="AZ295" t="s">
        <v>5281</v>
      </c>
      <c r="BA295" t="s">
        <v>5281</v>
      </c>
    </row>
    <row r="296" spans="6:53" x14ac:dyDescent="0.2">
      <c r="F296" t="s">
        <v>3713</v>
      </c>
      <c r="I296" t="s">
        <v>3532</v>
      </c>
      <c r="J296" t="s">
        <v>6204</v>
      </c>
      <c r="M296" t="s">
        <v>5911</v>
      </c>
      <c r="N296" t="s">
        <v>6158</v>
      </c>
      <c r="Q296" t="s">
        <v>3789</v>
      </c>
      <c r="R296" t="s">
        <v>5995</v>
      </c>
      <c r="U296" t="s">
        <v>3421</v>
      </c>
      <c r="V296" t="s">
        <v>6205</v>
      </c>
      <c r="AB296" t="s">
        <v>3791</v>
      </c>
      <c r="AG296" t="s">
        <v>3840</v>
      </c>
      <c r="AH296" t="s">
        <v>3246</v>
      </c>
      <c r="AI296" t="s">
        <v>5281</v>
      </c>
      <c r="AV296" t="s">
        <v>3541</v>
      </c>
      <c r="AW296" t="str">
        <f>VLOOKUP(AV296,[1]Chlamy_At_unique!$AH$2:$AI$9418,2,FALSE)</f>
        <v>AT3G07750</v>
      </c>
      <c r="AY296" t="s">
        <v>5591</v>
      </c>
      <c r="AZ296" t="s">
        <v>5281</v>
      </c>
      <c r="BA296" t="s">
        <v>5281</v>
      </c>
    </row>
    <row r="297" spans="6:53" x14ac:dyDescent="0.2">
      <c r="F297" t="s">
        <v>6196</v>
      </c>
      <c r="I297" t="s">
        <v>3583</v>
      </c>
      <c r="J297" t="s">
        <v>3656</v>
      </c>
      <c r="M297" t="s">
        <v>5303</v>
      </c>
      <c r="N297" t="s">
        <v>5981</v>
      </c>
      <c r="Q297" t="s">
        <v>5590</v>
      </c>
      <c r="R297" t="s">
        <v>3416</v>
      </c>
      <c r="U297" t="s">
        <v>5395</v>
      </c>
      <c r="V297" t="s">
        <v>6206</v>
      </c>
      <c r="AB297" t="s">
        <v>5591</v>
      </c>
      <c r="AG297" t="s">
        <v>3715</v>
      </c>
      <c r="AH297" t="s">
        <v>3125</v>
      </c>
      <c r="AI297" t="s">
        <v>5281</v>
      </c>
      <c r="AV297" t="s">
        <v>3542</v>
      </c>
      <c r="AW297" t="str">
        <f>VLOOKUP(AV297,[1]Chlamy_At_unique!$AH$2:$AI$9418,2,FALSE)</f>
        <v>AT3G07890</v>
      </c>
      <c r="AY297" t="s">
        <v>3840</v>
      </c>
      <c r="AZ297" t="s">
        <v>5281</v>
      </c>
      <c r="BA297" t="s">
        <v>5281</v>
      </c>
    </row>
    <row r="298" spans="6:53" x14ac:dyDescent="0.2">
      <c r="F298" t="s">
        <v>5993</v>
      </c>
      <c r="I298" t="s">
        <v>3573</v>
      </c>
      <c r="J298" t="s">
        <v>3841</v>
      </c>
      <c r="M298" t="s">
        <v>3532</v>
      </c>
      <c r="N298" t="s">
        <v>6160</v>
      </c>
      <c r="Q298" t="s">
        <v>3682</v>
      </c>
      <c r="R298" t="s">
        <v>6177</v>
      </c>
      <c r="U298" t="s">
        <v>6207</v>
      </c>
      <c r="V298" t="s">
        <v>6057</v>
      </c>
      <c r="AB298" t="s">
        <v>3840</v>
      </c>
      <c r="AG298" t="s">
        <v>5607</v>
      </c>
      <c r="AH298" t="s">
        <v>5281</v>
      </c>
      <c r="AI298" t="s">
        <v>5281</v>
      </c>
      <c r="AV298" t="s">
        <v>5439</v>
      </c>
      <c r="AW298" t="str">
        <f>VLOOKUP(AV298,[1]Chlamy_At_unique!$AH$2:$AI$9418,2,FALSE)</f>
        <v>AT3G07890</v>
      </c>
      <c r="AY298" t="s">
        <v>3715</v>
      </c>
      <c r="AZ298" t="s">
        <v>5281</v>
      </c>
      <c r="BA298" t="s">
        <v>5281</v>
      </c>
    </row>
    <row r="299" spans="6:53" x14ac:dyDescent="0.2">
      <c r="F299" t="s">
        <v>3591</v>
      </c>
      <c r="I299" t="s">
        <v>5304</v>
      </c>
      <c r="J299" t="s">
        <v>3276</v>
      </c>
      <c r="M299" t="s">
        <v>3583</v>
      </c>
      <c r="N299" t="s">
        <v>6161</v>
      </c>
      <c r="Q299" t="s">
        <v>6179</v>
      </c>
      <c r="R299" t="s">
        <v>6178</v>
      </c>
      <c r="U299" t="s">
        <v>5952</v>
      </c>
      <c r="V299" t="s">
        <v>3691</v>
      </c>
      <c r="AB299" t="s">
        <v>5368</v>
      </c>
      <c r="AG299" t="s">
        <v>3851</v>
      </c>
      <c r="AH299" t="s">
        <v>3257</v>
      </c>
      <c r="AI299" t="s">
        <v>5281</v>
      </c>
      <c r="AV299" t="s">
        <v>3543</v>
      </c>
      <c r="AW299" t="str">
        <f>VLOOKUP(AV299,[1]Chlamy_At_unique!$AH$2:$AI$9418,2,FALSE)</f>
        <v>AT3G08650</v>
      </c>
      <c r="AY299" t="s">
        <v>5607</v>
      </c>
      <c r="AZ299" t="s">
        <v>5281</v>
      </c>
      <c r="BA299" t="s">
        <v>5281</v>
      </c>
    </row>
    <row r="300" spans="6:53" x14ac:dyDescent="0.2">
      <c r="F300" t="s">
        <v>3319</v>
      </c>
      <c r="I300" t="s">
        <v>5923</v>
      </c>
      <c r="J300" t="s">
        <v>5428</v>
      </c>
      <c r="M300" t="s">
        <v>3573</v>
      </c>
      <c r="N300" t="s">
        <v>3420</v>
      </c>
      <c r="Q300" t="s">
        <v>3694</v>
      </c>
      <c r="R300" t="s">
        <v>3407</v>
      </c>
      <c r="U300" t="s">
        <v>6208</v>
      </c>
      <c r="V300" t="s">
        <v>3325</v>
      </c>
      <c r="AB300" t="s">
        <v>3715</v>
      </c>
      <c r="AG300" t="s">
        <v>5614</v>
      </c>
      <c r="AH300" t="s">
        <v>5281</v>
      </c>
      <c r="AI300" t="s">
        <v>5281</v>
      </c>
      <c r="AV300" t="s">
        <v>3544</v>
      </c>
      <c r="AW300" t="str">
        <f>VLOOKUP(AV300,[1]Chlamy_At_unique!$AH$2:$AI$9418,2,FALSE)</f>
        <v>AT3G08720</v>
      </c>
      <c r="AY300" t="s">
        <v>3851</v>
      </c>
      <c r="AZ300" t="s">
        <v>5733</v>
      </c>
      <c r="BA300" t="s">
        <v>5281</v>
      </c>
    </row>
    <row r="301" spans="6:53" x14ac:dyDescent="0.2">
      <c r="F301" t="s">
        <v>5995</v>
      </c>
      <c r="I301" t="s">
        <v>3510</v>
      </c>
      <c r="J301" t="s">
        <v>6011</v>
      </c>
      <c r="M301" t="s">
        <v>5304</v>
      </c>
      <c r="N301" t="s">
        <v>3495</v>
      </c>
      <c r="Q301" t="s">
        <v>3519</v>
      </c>
      <c r="R301" t="s">
        <v>3746</v>
      </c>
      <c r="U301" t="s">
        <v>3800</v>
      </c>
      <c r="V301" t="s">
        <v>3615</v>
      </c>
      <c r="AB301" t="s">
        <v>5607</v>
      </c>
      <c r="AG301" t="s">
        <v>3350</v>
      </c>
      <c r="AH301" t="s">
        <v>2769</v>
      </c>
      <c r="AI301" t="s">
        <v>5281</v>
      </c>
      <c r="AV301" t="s">
        <v>3545</v>
      </c>
      <c r="AW301" t="str">
        <f>VLOOKUP(AV301,[1]Chlamy_At_unique!$AH$2:$AI$9418,2,FALSE)</f>
        <v>AT3G09080</v>
      </c>
      <c r="AY301" t="s">
        <v>5614</v>
      </c>
      <c r="AZ301" t="s">
        <v>5281</v>
      </c>
      <c r="BA301" t="s">
        <v>5281</v>
      </c>
    </row>
    <row r="302" spans="6:53" x14ac:dyDescent="0.2">
      <c r="F302" t="s">
        <v>6200</v>
      </c>
      <c r="I302" t="s">
        <v>6193</v>
      </c>
      <c r="J302" t="s">
        <v>3476</v>
      </c>
      <c r="M302" t="s">
        <v>5923</v>
      </c>
      <c r="N302" t="s">
        <v>3294</v>
      </c>
      <c r="Q302" t="s">
        <v>6181</v>
      </c>
      <c r="R302" t="s">
        <v>6002</v>
      </c>
      <c r="U302" t="s">
        <v>5429</v>
      </c>
      <c r="V302" t="s">
        <v>3766</v>
      </c>
      <c r="AB302" t="s">
        <v>3851</v>
      </c>
      <c r="AG302" t="s">
        <v>5624</v>
      </c>
      <c r="AH302" t="s">
        <v>5281</v>
      </c>
      <c r="AI302" t="s">
        <v>5281</v>
      </c>
      <c r="AV302" t="s">
        <v>3546</v>
      </c>
      <c r="AW302" t="str">
        <f>VLOOKUP(AV302,[1]Chlamy_At_unique!$AH$2:$AI$9418,2,FALSE)</f>
        <v>AT3G09560</v>
      </c>
      <c r="AY302" t="s">
        <v>3350</v>
      </c>
      <c r="AZ302" t="s">
        <v>5533</v>
      </c>
      <c r="BA302" t="s">
        <v>5519</v>
      </c>
    </row>
    <row r="303" spans="6:53" x14ac:dyDescent="0.2">
      <c r="F303" t="s">
        <v>3407</v>
      </c>
      <c r="I303" t="s">
        <v>3854</v>
      </c>
      <c r="J303" t="s">
        <v>3650</v>
      </c>
      <c r="M303" t="s">
        <v>6193</v>
      </c>
      <c r="N303" t="s">
        <v>3434</v>
      </c>
      <c r="Q303" t="s">
        <v>3370</v>
      </c>
      <c r="R303" t="s">
        <v>3512</v>
      </c>
      <c r="U303" t="s">
        <v>6209</v>
      </c>
      <c r="V303" t="s">
        <v>3659</v>
      </c>
      <c r="AB303" t="s">
        <v>5614</v>
      </c>
      <c r="AG303" t="s">
        <v>3653</v>
      </c>
      <c r="AH303" t="s">
        <v>3064</v>
      </c>
      <c r="AI303" t="s">
        <v>5281</v>
      </c>
      <c r="AV303" t="s">
        <v>3547</v>
      </c>
      <c r="AW303" t="str">
        <f>VLOOKUP(AV303,[1]Chlamy_At_unique!$AH$2:$AI$9418,2,FALSE)</f>
        <v>AT3G09740</v>
      </c>
      <c r="AY303" t="s">
        <v>5624</v>
      </c>
      <c r="AZ303" t="s">
        <v>5281</v>
      </c>
      <c r="BA303" t="s">
        <v>5281</v>
      </c>
    </row>
    <row r="304" spans="6:53" x14ac:dyDescent="0.2">
      <c r="F304" t="s">
        <v>3746</v>
      </c>
      <c r="I304" t="s">
        <v>3719</v>
      </c>
      <c r="J304" t="s">
        <v>3661</v>
      </c>
      <c r="M304" t="s">
        <v>5926</v>
      </c>
      <c r="N304" t="s">
        <v>5989</v>
      </c>
      <c r="Q304" t="s">
        <v>5883</v>
      </c>
      <c r="R304" t="s">
        <v>6183</v>
      </c>
      <c r="U304" t="s">
        <v>3361</v>
      </c>
      <c r="V304" t="s">
        <v>3537</v>
      </c>
      <c r="AB304" t="s">
        <v>3350</v>
      </c>
      <c r="AG304" t="s">
        <v>5634</v>
      </c>
      <c r="AH304" t="s">
        <v>5281</v>
      </c>
      <c r="AI304" t="s">
        <v>5281</v>
      </c>
      <c r="AV304" t="s">
        <v>3548</v>
      </c>
      <c r="AW304" t="str">
        <f>VLOOKUP(AV304,[1]Chlamy_At_unique!$AH$2:$AI$9418,2,FALSE)</f>
        <v>AT3G09840</v>
      </c>
      <c r="AY304" t="s">
        <v>3653</v>
      </c>
      <c r="AZ304" t="s">
        <v>5281</v>
      </c>
      <c r="BA304" t="s">
        <v>5281</v>
      </c>
    </row>
    <row r="305" spans="6:53" x14ac:dyDescent="0.2">
      <c r="F305" t="s">
        <v>6002</v>
      </c>
      <c r="I305" t="s">
        <v>3804</v>
      </c>
      <c r="J305" t="s">
        <v>6210</v>
      </c>
      <c r="M305" t="s">
        <v>3854</v>
      </c>
      <c r="N305" t="s">
        <v>5991</v>
      </c>
      <c r="Q305" t="s">
        <v>6184</v>
      </c>
      <c r="R305" t="s">
        <v>6185</v>
      </c>
      <c r="U305" t="s">
        <v>3581</v>
      </c>
      <c r="V305" t="s">
        <v>3695</v>
      </c>
      <c r="AB305" t="s">
        <v>5624</v>
      </c>
      <c r="AG305" t="s">
        <v>3520</v>
      </c>
      <c r="AH305" t="s">
        <v>2937</v>
      </c>
      <c r="AI305" t="s">
        <v>5281</v>
      </c>
      <c r="AV305" t="s">
        <v>3549</v>
      </c>
      <c r="AW305" t="str">
        <f>VLOOKUP(AV305,[1]Chlamy_At_unique!$AH$2:$AI$9418,2,FALSE)</f>
        <v>AT3G10180</v>
      </c>
      <c r="AY305" t="s">
        <v>5634</v>
      </c>
      <c r="AZ305" t="s">
        <v>5281</v>
      </c>
      <c r="BA305" t="s">
        <v>5281</v>
      </c>
    </row>
    <row r="306" spans="6:53" x14ac:dyDescent="0.2">
      <c r="F306" t="s">
        <v>6004</v>
      </c>
      <c r="I306" t="s">
        <v>3565</v>
      </c>
      <c r="J306" t="s">
        <v>3758</v>
      </c>
      <c r="M306" t="s">
        <v>6194</v>
      </c>
      <c r="N306" t="s">
        <v>3713</v>
      </c>
      <c r="Q306" t="s">
        <v>5302</v>
      </c>
      <c r="R306" t="s">
        <v>3351</v>
      </c>
      <c r="U306" t="s">
        <v>6211</v>
      </c>
      <c r="V306" t="s">
        <v>6070</v>
      </c>
      <c r="AB306" t="s">
        <v>3653</v>
      </c>
      <c r="AG306" t="s">
        <v>3455</v>
      </c>
      <c r="AH306" t="s">
        <v>2873</v>
      </c>
      <c r="AI306" t="s">
        <v>5281</v>
      </c>
      <c r="AV306" t="s">
        <v>3550</v>
      </c>
      <c r="AW306" t="str">
        <f>VLOOKUP(AV306,[1]Chlamy_At_unique!$AH$2:$AI$9418,2,FALSE)</f>
        <v>AT3G10300</v>
      </c>
      <c r="AY306" t="s">
        <v>3520</v>
      </c>
      <c r="AZ306" t="s">
        <v>5281</v>
      </c>
      <c r="BA306" t="s">
        <v>5281</v>
      </c>
    </row>
    <row r="307" spans="6:53" x14ac:dyDescent="0.2">
      <c r="F307" t="s">
        <v>6183</v>
      </c>
      <c r="I307" t="s">
        <v>3315</v>
      </c>
      <c r="J307" t="s">
        <v>3560</v>
      </c>
      <c r="M307" t="s">
        <v>3804</v>
      </c>
      <c r="N307" t="s">
        <v>6196</v>
      </c>
      <c r="Q307" t="s">
        <v>5885</v>
      </c>
      <c r="R307" t="s">
        <v>6204</v>
      </c>
      <c r="U307" t="s">
        <v>3817</v>
      </c>
      <c r="V307" t="s">
        <v>3856</v>
      </c>
      <c r="AB307" t="s">
        <v>5634</v>
      </c>
      <c r="AG307" t="s">
        <v>3507</v>
      </c>
      <c r="AH307" t="s">
        <v>2924</v>
      </c>
      <c r="AI307" t="s">
        <v>5512</v>
      </c>
      <c r="AV307" t="s">
        <v>3551</v>
      </c>
      <c r="AW307" t="str">
        <f>VLOOKUP(AV307,[1]Chlamy_At_unique!$AH$2:$AI$9418,2,FALSE)</f>
        <v>AT3G10530</v>
      </c>
      <c r="AY307" t="s">
        <v>3455</v>
      </c>
      <c r="AZ307" t="s">
        <v>5946</v>
      </c>
      <c r="BA307" t="s">
        <v>5281</v>
      </c>
    </row>
    <row r="308" spans="6:53" x14ac:dyDescent="0.2">
      <c r="F308" t="s">
        <v>6185</v>
      </c>
      <c r="I308" t="s">
        <v>3667</v>
      </c>
      <c r="J308" t="s">
        <v>3408</v>
      </c>
      <c r="M308" t="s">
        <v>3565</v>
      </c>
      <c r="N308" t="s">
        <v>5993</v>
      </c>
      <c r="Q308" t="s">
        <v>6188</v>
      </c>
      <c r="R308" t="s">
        <v>3656</v>
      </c>
      <c r="U308" t="s">
        <v>6212</v>
      </c>
      <c r="V308" t="s">
        <v>6213</v>
      </c>
      <c r="AB308" t="s">
        <v>3520</v>
      </c>
      <c r="AG308" t="s">
        <v>3302</v>
      </c>
      <c r="AH308" t="s">
        <v>2723</v>
      </c>
      <c r="AI308" t="s">
        <v>5281</v>
      </c>
      <c r="AV308" t="s">
        <v>3552</v>
      </c>
      <c r="AW308" t="str">
        <f>VLOOKUP(AV308,[1]Chlamy_At_unique!$AH$2:$AI$9418,2,FALSE)</f>
        <v>AT3G10640</v>
      </c>
      <c r="AY308" t="s">
        <v>3507</v>
      </c>
      <c r="AZ308" t="s">
        <v>5281</v>
      </c>
      <c r="BA308" t="s">
        <v>5281</v>
      </c>
    </row>
    <row r="309" spans="6:53" x14ac:dyDescent="0.2">
      <c r="F309" t="s">
        <v>3351</v>
      </c>
      <c r="I309" t="s">
        <v>3316</v>
      </c>
      <c r="J309" t="s">
        <v>6189</v>
      </c>
      <c r="M309" t="s">
        <v>3315</v>
      </c>
      <c r="N309" t="s">
        <v>6172</v>
      </c>
      <c r="Q309" t="s">
        <v>5889</v>
      </c>
      <c r="R309" t="s">
        <v>3841</v>
      </c>
      <c r="U309" t="s">
        <v>5957</v>
      </c>
      <c r="V309" t="s">
        <v>3850</v>
      </c>
      <c r="AB309" t="s">
        <v>3455</v>
      </c>
      <c r="AG309" t="s">
        <v>3593</v>
      </c>
      <c r="AH309" t="s">
        <v>3007</v>
      </c>
      <c r="AI309" t="s">
        <v>5281</v>
      </c>
      <c r="AV309" t="s">
        <v>3553</v>
      </c>
      <c r="AW309" t="str">
        <f>VLOOKUP(AV309,[1]Chlamy_At_unique!$AH$2:$AI$9418,2,FALSE)</f>
        <v>AT3G11950</v>
      </c>
      <c r="AY309" t="s">
        <v>3302</v>
      </c>
      <c r="AZ309" t="s">
        <v>5281</v>
      </c>
      <c r="BA309" t="s">
        <v>5281</v>
      </c>
    </row>
    <row r="310" spans="6:53" x14ac:dyDescent="0.2">
      <c r="F310" t="s">
        <v>6204</v>
      </c>
      <c r="I310" t="s">
        <v>3380</v>
      </c>
      <c r="J310" t="s">
        <v>3663</v>
      </c>
      <c r="M310" t="s">
        <v>3667</v>
      </c>
      <c r="N310" t="s">
        <v>3591</v>
      </c>
      <c r="Q310" t="s">
        <v>5893</v>
      </c>
      <c r="R310" t="s">
        <v>5428</v>
      </c>
      <c r="U310" t="s">
        <v>3528</v>
      </c>
      <c r="V310" t="s">
        <v>6214</v>
      </c>
      <c r="AB310" t="s">
        <v>3507</v>
      </c>
      <c r="AG310" t="s">
        <v>5660</v>
      </c>
      <c r="AH310" t="s">
        <v>5281</v>
      </c>
      <c r="AI310" t="s">
        <v>5281</v>
      </c>
      <c r="AV310" t="s">
        <v>3554</v>
      </c>
      <c r="AW310" t="str">
        <f>VLOOKUP(AV310,[1]Chlamy_At_unique!$AH$2:$AI$9418,2,FALSE)</f>
        <v>AT3G12300</v>
      </c>
      <c r="AY310" t="s">
        <v>3593</v>
      </c>
      <c r="AZ310" t="s">
        <v>5281</v>
      </c>
      <c r="BA310" t="s">
        <v>5281</v>
      </c>
    </row>
    <row r="311" spans="6:53" x14ac:dyDescent="0.2">
      <c r="F311" t="s">
        <v>5303</v>
      </c>
      <c r="I311" t="s">
        <v>3404</v>
      </c>
      <c r="J311" t="s">
        <v>6019</v>
      </c>
      <c r="M311" t="s">
        <v>3316</v>
      </c>
      <c r="N311" t="s">
        <v>3319</v>
      </c>
      <c r="Q311" t="s">
        <v>3687</v>
      </c>
      <c r="R311" t="s">
        <v>6011</v>
      </c>
      <c r="U311" t="s">
        <v>3575</v>
      </c>
      <c r="V311" t="s">
        <v>6215</v>
      </c>
      <c r="AB311" t="s">
        <v>3302</v>
      </c>
      <c r="AG311" t="s">
        <v>3346</v>
      </c>
      <c r="AH311" t="s">
        <v>2765</v>
      </c>
      <c r="AI311" t="s">
        <v>5281</v>
      </c>
      <c r="AV311" t="s">
        <v>3555</v>
      </c>
      <c r="AW311" t="str">
        <f>VLOOKUP(AV311,[1]Chlamy_At_unique!$AH$2:$AI$9418,2,FALSE)</f>
        <v>AT3G12400</v>
      </c>
      <c r="AY311" t="s">
        <v>5660</v>
      </c>
      <c r="AZ311" t="s">
        <v>5281</v>
      </c>
      <c r="BA311" t="s">
        <v>5281</v>
      </c>
    </row>
    <row r="312" spans="6:53" x14ac:dyDescent="0.2">
      <c r="F312" t="s">
        <v>3656</v>
      </c>
      <c r="I312" t="s">
        <v>3721</v>
      </c>
      <c r="J312" t="s">
        <v>3655</v>
      </c>
      <c r="M312" t="s">
        <v>3380</v>
      </c>
      <c r="N312" t="s">
        <v>3536</v>
      </c>
      <c r="Q312" t="s">
        <v>3765</v>
      </c>
      <c r="R312" t="s">
        <v>3476</v>
      </c>
      <c r="U312" t="s">
        <v>5960</v>
      </c>
      <c r="V312" t="s">
        <v>3827</v>
      </c>
      <c r="AB312" t="s">
        <v>3593</v>
      </c>
      <c r="AG312" t="s">
        <v>5670</v>
      </c>
      <c r="AH312" t="s">
        <v>5281</v>
      </c>
      <c r="AI312" t="s">
        <v>5281</v>
      </c>
      <c r="AV312" t="s">
        <v>3556</v>
      </c>
      <c r="AW312" t="str">
        <f>VLOOKUP(AV312,[1]Chlamy_At_unique!$AH$2:$AI$9418,2,FALSE)</f>
        <v>AT3G12530</v>
      </c>
      <c r="AY312" t="s">
        <v>3346</v>
      </c>
      <c r="AZ312" t="s">
        <v>5281</v>
      </c>
      <c r="BA312" t="s">
        <v>5281</v>
      </c>
    </row>
    <row r="313" spans="6:53" x14ac:dyDescent="0.2">
      <c r="F313" t="s">
        <v>3841</v>
      </c>
      <c r="I313" t="s">
        <v>3819</v>
      </c>
      <c r="J313" t="s">
        <v>3542</v>
      </c>
      <c r="M313" t="s">
        <v>6197</v>
      </c>
      <c r="N313" t="s">
        <v>5995</v>
      </c>
      <c r="Q313" t="s">
        <v>3568</v>
      </c>
      <c r="R313" t="s">
        <v>3650</v>
      </c>
      <c r="U313" t="s">
        <v>5964</v>
      </c>
      <c r="V313" t="s">
        <v>3502</v>
      </c>
      <c r="AB313" t="s">
        <v>5660</v>
      </c>
      <c r="AG313" t="s">
        <v>3610</v>
      </c>
      <c r="AH313" t="s">
        <v>3023</v>
      </c>
      <c r="AI313" t="s">
        <v>5281</v>
      </c>
      <c r="AV313" t="s">
        <v>3557</v>
      </c>
      <c r="AW313" t="str">
        <f>VLOOKUP(AV313,[1]Chlamy_At_unique!$AH$2:$AI$9418,2,FALSE)</f>
        <v>AT3G12590</v>
      </c>
      <c r="AY313" t="s">
        <v>5670</v>
      </c>
      <c r="AZ313" t="s">
        <v>5281</v>
      </c>
      <c r="BA313" t="s">
        <v>5281</v>
      </c>
    </row>
    <row r="314" spans="6:53" x14ac:dyDescent="0.2">
      <c r="F314" t="s">
        <v>3276</v>
      </c>
      <c r="I314" t="s">
        <v>6216</v>
      </c>
      <c r="J314" t="s">
        <v>3592</v>
      </c>
      <c r="M314" t="s">
        <v>3404</v>
      </c>
      <c r="N314" t="s">
        <v>3416</v>
      </c>
      <c r="Q314" t="s">
        <v>3818</v>
      </c>
      <c r="R314" t="s">
        <v>6015</v>
      </c>
      <c r="U314" t="s">
        <v>5305</v>
      </c>
      <c r="V314" t="s">
        <v>3703</v>
      </c>
      <c r="AB314" t="s">
        <v>3346</v>
      </c>
      <c r="AG314" t="s">
        <v>5679</v>
      </c>
      <c r="AH314" t="s">
        <v>5281</v>
      </c>
      <c r="AI314" t="s">
        <v>5281</v>
      </c>
      <c r="AV314" t="s">
        <v>3558</v>
      </c>
      <c r="AW314" t="str">
        <f>VLOOKUP(AV314,[1]Chlamy_At_unique!$AH$2:$AI$9418,2,FALSE)</f>
        <v>AT3G12760</v>
      </c>
      <c r="AY314" t="s">
        <v>3610</v>
      </c>
      <c r="AZ314" t="s">
        <v>6009</v>
      </c>
      <c r="BA314" t="s">
        <v>5281</v>
      </c>
    </row>
    <row r="315" spans="6:53" x14ac:dyDescent="0.2">
      <c r="F315" t="s">
        <v>5428</v>
      </c>
      <c r="I315" t="s">
        <v>3671</v>
      </c>
      <c r="J315" t="s">
        <v>6028</v>
      </c>
      <c r="M315" t="s">
        <v>3721</v>
      </c>
      <c r="N315" t="s">
        <v>6177</v>
      </c>
      <c r="Q315" t="s">
        <v>5331</v>
      </c>
      <c r="R315" t="s">
        <v>3661</v>
      </c>
      <c r="U315" t="s">
        <v>3644</v>
      </c>
      <c r="V315" t="s">
        <v>6217</v>
      </c>
      <c r="AB315" t="s">
        <v>5670</v>
      </c>
      <c r="AG315" t="s">
        <v>5684</v>
      </c>
      <c r="AH315" t="s">
        <v>5281</v>
      </c>
      <c r="AI315" t="s">
        <v>5281</v>
      </c>
      <c r="AV315" t="s">
        <v>3559</v>
      </c>
      <c r="AW315" t="str">
        <f>VLOOKUP(AV315,[1]Chlamy_At_unique!$AH$2:$AI$9418,2,FALSE)</f>
        <v>AT3G13050</v>
      </c>
      <c r="AY315" t="s">
        <v>5679</v>
      </c>
      <c r="AZ315" t="s">
        <v>5281</v>
      </c>
      <c r="BA315" t="s">
        <v>5281</v>
      </c>
    </row>
    <row r="316" spans="6:53" x14ac:dyDescent="0.2">
      <c r="F316" t="s">
        <v>6011</v>
      </c>
      <c r="I316" t="s">
        <v>3479</v>
      </c>
      <c r="J316" t="s">
        <v>6191</v>
      </c>
      <c r="M316" t="s">
        <v>3819</v>
      </c>
      <c r="N316" t="s">
        <v>6178</v>
      </c>
      <c r="Q316" t="s">
        <v>5901</v>
      </c>
      <c r="R316" t="s">
        <v>3510</v>
      </c>
      <c r="U316" t="s">
        <v>3310</v>
      </c>
      <c r="V316" t="s">
        <v>6218</v>
      </c>
      <c r="AB316" t="s">
        <v>3610</v>
      </c>
      <c r="AG316" t="s">
        <v>5693</v>
      </c>
      <c r="AH316" t="s">
        <v>5281</v>
      </c>
      <c r="AI316" t="s">
        <v>5281</v>
      </c>
      <c r="AV316" t="s">
        <v>3560</v>
      </c>
      <c r="AW316" t="str">
        <f>VLOOKUP(AV316,[1]Chlamy_At_unique!$AH$2:$AI$9418,2,FALSE)</f>
        <v>AT3G13110</v>
      </c>
      <c r="AY316" t="s">
        <v>5684</v>
      </c>
      <c r="AZ316" t="s">
        <v>5281</v>
      </c>
      <c r="BA316" t="s">
        <v>5281</v>
      </c>
    </row>
    <row r="317" spans="6:53" x14ac:dyDescent="0.2">
      <c r="F317" t="s">
        <v>3650</v>
      </c>
      <c r="I317" t="s">
        <v>3490</v>
      </c>
      <c r="J317" t="s">
        <v>3743</v>
      </c>
      <c r="M317" t="s">
        <v>6219</v>
      </c>
      <c r="N317" t="s">
        <v>3407</v>
      </c>
      <c r="Q317" t="s">
        <v>3299</v>
      </c>
      <c r="R317" t="s">
        <v>6210</v>
      </c>
      <c r="U317" t="s">
        <v>6054</v>
      </c>
      <c r="V317" t="s">
        <v>3739</v>
      </c>
      <c r="AB317" t="s">
        <v>5679</v>
      </c>
      <c r="AG317" t="s">
        <v>5700</v>
      </c>
      <c r="AH317" t="s">
        <v>5281</v>
      </c>
      <c r="AI317" t="s">
        <v>5281</v>
      </c>
      <c r="AV317" t="s">
        <v>3561</v>
      </c>
      <c r="AW317" t="str">
        <f>VLOOKUP(AV317,[1]Chlamy_At_unique!$AH$2:$AI$9418,2,FALSE)</f>
        <v>AT3G13450</v>
      </c>
      <c r="AY317" t="s">
        <v>5693</v>
      </c>
      <c r="AZ317" t="s">
        <v>5281</v>
      </c>
      <c r="BA317" t="s">
        <v>5281</v>
      </c>
    </row>
    <row r="318" spans="6:53" x14ac:dyDescent="0.2">
      <c r="F318" t="s">
        <v>6015</v>
      </c>
      <c r="I318" t="s">
        <v>3322</v>
      </c>
      <c r="J318" t="s">
        <v>5445</v>
      </c>
      <c r="M318" t="s">
        <v>6216</v>
      </c>
      <c r="N318" t="s">
        <v>3746</v>
      </c>
      <c r="Q318" t="s">
        <v>6199</v>
      </c>
      <c r="R318" t="s">
        <v>3758</v>
      </c>
      <c r="U318" t="s">
        <v>6220</v>
      </c>
      <c r="V318" t="s">
        <v>6221</v>
      </c>
      <c r="AB318" t="s">
        <v>5684</v>
      </c>
      <c r="AG318" t="s">
        <v>3718</v>
      </c>
      <c r="AH318" t="s">
        <v>3128</v>
      </c>
      <c r="AI318" t="s">
        <v>5281</v>
      </c>
      <c r="AV318" t="s">
        <v>3562</v>
      </c>
      <c r="AW318" t="str">
        <f>VLOOKUP(AV318,[1]Chlamy_At_unique!$AH$2:$AI$9418,2,FALSE)</f>
        <v>AT3G16090</v>
      </c>
      <c r="AY318" t="s">
        <v>5700</v>
      </c>
      <c r="AZ318" t="s">
        <v>5281</v>
      </c>
      <c r="BA318" t="s">
        <v>5281</v>
      </c>
    </row>
    <row r="319" spans="6:53" x14ac:dyDescent="0.2">
      <c r="F319" t="s">
        <v>3661</v>
      </c>
      <c r="I319" t="s">
        <v>3281</v>
      </c>
      <c r="J319" t="s">
        <v>3477</v>
      </c>
      <c r="M319" t="s">
        <v>3371</v>
      </c>
      <c r="N319" t="s">
        <v>6002</v>
      </c>
      <c r="Q319" t="s">
        <v>3640</v>
      </c>
      <c r="R319" t="s">
        <v>3560</v>
      </c>
      <c r="U319" t="s">
        <v>6222</v>
      </c>
      <c r="V319" t="s">
        <v>3521</v>
      </c>
      <c r="AB319" t="s">
        <v>5531</v>
      </c>
      <c r="AG319" t="s">
        <v>3642</v>
      </c>
      <c r="AH319" t="s">
        <v>3053</v>
      </c>
      <c r="AI319" t="s">
        <v>5281</v>
      </c>
      <c r="AV319" t="s">
        <v>3563</v>
      </c>
      <c r="AW319" t="str">
        <f>VLOOKUP(AV319,[1]Chlamy_At_unique!$AH$2:$AI$9418,2,FALSE)</f>
        <v>AT3G16340</v>
      </c>
      <c r="AY319" t="s">
        <v>3718</v>
      </c>
      <c r="AZ319" t="s">
        <v>5637</v>
      </c>
      <c r="BA319" t="s">
        <v>5281</v>
      </c>
    </row>
    <row r="320" spans="6:53" x14ac:dyDescent="0.2">
      <c r="F320" t="s">
        <v>6210</v>
      </c>
      <c r="I320" t="s">
        <v>3701</v>
      </c>
      <c r="J320" t="s">
        <v>3602</v>
      </c>
      <c r="M320" t="s">
        <v>3671</v>
      </c>
      <c r="N320" t="s">
        <v>3512</v>
      </c>
      <c r="Q320" t="s">
        <v>3690</v>
      </c>
      <c r="R320" t="s">
        <v>3408</v>
      </c>
      <c r="U320" t="s">
        <v>3332</v>
      </c>
      <c r="V320" t="s">
        <v>6223</v>
      </c>
      <c r="AB320" t="s">
        <v>5693</v>
      </c>
      <c r="AG320" t="s">
        <v>5713</v>
      </c>
      <c r="AH320" t="s">
        <v>5281</v>
      </c>
      <c r="AI320" t="s">
        <v>5281</v>
      </c>
      <c r="AV320" t="s">
        <v>6233</v>
      </c>
      <c r="AW320" t="str">
        <f>VLOOKUP(AV320,[1]Chlamy_At_unique!$AH$2:$AI$9418,2,FALSE)</f>
        <v>AT3G16340</v>
      </c>
      <c r="AY320" t="s">
        <v>3642</v>
      </c>
      <c r="AZ320" t="s">
        <v>5980</v>
      </c>
      <c r="BA320" t="s">
        <v>5281</v>
      </c>
    </row>
    <row r="321" spans="6:53" x14ac:dyDescent="0.2">
      <c r="F321" t="s">
        <v>3758</v>
      </c>
      <c r="I321" t="s">
        <v>3389</v>
      </c>
      <c r="J321" t="s">
        <v>6030</v>
      </c>
      <c r="M321" t="s">
        <v>3479</v>
      </c>
      <c r="N321" t="s">
        <v>6183</v>
      </c>
      <c r="Q321" t="s">
        <v>3572</v>
      </c>
      <c r="R321" t="s">
        <v>6189</v>
      </c>
      <c r="U321" t="s">
        <v>3446</v>
      </c>
      <c r="V321" t="s">
        <v>5309</v>
      </c>
      <c r="AB321" t="s">
        <v>5700</v>
      </c>
      <c r="AG321" t="s">
        <v>3541</v>
      </c>
      <c r="AH321" t="s">
        <v>2957</v>
      </c>
      <c r="AI321" t="s">
        <v>5281</v>
      </c>
      <c r="AV321" t="s">
        <v>3564</v>
      </c>
      <c r="AW321" t="str">
        <f>VLOOKUP(AV321,[1]Chlamy_At_unique!$AH$2:$AI$9418,2,FALSE)</f>
        <v>AT3G16840</v>
      </c>
      <c r="AY321" t="s">
        <v>5713</v>
      </c>
      <c r="AZ321" t="s">
        <v>5281</v>
      </c>
      <c r="BA321" t="s">
        <v>5281</v>
      </c>
    </row>
    <row r="322" spans="6:53" x14ac:dyDescent="0.2">
      <c r="F322" t="s">
        <v>3560</v>
      </c>
      <c r="I322" t="s">
        <v>6201</v>
      </c>
      <c r="J322" t="s">
        <v>6195</v>
      </c>
      <c r="M322" t="s">
        <v>3490</v>
      </c>
      <c r="N322" t="s">
        <v>6185</v>
      </c>
      <c r="Q322" t="s">
        <v>6004</v>
      </c>
      <c r="R322" t="s">
        <v>3663</v>
      </c>
      <c r="U322" t="s">
        <v>3562</v>
      </c>
      <c r="V322" t="s">
        <v>6224</v>
      </c>
      <c r="AB322" t="s">
        <v>5538</v>
      </c>
      <c r="AG322" t="s">
        <v>5719</v>
      </c>
      <c r="AH322" t="s">
        <v>5281</v>
      </c>
      <c r="AI322" t="s">
        <v>5281</v>
      </c>
      <c r="AV322" t="s">
        <v>3565</v>
      </c>
      <c r="AW322" t="str">
        <f>VLOOKUP(AV322,[1]Chlamy_At_unique!$AH$2:$AI$9418,2,FALSE)</f>
        <v>AT3G17430</v>
      </c>
      <c r="AY322" t="s">
        <v>3541</v>
      </c>
      <c r="AZ322" t="s">
        <v>5281</v>
      </c>
      <c r="BA322" t="s">
        <v>5281</v>
      </c>
    </row>
    <row r="323" spans="6:53" x14ac:dyDescent="0.2">
      <c r="F323" t="s">
        <v>6189</v>
      </c>
      <c r="I323" t="s">
        <v>5346</v>
      </c>
      <c r="J323" t="s">
        <v>3393</v>
      </c>
      <c r="M323" t="s">
        <v>3322</v>
      </c>
      <c r="N323" t="s">
        <v>3351</v>
      </c>
      <c r="Q323" t="s">
        <v>6202</v>
      </c>
      <c r="R323" t="s">
        <v>6019</v>
      </c>
      <c r="U323" t="s">
        <v>5969</v>
      </c>
      <c r="V323" t="s">
        <v>6225</v>
      </c>
      <c r="AB323" t="s">
        <v>3718</v>
      </c>
      <c r="AG323" t="s">
        <v>3301</v>
      </c>
      <c r="AH323" t="s">
        <v>2722</v>
      </c>
      <c r="AI323" t="s">
        <v>5281</v>
      </c>
      <c r="AV323" t="s">
        <v>3566</v>
      </c>
      <c r="AW323" t="str">
        <f>VLOOKUP(AV323,[1]Chlamy_At_unique!$AH$2:$AI$9418,2,FALSE)</f>
        <v>AT3G17609</v>
      </c>
      <c r="AY323" t="s">
        <v>5719</v>
      </c>
      <c r="AZ323" t="s">
        <v>5281</v>
      </c>
      <c r="BA323" t="s">
        <v>5281</v>
      </c>
    </row>
    <row r="324" spans="6:53" x14ac:dyDescent="0.2">
      <c r="F324" t="s">
        <v>3663</v>
      </c>
      <c r="I324" t="s">
        <v>5376</v>
      </c>
      <c r="J324" t="s">
        <v>3309</v>
      </c>
      <c r="M324" t="s">
        <v>3701</v>
      </c>
      <c r="N324" t="s">
        <v>3656</v>
      </c>
      <c r="Q324" t="s">
        <v>5296</v>
      </c>
      <c r="R324" t="s">
        <v>3655</v>
      </c>
      <c r="U324" t="s">
        <v>3382</v>
      </c>
      <c r="V324" t="s">
        <v>3340</v>
      </c>
      <c r="AB324" t="s">
        <v>3642</v>
      </c>
      <c r="AG324" t="s">
        <v>3803</v>
      </c>
      <c r="AH324" t="s">
        <v>3210</v>
      </c>
      <c r="AI324" t="s">
        <v>5281</v>
      </c>
      <c r="AV324" t="s">
        <v>3567</v>
      </c>
      <c r="AW324" t="str">
        <f>VLOOKUP(AV324,[1]Chlamy_At_unique!$AH$2:$AI$9418,2,FALSE)</f>
        <v>AT3G17810</v>
      </c>
      <c r="AY324" t="s">
        <v>3301</v>
      </c>
      <c r="AZ324" t="s">
        <v>6047</v>
      </c>
      <c r="BA324" t="s">
        <v>5281</v>
      </c>
    </row>
    <row r="325" spans="6:53" x14ac:dyDescent="0.2">
      <c r="F325" t="s">
        <v>6019</v>
      </c>
      <c r="I325" t="s">
        <v>5943</v>
      </c>
      <c r="J325" t="s">
        <v>6038</v>
      </c>
      <c r="M325" t="s">
        <v>6226</v>
      </c>
      <c r="N325" t="s">
        <v>3841</v>
      </c>
      <c r="Q325" t="s">
        <v>3576</v>
      </c>
      <c r="R325" t="s">
        <v>6028</v>
      </c>
      <c r="U325" t="s">
        <v>6227</v>
      </c>
      <c r="V325" t="s">
        <v>6228</v>
      </c>
      <c r="AB325" t="s">
        <v>5713</v>
      </c>
      <c r="AG325" t="s">
        <v>5730</v>
      </c>
      <c r="AH325" t="s">
        <v>5281</v>
      </c>
      <c r="AI325" t="s">
        <v>5281</v>
      </c>
      <c r="AV325" t="s">
        <v>3568</v>
      </c>
      <c r="AW325" t="str">
        <f>VLOOKUP(AV325,[1]Chlamy_At_unique!$AH$2:$AI$9418,2,FALSE)</f>
        <v>AT3G18000</v>
      </c>
      <c r="AY325" t="s">
        <v>3803</v>
      </c>
      <c r="AZ325" t="s">
        <v>5281</v>
      </c>
      <c r="BA325" t="s">
        <v>5281</v>
      </c>
    </row>
    <row r="326" spans="6:53" x14ac:dyDescent="0.2">
      <c r="F326" t="s">
        <v>3655</v>
      </c>
      <c r="I326" t="s">
        <v>5602</v>
      </c>
      <c r="J326" t="s">
        <v>3459</v>
      </c>
      <c r="M326" t="s">
        <v>6201</v>
      </c>
      <c r="N326" t="s">
        <v>5428</v>
      </c>
      <c r="Q326" t="s">
        <v>6190</v>
      </c>
      <c r="R326" t="s">
        <v>6191</v>
      </c>
      <c r="U326" t="s">
        <v>5978</v>
      </c>
      <c r="V326" t="s">
        <v>6229</v>
      </c>
      <c r="AB326" t="s">
        <v>3541</v>
      </c>
      <c r="AG326" t="s">
        <v>3516</v>
      </c>
      <c r="AH326" t="s">
        <v>2933</v>
      </c>
      <c r="AI326" t="s">
        <v>5281</v>
      </c>
      <c r="AV326" t="s">
        <v>3569</v>
      </c>
      <c r="AW326" t="str">
        <f>VLOOKUP(AV326,[1]Chlamy_At_unique!$AH$2:$AI$9418,2,FALSE)</f>
        <v>AT3G18500</v>
      </c>
      <c r="AY326" t="s">
        <v>5730</v>
      </c>
      <c r="AZ326" t="s">
        <v>5281</v>
      </c>
      <c r="BA326" t="s">
        <v>5281</v>
      </c>
    </row>
    <row r="327" spans="6:53" x14ac:dyDescent="0.2">
      <c r="F327" t="s">
        <v>3542</v>
      </c>
      <c r="I327" t="s">
        <v>5606</v>
      </c>
      <c r="J327" t="s">
        <v>3400</v>
      </c>
      <c r="M327" t="s">
        <v>5346</v>
      </c>
      <c r="N327" t="s">
        <v>6011</v>
      </c>
      <c r="Q327" t="s">
        <v>5911</v>
      </c>
      <c r="R327" t="s">
        <v>3743</v>
      </c>
      <c r="U327" t="s">
        <v>3782</v>
      </c>
      <c r="V327" t="s">
        <v>6088</v>
      </c>
      <c r="AB327" t="s">
        <v>5719</v>
      </c>
      <c r="AG327" t="s">
        <v>3358</v>
      </c>
      <c r="AH327" t="s">
        <v>2777</v>
      </c>
      <c r="AI327" t="s">
        <v>5281</v>
      </c>
      <c r="AV327" t="s">
        <v>3570</v>
      </c>
      <c r="AW327" t="str">
        <f>VLOOKUP(AV327,[1]Chlamy_At_unique!$AH$2:$AI$9418,2,FALSE)</f>
        <v>AT3G19210</v>
      </c>
      <c r="AY327" t="s">
        <v>3516</v>
      </c>
      <c r="AZ327" t="s">
        <v>6014</v>
      </c>
      <c r="BA327" t="s">
        <v>5281</v>
      </c>
    </row>
    <row r="328" spans="6:53" x14ac:dyDescent="0.2">
      <c r="F328" t="s">
        <v>6028</v>
      </c>
      <c r="I328" t="s">
        <v>6230</v>
      </c>
      <c r="J328" t="s">
        <v>3768</v>
      </c>
      <c r="M328" t="s">
        <v>5376</v>
      </c>
      <c r="N328" t="s">
        <v>3476</v>
      </c>
      <c r="Q328" t="s">
        <v>5303</v>
      </c>
      <c r="R328" t="s">
        <v>3275</v>
      </c>
      <c r="U328" t="s">
        <v>5982</v>
      </c>
      <c r="V328" t="s">
        <v>6092</v>
      </c>
      <c r="AB328" t="s">
        <v>3301</v>
      </c>
      <c r="AG328" t="s">
        <v>3394</v>
      </c>
      <c r="AH328" t="s">
        <v>2813</v>
      </c>
      <c r="AI328" t="s">
        <v>5281</v>
      </c>
      <c r="AV328" t="s">
        <v>3571</v>
      </c>
      <c r="AW328" t="str">
        <f>VLOOKUP(AV328,[1]Chlamy_At_unique!$AH$2:$AI$9418,2,FALSE)</f>
        <v>AT3G19400</v>
      </c>
      <c r="AY328" t="s">
        <v>3358</v>
      </c>
      <c r="AZ328" t="s">
        <v>5666</v>
      </c>
      <c r="BA328" t="s">
        <v>5281</v>
      </c>
    </row>
    <row r="329" spans="6:53" x14ac:dyDescent="0.2">
      <c r="F329" t="s">
        <v>6191</v>
      </c>
      <c r="I329" t="s">
        <v>3702</v>
      </c>
      <c r="J329" t="s">
        <v>3475</v>
      </c>
      <c r="M329" t="s">
        <v>5602</v>
      </c>
      <c r="N329" t="s">
        <v>3650</v>
      </c>
      <c r="Q329" t="s">
        <v>3532</v>
      </c>
      <c r="R329" t="s">
        <v>3389</v>
      </c>
      <c r="U329" t="s">
        <v>6231</v>
      </c>
      <c r="V329" t="s">
        <v>3821</v>
      </c>
      <c r="AB329" t="s">
        <v>3803</v>
      </c>
      <c r="AG329" t="s">
        <v>5357</v>
      </c>
      <c r="AH329" t="s">
        <v>5281</v>
      </c>
      <c r="AI329" t="s">
        <v>5281</v>
      </c>
      <c r="AV329" t="s">
        <v>3572</v>
      </c>
      <c r="AW329" t="str">
        <f>VLOOKUP(AV329,[1]Chlamy_At_unique!$AH$2:$AI$9418,2,FALSE)</f>
        <v>AT3G19720</v>
      </c>
      <c r="AY329" t="s">
        <v>3394</v>
      </c>
      <c r="AZ329" t="s">
        <v>5281</v>
      </c>
      <c r="BA329" t="s">
        <v>5281</v>
      </c>
    </row>
    <row r="330" spans="6:53" x14ac:dyDescent="0.2">
      <c r="F330" t="s">
        <v>3743</v>
      </c>
      <c r="I330" t="s">
        <v>3600</v>
      </c>
      <c r="J330" t="s">
        <v>3472</v>
      </c>
      <c r="M330" t="s">
        <v>5606</v>
      </c>
      <c r="N330" t="s">
        <v>6015</v>
      </c>
      <c r="Q330" t="s">
        <v>3583</v>
      </c>
      <c r="R330" t="s">
        <v>5445</v>
      </c>
      <c r="U330" t="s">
        <v>5985</v>
      </c>
      <c r="V330" t="s">
        <v>3863</v>
      </c>
      <c r="AB330" t="s">
        <v>5730</v>
      </c>
      <c r="AG330" t="s">
        <v>5742</v>
      </c>
      <c r="AH330" t="s">
        <v>5281</v>
      </c>
      <c r="AI330" t="s">
        <v>5281</v>
      </c>
      <c r="AV330" t="s">
        <v>3573</v>
      </c>
      <c r="AW330" t="str">
        <f>VLOOKUP(AV330,[1]Chlamy_At_unique!$AH$2:$AI$9418,2,FALSE)</f>
        <v>AT3G19910</v>
      </c>
      <c r="AY330" t="s">
        <v>5357</v>
      </c>
      <c r="AZ330" t="s">
        <v>5281</v>
      </c>
      <c r="BA330" t="s">
        <v>5281</v>
      </c>
    </row>
    <row r="331" spans="6:53" x14ac:dyDescent="0.2">
      <c r="F331" t="s">
        <v>5445</v>
      </c>
      <c r="I331" t="s">
        <v>3421</v>
      </c>
      <c r="J331" t="s">
        <v>6041</v>
      </c>
      <c r="M331" t="s">
        <v>6203</v>
      </c>
      <c r="N331" t="s">
        <v>3661</v>
      </c>
      <c r="Q331" t="s">
        <v>3573</v>
      </c>
      <c r="R331" t="s">
        <v>3477</v>
      </c>
      <c r="U331" t="s">
        <v>3649</v>
      </c>
      <c r="V331" t="s">
        <v>6232</v>
      </c>
      <c r="AB331" t="s">
        <v>3516</v>
      </c>
      <c r="AG331" t="s">
        <v>3388</v>
      </c>
      <c r="AH331" t="s">
        <v>2807</v>
      </c>
      <c r="AI331" t="s">
        <v>5281</v>
      </c>
      <c r="AV331" t="s">
        <v>3574</v>
      </c>
      <c r="AW331" t="str">
        <f>VLOOKUP(AV331,[1]Chlamy_At_unique!$AH$2:$AI$9418,2,FALSE)</f>
        <v>AT3G20860</v>
      </c>
      <c r="AY331" t="s">
        <v>5742</v>
      </c>
      <c r="AZ331" t="s">
        <v>5281</v>
      </c>
      <c r="BA331" t="s">
        <v>5281</v>
      </c>
    </row>
    <row r="332" spans="6:53" x14ac:dyDescent="0.2">
      <c r="F332" t="s">
        <v>3477</v>
      </c>
      <c r="I332" t="s">
        <v>5395</v>
      </c>
      <c r="J332" t="s">
        <v>3347</v>
      </c>
      <c r="M332" t="s">
        <v>3702</v>
      </c>
      <c r="N332" t="s">
        <v>3510</v>
      </c>
      <c r="Q332" t="s">
        <v>5304</v>
      </c>
      <c r="R332" t="s">
        <v>6030</v>
      </c>
      <c r="U332" t="s">
        <v>5391</v>
      </c>
      <c r="V332" t="s">
        <v>3386</v>
      </c>
      <c r="AB332" t="s">
        <v>3358</v>
      </c>
      <c r="AG332" t="s">
        <v>3794</v>
      </c>
      <c r="AH332" t="s">
        <v>3201</v>
      </c>
      <c r="AI332" t="s">
        <v>5281</v>
      </c>
      <c r="AV332" t="s">
        <v>3575</v>
      </c>
      <c r="AW332" t="str">
        <f>VLOOKUP(AV332,[1]Chlamy_At_unique!$AH$2:$AI$9418,2,FALSE)</f>
        <v>AT3G21300</v>
      </c>
      <c r="AY332" t="s">
        <v>3388</v>
      </c>
      <c r="AZ332" t="s">
        <v>5921</v>
      </c>
      <c r="BA332" t="s">
        <v>5281</v>
      </c>
    </row>
    <row r="333" spans="6:53" x14ac:dyDescent="0.2">
      <c r="F333" t="s">
        <v>6030</v>
      </c>
      <c r="I333" t="s">
        <v>6207</v>
      </c>
      <c r="J333" t="s">
        <v>6234</v>
      </c>
      <c r="M333" t="s">
        <v>3600</v>
      </c>
      <c r="N333" t="s">
        <v>6210</v>
      </c>
      <c r="Q333" t="s">
        <v>5923</v>
      </c>
      <c r="R333" t="s">
        <v>6195</v>
      </c>
      <c r="U333" t="s">
        <v>6235</v>
      </c>
      <c r="V333" t="s">
        <v>6236</v>
      </c>
      <c r="AB333" t="s">
        <v>3394</v>
      </c>
      <c r="AG333" t="s">
        <v>5754</v>
      </c>
      <c r="AH333" t="s">
        <v>5281</v>
      </c>
      <c r="AI333" t="s">
        <v>5281</v>
      </c>
      <c r="AV333" t="s">
        <v>3576</v>
      </c>
      <c r="AW333" t="str">
        <f>VLOOKUP(AV333,[1]Chlamy_At_unique!$AH$2:$AI$9418,2,FALSE)</f>
        <v>AT3G21540</v>
      </c>
      <c r="AY333" t="s">
        <v>3794</v>
      </c>
      <c r="AZ333" t="s">
        <v>5281</v>
      </c>
      <c r="BA333" t="s">
        <v>5281</v>
      </c>
    </row>
    <row r="334" spans="6:53" x14ac:dyDescent="0.2">
      <c r="F334" t="s">
        <v>6195</v>
      </c>
      <c r="I334" t="s">
        <v>5952</v>
      </c>
      <c r="J334" t="s">
        <v>3829</v>
      </c>
      <c r="M334" t="s">
        <v>3282</v>
      </c>
      <c r="N334" t="s">
        <v>3758</v>
      </c>
      <c r="Q334" t="s">
        <v>6193</v>
      </c>
      <c r="R334" t="s">
        <v>3393</v>
      </c>
      <c r="U334" t="s">
        <v>3539</v>
      </c>
      <c r="V334" t="s">
        <v>6237</v>
      </c>
      <c r="AB334" t="s">
        <v>5357</v>
      </c>
      <c r="AG334" t="s">
        <v>5758</v>
      </c>
      <c r="AH334" t="s">
        <v>3220</v>
      </c>
      <c r="AI334" t="s">
        <v>5512</v>
      </c>
      <c r="AV334" t="s">
        <v>3577</v>
      </c>
      <c r="AW334" t="str">
        <f>VLOOKUP(AV334,[1]Chlamy_At_unique!$AH$2:$AI$9418,2,FALSE)</f>
        <v>AT3G22142</v>
      </c>
      <c r="AY334" t="s">
        <v>5754</v>
      </c>
      <c r="AZ334" t="s">
        <v>5281</v>
      </c>
      <c r="BA334" t="s">
        <v>5281</v>
      </c>
    </row>
    <row r="335" spans="6:53" x14ac:dyDescent="0.2">
      <c r="F335" t="s">
        <v>3393</v>
      </c>
      <c r="I335" t="s">
        <v>3800</v>
      </c>
      <c r="J335" t="s">
        <v>3632</v>
      </c>
      <c r="M335" t="s">
        <v>3421</v>
      </c>
      <c r="N335" t="s">
        <v>3560</v>
      </c>
      <c r="Q335" t="s">
        <v>5926</v>
      </c>
      <c r="R335" t="s">
        <v>3324</v>
      </c>
      <c r="U335" t="s">
        <v>5306</v>
      </c>
      <c r="V335" t="s">
        <v>3552</v>
      </c>
      <c r="AB335" t="s">
        <v>5742</v>
      </c>
      <c r="AG335" t="s">
        <v>3423</v>
      </c>
      <c r="AH335" t="s">
        <v>2842</v>
      </c>
      <c r="AI335" t="s">
        <v>5281</v>
      </c>
      <c r="AV335" t="s">
        <v>3578</v>
      </c>
      <c r="AW335" t="str">
        <f>VLOOKUP(AV335,[1]Chlamy_At_unique!$AH$2:$AI$9418,2,FALSE)</f>
        <v>AT3G22660</v>
      </c>
      <c r="AY335" t="s">
        <v>5758</v>
      </c>
      <c r="AZ335" t="s">
        <v>6144</v>
      </c>
      <c r="BA335" t="s">
        <v>5281</v>
      </c>
    </row>
    <row r="336" spans="6:53" x14ac:dyDescent="0.2">
      <c r="F336" t="s">
        <v>3309</v>
      </c>
      <c r="I336" t="s">
        <v>5429</v>
      </c>
      <c r="J336" t="s">
        <v>3747</v>
      </c>
      <c r="M336" t="s">
        <v>5395</v>
      </c>
      <c r="N336" t="s">
        <v>3408</v>
      </c>
      <c r="Q336" t="s">
        <v>3854</v>
      </c>
      <c r="R336" t="s">
        <v>3321</v>
      </c>
      <c r="U336" t="s">
        <v>6238</v>
      </c>
      <c r="V336" t="s">
        <v>3567</v>
      </c>
      <c r="AB336" t="s">
        <v>5543</v>
      </c>
      <c r="AG336" t="s">
        <v>5763</v>
      </c>
      <c r="AH336" t="s">
        <v>5281</v>
      </c>
      <c r="AI336" t="s">
        <v>5281</v>
      </c>
      <c r="AV336" t="s">
        <v>6187</v>
      </c>
      <c r="AW336" t="str">
        <f>VLOOKUP(AV336,[1]Chlamy_At_unique!$AH$2:$AI$9418,2,FALSE)</f>
        <v>AT3G22840</v>
      </c>
      <c r="AY336" t="s">
        <v>3423</v>
      </c>
      <c r="AZ336" t="s">
        <v>5740</v>
      </c>
      <c r="BA336" t="s">
        <v>5281</v>
      </c>
    </row>
    <row r="337" spans="6:53" x14ac:dyDescent="0.2">
      <c r="F337" t="s">
        <v>6038</v>
      </c>
      <c r="I337" t="s">
        <v>6209</v>
      </c>
      <c r="J337" t="s">
        <v>3589</v>
      </c>
      <c r="M337" t="s">
        <v>6207</v>
      </c>
      <c r="N337" t="s">
        <v>6189</v>
      </c>
      <c r="Q337" t="s">
        <v>6194</v>
      </c>
      <c r="R337" t="s">
        <v>3309</v>
      </c>
      <c r="U337" t="s">
        <v>5307</v>
      </c>
      <c r="V337" t="s">
        <v>6103</v>
      </c>
      <c r="AB337" t="s">
        <v>3388</v>
      </c>
      <c r="AG337" t="s">
        <v>5768</v>
      </c>
      <c r="AH337" t="s">
        <v>5281</v>
      </c>
      <c r="AI337" t="s">
        <v>5281</v>
      </c>
      <c r="AV337" t="s">
        <v>3579</v>
      </c>
      <c r="AW337" t="str">
        <f>VLOOKUP(AV337,[1]Chlamy_At_unique!$AH$2:$AI$9418,2,FALSE)</f>
        <v>AT3G22840</v>
      </c>
      <c r="AY337" t="s">
        <v>5763</v>
      </c>
      <c r="AZ337" t="s">
        <v>5281</v>
      </c>
      <c r="BA337" t="s">
        <v>5281</v>
      </c>
    </row>
    <row r="338" spans="6:53" x14ac:dyDescent="0.2">
      <c r="F338" t="s">
        <v>3459</v>
      </c>
      <c r="I338" t="s">
        <v>3361</v>
      </c>
      <c r="J338" t="s">
        <v>3451</v>
      </c>
      <c r="M338" t="s">
        <v>5952</v>
      </c>
      <c r="N338" t="s">
        <v>3663</v>
      </c>
      <c r="Q338" t="s">
        <v>3804</v>
      </c>
      <c r="R338" t="s">
        <v>6038</v>
      </c>
      <c r="U338" t="s">
        <v>3754</v>
      </c>
      <c r="V338" t="s">
        <v>6107</v>
      </c>
      <c r="AB338" t="s">
        <v>3441</v>
      </c>
      <c r="AG338" t="s">
        <v>5772</v>
      </c>
      <c r="AH338" t="s">
        <v>5281</v>
      </c>
      <c r="AI338" t="s">
        <v>5281</v>
      </c>
      <c r="AV338" t="s">
        <v>5882</v>
      </c>
      <c r="AW338" t="str">
        <f>VLOOKUP(AV338,[1]Chlamy_At_unique!$AH$2:$AI$9418,2,FALSE)</f>
        <v>AT3G22840</v>
      </c>
      <c r="AY338" t="s">
        <v>5768</v>
      </c>
      <c r="AZ338" t="s">
        <v>5281</v>
      </c>
      <c r="BA338" t="s">
        <v>5281</v>
      </c>
    </row>
    <row r="339" spans="6:53" x14ac:dyDescent="0.2">
      <c r="F339" t="s">
        <v>6208</v>
      </c>
      <c r="I339" t="s">
        <v>3581</v>
      </c>
      <c r="J339" t="s">
        <v>3546</v>
      </c>
      <c r="M339" t="s">
        <v>6208</v>
      </c>
      <c r="N339" t="s">
        <v>3655</v>
      </c>
      <c r="Q339" t="s">
        <v>3315</v>
      </c>
      <c r="R339" t="s">
        <v>3459</v>
      </c>
      <c r="U339" t="s">
        <v>3513</v>
      </c>
      <c r="V339" t="s">
        <v>3368</v>
      </c>
      <c r="AB339" t="s">
        <v>3794</v>
      </c>
      <c r="AG339" t="s">
        <v>5774</v>
      </c>
      <c r="AH339" t="s">
        <v>5281</v>
      </c>
      <c r="AI339" t="s">
        <v>5281</v>
      </c>
      <c r="AV339" t="s">
        <v>3580</v>
      </c>
      <c r="AW339" t="str">
        <f>VLOOKUP(AV339,[1]Chlamy_At_unique!$AH$2:$AI$9418,2,FALSE)</f>
        <v>AT3G23420</v>
      </c>
      <c r="AY339" t="s">
        <v>5772</v>
      </c>
      <c r="AZ339" t="s">
        <v>5281</v>
      </c>
      <c r="BA339" t="s">
        <v>5281</v>
      </c>
    </row>
    <row r="340" spans="6:53" x14ac:dyDescent="0.2">
      <c r="F340" t="s">
        <v>3400</v>
      </c>
      <c r="I340" t="s">
        <v>6211</v>
      </c>
      <c r="J340" t="s">
        <v>3691</v>
      </c>
      <c r="M340" t="s">
        <v>3800</v>
      </c>
      <c r="N340" t="s">
        <v>3542</v>
      </c>
      <c r="Q340" t="s">
        <v>3667</v>
      </c>
      <c r="R340" t="s">
        <v>3400</v>
      </c>
      <c r="U340" t="s">
        <v>5996</v>
      </c>
      <c r="V340" t="s">
        <v>6110</v>
      </c>
      <c r="AB340" t="s">
        <v>5754</v>
      </c>
      <c r="AG340" t="s">
        <v>3285</v>
      </c>
      <c r="AH340" t="s">
        <v>2706</v>
      </c>
      <c r="AI340" t="s">
        <v>5281</v>
      </c>
      <c r="AV340" t="s">
        <v>3581</v>
      </c>
      <c r="AW340" t="str">
        <f>VLOOKUP(AV340,[1]Chlamy_At_unique!$AH$2:$AI$9418,2,FALSE)</f>
        <v>AT3G23580</v>
      </c>
      <c r="AY340" t="s">
        <v>5774</v>
      </c>
      <c r="AZ340" t="s">
        <v>5281</v>
      </c>
      <c r="BA340" t="s">
        <v>5281</v>
      </c>
    </row>
    <row r="341" spans="6:53" x14ac:dyDescent="0.2">
      <c r="F341" t="s">
        <v>3768</v>
      </c>
      <c r="I341" t="s">
        <v>3817</v>
      </c>
      <c r="J341" t="s">
        <v>3325</v>
      </c>
      <c r="M341" t="s">
        <v>5429</v>
      </c>
      <c r="N341" t="s">
        <v>6028</v>
      </c>
      <c r="Q341" t="s">
        <v>3316</v>
      </c>
      <c r="R341" t="s">
        <v>3768</v>
      </c>
      <c r="U341" t="s">
        <v>3805</v>
      </c>
      <c r="V341" t="s">
        <v>3790</v>
      </c>
      <c r="AB341" t="s">
        <v>5758</v>
      </c>
      <c r="AG341" t="s">
        <v>5780</v>
      </c>
      <c r="AH341" t="s">
        <v>5281</v>
      </c>
      <c r="AI341" t="s">
        <v>5281</v>
      </c>
      <c r="AV341" t="s">
        <v>3582</v>
      </c>
      <c r="AW341" t="str">
        <f>VLOOKUP(AV341,[1]Chlamy_At_unique!$AH$2:$AI$9418,2,FALSE)</f>
        <v>AT3G23890</v>
      </c>
      <c r="AY341" t="s">
        <v>3285</v>
      </c>
      <c r="AZ341" t="s">
        <v>5281</v>
      </c>
      <c r="BA341" t="s">
        <v>5281</v>
      </c>
    </row>
    <row r="342" spans="6:53" x14ac:dyDescent="0.2">
      <c r="F342" t="s">
        <v>3475</v>
      </c>
      <c r="I342" t="s">
        <v>6212</v>
      </c>
      <c r="J342" t="s">
        <v>3615</v>
      </c>
      <c r="M342" t="s">
        <v>6209</v>
      </c>
      <c r="N342" t="s">
        <v>6191</v>
      </c>
      <c r="Q342" t="s">
        <v>3380</v>
      </c>
      <c r="R342" t="s">
        <v>3475</v>
      </c>
      <c r="U342" t="s">
        <v>5378</v>
      </c>
      <c r="V342" t="s">
        <v>3835</v>
      </c>
      <c r="AB342" t="s">
        <v>3423</v>
      </c>
      <c r="AG342" t="s">
        <v>5783</v>
      </c>
      <c r="AH342" t="s">
        <v>5281</v>
      </c>
      <c r="AI342" t="s">
        <v>5281</v>
      </c>
      <c r="AV342" t="s">
        <v>3583</v>
      </c>
      <c r="AW342" t="str">
        <f>VLOOKUP(AV342,[1]Chlamy_At_unique!$AH$2:$AI$9418,2,FALSE)</f>
        <v>AT3G24080</v>
      </c>
      <c r="AY342" t="s">
        <v>5780</v>
      </c>
      <c r="AZ342" t="s">
        <v>5281</v>
      </c>
      <c r="BA342" t="s">
        <v>5281</v>
      </c>
    </row>
    <row r="343" spans="6:53" x14ac:dyDescent="0.2">
      <c r="F343" t="s">
        <v>3474</v>
      </c>
      <c r="I343" t="s">
        <v>3606</v>
      </c>
      <c r="J343" t="s">
        <v>3766</v>
      </c>
      <c r="M343" t="s">
        <v>3361</v>
      </c>
      <c r="N343" t="s">
        <v>3743</v>
      </c>
      <c r="Q343" t="s">
        <v>6197</v>
      </c>
      <c r="R343" t="s">
        <v>6198</v>
      </c>
      <c r="U343" t="s">
        <v>6239</v>
      </c>
      <c r="V343" t="s">
        <v>6115</v>
      </c>
      <c r="AB343" t="s">
        <v>5763</v>
      </c>
      <c r="AG343" t="s">
        <v>5788</v>
      </c>
      <c r="AH343" t="s">
        <v>5281</v>
      </c>
      <c r="AI343" t="s">
        <v>5281</v>
      </c>
      <c r="AV343" t="s">
        <v>3584</v>
      </c>
      <c r="AW343" t="str">
        <f>VLOOKUP(AV343,[1]Chlamy_At_unique!$AH$2:$AI$9418,2,FALSE)</f>
        <v>AT3G24240</v>
      </c>
      <c r="AY343" t="s">
        <v>5783</v>
      </c>
      <c r="AZ343" t="s">
        <v>5281</v>
      </c>
      <c r="BA343" t="s">
        <v>5281</v>
      </c>
    </row>
    <row r="344" spans="6:53" x14ac:dyDescent="0.2">
      <c r="F344" t="s">
        <v>6041</v>
      </c>
      <c r="I344" t="s">
        <v>5957</v>
      </c>
      <c r="J344" t="s">
        <v>3659</v>
      </c>
      <c r="M344" t="s">
        <v>3651</v>
      </c>
      <c r="N344" t="s">
        <v>3275</v>
      </c>
      <c r="Q344" t="s">
        <v>3404</v>
      </c>
      <c r="R344" t="s">
        <v>3472</v>
      </c>
      <c r="U344" t="s">
        <v>6005</v>
      </c>
      <c r="V344" t="s">
        <v>5604</v>
      </c>
      <c r="AB344" t="s">
        <v>5768</v>
      </c>
      <c r="AG344" t="s">
        <v>3527</v>
      </c>
      <c r="AH344" t="s">
        <v>2943</v>
      </c>
      <c r="AI344" t="s">
        <v>5512</v>
      </c>
      <c r="AV344" t="s">
        <v>3585</v>
      </c>
      <c r="AW344" t="str">
        <f>VLOOKUP(AV344,[1]Chlamy_At_unique!$AH$2:$AI$9418,2,FALSE)</f>
        <v>AT3G24530</v>
      </c>
      <c r="AY344" t="s">
        <v>5788</v>
      </c>
      <c r="AZ344" t="s">
        <v>5281</v>
      </c>
      <c r="BA344" t="s">
        <v>5281</v>
      </c>
    </row>
    <row r="345" spans="6:53" x14ac:dyDescent="0.2">
      <c r="F345" t="s">
        <v>3347</v>
      </c>
      <c r="I345" t="s">
        <v>3528</v>
      </c>
      <c r="J345" t="s">
        <v>3797</v>
      </c>
      <c r="M345" t="s">
        <v>3581</v>
      </c>
      <c r="N345" t="s">
        <v>3389</v>
      </c>
      <c r="Q345" t="s">
        <v>3721</v>
      </c>
      <c r="R345" t="s">
        <v>3474</v>
      </c>
      <c r="U345" t="s">
        <v>6240</v>
      </c>
      <c r="V345" t="s">
        <v>3318</v>
      </c>
      <c r="AB345" t="s">
        <v>3445</v>
      </c>
      <c r="AG345" t="s">
        <v>3812</v>
      </c>
      <c r="AH345" t="s">
        <v>3219</v>
      </c>
      <c r="AI345" t="s">
        <v>5281</v>
      </c>
      <c r="AV345" t="s">
        <v>3586</v>
      </c>
      <c r="AW345" t="str">
        <f>VLOOKUP(AV345,[1]Chlamy_At_unique!$AH$2:$AI$9418,2,FALSE)</f>
        <v>AT3G25010</v>
      </c>
      <c r="AY345" t="s">
        <v>3527</v>
      </c>
      <c r="AZ345" t="s">
        <v>5281</v>
      </c>
      <c r="BA345" t="s">
        <v>5281</v>
      </c>
    </row>
    <row r="346" spans="6:53" x14ac:dyDescent="0.2">
      <c r="F346" t="s">
        <v>6234</v>
      </c>
      <c r="I346" t="s">
        <v>6241</v>
      </c>
      <c r="J346" t="s">
        <v>3537</v>
      </c>
      <c r="M346" t="s">
        <v>6211</v>
      </c>
      <c r="N346" t="s">
        <v>5445</v>
      </c>
      <c r="Q346" t="s">
        <v>3819</v>
      </c>
      <c r="R346" t="s">
        <v>3494</v>
      </c>
      <c r="U346" t="s">
        <v>6007</v>
      </c>
      <c r="V346" t="s">
        <v>5431</v>
      </c>
      <c r="AB346" t="s">
        <v>5772</v>
      </c>
      <c r="AG346" t="s">
        <v>5801</v>
      </c>
      <c r="AH346" t="s">
        <v>5281</v>
      </c>
      <c r="AI346" t="s">
        <v>5281</v>
      </c>
      <c r="AV346" t="s">
        <v>3587</v>
      </c>
      <c r="AW346" t="str">
        <f>VLOOKUP(AV346,[1]Chlamy_At_unique!$AH$2:$AI$9418,2,FALSE)</f>
        <v>AT3G25100</v>
      </c>
      <c r="AY346" t="s">
        <v>3812</v>
      </c>
      <c r="AZ346" t="s">
        <v>5281</v>
      </c>
      <c r="BA346" t="s">
        <v>5281</v>
      </c>
    </row>
    <row r="347" spans="6:53" x14ac:dyDescent="0.2">
      <c r="F347" t="s">
        <v>3829</v>
      </c>
      <c r="I347" t="s">
        <v>3575</v>
      </c>
      <c r="J347" t="s">
        <v>3695</v>
      </c>
      <c r="M347" t="s">
        <v>3817</v>
      </c>
      <c r="N347" t="s">
        <v>3477</v>
      </c>
      <c r="Q347" t="s">
        <v>6219</v>
      </c>
      <c r="R347" t="s">
        <v>6041</v>
      </c>
      <c r="U347" t="s">
        <v>3684</v>
      </c>
      <c r="V347" t="s">
        <v>3716</v>
      </c>
      <c r="AB347" t="s">
        <v>5774</v>
      </c>
      <c r="AG347" t="s">
        <v>3709</v>
      </c>
      <c r="AH347" t="s">
        <v>3119</v>
      </c>
      <c r="AI347" t="s">
        <v>5281</v>
      </c>
      <c r="AV347" t="s">
        <v>3588</v>
      </c>
      <c r="AW347" t="str">
        <f>VLOOKUP(AV347,[1]Chlamy_At_unique!$AH$2:$AI$9418,2,FALSE)</f>
        <v>AT3G25110</v>
      </c>
      <c r="AY347" t="s">
        <v>5801</v>
      </c>
      <c r="AZ347" t="s">
        <v>5281</v>
      </c>
      <c r="BA347" t="s">
        <v>5281</v>
      </c>
    </row>
    <row r="348" spans="6:53" x14ac:dyDescent="0.2">
      <c r="F348" t="s">
        <v>3632</v>
      </c>
      <c r="I348" t="s">
        <v>5960</v>
      </c>
      <c r="J348" t="s">
        <v>6070</v>
      </c>
      <c r="M348" t="s">
        <v>3606</v>
      </c>
      <c r="N348" t="s">
        <v>5943</v>
      </c>
      <c r="Q348" t="s">
        <v>3371</v>
      </c>
      <c r="R348" t="s">
        <v>3347</v>
      </c>
      <c r="U348" t="s">
        <v>6242</v>
      </c>
      <c r="V348" t="s">
        <v>6123</v>
      </c>
      <c r="AB348" t="s">
        <v>3285</v>
      </c>
      <c r="AG348" t="s">
        <v>5807</v>
      </c>
      <c r="AH348" t="s">
        <v>5281</v>
      </c>
      <c r="AI348" t="s">
        <v>5281</v>
      </c>
      <c r="AV348" t="s">
        <v>3589</v>
      </c>
      <c r="AW348" t="str">
        <f>VLOOKUP(AV348,[1]Chlamy_At_unique!$AH$2:$AI$9418,2,FALSE)</f>
        <v>AT3G25540</v>
      </c>
      <c r="AY348" t="s">
        <v>3709</v>
      </c>
      <c r="AZ348" t="s">
        <v>5554</v>
      </c>
      <c r="BA348" t="s">
        <v>5519</v>
      </c>
    </row>
    <row r="349" spans="6:53" x14ac:dyDescent="0.2">
      <c r="F349" t="s">
        <v>3747</v>
      </c>
      <c r="I349" t="s">
        <v>5964</v>
      </c>
      <c r="J349" t="s">
        <v>3367</v>
      </c>
      <c r="M349" t="s">
        <v>5957</v>
      </c>
      <c r="N349" t="s">
        <v>6030</v>
      </c>
      <c r="Q349" t="s">
        <v>3671</v>
      </c>
      <c r="R349" t="s">
        <v>6234</v>
      </c>
      <c r="U349" t="s">
        <v>5430</v>
      </c>
      <c r="V349" t="s">
        <v>3489</v>
      </c>
      <c r="AB349" t="s">
        <v>5780</v>
      </c>
      <c r="AG349" t="s">
        <v>3362</v>
      </c>
      <c r="AH349" t="s">
        <v>2781</v>
      </c>
      <c r="AI349" t="s">
        <v>5281</v>
      </c>
      <c r="AV349" t="s">
        <v>3590</v>
      </c>
      <c r="AW349" t="str">
        <f>VLOOKUP(AV349,[1]Chlamy_At_unique!$AH$2:$AI$9418,2,FALSE)</f>
        <v>AT3G25760</v>
      </c>
      <c r="AY349" t="s">
        <v>5807</v>
      </c>
      <c r="AZ349" t="s">
        <v>5281</v>
      </c>
      <c r="BA349" t="s">
        <v>5281</v>
      </c>
    </row>
    <row r="350" spans="6:53" x14ac:dyDescent="0.2">
      <c r="F350" t="s">
        <v>3589</v>
      </c>
      <c r="I350" t="s">
        <v>3551</v>
      </c>
      <c r="J350" t="s">
        <v>3856</v>
      </c>
      <c r="M350" t="s">
        <v>3575</v>
      </c>
      <c r="N350" t="s">
        <v>6195</v>
      </c>
      <c r="Q350" t="s">
        <v>3479</v>
      </c>
      <c r="R350" t="s">
        <v>3599</v>
      </c>
      <c r="U350" t="s">
        <v>3373</v>
      </c>
      <c r="V350" t="s">
        <v>6243</v>
      </c>
      <c r="AB350" t="s">
        <v>5783</v>
      </c>
      <c r="AG350" t="s">
        <v>3403</v>
      </c>
      <c r="AH350" t="s">
        <v>2822</v>
      </c>
      <c r="AI350" t="s">
        <v>5281</v>
      </c>
      <c r="AV350" t="s">
        <v>3591</v>
      </c>
      <c r="AW350" t="str">
        <f>VLOOKUP(AV350,[1]Chlamy_At_unique!$AH$2:$AI$9418,2,FALSE)</f>
        <v>AT3G26060</v>
      </c>
      <c r="AY350" t="s">
        <v>3362</v>
      </c>
      <c r="AZ350" t="s">
        <v>5840</v>
      </c>
      <c r="BA350" t="s">
        <v>5281</v>
      </c>
    </row>
    <row r="351" spans="6:53" x14ac:dyDescent="0.2">
      <c r="F351" t="s">
        <v>3451</v>
      </c>
      <c r="I351" t="s">
        <v>5305</v>
      </c>
      <c r="J351" t="s">
        <v>6213</v>
      </c>
      <c r="M351" t="s">
        <v>5960</v>
      </c>
      <c r="N351" t="s">
        <v>3393</v>
      </c>
      <c r="Q351" t="s">
        <v>3490</v>
      </c>
      <c r="R351" t="s">
        <v>3829</v>
      </c>
      <c r="U351" t="s">
        <v>3482</v>
      </c>
      <c r="V351" t="s">
        <v>6244</v>
      </c>
      <c r="AB351" t="s">
        <v>5788</v>
      </c>
      <c r="AG351" t="s">
        <v>3433</v>
      </c>
      <c r="AH351" t="s">
        <v>2852</v>
      </c>
      <c r="AI351" t="s">
        <v>5281</v>
      </c>
      <c r="AV351" t="s">
        <v>3592</v>
      </c>
      <c r="AW351" t="str">
        <f>VLOOKUP(AV351,[1]Chlamy_At_unique!$AH$2:$AI$9418,2,FALSE)</f>
        <v>AT3G26340</v>
      </c>
      <c r="AY351" t="s">
        <v>3403</v>
      </c>
      <c r="AZ351" t="s">
        <v>5281</v>
      </c>
      <c r="BA351" t="s">
        <v>5281</v>
      </c>
    </row>
    <row r="352" spans="6:53" x14ac:dyDescent="0.2">
      <c r="F352" t="s">
        <v>6205</v>
      </c>
      <c r="I352" t="s">
        <v>3654</v>
      </c>
      <c r="J352" t="s">
        <v>6073</v>
      </c>
      <c r="M352" t="s">
        <v>5964</v>
      </c>
      <c r="N352" t="s">
        <v>3324</v>
      </c>
      <c r="Q352" t="s">
        <v>3322</v>
      </c>
      <c r="R352" t="s">
        <v>3632</v>
      </c>
      <c r="U352" t="s">
        <v>6245</v>
      </c>
      <c r="V352" t="s">
        <v>3481</v>
      </c>
      <c r="AB352" t="s">
        <v>3527</v>
      </c>
      <c r="AG352" t="s">
        <v>5821</v>
      </c>
      <c r="AH352" t="s">
        <v>5281</v>
      </c>
      <c r="AI352" t="s">
        <v>5281</v>
      </c>
      <c r="AV352" t="s">
        <v>3593</v>
      </c>
      <c r="AW352" t="str">
        <f>VLOOKUP(AV352,[1]Chlamy_At_unique!$AH$2:$AI$9418,2,FALSE)</f>
        <v>AT3G26500</v>
      </c>
      <c r="AY352" t="s">
        <v>3433</v>
      </c>
      <c r="AZ352" t="s">
        <v>5281</v>
      </c>
      <c r="BA352" t="s">
        <v>5281</v>
      </c>
    </row>
    <row r="353" spans="6:53" x14ac:dyDescent="0.2">
      <c r="F353" t="s">
        <v>6206</v>
      </c>
      <c r="I353" t="s">
        <v>3644</v>
      </c>
      <c r="J353" t="s">
        <v>3850</v>
      </c>
      <c r="M353" t="s">
        <v>5305</v>
      </c>
      <c r="N353" t="s">
        <v>3321</v>
      </c>
      <c r="Q353" t="s">
        <v>3281</v>
      </c>
      <c r="R353" t="s">
        <v>3589</v>
      </c>
      <c r="U353" t="s">
        <v>6246</v>
      </c>
      <c r="V353" t="s">
        <v>6247</v>
      </c>
      <c r="AB353" t="s">
        <v>3376</v>
      </c>
      <c r="AG353" t="s">
        <v>5825</v>
      </c>
      <c r="AH353" t="s">
        <v>5281</v>
      </c>
      <c r="AI353" t="s">
        <v>5281</v>
      </c>
      <c r="AV353" t="s">
        <v>3594</v>
      </c>
      <c r="AW353" t="str">
        <f>VLOOKUP(AV353,[1]Chlamy_At_unique!$AH$2:$AI$9418,2,FALSE)</f>
        <v>AT3G26570</v>
      </c>
      <c r="AY353" t="s">
        <v>5821</v>
      </c>
      <c r="AZ353" t="s">
        <v>5281</v>
      </c>
      <c r="BA353" t="s">
        <v>5281</v>
      </c>
    </row>
    <row r="354" spans="6:53" x14ac:dyDescent="0.2">
      <c r="F354" t="s">
        <v>6054</v>
      </c>
      <c r="I354" t="s">
        <v>6054</v>
      </c>
      <c r="J354" t="s">
        <v>6214</v>
      </c>
      <c r="M354" t="s">
        <v>3644</v>
      </c>
      <c r="N354" t="s">
        <v>3309</v>
      </c>
      <c r="Q354" t="s">
        <v>3701</v>
      </c>
      <c r="R354" t="s">
        <v>3451</v>
      </c>
      <c r="U354" t="s">
        <v>3742</v>
      </c>
      <c r="V354" t="s">
        <v>3303</v>
      </c>
      <c r="AB354" t="s">
        <v>3812</v>
      </c>
      <c r="AG354" t="s">
        <v>3384</v>
      </c>
      <c r="AH354" t="s">
        <v>2803</v>
      </c>
      <c r="AI354" t="s">
        <v>5281</v>
      </c>
      <c r="AV354" t="s">
        <v>3595</v>
      </c>
      <c r="AW354" t="str">
        <f>VLOOKUP(AV354,[1]Chlamy_At_unique!$AH$2:$AI$9418,2,FALSE)</f>
        <v>AT3G27330</v>
      </c>
      <c r="AY354" t="s">
        <v>5825</v>
      </c>
      <c r="AZ354" t="s">
        <v>5281</v>
      </c>
      <c r="BA354" t="s">
        <v>5281</v>
      </c>
    </row>
    <row r="355" spans="6:53" x14ac:dyDescent="0.2">
      <c r="F355" t="s">
        <v>3546</v>
      </c>
      <c r="I355" t="s">
        <v>6220</v>
      </c>
      <c r="J355" t="s">
        <v>6215</v>
      </c>
      <c r="M355" t="s">
        <v>3310</v>
      </c>
      <c r="N355" t="s">
        <v>6038</v>
      </c>
      <c r="Q355" t="s">
        <v>6226</v>
      </c>
      <c r="R355" t="s">
        <v>6205</v>
      </c>
      <c r="U355" t="s">
        <v>3444</v>
      </c>
      <c r="V355" t="s">
        <v>6248</v>
      </c>
      <c r="AB355" t="s">
        <v>5801</v>
      </c>
      <c r="AG355" t="s">
        <v>3767</v>
      </c>
      <c r="AH355" t="s">
        <v>3174</v>
      </c>
      <c r="AI355" t="s">
        <v>5281</v>
      </c>
      <c r="AV355" t="s">
        <v>5692</v>
      </c>
      <c r="AW355" t="str">
        <f>VLOOKUP(AV355,[1]Chlamy_At_unique!$AH$2:$AI$9418,2,FALSE)</f>
        <v>AT3G27330</v>
      </c>
      <c r="AY355" t="s">
        <v>3384</v>
      </c>
      <c r="AZ355" t="s">
        <v>5281</v>
      </c>
      <c r="BA355" t="s">
        <v>5281</v>
      </c>
    </row>
    <row r="356" spans="6:53" x14ac:dyDescent="0.2">
      <c r="F356" t="s">
        <v>6057</v>
      </c>
      <c r="I356" t="s">
        <v>6222</v>
      </c>
      <c r="J356" t="s">
        <v>3391</v>
      </c>
      <c r="M356" t="s">
        <v>6054</v>
      </c>
      <c r="N356" t="s">
        <v>3459</v>
      </c>
      <c r="Q356" t="s">
        <v>6201</v>
      </c>
      <c r="R356" t="s">
        <v>6206</v>
      </c>
      <c r="U356" t="s">
        <v>3525</v>
      </c>
      <c r="V356" t="s">
        <v>3486</v>
      </c>
      <c r="AB356" t="s">
        <v>3709</v>
      </c>
      <c r="AG356" t="s">
        <v>5836</v>
      </c>
      <c r="AH356" t="s">
        <v>5281</v>
      </c>
      <c r="AI356" t="s">
        <v>5281</v>
      </c>
      <c r="AV356" t="s">
        <v>3596</v>
      </c>
      <c r="AW356" t="str">
        <f>VLOOKUP(AV356,[1]Chlamy_At_unique!$AH$2:$AI$9418,2,FALSE)</f>
        <v>AT3G27640</v>
      </c>
      <c r="AY356" t="s">
        <v>3767</v>
      </c>
      <c r="AZ356" t="s">
        <v>5988</v>
      </c>
      <c r="BA356" t="s">
        <v>5281</v>
      </c>
    </row>
    <row r="357" spans="6:53" x14ac:dyDescent="0.2">
      <c r="F357" t="s">
        <v>3691</v>
      </c>
      <c r="I357" t="s">
        <v>3751</v>
      </c>
      <c r="J357" t="s">
        <v>3502</v>
      </c>
      <c r="M357" t="s">
        <v>6220</v>
      </c>
      <c r="N357" t="s">
        <v>3400</v>
      </c>
      <c r="Q357" t="s">
        <v>5346</v>
      </c>
      <c r="R357" t="s">
        <v>6057</v>
      </c>
      <c r="U357" t="s">
        <v>3549</v>
      </c>
      <c r="V357" t="s">
        <v>6131</v>
      </c>
      <c r="AB357" t="s">
        <v>5807</v>
      </c>
      <c r="AG357" t="s">
        <v>5838</v>
      </c>
      <c r="AH357" t="s">
        <v>5281</v>
      </c>
      <c r="AI357" t="s">
        <v>5281</v>
      </c>
      <c r="AV357" t="s">
        <v>3597</v>
      </c>
      <c r="AW357" t="str">
        <f>VLOOKUP(AV357,[1]Chlamy_At_unique!$AH$2:$AI$9418,2,FALSE)</f>
        <v>AT3G27820</v>
      </c>
      <c r="AY357" t="s">
        <v>5836</v>
      </c>
      <c r="AZ357" t="s">
        <v>5281</v>
      </c>
      <c r="BA357" t="s">
        <v>5281</v>
      </c>
    </row>
    <row r="358" spans="6:53" x14ac:dyDescent="0.2">
      <c r="F358" t="s">
        <v>3325</v>
      </c>
      <c r="I358" t="s">
        <v>3332</v>
      </c>
      <c r="J358" t="s">
        <v>3375</v>
      </c>
      <c r="M358" t="s">
        <v>6222</v>
      </c>
      <c r="N358" t="s">
        <v>3768</v>
      </c>
      <c r="Q358" t="s">
        <v>5376</v>
      </c>
      <c r="R358" t="s">
        <v>3691</v>
      </c>
      <c r="U358" t="s">
        <v>6249</v>
      </c>
      <c r="V358" t="s">
        <v>6134</v>
      </c>
      <c r="AB358" t="s">
        <v>3362</v>
      </c>
      <c r="AG358" t="s">
        <v>3412</v>
      </c>
      <c r="AH358" t="s">
        <v>2831</v>
      </c>
      <c r="AI358" t="s">
        <v>5281</v>
      </c>
      <c r="AV358" t="s">
        <v>3598</v>
      </c>
      <c r="AW358" t="str">
        <f>VLOOKUP(AV358,[1]Chlamy_At_unique!$AH$2:$AI$9418,2,FALSE)</f>
        <v>AT3G27870</v>
      </c>
      <c r="AY358" t="s">
        <v>5838</v>
      </c>
      <c r="AZ358" t="s">
        <v>5281</v>
      </c>
      <c r="BA358" t="s">
        <v>5281</v>
      </c>
    </row>
    <row r="359" spans="6:53" x14ac:dyDescent="0.2">
      <c r="F359" t="s">
        <v>3615</v>
      </c>
      <c r="I359" t="s">
        <v>5969</v>
      </c>
      <c r="J359" t="s">
        <v>3598</v>
      </c>
      <c r="M359" t="s">
        <v>3751</v>
      </c>
      <c r="N359" t="s">
        <v>3475</v>
      </c>
      <c r="Q359" t="s">
        <v>5602</v>
      </c>
      <c r="R359" t="s">
        <v>3325</v>
      </c>
      <c r="U359" t="s">
        <v>6020</v>
      </c>
      <c r="V359" t="s">
        <v>6136</v>
      </c>
      <c r="AB359" t="s">
        <v>3403</v>
      </c>
      <c r="AG359" t="s">
        <v>5843</v>
      </c>
      <c r="AH359" t="s">
        <v>5281</v>
      </c>
      <c r="AI359" t="s">
        <v>5281</v>
      </c>
      <c r="AV359" t="s">
        <v>3599</v>
      </c>
      <c r="AW359" t="str">
        <f>VLOOKUP(AV359,[1]Chlamy_At_unique!$AH$2:$AI$9418,2,FALSE)</f>
        <v>AT3G27925</v>
      </c>
      <c r="AY359" t="s">
        <v>3412</v>
      </c>
      <c r="AZ359" t="s">
        <v>5281</v>
      </c>
      <c r="BA359" t="s">
        <v>5281</v>
      </c>
    </row>
    <row r="360" spans="6:53" x14ac:dyDescent="0.2">
      <c r="F360" t="s">
        <v>3766</v>
      </c>
      <c r="I360" t="s">
        <v>3448</v>
      </c>
      <c r="J360" t="s">
        <v>6217</v>
      </c>
      <c r="M360" t="s">
        <v>3332</v>
      </c>
      <c r="N360" t="s">
        <v>6198</v>
      </c>
      <c r="Q360" t="s">
        <v>5606</v>
      </c>
      <c r="R360" t="s">
        <v>3615</v>
      </c>
      <c r="U360" t="s">
        <v>6250</v>
      </c>
      <c r="V360" t="s">
        <v>6251</v>
      </c>
      <c r="AB360" t="s">
        <v>3433</v>
      </c>
      <c r="AG360" t="s">
        <v>3578</v>
      </c>
      <c r="AH360" t="s">
        <v>2992</v>
      </c>
      <c r="AI360" t="s">
        <v>5281</v>
      </c>
      <c r="AV360" t="s">
        <v>3600</v>
      </c>
      <c r="AW360" t="str">
        <f>VLOOKUP(AV360,[1]Chlamy_At_unique!$AH$2:$AI$9418,2,FALSE)</f>
        <v>AT3G28730</v>
      </c>
      <c r="AY360" t="s">
        <v>5843</v>
      </c>
      <c r="AZ360" t="s">
        <v>5281</v>
      </c>
      <c r="BA360" t="s">
        <v>5281</v>
      </c>
    </row>
    <row r="361" spans="6:53" x14ac:dyDescent="0.2">
      <c r="F361" t="s">
        <v>3659</v>
      </c>
      <c r="I361" t="s">
        <v>3382</v>
      </c>
      <c r="J361" t="s">
        <v>6218</v>
      </c>
      <c r="M361" t="s">
        <v>3446</v>
      </c>
      <c r="N361" t="s">
        <v>3472</v>
      </c>
      <c r="Q361" t="s">
        <v>6230</v>
      </c>
      <c r="R361" t="s">
        <v>3766</v>
      </c>
      <c r="U361" t="s">
        <v>6023</v>
      </c>
      <c r="V361" t="s">
        <v>6138</v>
      </c>
      <c r="AB361" t="s">
        <v>5821</v>
      </c>
      <c r="AG361" t="s">
        <v>5849</v>
      </c>
      <c r="AH361" t="s">
        <v>5281</v>
      </c>
      <c r="AI361" t="s">
        <v>5281</v>
      </c>
      <c r="AV361" t="s">
        <v>3601</v>
      </c>
      <c r="AW361" t="str">
        <f>VLOOKUP(AV361,[1]Chlamy_At_unique!$AH$2:$AI$9418,2,FALSE)</f>
        <v>AT3G29240</v>
      </c>
      <c r="AY361" t="s">
        <v>3578</v>
      </c>
      <c r="AZ361" t="s">
        <v>5935</v>
      </c>
      <c r="BA361" t="s">
        <v>5281</v>
      </c>
    </row>
    <row r="362" spans="6:53" x14ac:dyDescent="0.2">
      <c r="F362" t="s">
        <v>3797</v>
      </c>
      <c r="I362" t="s">
        <v>6227</v>
      </c>
      <c r="J362" t="s">
        <v>3739</v>
      </c>
      <c r="M362" t="s">
        <v>3562</v>
      </c>
      <c r="N362" t="s">
        <v>3474</v>
      </c>
      <c r="Q362" t="s">
        <v>6203</v>
      </c>
      <c r="R362" t="s">
        <v>3659</v>
      </c>
      <c r="U362" t="s">
        <v>6252</v>
      </c>
      <c r="V362" t="s">
        <v>6141</v>
      </c>
      <c r="AB362" t="s">
        <v>5426</v>
      </c>
      <c r="AG362" t="s">
        <v>5854</v>
      </c>
      <c r="AH362" t="s">
        <v>5281</v>
      </c>
      <c r="AI362" t="s">
        <v>5281</v>
      </c>
      <c r="AV362" t="s">
        <v>3602</v>
      </c>
      <c r="AW362" t="str">
        <f>VLOOKUP(AV362,[1]Chlamy_At_unique!$AH$2:$AI$9418,2,FALSE)</f>
        <v>AT3G45770</v>
      </c>
      <c r="AY362" t="s">
        <v>5849</v>
      </c>
      <c r="AZ362" t="s">
        <v>5281</v>
      </c>
      <c r="BA362" t="s">
        <v>5281</v>
      </c>
    </row>
    <row r="363" spans="6:53" x14ac:dyDescent="0.2">
      <c r="F363" t="s">
        <v>3537</v>
      </c>
      <c r="I363" t="s">
        <v>5978</v>
      </c>
      <c r="J363" t="s">
        <v>6221</v>
      </c>
      <c r="M363" t="s">
        <v>5969</v>
      </c>
      <c r="N363" t="s">
        <v>3494</v>
      </c>
      <c r="Q363" t="s">
        <v>3702</v>
      </c>
      <c r="R363" t="s">
        <v>3797</v>
      </c>
      <c r="U363" t="s">
        <v>5802</v>
      </c>
      <c r="V363" t="s">
        <v>3714</v>
      </c>
      <c r="AB363" t="s">
        <v>5825</v>
      </c>
      <c r="AG363" t="s">
        <v>5856</v>
      </c>
      <c r="AH363" t="s">
        <v>2886</v>
      </c>
      <c r="AI363" t="s">
        <v>5281</v>
      </c>
      <c r="AV363" t="s">
        <v>3603</v>
      </c>
      <c r="AW363" t="str">
        <f>VLOOKUP(AV363,[1]Chlamy_At_unique!$AH$2:$AI$9418,2,FALSE)</f>
        <v>AT3G46920</v>
      </c>
      <c r="AY363" t="s">
        <v>5854</v>
      </c>
      <c r="AZ363" t="s">
        <v>5281</v>
      </c>
      <c r="BA363" t="s">
        <v>5281</v>
      </c>
    </row>
    <row r="364" spans="6:53" x14ac:dyDescent="0.2">
      <c r="F364" t="s">
        <v>3695</v>
      </c>
      <c r="I364" t="s">
        <v>5982</v>
      </c>
      <c r="J364" t="s">
        <v>5552</v>
      </c>
      <c r="M364" t="s">
        <v>3448</v>
      </c>
      <c r="N364" t="s">
        <v>6041</v>
      </c>
      <c r="Q364" t="s">
        <v>3600</v>
      </c>
      <c r="R364" t="s">
        <v>3537</v>
      </c>
      <c r="U364" t="s">
        <v>3793</v>
      </c>
      <c r="V364" t="s">
        <v>6253</v>
      </c>
      <c r="AB364" t="s">
        <v>3384</v>
      </c>
      <c r="AG364" t="s">
        <v>5860</v>
      </c>
      <c r="AH364" t="s">
        <v>5281</v>
      </c>
      <c r="AI364" t="s">
        <v>5281</v>
      </c>
      <c r="AV364" t="s">
        <v>3604</v>
      </c>
      <c r="AW364" t="str">
        <f>VLOOKUP(AV364,[1]Chlamy_At_unique!$AH$2:$AI$9418,2,FALSE)</f>
        <v>AT3G46940</v>
      </c>
      <c r="AY364" t="s">
        <v>5856</v>
      </c>
      <c r="AZ364" t="s">
        <v>5281</v>
      </c>
      <c r="BA364" t="s">
        <v>5281</v>
      </c>
    </row>
    <row r="365" spans="6:53" x14ac:dyDescent="0.2">
      <c r="F365" t="s">
        <v>6070</v>
      </c>
      <c r="I365" t="s">
        <v>3427</v>
      </c>
      <c r="J365" t="s">
        <v>3824</v>
      </c>
      <c r="M365" t="s">
        <v>3382</v>
      </c>
      <c r="N365" t="s">
        <v>3347</v>
      </c>
      <c r="Q365" t="s">
        <v>3282</v>
      </c>
      <c r="R365" t="s">
        <v>3695</v>
      </c>
      <c r="U365" t="s">
        <v>6254</v>
      </c>
      <c r="V365" t="s">
        <v>3366</v>
      </c>
      <c r="AB365" t="s">
        <v>5569</v>
      </c>
      <c r="AG365" t="s">
        <v>3488</v>
      </c>
      <c r="AH365" t="s">
        <v>2906</v>
      </c>
      <c r="AI365" t="s">
        <v>5281</v>
      </c>
      <c r="AV365" t="s">
        <v>3605</v>
      </c>
      <c r="AW365" t="str">
        <f>VLOOKUP(AV365,[1]Chlamy_At_unique!$AH$2:$AI$9418,2,FALSE)</f>
        <v>AT3G47450</v>
      </c>
      <c r="AY365" t="s">
        <v>5860</v>
      </c>
      <c r="AZ365" t="s">
        <v>5281</v>
      </c>
      <c r="BA365" t="s">
        <v>5281</v>
      </c>
    </row>
    <row r="366" spans="6:53" x14ac:dyDescent="0.2">
      <c r="F366" t="s">
        <v>3367</v>
      </c>
      <c r="I366" t="s">
        <v>6231</v>
      </c>
      <c r="J366" t="s">
        <v>6223</v>
      </c>
      <c r="M366" t="s">
        <v>6227</v>
      </c>
      <c r="N366" t="s">
        <v>6234</v>
      </c>
      <c r="Q366" t="s">
        <v>3421</v>
      </c>
      <c r="R366" t="s">
        <v>6070</v>
      </c>
      <c r="U366" t="s">
        <v>6255</v>
      </c>
      <c r="V366" t="s">
        <v>6256</v>
      </c>
      <c r="AB366" t="s">
        <v>5573</v>
      </c>
      <c r="AG366" t="s">
        <v>3289</v>
      </c>
      <c r="AH366" t="s">
        <v>2710</v>
      </c>
      <c r="AI366" t="s">
        <v>5281</v>
      </c>
      <c r="AV366" t="s">
        <v>3606</v>
      </c>
      <c r="AW366" t="str">
        <f>VLOOKUP(AV366,[1]Chlamy_At_unique!$AH$2:$AI$9418,2,FALSE)</f>
        <v>AT3G47490</v>
      </c>
      <c r="AY366" t="s">
        <v>3488</v>
      </c>
      <c r="AZ366" t="s">
        <v>5650</v>
      </c>
      <c r="BA366" t="s">
        <v>5281</v>
      </c>
    </row>
    <row r="367" spans="6:53" x14ac:dyDescent="0.2">
      <c r="F367" t="s">
        <v>3856</v>
      </c>
      <c r="I367" t="s">
        <v>3722</v>
      </c>
      <c r="J367" t="s">
        <v>6225</v>
      </c>
      <c r="M367" t="s">
        <v>5978</v>
      </c>
      <c r="N367" t="s">
        <v>3599</v>
      </c>
      <c r="Q367" t="s">
        <v>5395</v>
      </c>
      <c r="R367" t="s">
        <v>3367</v>
      </c>
      <c r="U367" t="s">
        <v>3466</v>
      </c>
      <c r="V367" t="s">
        <v>3806</v>
      </c>
      <c r="AB367" t="s">
        <v>3767</v>
      </c>
      <c r="AG367" t="s">
        <v>5866</v>
      </c>
      <c r="AH367" t="s">
        <v>5281</v>
      </c>
      <c r="AI367" t="s">
        <v>5281</v>
      </c>
      <c r="AV367" t="s">
        <v>3607</v>
      </c>
      <c r="AW367" t="str">
        <f>VLOOKUP(AV367,[1]Chlamy_At_unique!$AH$2:$AI$9418,2,FALSE)</f>
        <v>AT3G47950</v>
      </c>
      <c r="AY367" t="s">
        <v>3289</v>
      </c>
      <c r="AZ367" t="s">
        <v>5281</v>
      </c>
      <c r="BA367" t="s">
        <v>5281</v>
      </c>
    </row>
    <row r="368" spans="6:53" x14ac:dyDescent="0.2">
      <c r="F368" t="s">
        <v>6213</v>
      </c>
      <c r="I368" t="s">
        <v>5985</v>
      </c>
      <c r="J368" t="s">
        <v>3340</v>
      </c>
      <c r="M368" t="s">
        <v>3782</v>
      </c>
      <c r="N368" t="s">
        <v>3829</v>
      </c>
      <c r="Q368" t="s">
        <v>6207</v>
      </c>
      <c r="R368" t="s">
        <v>3856</v>
      </c>
      <c r="U368" t="s">
        <v>6033</v>
      </c>
      <c r="V368" t="s">
        <v>3720</v>
      </c>
      <c r="AB368" t="s">
        <v>5836</v>
      </c>
      <c r="AG368" t="s">
        <v>5869</v>
      </c>
      <c r="AH368" t="s">
        <v>5281</v>
      </c>
      <c r="AI368" t="s">
        <v>5281</v>
      </c>
      <c r="AV368" t="s">
        <v>3608</v>
      </c>
      <c r="AW368" t="str">
        <f>VLOOKUP(AV368,[1]Chlamy_At_unique!$AH$2:$AI$9418,2,FALSE)</f>
        <v>AT3G48260</v>
      </c>
      <c r="AY368" t="s">
        <v>5866</v>
      </c>
      <c r="AZ368" t="s">
        <v>5281</v>
      </c>
      <c r="BA368" t="s">
        <v>5281</v>
      </c>
    </row>
    <row r="369" spans="6:53" x14ac:dyDescent="0.2">
      <c r="F369" t="s">
        <v>6073</v>
      </c>
      <c r="I369" t="s">
        <v>3649</v>
      </c>
      <c r="J369" t="s">
        <v>6228</v>
      </c>
      <c r="M369" t="s">
        <v>5982</v>
      </c>
      <c r="N369" t="s">
        <v>3632</v>
      </c>
      <c r="Q369" t="s">
        <v>5952</v>
      </c>
      <c r="R369" t="s">
        <v>6213</v>
      </c>
      <c r="U369" t="s">
        <v>3330</v>
      </c>
      <c r="V369" t="s">
        <v>3460</v>
      </c>
      <c r="AB369" t="s">
        <v>5838</v>
      </c>
      <c r="AG369" t="s">
        <v>5873</v>
      </c>
      <c r="AH369" t="s">
        <v>5281</v>
      </c>
      <c r="AI369" t="s">
        <v>5281</v>
      </c>
      <c r="AV369" t="s">
        <v>3609</v>
      </c>
      <c r="AW369" t="str">
        <f>VLOOKUP(AV369,[1]Chlamy_At_unique!$AH$2:$AI$9418,2,FALSE)</f>
        <v>AT3G48500</v>
      </c>
      <c r="AY369" t="s">
        <v>5869</v>
      </c>
      <c r="AZ369" t="s">
        <v>5281</v>
      </c>
      <c r="BA369" t="s">
        <v>5281</v>
      </c>
    </row>
    <row r="370" spans="6:53" x14ac:dyDescent="0.2">
      <c r="F370" t="s">
        <v>3850</v>
      </c>
      <c r="I370" t="s">
        <v>5391</v>
      </c>
      <c r="J370" t="s">
        <v>6229</v>
      </c>
      <c r="M370" t="s">
        <v>3427</v>
      </c>
      <c r="N370" t="s">
        <v>3747</v>
      </c>
      <c r="Q370" t="s">
        <v>6208</v>
      </c>
      <c r="R370" t="s">
        <v>6073</v>
      </c>
      <c r="U370" t="s">
        <v>6257</v>
      </c>
      <c r="V370" t="s">
        <v>3504</v>
      </c>
      <c r="AB370" t="s">
        <v>3412</v>
      </c>
      <c r="AG370" t="s">
        <v>3682</v>
      </c>
      <c r="AH370" t="s">
        <v>3093</v>
      </c>
      <c r="AI370" t="s">
        <v>5281</v>
      </c>
      <c r="AV370" t="s">
        <v>3610</v>
      </c>
      <c r="AW370" t="str">
        <f>VLOOKUP(AV370,[1]Chlamy_At_unique!$AH$2:$AI$9418,2,FALSE)</f>
        <v>AT3G48730</v>
      </c>
      <c r="AY370" t="s">
        <v>5873</v>
      </c>
      <c r="AZ370" t="s">
        <v>5281</v>
      </c>
      <c r="BA370" t="s">
        <v>5281</v>
      </c>
    </row>
    <row r="371" spans="6:53" x14ac:dyDescent="0.2">
      <c r="F371" t="s">
        <v>6214</v>
      </c>
      <c r="I371" t="s">
        <v>6235</v>
      </c>
      <c r="J371" t="s">
        <v>3792</v>
      </c>
      <c r="M371" t="s">
        <v>6231</v>
      </c>
      <c r="N371" t="s">
        <v>3589</v>
      </c>
      <c r="Q371" t="s">
        <v>3800</v>
      </c>
      <c r="R371" t="s">
        <v>6214</v>
      </c>
      <c r="U371" t="s">
        <v>6036</v>
      </c>
      <c r="V371" t="s">
        <v>6258</v>
      </c>
      <c r="AB371" t="s">
        <v>5578</v>
      </c>
      <c r="AG371" t="s">
        <v>3519</v>
      </c>
      <c r="AH371" t="s">
        <v>2936</v>
      </c>
      <c r="AI371" t="s">
        <v>5281</v>
      </c>
      <c r="AV371" t="s">
        <v>6153</v>
      </c>
      <c r="AW371" t="str">
        <f>VLOOKUP(AV371,[1]Chlamy_At_unique!$AH$2:$AI$9418,2,FALSE)</f>
        <v>AT3G48750</v>
      </c>
      <c r="AY371" t="s">
        <v>3682</v>
      </c>
      <c r="AZ371" t="s">
        <v>5281</v>
      </c>
      <c r="BA371" t="s">
        <v>5281</v>
      </c>
    </row>
    <row r="372" spans="6:53" x14ac:dyDescent="0.2">
      <c r="F372" t="s">
        <v>3391</v>
      </c>
      <c r="I372" t="s">
        <v>3539</v>
      </c>
      <c r="J372" t="s">
        <v>6088</v>
      </c>
      <c r="M372" t="s">
        <v>5985</v>
      </c>
      <c r="N372" t="s">
        <v>3451</v>
      </c>
      <c r="Q372" t="s">
        <v>5429</v>
      </c>
      <c r="R372" t="s">
        <v>6215</v>
      </c>
      <c r="U372" t="s">
        <v>5310</v>
      </c>
      <c r="V372" t="s">
        <v>3724</v>
      </c>
      <c r="AB372" t="s">
        <v>5843</v>
      </c>
      <c r="AG372" t="s">
        <v>5883</v>
      </c>
      <c r="AH372" t="s">
        <v>5281</v>
      </c>
      <c r="AI372" t="s">
        <v>5281</v>
      </c>
      <c r="AV372" t="s">
        <v>3611</v>
      </c>
      <c r="AW372" t="str">
        <f>VLOOKUP(AV372,[1]Chlamy_At_unique!$AH$2:$AI$9418,2,FALSE)</f>
        <v>AT3G48750</v>
      </c>
      <c r="AY372" t="s">
        <v>3519</v>
      </c>
      <c r="AZ372" t="s">
        <v>6035</v>
      </c>
      <c r="BA372" t="s">
        <v>5281</v>
      </c>
    </row>
    <row r="373" spans="6:53" x14ac:dyDescent="0.2">
      <c r="F373" t="s">
        <v>3502</v>
      </c>
      <c r="I373" t="s">
        <v>5306</v>
      </c>
      <c r="J373" t="s">
        <v>3320</v>
      </c>
      <c r="M373" t="s">
        <v>3649</v>
      </c>
      <c r="N373" t="s">
        <v>6205</v>
      </c>
      <c r="Q373" t="s">
        <v>6209</v>
      </c>
      <c r="R373" t="s">
        <v>3391</v>
      </c>
      <c r="U373" t="s">
        <v>6259</v>
      </c>
      <c r="V373" t="s">
        <v>3784</v>
      </c>
      <c r="AB373" t="s">
        <v>3578</v>
      </c>
      <c r="AG373" t="s">
        <v>5885</v>
      </c>
      <c r="AH373" t="s">
        <v>5281</v>
      </c>
      <c r="AI373" t="s">
        <v>5281</v>
      </c>
      <c r="AV373" t="s">
        <v>3612</v>
      </c>
      <c r="AW373" t="str">
        <f>VLOOKUP(AV373,[1]Chlamy_At_unique!$AH$2:$AI$9418,2,FALSE)</f>
        <v>AT3G48920</v>
      </c>
      <c r="AY373" t="s">
        <v>5883</v>
      </c>
      <c r="AZ373" t="s">
        <v>5281</v>
      </c>
      <c r="BA373" t="s">
        <v>5281</v>
      </c>
    </row>
    <row r="374" spans="6:53" x14ac:dyDescent="0.2">
      <c r="F374" t="s">
        <v>3703</v>
      </c>
      <c r="I374" t="s">
        <v>3822</v>
      </c>
      <c r="J374" t="s">
        <v>3842</v>
      </c>
      <c r="M374" t="s">
        <v>5391</v>
      </c>
      <c r="N374" t="s">
        <v>6206</v>
      </c>
      <c r="Q374" t="s">
        <v>3361</v>
      </c>
      <c r="R374" t="s">
        <v>3827</v>
      </c>
      <c r="U374" t="s">
        <v>5333</v>
      </c>
      <c r="V374" t="s">
        <v>6260</v>
      </c>
      <c r="AB374" t="s">
        <v>5849</v>
      </c>
      <c r="AG374" t="s">
        <v>5889</v>
      </c>
      <c r="AH374" t="s">
        <v>5281</v>
      </c>
      <c r="AI374" t="s">
        <v>5281</v>
      </c>
      <c r="AV374" t="s">
        <v>3613</v>
      </c>
      <c r="AW374" t="str">
        <f>VLOOKUP(AV374,[1]Chlamy_At_unique!$AH$2:$AI$9418,2,FALSE)</f>
        <v>AT3G49590</v>
      </c>
      <c r="AY374" t="s">
        <v>5885</v>
      </c>
      <c r="AZ374" t="s">
        <v>5281</v>
      </c>
      <c r="BA374" t="s">
        <v>5281</v>
      </c>
    </row>
    <row r="375" spans="6:53" x14ac:dyDescent="0.2">
      <c r="F375" t="s">
        <v>3375</v>
      </c>
      <c r="I375" t="s">
        <v>6238</v>
      </c>
      <c r="J375" t="s">
        <v>6092</v>
      </c>
      <c r="M375" t="s">
        <v>6235</v>
      </c>
      <c r="N375" t="s">
        <v>3546</v>
      </c>
      <c r="Q375" t="s">
        <v>3651</v>
      </c>
      <c r="R375" t="s">
        <v>3502</v>
      </c>
      <c r="U375" t="s">
        <v>3612</v>
      </c>
      <c r="V375" t="s">
        <v>6261</v>
      </c>
      <c r="AB375" t="s">
        <v>5583</v>
      </c>
      <c r="AG375" t="s">
        <v>5893</v>
      </c>
      <c r="AH375" t="s">
        <v>5281</v>
      </c>
      <c r="AI375" t="s">
        <v>5281</v>
      </c>
      <c r="AV375" t="s">
        <v>6124</v>
      </c>
      <c r="AW375" t="str">
        <f>VLOOKUP(AV375,[1]Chlamy_At_unique!$AH$2:$AI$9418,2,FALSE)</f>
        <v>AT3G49660</v>
      </c>
      <c r="AY375" t="s">
        <v>5889</v>
      </c>
      <c r="AZ375" t="s">
        <v>5281</v>
      </c>
      <c r="BA375" t="s">
        <v>5281</v>
      </c>
    </row>
    <row r="376" spans="6:53" x14ac:dyDescent="0.2">
      <c r="F376" t="s">
        <v>3598</v>
      </c>
      <c r="I376" t="s">
        <v>5307</v>
      </c>
      <c r="J376" t="s">
        <v>3469</v>
      </c>
      <c r="M376" t="s">
        <v>3539</v>
      </c>
      <c r="N376" t="s">
        <v>6057</v>
      </c>
      <c r="Q376" t="s">
        <v>3581</v>
      </c>
      <c r="R376" t="s">
        <v>3703</v>
      </c>
      <c r="U376" t="s">
        <v>3630</v>
      </c>
      <c r="V376" t="s">
        <v>6262</v>
      </c>
      <c r="AB376" t="s">
        <v>5854</v>
      </c>
      <c r="AG376" t="s">
        <v>3687</v>
      </c>
      <c r="AH376" t="s">
        <v>3098</v>
      </c>
      <c r="AI376" t="s">
        <v>5281</v>
      </c>
      <c r="AV376" t="s">
        <v>6074</v>
      </c>
      <c r="AW376" t="str">
        <f>VLOOKUP(AV376,[1]Chlamy_At_unique!$AH$2:$AI$9418,2,FALSE)</f>
        <v>AT3G49660</v>
      </c>
      <c r="AY376" t="s">
        <v>5893</v>
      </c>
      <c r="AZ376" t="s">
        <v>5281</v>
      </c>
      <c r="BA376" t="s">
        <v>5281</v>
      </c>
    </row>
    <row r="377" spans="6:53" x14ac:dyDescent="0.2">
      <c r="F377" t="s">
        <v>6217</v>
      </c>
      <c r="I377" t="s">
        <v>3754</v>
      </c>
      <c r="J377" t="s">
        <v>3821</v>
      </c>
      <c r="M377" t="s">
        <v>5306</v>
      </c>
      <c r="N377" t="s">
        <v>3691</v>
      </c>
      <c r="Q377" t="s">
        <v>6211</v>
      </c>
      <c r="R377" t="s">
        <v>3598</v>
      </c>
      <c r="U377" t="s">
        <v>6263</v>
      </c>
      <c r="V377" t="s">
        <v>3415</v>
      </c>
      <c r="AB377" t="s">
        <v>5856</v>
      </c>
      <c r="AG377" t="s">
        <v>5901</v>
      </c>
      <c r="AH377" t="s">
        <v>5281</v>
      </c>
      <c r="AI377" t="s">
        <v>5281</v>
      </c>
      <c r="AV377" t="s">
        <v>3614</v>
      </c>
      <c r="AW377" t="str">
        <f>VLOOKUP(AV377,[1]Chlamy_At_unique!$AH$2:$AI$9418,2,FALSE)</f>
        <v>AT3G49660</v>
      </c>
      <c r="AY377" t="s">
        <v>3687</v>
      </c>
      <c r="AZ377" t="s">
        <v>5950</v>
      </c>
      <c r="BA377" t="s">
        <v>5281</v>
      </c>
    </row>
    <row r="378" spans="6:53" x14ac:dyDescent="0.2">
      <c r="F378" t="s">
        <v>3739</v>
      </c>
      <c r="I378" t="s">
        <v>3513</v>
      </c>
      <c r="J378" t="s">
        <v>3798</v>
      </c>
      <c r="M378" t="s">
        <v>3822</v>
      </c>
      <c r="N378" t="s">
        <v>3325</v>
      </c>
      <c r="Q378" t="s">
        <v>3817</v>
      </c>
      <c r="R378" t="s">
        <v>6217</v>
      </c>
      <c r="U378" t="s">
        <v>6264</v>
      </c>
      <c r="V378" t="s">
        <v>3689</v>
      </c>
      <c r="AB378" t="s">
        <v>5860</v>
      </c>
      <c r="AG378" t="s">
        <v>3690</v>
      </c>
      <c r="AH378" t="s">
        <v>3101</v>
      </c>
      <c r="AI378" t="s">
        <v>5281</v>
      </c>
      <c r="AV378" t="s">
        <v>3615</v>
      </c>
      <c r="AW378" t="str">
        <f>VLOOKUP(AV378,[1]Chlamy_At_unique!$AH$2:$AI$9418,2,FALSE)</f>
        <v>AT3G50310</v>
      </c>
      <c r="AY378" t="s">
        <v>5901</v>
      </c>
      <c r="AZ378" t="s">
        <v>5281</v>
      </c>
      <c r="BA378" t="s">
        <v>5281</v>
      </c>
    </row>
    <row r="379" spans="6:53" x14ac:dyDescent="0.2">
      <c r="F379" t="s">
        <v>6221</v>
      </c>
      <c r="I379" t="s">
        <v>5996</v>
      </c>
      <c r="J379" t="s">
        <v>3414</v>
      </c>
      <c r="M379" t="s">
        <v>6238</v>
      </c>
      <c r="N379" t="s">
        <v>3615</v>
      </c>
      <c r="Q379" t="s">
        <v>6212</v>
      </c>
      <c r="R379" t="s">
        <v>6218</v>
      </c>
      <c r="U379" t="s">
        <v>6265</v>
      </c>
      <c r="V379" t="s">
        <v>5311</v>
      </c>
      <c r="AB379" t="s">
        <v>3488</v>
      </c>
      <c r="AG379" t="s">
        <v>5296</v>
      </c>
      <c r="AH379" t="s">
        <v>5281</v>
      </c>
      <c r="AI379" t="s">
        <v>5281</v>
      </c>
      <c r="AV379" t="s">
        <v>3616</v>
      </c>
      <c r="AW379" t="str">
        <f>VLOOKUP(AV379,[1]Chlamy_At_unique!$AH$2:$AI$9418,2,FALSE)</f>
        <v>AT3G50370</v>
      </c>
      <c r="AY379" t="s">
        <v>3690</v>
      </c>
      <c r="AZ379" t="s">
        <v>5281</v>
      </c>
      <c r="BA379" t="s">
        <v>5281</v>
      </c>
    </row>
    <row r="380" spans="6:53" x14ac:dyDescent="0.2">
      <c r="F380" t="s">
        <v>3540</v>
      </c>
      <c r="I380" t="s">
        <v>3805</v>
      </c>
      <c r="J380" t="s">
        <v>3863</v>
      </c>
      <c r="M380" t="s">
        <v>3754</v>
      </c>
      <c r="N380" t="s">
        <v>3766</v>
      </c>
      <c r="Q380" t="s">
        <v>3606</v>
      </c>
      <c r="R380" t="s">
        <v>3739</v>
      </c>
      <c r="U380" t="s">
        <v>5432</v>
      </c>
      <c r="V380" t="s">
        <v>3341</v>
      </c>
      <c r="AB380" t="s">
        <v>3289</v>
      </c>
      <c r="AG380" t="s">
        <v>3576</v>
      </c>
      <c r="AH380" t="s">
        <v>2990</v>
      </c>
      <c r="AI380" t="s">
        <v>5281</v>
      </c>
      <c r="AV380" t="s">
        <v>3617</v>
      </c>
      <c r="AW380" t="str">
        <f>VLOOKUP(AV380,[1]Chlamy_At_unique!$AH$2:$AI$9418,2,FALSE)</f>
        <v>AT3G50530</v>
      </c>
      <c r="AY380" t="s">
        <v>5296</v>
      </c>
      <c r="AZ380" t="s">
        <v>5281</v>
      </c>
      <c r="BA380" t="s">
        <v>5281</v>
      </c>
    </row>
    <row r="381" spans="6:53" x14ac:dyDescent="0.2">
      <c r="F381" t="s">
        <v>5552</v>
      </c>
      <c r="I381" t="s">
        <v>5378</v>
      </c>
      <c r="J381" t="s">
        <v>3386</v>
      </c>
      <c r="M381" t="s">
        <v>3513</v>
      </c>
      <c r="N381" t="s">
        <v>3659</v>
      </c>
      <c r="Q381" t="s">
        <v>5957</v>
      </c>
      <c r="R381" t="s">
        <v>6221</v>
      </c>
      <c r="U381" t="s">
        <v>6266</v>
      </c>
      <c r="V381" t="s">
        <v>6267</v>
      </c>
      <c r="AB381" t="s">
        <v>5586</v>
      </c>
      <c r="AG381" t="s">
        <v>5911</v>
      </c>
      <c r="AH381" t="s">
        <v>5281</v>
      </c>
      <c r="AI381" t="s">
        <v>5281</v>
      </c>
      <c r="AV381" t="s">
        <v>3618</v>
      </c>
      <c r="AW381" t="str">
        <f>VLOOKUP(AV381,[1]Chlamy_At_unique!$AH$2:$AI$9418,2,FALSE)</f>
        <v>AT3G50590</v>
      </c>
      <c r="AY381" t="s">
        <v>3576</v>
      </c>
      <c r="AZ381" t="s">
        <v>5972</v>
      </c>
      <c r="BA381" t="s">
        <v>5281</v>
      </c>
    </row>
    <row r="382" spans="6:53" x14ac:dyDescent="0.2">
      <c r="F382" t="s">
        <v>6225</v>
      </c>
      <c r="I382" t="s">
        <v>6239</v>
      </c>
      <c r="J382" t="s">
        <v>3846</v>
      </c>
      <c r="M382" t="s">
        <v>5996</v>
      </c>
      <c r="N382" t="s">
        <v>3797</v>
      </c>
      <c r="Q382" t="s">
        <v>3528</v>
      </c>
      <c r="R382" t="s">
        <v>3521</v>
      </c>
      <c r="U382" t="s">
        <v>3697</v>
      </c>
      <c r="V382" t="s">
        <v>3548</v>
      </c>
      <c r="AB382" t="s">
        <v>5866</v>
      </c>
      <c r="AG382" t="s">
        <v>3583</v>
      </c>
      <c r="AH382" t="s">
        <v>2997</v>
      </c>
      <c r="AI382" t="s">
        <v>5512</v>
      </c>
      <c r="AV382" t="s">
        <v>3619</v>
      </c>
      <c r="AW382" t="str">
        <f>VLOOKUP(AV382,[1]Chlamy_At_unique!$AH$2:$AI$9418,2,FALSE)</f>
        <v>AT3G51460</v>
      </c>
      <c r="AY382" t="s">
        <v>5911</v>
      </c>
      <c r="AZ382" t="s">
        <v>5281</v>
      </c>
      <c r="BA382" t="s">
        <v>5281</v>
      </c>
    </row>
    <row r="383" spans="6:53" x14ac:dyDescent="0.2">
      <c r="F383" t="s">
        <v>3340</v>
      </c>
      <c r="I383" t="s">
        <v>3540</v>
      </c>
      <c r="J383" t="s">
        <v>6236</v>
      </c>
      <c r="M383" t="s">
        <v>5308</v>
      </c>
      <c r="N383" t="s">
        <v>3537</v>
      </c>
      <c r="Q383" t="s">
        <v>3575</v>
      </c>
      <c r="R383" t="s">
        <v>3824</v>
      </c>
      <c r="U383" t="s">
        <v>5382</v>
      </c>
      <c r="V383" t="s">
        <v>3725</v>
      </c>
      <c r="AB383" t="s">
        <v>5869</v>
      </c>
      <c r="AG383" t="s">
        <v>5304</v>
      </c>
      <c r="AH383" t="s">
        <v>5281</v>
      </c>
      <c r="AI383" t="s">
        <v>5281</v>
      </c>
      <c r="AV383" t="s">
        <v>3620</v>
      </c>
      <c r="AW383" t="str">
        <f>VLOOKUP(AV383,[1]Chlamy_At_unique!$AH$2:$AI$9418,2,FALSE)</f>
        <v>AT3G51520</v>
      </c>
      <c r="AY383" t="s">
        <v>3583</v>
      </c>
      <c r="AZ383" t="s">
        <v>6077</v>
      </c>
      <c r="BA383" t="s">
        <v>5281</v>
      </c>
    </row>
    <row r="384" spans="6:53" x14ac:dyDescent="0.2">
      <c r="F384" t="s">
        <v>6228</v>
      </c>
      <c r="I384" t="s">
        <v>3521</v>
      </c>
      <c r="J384" t="s">
        <v>3785</v>
      </c>
      <c r="M384" t="s">
        <v>3805</v>
      </c>
      <c r="N384" t="s">
        <v>3695</v>
      </c>
      <c r="Q384" t="s">
        <v>5960</v>
      </c>
      <c r="R384" t="s">
        <v>6223</v>
      </c>
      <c r="U384" t="s">
        <v>6268</v>
      </c>
      <c r="V384" t="s">
        <v>3816</v>
      </c>
      <c r="AB384" t="s">
        <v>5873</v>
      </c>
      <c r="AG384" t="s">
        <v>3454</v>
      </c>
      <c r="AH384" t="s">
        <v>2872</v>
      </c>
      <c r="AI384" t="s">
        <v>5512</v>
      </c>
      <c r="AV384" t="s">
        <v>3621</v>
      </c>
      <c r="AW384" t="str">
        <f>VLOOKUP(AV384,[1]Chlamy_At_unique!$AH$2:$AI$9418,2,FALSE)</f>
        <v>AT3G51890</v>
      </c>
      <c r="AY384" t="s">
        <v>5304</v>
      </c>
      <c r="AZ384" t="s">
        <v>5281</v>
      </c>
      <c r="BA384" t="s">
        <v>5281</v>
      </c>
    </row>
    <row r="385" spans="6:53" x14ac:dyDescent="0.2">
      <c r="F385" t="s">
        <v>3792</v>
      </c>
      <c r="I385" t="s">
        <v>6005</v>
      </c>
      <c r="J385" t="s">
        <v>3552</v>
      </c>
      <c r="M385" t="s">
        <v>5378</v>
      </c>
      <c r="N385" t="s">
        <v>6070</v>
      </c>
      <c r="Q385" t="s">
        <v>5964</v>
      </c>
      <c r="R385" t="s">
        <v>5309</v>
      </c>
      <c r="U385" t="s">
        <v>3335</v>
      </c>
      <c r="V385" t="s">
        <v>3390</v>
      </c>
      <c r="AB385" t="s">
        <v>5590</v>
      </c>
      <c r="AG385" t="s">
        <v>5923</v>
      </c>
      <c r="AH385" t="s">
        <v>5281</v>
      </c>
      <c r="AI385" t="s">
        <v>5281</v>
      </c>
      <c r="AV385" t="s">
        <v>3622</v>
      </c>
      <c r="AW385" t="str">
        <f>VLOOKUP(AV385,[1]Chlamy_At_unique!$AH$2:$AI$9418,2,FALSE)</f>
        <v>AT3G52940</v>
      </c>
      <c r="AY385" t="s">
        <v>3454</v>
      </c>
      <c r="AZ385" t="s">
        <v>5281</v>
      </c>
      <c r="BA385" t="s">
        <v>5281</v>
      </c>
    </row>
    <row r="386" spans="6:53" x14ac:dyDescent="0.2">
      <c r="F386" t="s">
        <v>6088</v>
      </c>
      <c r="I386" t="s">
        <v>6240</v>
      </c>
      <c r="J386" t="s">
        <v>3567</v>
      </c>
      <c r="M386" t="s">
        <v>6239</v>
      </c>
      <c r="N386" t="s">
        <v>3367</v>
      </c>
      <c r="Q386" t="s">
        <v>5305</v>
      </c>
      <c r="R386" t="s">
        <v>6224</v>
      </c>
      <c r="U386" t="s">
        <v>3426</v>
      </c>
      <c r="V386" t="s">
        <v>5436</v>
      </c>
      <c r="AB386" t="s">
        <v>3682</v>
      </c>
      <c r="AG386" t="s">
        <v>5926</v>
      </c>
      <c r="AH386" t="s">
        <v>5281</v>
      </c>
      <c r="AI386" t="s">
        <v>5281</v>
      </c>
      <c r="AV386" t="s">
        <v>3623</v>
      </c>
      <c r="AW386" t="str">
        <f>VLOOKUP(AV386,[1]Chlamy_At_unique!$AH$2:$AI$9418,2,FALSE)</f>
        <v>AT3G53120</v>
      </c>
      <c r="AY386" t="s">
        <v>5923</v>
      </c>
      <c r="AZ386" t="s">
        <v>5281</v>
      </c>
      <c r="BA386" t="s">
        <v>5281</v>
      </c>
    </row>
    <row r="387" spans="6:53" x14ac:dyDescent="0.2">
      <c r="F387" t="s">
        <v>3320</v>
      </c>
      <c r="I387" t="s">
        <v>6007</v>
      </c>
      <c r="J387" t="s">
        <v>6103</v>
      </c>
      <c r="M387" t="s">
        <v>3540</v>
      </c>
      <c r="N387" t="s">
        <v>3856</v>
      </c>
      <c r="Q387" t="s">
        <v>3654</v>
      </c>
      <c r="R387" t="s">
        <v>6225</v>
      </c>
      <c r="U387" t="s">
        <v>3706</v>
      </c>
      <c r="V387" t="s">
        <v>3296</v>
      </c>
      <c r="AB387" t="s">
        <v>3519</v>
      </c>
      <c r="AG387" t="s">
        <v>3719</v>
      </c>
      <c r="AH387" t="s">
        <v>3129</v>
      </c>
      <c r="AI387" t="s">
        <v>5512</v>
      </c>
      <c r="AV387" t="s">
        <v>3624</v>
      </c>
      <c r="AW387" t="str">
        <f>VLOOKUP(AV387,[1]Chlamy_At_unique!$AH$2:$AI$9418,2,FALSE)</f>
        <v>AT3G53230</v>
      </c>
      <c r="AY387" t="s">
        <v>5926</v>
      </c>
      <c r="AZ387" t="s">
        <v>5281</v>
      </c>
      <c r="BA387" t="s">
        <v>5281</v>
      </c>
    </row>
    <row r="388" spans="6:53" x14ac:dyDescent="0.2">
      <c r="F388" t="s">
        <v>3842</v>
      </c>
      <c r="I388" t="s">
        <v>3684</v>
      </c>
      <c r="J388" t="s">
        <v>6107</v>
      </c>
      <c r="M388" t="s">
        <v>6005</v>
      </c>
      <c r="N388" t="s">
        <v>6213</v>
      </c>
      <c r="Q388" t="s">
        <v>3644</v>
      </c>
      <c r="R388" t="s">
        <v>3340</v>
      </c>
      <c r="U388" t="s">
        <v>5433</v>
      </c>
      <c r="V388" t="s">
        <v>6162</v>
      </c>
      <c r="AB388" t="s">
        <v>5883</v>
      </c>
      <c r="AG388" t="s">
        <v>3804</v>
      </c>
      <c r="AH388" t="s">
        <v>3211</v>
      </c>
      <c r="AI388" t="s">
        <v>5281</v>
      </c>
      <c r="AV388" t="s">
        <v>3625</v>
      </c>
      <c r="AW388" t="str">
        <f>VLOOKUP(AV388,[1]Chlamy_At_unique!$AH$2:$AI$9418,2,FALSE)</f>
        <v>AT3G53350</v>
      </c>
      <c r="AY388" t="s">
        <v>3719</v>
      </c>
      <c r="AZ388" t="s">
        <v>5281</v>
      </c>
      <c r="BA388" t="s">
        <v>5281</v>
      </c>
    </row>
    <row r="389" spans="6:53" x14ac:dyDescent="0.2">
      <c r="F389" t="s">
        <v>6092</v>
      </c>
      <c r="I389" t="s">
        <v>5309</v>
      </c>
      <c r="J389" t="s">
        <v>3368</v>
      </c>
      <c r="M389" t="s">
        <v>6240</v>
      </c>
      <c r="N389" t="s">
        <v>6073</v>
      </c>
      <c r="Q389" t="s">
        <v>3310</v>
      </c>
      <c r="R389" t="s">
        <v>6228</v>
      </c>
      <c r="U389" t="s">
        <v>5360</v>
      </c>
      <c r="V389" t="s">
        <v>6049</v>
      </c>
      <c r="AB389" t="s">
        <v>5885</v>
      </c>
      <c r="AG389" t="s">
        <v>3565</v>
      </c>
      <c r="AH389" t="s">
        <v>2980</v>
      </c>
      <c r="AI389" t="s">
        <v>5512</v>
      </c>
      <c r="AV389" t="s">
        <v>3626</v>
      </c>
      <c r="AW389" t="str">
        <f>VLOOKUP(AV389,[1]Chlamy_At_unique!$AH$2:$AI$9418,2,FALSE)</f>
        <v>AT3G54020</v>
      </c>
      <c r="AY389" t="s">
        <v>3804</v>
      </c>
      <c r="AZ389" t="s">
        <v>5281</v>
      </c>
      <c r="BA389" t="s">
        <v>5281</v>
      </c>
    </row>
    <row r="390" spans="6:53" x14ac:dyDescent="0.2">
      <c r="F390" t="s">
        <v>3469</v>
      </c>
      <c r="I390" t="s">
        <v>6242</v>
      </c>
      <c r="J390" t="s">
        <v>6110</v>
      </c>
      <c r="M390" t="s">
        <v>6007</v>
      </c>
      <c r="N390" t="s">
        <v>6214</v>
      </c>
      <c r="Q390" t="s">
        <v>6054</v>
      </c>
      <c r="R390" t="s">
        <v>6229</v>
      </c>
      <c r="U390" t="s">
        <v>3538</v>
      </c>
      <c r="V390" t="s">
        <v>3297</v>
      </c>
      <c r="AB390" t="s">
        <v>5889</v>
      </c>
      <c r="AG390" t="s">
        <v>3404</v>
      </c>
      <c r="AH390" t="s">
        <v>2823</v>
      </c>
      <c r="AI390" t="s">
        <v>5281</v>
      </c>
      <c r="AV390" t="s">
        <v>3627</v>
      </c>
      <c r="AW390" t="str">
        <f>VLOOKUP(AV390,[1]Chlamy_At_unique!$AH$2:$AI$9418,2,FALSE)</f>
        <v>AT3G54300</v>
      </c>
      <c r="AY390" t="s">
        <v>3565</v>
      </c>
      <c r="AZ390" t="s">
        <v>5281</v>
      </c>
      <c r="BA390" t="s">
        <v>5281</v>
      </c>
    </row>
    <row r="391" spans="6:53" x14ac:dyDescent="0.2">
      <c r="F391" t="s">
        <v>3821</v>
      </c>
      <c r="I391" t="s">
        <v>5430</v>
      </c>
      <c r="J391" t="s">
        <v>5630</v>
      </c>
      <c r="M391" t="s">
        <v>3684</v>
      </c>
      <c r="N391" t="s">
        <v>6215</v>
      </c>
      <c r="Q391" t="s">
        <v>6220</v>
      </c>
      <c r="R391" t="s">
        <v>3792</v>
      </c>
      <c r="U391" t="s">
        <v>6048</v>
      </c>
      <c r="V391" t="s">
        <v>3430</v>
      </c>
      <c r="AB391" t="s">
        <v>5893</v>
      </c>
      <c r="AG391" t="s">
        <v>3671</v>
      </c>
      <c r="AH391" t="s">
        <v>3082</v>
      </c>
      <c r="AI391" t="s">
        <v>5281</v>
      </c>
      <c r="AV391" t="s">
        <v>5787</v>
      </c>
      <c r="AW391" t="str">
        <f>VLOOKUP(AV391,[1]Chlamy_At_unique!$AH$2:$AI$9418,2,FALSE)</f>
        <v>AT3G54300</v>
      </c>
      <c r="AY391" t="s">
        <v>3404</v>
      </c>
      <c r="AZ391" t="s">
        <v>5281</v>
      </c>
      <c r="BA391" t="s">
        <v>5281</v>
      </c>
    </row>
    <row r="392" spans="6:53" x14ac:dyDescent="0.2">
      <c r="F392" t="s">
        <v>3414</v>
      </c>
      <c r="I392" t="s">
        <v>3373</v>
      </c>
      <c r="J392" t="s">
        <v>6269</v>
      </c>
      <c r="M392" t="s">
        <v>6242</v>
      </c>
      <c r="N392" t="s">
        <v>3391</v>
      </c>
      <c r="Q392" t="s">
        <v>6222</v>
      </c>
      <c r="R392" t="s">
        <v>6088</v>
      </c>
      <c r="U392" t="s">
        <v>6051</v>
      </c>
      <c r="V392" t="s">
        <v>3728</v>
      </c>
      <c r="AB392" t="s">
        <v>3687</v>
      </c>
      <c r="AG392" t="s">
        <v>3479</v>
      </c>
      <c r="AH392" t="s">
        <v>2897</v>
      </c>
      <c r="AI392" t="s">
        <v>5281</v>
      </c>
      <c r="AV392" t="s">
        <v>3628</v>
      </c>
      <c r="AW392" t="str">
        <f>VLOOKUP(AV392,[1]Chlamy_At_unique!$AH$2:$AI$9418,2,FALSE)</f>
        <v>AT3G54470</v>
      </c>
      <c r="AY392" t="s">
        <v>3671</v>
      </c>
      <c r="AZ392" t="s">
        <v>5281</v>
      </c>
      <c r="BA392" t="s">
        <v>5281</v>
      </c>
    </row>
    <row r="393" spans="6:53" x14ac:dyDescent="0.2">
      <c r="F393" t="s">
        <v>3863</v>
      </c>
      <c r="I393" t="s">
        <v>6270</v>
      </c>
      <c r="J393" t="s">
        <v>3790</v>
      </c>
      <c r="M393" t="s">
        <v>5430</v>
      </c>
      <c r="N393" t="s">
        <v>3827</v>
      </c>
      <c r="Q393" t="s">
        <v>3751</v>
      </c>
      <c r="R393" t="s">
        <v>3320</v>
      </c>
      <c r="U393" t="s">
        <v>6271</v>
      </c>
      <c r="V393" t="s">
        <v>3483</v>
      </c>
      <c r="AB393" t="s">
        <v>3818</v>
      </c>
      <c r="AG393" t="s">
        <v>3281</v>
      </c>
      <c r="AH393" t="s">
        <v>2702</v>
      </c>
      <c r="AI393" t="s">
        <v>5512</v>
      </c>
      <c r="AV393" t="s">
        <v>3629</v>
      </c>
      <c r="AW393" t="str">
        <f>VLOOKUP(AV393,[1]Chlamy_At_unique!$AH$2:$AI$9418,2,FALSE)</f>
        <v>AT3G54540</v>
      </c>
      <c r="AY393" t="s">
        <v>3479</v>
      </c>
      <c r="AZ393" t="s">
        <v>5281</v>
      </c>
      <c r="BA393" t="s">
        <v>5281</v>
      </c>
    </row>
    <row r="394" spans="6:53" x14ac:dyDescent="0.2">
      <c r="F394" t="s">
        <v>3386</v>
      </c>
      <c r="I394" t="s">
        <v>3482</v>
      </c>
      <c r="J394" t="s">
        <v>3835</v>
      </c>
      <c r="M394" t="s">
        <v>6270</v>
      </c>
      <c r="N394" t="s">
        <v>3502</v>
      </c>
      <c r="Q394" t="s">
        <v>3332</v>
      </c>
      <c r="R394" t="s">
        <v>3842</v>
      </c>
      <c r="U394" t="s">
        <v>6129</v>
      </c>
      <c r="V394" t="s">
        <v>6272</v>
      </c>
      <c r="AB394" t="s">
        <v>5901</v>
      </c>
      <c r="AG394" t="s">
        <v>5943</v>
      </c>
      <c r="AH394" t="s">
        <v>5281</v>
      </c>
      <c r="AI394" t="s">
        <v>5281</v>
      </c>
      <c r="AV394" t="s">
        <v>3630</v>
      </c>
      <c r="AW394" t="str">
        <f>VLOOKUP(AV394,[1]Chlamy_At_unique!$AH$2:$AI$9418,2,FALSE)</f>
        <v>AT3G54550</v>
      </c>
      <c r="AY394" t="s">
        <v>3281</v>
      </c>
      <c r="AZ394" t="s">
        <v>6044</v>
      </c>
      <c r="BA394" t="s">
        <v>5281</v>
      </c>
    </row>
    <row r="395" spans="6:53" x14ac:dyDescent="0.2">
      <c r="F395" t="s">
        <v>3846</v>
      </c>
      <c r="I395" t="s">
        <v>6245</v>
      </c>
      <c r="J395" t="s">
        <v>6115</v>
      </c>
      <c r="M395" t="s">
        <v>3482</v>
      </c>
      <c r="N395" t="s">
        <v>3703</v>
      </c>
      <c r="Q395" t="s">
        <v>3446</v>
      </c>
      <c r="R395" t="s">
        <v>6092</v>
      </c>
      <c r="U395" t="s">
        <v>6273</v>
      </c>
      <c r="V395" t="s">
        <v>6167</v>
      </c>
      <c r="AB395" t="s">
        <v>3690</v>
      </c>
      <c r="AG395" t="s">
        <v>3702</v>
      </c>
      <c r="AH395" t="s">
        <v>3112</v>
      </c>
      <c r="AI395" t="s">
        <v>5281</v>
      </c>
      <c r="AV395" t="s">
        <v>3631</v>
      </c>
      <c r="AW395" t="str">
        <f>VLOOKUP(AV395,[1]Chlamy_At_unique!$AH$2:$AI$9418,2,FALSE)</f>
        <v>AT3G54630</v>
      </c>
      <c r="AY395" t="s">
        <v>5943</v>
      </c>
      <c r="AZ395" t="s">
        <v>5281</v>
      </c>
      <c r="BA395" t="s">
        <v>5281</v>
      </c>
    </row>
    <row r="396" spans="6:53" x14ac:dyDescent="0.2">
      <c r="F396" t="s">
        <v>3785</v>
      </c>
      <c r="I396" t="s">
        <v>6246</v>
      </c>
      <c r="J396" t="s">
        <v>5604</v>
      </c>
      <c r="M396" t="s">
        <v>6245</v>
      </c>
      <c r="N396" t="s">
        <v>3375</v>
      </c>
      <c r="Q396" t="s">
        <v>3562</v>
      </c>
      <c r="R396" t="s">
        <v>3469</v>
      </c>
      <c r="U396" t="s">
        <v>3761</v>
      </c>
      <c r="V396" t="s">
        <v>6274</v>
      </c>
      <c r="AB396" t="s">
        <v>5296</v>
      </c>
      <c r="AG396" t="s">
        <v>5952</v>
      </c>
      <c r="AH396" t="s">
        <v>5281</v>
      </c>
      <c r="AI396" t="s">
        <v>5281</v>
      </c>
      <c r="AV396" t="s">
        <v>3632</v>
      </c>
      <c r="AW396" t="str">
        <f>VLOOKUP(AV396,[1]Chlamy_At_unique!$AH$2:$AI$9418,2,FALSE)</f>
        <v>AT3G54780</v>
      </c>
      <c r="AY396" t="s">
        <v>3702</v>
      </c>
      <c r="AZ396" t="s">
        <v>5641</v>
      </c>
      <c r="BA396" t="s">
        <v>5281</v>
      </c>
    </row>
    <row r="397" spans="6:53" x14ac:dyDescent="0.2">
      <c r="F397" t="s">
        <v>3552</v>
      </c>
      <c r="I397" t="s">
        <v>3742</v>
      </c>
      <c r="J397" t="s">
        <v>5623</v>
      </c>
      <c r="M397" t="s">
        <v>6246</v>
      </c>
      <c r="N397" t="s">
        <v>3598</v>
      </c>
      <c r="Q397" t="s">
        <v>5969</v>
      </c>
      <c r="R397" t="s">
        <v>3798</v>
      </c>
      <c r="U397" t="s">
        <v>3783</v>
      </c>
      <c r="V397" t="s">
        <v>3637</v>
      </c>
      <c r="AB397" t="s">
        <v>3576</v>
      </c>
      <c r="AG397" t="s">
        <v>3606</v>
      </c>
      <c r="AH397" t="s">
        <v>3019</v>
      </c>
      <c r="AI397" t="s">
        <v>5281</v>
      </c>
      <c r="AV397" t="s">
        <v>3633</v>
      </c>
      <c r="AW397" t="str">
        <f>VLOOKUP(AV397,[1]Chlamy_At_unique!$AH$2:$AI$9418,2,FALSE)</f>
        <v>AT3G55000</v>
      </c>
      <c r="AY397" t="s">
        <v>5952</v>
      </c>
      <c r="AZ397" t="s">
        <v>5281</v>
      </c>
      <c r="BA397" t="s">
        <v>5281</v>
      </c>
    </row>
    <row r="398" spans="6:53" x14ac:dyDescent="0.2">
      <c r="F398" t="s">
        <v>3567</v>
      </c>
      <c r="I398" t="s">
        <v>3444</v>
      </c>
      <c r="J398" t="s">
        <v>3318</v>
      </c>
      <c r="M398" t="s">
        <v>3742</v>
      </c>
      <c r="N398" t="s">
        <v>6217</v>
      </c>
      <c r="Q398" t="s">
        <v>3448</v>
      </c>
      <c r="R398" t="s">
        <v>3414</v>
      </c>
      <c r="U398" t="s">
        <v>6275</v>
      </c>
      <c r="V398" t="s">
        <v>3557</v>
      </c>
      <c r="AB398" t="s">
        <v>5911</v>
      </c>
      <c r="AG398" t="s">
        <v>5957</v>
      </c>
      <c r="AH398" t="s">
        <v>5281</v>
      </c>
      <c r="AI398" t="s">
        <v>5281</v>
      </c>
      <c r="AV398" t="s">
        <v>3634</v>
      </c>
      <c r="AW398" t="str">
        <f>VLOOKUP(AV398,[1]Chlamy_At_unique!$AH$2:$AI$9418,2,FALSE)</f>
        <v>AT3G55060</v>
      </c>
      <c r="AY398" t="s">
        <v>3606</v>
      </c>
      <c r="AZ398" t="s">
        <v>5281</v>
      </c>
      <c r="BA398" t="s">
        <v>5281</v>
      </c>
    </row>
    <row r="399" spans="6:53" x14ac:dyDescent="0.2">
      <c r="F399" t="s">
        <v>6103</v>
      </c>
      <c r="I399" t="s">
        <v>3525</v>
      </c>
      <c r="J399" t="s">
        <v>5431</v>
      </c>
      <c r="M399" t="s">
        <v>3444</v>
      </c>
      <c r="N399" t="s">
        <v>6218</v>
      </c>
      <c r="Q399" t="s">
        <v>3382</v>
      </c>
      <c r="R399" t="s">
        <v>3484</v>
      </c>
      <c r="U399" t="s">
        <v>5344</v>
      </c>
      <c r="V399" t="s">
        <v>3777</v>
      </c>
      <c r="AB399" t="s">
        <v>3532</v>
      </c>
      <c r="AG399" t="s">
        <v>5960</v>
      </c>
      <c r="AH399" t="s">
        <v>5281</v>
      </c>
      <c r="AI399" t="s">
        <v>5281</v>
      </c>
      <c r="AV399" t="s">
        <v>3635</v>
      </c>
      <c r="AW399" t="str">
        <f>VLOOKUP(AV399,[1]Chlamy_At_unique!$AH$2:$AI$9418,2,FALSE)</f>
        <v>AT3G55080</v>
      </c>
      <c r="AY399" t="s">
        <v>5957</v>
      </c>
      <c r="AZ399" t="s">
        <v>5281</v>
      </c>
      <c r="BA399" t="s">
        <v>5281</v>
      </c>
    </row>
    <row r="400" spans="6:53" x14ac:dyDescent="0.2">
      <c r="F400" t="s">
        <v>6107</v>
      </c>
      <c r="I400" t="s">
        <v>3549</v>
      </c>
      <c r="J400" t="s">
        <v>3716</v>
      </c>
      <c r="M400" t="s">
        <v>3525</v>
      </c>
      <c r="N400" t="s">
        <v>3739</v>
      </c>
      <c r="Q400" t="s">
        <v>6227</v>
      </c>
      <c r="R400" t="s">
        <v>3863</v>
      </c>
      <c r="U400" t="s">
        <v>5625</v>
      </c>
      <c r="V400" t="s">
        <v>3770</v>
      </c>
      <c r="AB400" t="s">
        <v>3583</v>
      </c>
      <c r="AG400" t="s">
        <v>5964</v>
      </c>
      <c r="AH400" t="s">
        <v>5281</v>
      </c>
      <c r="AI400" t="s">
        <v>5281</v>
      </c>
      <c r="AV400" t="s">
        <v>3636</v>
      </c>
      <c r="AW400" t="str">
        <f>VLOOKUP(AV400,[1]Chlamy_At_unique!$AH$2:$AI$9418,2,FALSE)</f>
        <v>AT3G55090</v>
      </c>
      <c r="AY400" t="s">
        <v>5960</v>
      </c>
      <c r="AZ400" t="s">
        <v>5281</v>
      </c>
      <c r="BA400" t="s">
        <v>5281</v>
      </c>
    </row>
    <row r="401" spans="6:53" x14ac:dyDescent="0.2">
      <c r="F401" t="s">
        <v>3368</v>
      </c>
      <c r="I401" t="s">
        <v>6249</v>
      </c>
      <c r="J401" t="s">
        <v>6276</v>
      </c>
      <c r="M401" t="s">
        <v>3549</v>
      </c>
      <c r="N401" t="s">
        <v>6221</v>
      </c>
      <c r="Q401" t="s">
        <v>5978</v>
      </c>
      <c r="R401" t="s">
        <v>6232</v>
      </c>
      <c r="U401" t="s">
        <v>6059</v>
      </c>
      <c r="V401" t="s">
        <v>6277</v>
      </c>
      <c r="AB401" t="s">
        <v>5304</v>
      </c>
      <c r="AG401" t="s">
        <v>3551</v>
      </c>
      <c r="AH401" t="s">
        <v>2966</v>
      </c>
      <c r="AI401" t="s">
        <v>5512</v>
      </c>
      <c r="AV401" t="s">
        <v>3637</v>
      </c>
      <c r="AW401" t="str">
        <f>VLOOKUP(AV401,[1]Chlamy_At_unique!$AH$2:$AI$9418,2,FALSE)</f>
        <v>AT3G55610</v>
      </c>
      <c r="AY401" t="s">
        <v>5964</v>
      </c>
      <c r="AZ401" t="s">
        <v>5281</v>
      </c>
      <c r="BA401" t="s">
        <v>5281</v>
      </c>
    </row>
    <row r="402" spans="6:53" x14ac:dyDescent="0.2">
      <c r="F402" t="s">
        <v>6110</v>
      </c>
      <c r="I402" t="s">
        <v>6020</v>
      </c>
      <c r="J402" t="s">
        <v>6123</v>
      </c>
      <c r="M402" t="s">
        <v>6249</v>
      </c>
      <c r="N402" t="s">
        <v>3521</v>
      </c>
      <c r="Q402" t="s">
        <v>3782</v>
      </c>
      <c r="R402" t="s">
        <v>3386</v>
      </c>
      <c r="U402" t="s">
        <v>6065</v>
      </c>
      <c r="V402" t="s">
        <v>3584</v>
      </c>
      <c r="AB402" t="s">
        <v>3454</v>
      </c>
      <c r="AG402" t="s">
        <v>5969</v>
      </c>
      <c r="AH402" t="s">
        <v>5281</v>
      </c>
      <c r="AI402" t="s">
        <v>5281</v>
      </c>
      <c r="AV402" t="s">
        <v>3638</v>
      </c>
      <c r="AW402" t="str">
        <f>VLOOKUP(AV402,[1]Chlamy_At_unique!$AH$2:$AI$9418,2,FALSE)</f>
        <v>AT3G55760</v>
      </c>
      <c r="AY402" t="s">
        <v>3551</v>
      </c>
      <c r="AZ402" t="s">
        <v>5814</v>
      </c>
      <c r="BA402" t="s">
        <v>5281</v>
      </c>
    </row>
    <row r="403" spans="6:53" x14ac:dyDescent="0.2">
      <c r="F403" t="s">
        <v>5630</v>
      </c>
      <c r="I403" t="s">
        <v>6250</v>
      </c>
      <c r="J403" t="s">
        <v>3359</v>
      </c>
      <c r="M403" t="s">
        <v>6020</v>
      </c>
      <c r="N403" t="s">
        <v>3824</v>
      </c>
      <c r="Q403" t="s">
        <v>5982</v>
      </c>
      <c r="R403" t="s">
        <v>6236</v>
      </c>
      <c r="U403" t="s">
        <v>3402</v>
      </c>
      <c r="V403" t="s">
        <v>6176</v>
      </c>
      <c r="AB403" t="s">
        <v>5923</v>
      </c>
      <c r="AG403" t="s">
        <v>3448</v>
      </c>
      <c r="AH403" t="s">
        <v>2866</v>
      </c>
      <c r="AI403" t="s">
        <v>5281</v>
      </c>
      <c r="AV403" t="s">
        <v>3639</v>
      </c>
      <c r="AW403" t="str">
        <f>VLOOKUP(AV403,[1]Chlamy_At_unique!$AH$2:$AI$9418,2,FALSE)</f>
        <v>AT3G56190</v>
      </c>
      <c r="AY403" t="s">
        <v>5969</v>
      </c>
      <c r="AZ403" t="s">
        <v>5281</v>
      </c>
      <c r="BA403" t="s">
        <v>5281</v>
      </c>
    </row>
    <row r="404" spans="6:53" x14ac:dyDescent="0.2">
      <c r="F404" t="s">
        <v>6269</v>
      </c>
      <c r="I404" t="s">
        <v>6023</v>
      </c>
      <c r="J404" t="s">
        <v>3489</v>
      </c>
      <c r="M404" t="s">
        <v>6250</v>
      </c>
      <c r="N404" t="s">
        <v>6223</v>
      </c>
      <c r="Q404" t="s">
        <v>6231</v>
      </c>
      <c r="R404" t="s">
        <v>6237</v>
      </c>
      <c r="U404" t="s">
        <v>5420</v>
      </c>
      <c r="V404" t="s">
        <v>5438</v>
      </c>
      <c r="AB404" t="s">
        <v>5926</v>
      </c>
      <c r="AG404" t="s">
        <v>3382</v>
      </c>
      <c r="AH404" t="s">
        <v>2801</v>
      </c>
      <c r="AI404" t="s">
        <v>5281</v>
      </c>
      <c r="AV404" t="s">
        <v>3640</v>
      </c>
      <c r="AW404" t="str">
        <f>VLOOKUP(AV404,[1]Chlamy_At_unique!$AH$2:$AI$9418,2,FALSE)</f>
        <v>AT3G57060</v>
      </c>
      <c r="AY404" t="s">
        <v>3448</v>
      </c>
      <c r="AZ404" t="s">
        <v>5765</v>
      </c>
      <c r="BA404" t="s">
        <v>5281</v>
      </c>
    </row>
    <row r="405" spans="6:53" x14ac:dyDescent="0.2">
      <c r="F405" t="s">
        <v>3790</v>
      </c>
      <c r="I405" t="s">
        <v>3364</v>
      </c>
      <c r="J405" t="s">
        <v>6243</v>
      </c>
      <c r="M405" t="s">
        <v>3364</v>
      </c>
      <c r="N405" t="s">
        <v>5309</v>
      </c>
      <c r="Q405" t="s">
        <v>3722</v>
      </c>
      <c r="R405" t="s">
        <v>3552</v>
      </c>
      <c r="U405" t="s">
        <v>3748</v>
      </c>
      <c r="V405" t="s">
        <v>3844</v>
      </c>
      <c r="AB405" t="s">
        <v>3719</v>
      </c>
      <c r="AG405" t="s">
        <v>5978</v>
      </c>
      <c r="AH405" t="s">
        <v>3146</v>
      </c>
      <c r="AI405" t="s">
        <v>5281</v>
      </c>
      <c r="AV405" t="s">
        <v>3641</v>
      </c>
      <c r="AW405" t="str">
        <f>VLOOKUP(AV405,[1]Chlamy_At_unique!$AH$2:$AI$9418,2,FALSE)</f>
        <v>AT3G57090</v>
      </c>
      <c r="AY405" t="s">
        <v>3382</v>
      </c>
      <c r="AZ405" t="s">
        <v>5281</v>
      </c>
      <c r="BA405" t="s">
        <v>5281</v>
      </c>
    </row>
    <row r="406" spans="6:53" x14ac:dyDescent="0.2">
      <c r="F406" t="s">
        <v>3835</v>
      </c>
      <c r="I406" t="s">
        <v>5802</v>
      </c>
      <c r="J406" t="s">
        <v>6244</v>
      </c>
      <c r="M406" t="s">
        <v>6252</v>
      </c>
      <c r="N406" t="s">
        <v>6224</v>
      </c>
      <c r="Q406" t="s">
        <v>5985</v>
      </c>
      <c r="R406" t="s">
        <v>3567</v>
      </c>
      <c r="U406" t="s">
        <v>6278</v>
      </c>
      <c r="V406" t="s">
        <v>6279</v>
      </c>
      <c r="AB406" t="s">
        <v>3804</v>
      </c>
      <c r="AG406" t="s">
        <v>5982</v>
      </c>
      <c r="AH406" t="s">
        <v>5281</v>
      </c>
      <c r="AI406" t="s">
        <v>5281</v>
      </c>
      <c r="AV406" t="s">
        <v>3642</v>
      </c>
      <c r="AW406" t="str">
        <f>VLOOKUP(AV406,[1]Chlamy_At_unique!$AH$2:$AI$9418,2,FALSE)</f>
        <v>AT3G57150</v>
      </c>
      <c r="AY406" t="s">
        <v>5978</v>
      </c>
      <c r="AZ406" t="s">
        <v>5281</v>
      </c>
      <c r="BA406" t="s">
        <v>5281</v>
      </c>
    </row>
    <row r="407" spans="6:53" x14ac:dyDescent="0.2">
      <c r="F407" t="s">
        <v>6115</v>
      </c>
      <c r="I407" t="s">
        <v>3793</v>
      </c>
      <c r="J407" t="s">
        <v>3481</v>
      </c>
      <c r="M407" t="s">
        <v>5802</v>
      </c>
      <c r="N407" t="s">
        <v>6225</v>
      </c>
      <c r="Q407" t="s">
        <v>3649</v>
      </c>
      <c r="R407" t="s">
        <v>6103</v>
      </c>
      <c r="U407" t="s">
        <v>5815</v>
      </c>
      <c r="V407" t="s">
        <v>3344</v>
      </c>
      <c r="AB407" t="s">
        <v>3565</v>
      </c>
      <c r="AG407" t="s">
        <v>5985</v>
      </c>
      <c r="AH407" t="s">
        <v>3117</v>
      </c>
      <c r="AI407" t="s">
        <v>5281</v>
      </c>
      <c r="AV407" t="s">
        <v>3643</v>
      </c>
      <c r="AW407" t="str">
        <f>VLOOKUP(AV407,[1]Chlamy_At_unique!$AH$2:$AI$9418,2,FALSE)</f>
        <v>AT3G57320</v>
      </c>
      <c r="AY407" t="s">
        <v>5982</v>
      </c>
      <c r="AZ407" t="s">
        <v>5281</v>
      </c>
      <c r="BA407" t="s">
        <v>5281</v>
      </c>
    </row>
    <row r="408" spans="6:53" x14ac:dyDescent="0.2">
      <c r="F408" t="s">
        <v>5604</v>
      </c>
      <c r="I408" t="s">
        <v>6031</v>
      </c>
      <c r="J408" t="s">
        <v>6247</v>
      </c>
      <c r="M408" t="s">
        <v>3793</v>
      </c>
      <c r="N408" t="s">
        <v>3340</v>
      </c>
      <c r="Q408" t="s">
        <v>5391</v>
      </c>
      <c r="R408" t="s">
        <v>6107</v>
      </c>
      <c r="U408" t="s">
        <v>5434</v>
      </c>
      <c r="V408" t="s">
        <v>6280</v>
      </c>
      <c r="AB408" t="s">
        <v>3404</v>
      </c>
      <c r="AG408" t="s">
        <v>3649</v>
      </c>
      <c r="AH408" t="s">
        <v>3060</v>
      </c>
      <c r="AI408" t="s">
        <v>5281</v>
      </c>
      <c r="AV408" t="s">
        <v>3644</v>
      </c>
      <c r="AW408" t="str">
        <f>VLOOKUP(AV408,[1]Chlamy_At_unique!$AH$2:$AI$9418,2,FALSE)</f>
        <v>AT3G57330</v>
      </c>
      <c r="AY408" t="s">
        <v>5985</v>
      </c>
      <c r="AZ408" t="s">
        <v>5680</v>
      </c>
      <c r="BA408" t="s">
        <v>5281</v>
      </c>
    </row>
    <row r="409" spans="6:53" x14ac:dyDescent="0.2">
      <c r="F409" t="s">
        <v>3318</v>
      </c>
      <c r="I409" t="s">
        <v>6254</v>
      </c>
      <c r="J409" t="s">
        <v>3303</v>
      </c>
      <c r="M409" t="s">
        <v>6254</v>
      </c>
      <c r="N409" t="s">
        <v>6228</v>
      </c>
      <c r="Q409" t="s">
        <v>6235</v>
      </c>
      <c r="R409" t="s">
        <v>3368</v>
      </c>
      <c r="U409" t="s">
        <v>5387</v>
      </c>
      <c r="V409" t="s">
        <v>3283</v>
      </c>
      <c r="AB409" t="s">
        <v>3671</v>
      </c>
      <c r="AG409" t="s">
        <v>5307</v>
      </c>
      <c r="AH409" t="s">
        <v>5281</v>
      </c>
      <c r="AI409" t="s">
        <v>5281</v>
      </c>
      <c r="AV409" t="s">
        <v>3645</v>
      </c>
      <c r="AW409" t="str">
        <f>VLOOKUP(AV409,[1]Chlamy_At_unique!$AH$2:$AI$9418,2,FALSE)</f>
        <v>AT3G57550</v>
      </c>
      <c r="AY409" t="s">
        <v>3649</v>
      </c>
      <c r="AZ409" t="s">
        <v>6121</v>
      </c>
      <c r="BA409" t="s">
        <v>5281</v>
      </c>
    </row>
    <row r="410" spans="6:53" x14ac:dyDescent="0.2">
      <c r="F410" t="s">
        <v>5431</v>
      </c>
      <c r="I410" t="s">
        <v>6281</v>
      </c>
      <c r="J410" t="s">
        <v>3683</v>
      </c>
      <c r="M410" t="s">
        <v>6281</v>
      </c>
      <c r="N410" t="s">
        <v>6229</v>
      </c>
      <c r="Q410" t="s">
        <v>3539</v>
      </c>
      <c r="R410" t="s">
        <v>6110</v>
      </c>
      <c r="U410" t="s">
        <v>3313</v>
      </c>
      <c r="V410" t="s">
        <v>3708</v>
      </c>
      <c r="AB410" t="s">
        <v>3479</v>
      </c>
      <c r="AG410" t="s">
        <v>3754</v>
      </c>
      <c r="AH410" t="s">
        <v>3161</v>
      </c>
      <c r="AI410" t="s">
        <v>5512</v>
      </c>
      <c r="AV410" t="s">
        <v>3646</v>
      </c>
      <c r="AW410" t="str">
        <f>VLOOKUP(AV410,[1]Chlamy_At_unique!$AH$2:$AI$9418,2,FALSE)</f>
        <v>AT3G57610</v>
      </c>
      <c r="AY410" t="s">
        <v>5307</v>
      </c>
      <c r="AZ410" t="s">
        <v>5281</v>
      </c>
      <c r="BA410" t="s">
        <v>5281</v>
      </c>
    </row>
    <row r="411" spans="6:53" x14ac:dyDescent="0.2">
      <c r="F411" t="s">
        <v>3716</v>
      </c>
      <c r="I411" t="s">
        <v>6255</v>
      </c>
      <c r="J411" t="s">
        <v>6131</v>
      </c>
      <c r="M411" t="s">
        <v>6255</v>
      </c>
      <c r="N411" t="s">
        <v>3792</v>
      </c>
      <c r="Q411" t="s">
        <v>5306</v>
      </c>
      <c r="R411" t="s">
        <v>6269</v>
      </c>
      <c r="U411" t="s">
        <v>3693</v>
      </c>
      <c r="V411" t="s">
        <v>6282</v>
      </c>
      <c r="AB411" t="s">
        <v>3281</v>
      </c>
      <c r="AG411" t="s">
        <v>3513</v>
      </c>
      <c r="AH411" t="s">
        <v>2930</v>
      </c>
      <c r="AI411" t="s">
        <v>5281</v>
      </c>
      <c r="AV411" t="s">
        <v>3647</v>
      </c>
      <c r="AW411" t="str">
        <f>VLOOKUP(AV411,[1]Chlamy_At_unique!$AH$2:$AI$9418,2,FALSE)</f>
        <v>AT3G57620</v>
      </c>
      <c r="AY411" t="s">
        <v>3754</v>
      </c>
      <c r="AZ411" t="s">
        <v>5773</v>
      </c>
      <c r="BA411" t="s">
        <v>5281</v>
      </c>
    </row>
    <row r="412" spans="6:53" x14ac:dyDescent="0.2">
      <c r="F412" t="s">
        <v>6276</v>
      </c>
      <c r="I412" t="s">
        <v>3466</v>
      </c>
      <c r="J412" t="s">
        <v>6134</v>
      </c>
      <c r="M412" t="s">
        <v>3466</v>
      </c>
      <c r="N412" t="s">
        <v>6088</v>
      </c>
      <c r="Q412" t="s">
        <v>3822</v>
      </c>
      <c r="R412" t="s">
        <v>3790</v>
      </c>
      <c r="U412" t="s">
        <v>6283</v>
      </c>
      <c r="V412" t="s">
        <v>3845</v>
      </c>
      <c r="AB412" t="s">
        <v>5943</v>
      </c>
      <c r="AG412" t="s">
        <v>5996</v>
      </c>
      <c r="AH412" t="s">
        <v>5281</v>
      </c>
      <c r="AI412" t="s">
        <v>5281</v>
      </c>
      <c r="AV412" t="s">
        <v>6258</v>
      </c>
      <c r="AW412" t="str">
        <f>VLOOKUP(AV412,[1]Chlamy_At_unique!$AH$2:$AI$9418,2,FALSE)</f>
        <v>AT3G57620</v>
      </c>
      <c r="AY412" t="s">
        <v>3513</v>
      </c>
      <c r="AZ412" t="s">
        <v>6127</v>
      </c>
      <c r="BA412" t="s">
        <v>5281</v>
      </c>
    </row>
    <row r="413" spans="6:53" x14ac:dyDescent="0.2">
      <c r="F413" t="s">
        <v>6123</v>
      </c>
      <c r="I413" t="s">
        <v>6033</v>
      </c>
      <c r="J413" t="s">
        <v>6136</v>
      </c>
      <c r="M413" t="s">
        <v>6033</v>
      </c>
      <c r="N413" t="s">
        <v>3320</v>
      </c>
      <c r="Q413" t="s">
        <v>6238</v>
      </c>
      <c r="R413" t="s">
        <v>3835</v>
      </c>
      <c r="U413" t="s">
        <v>5458</v>
      </c>
      <c r="V413" t="s">
        <v>6284</v>
      </c>
      <c r="AB413" t="s">
        <v>5602</v>
      </c>
      <c r="AG413" t="s">
        <v>5378</v>
      </c>
      <c r="AH413" t="s">
        <v>5281</v>
      </c>
      <c r="AI413" t="s">
        <v>5281</v>
      </c>
      <c r="AV413" t="s">
        <v>3648</v>
      </c>
      <c r="AW413" t="str">
        <f>VLOOKUP(AV413,[1]Chlamy_At_unique!$AH$2:$AI$9418,2,FALSE)</f>
        <v>AT3G57630</v>
      </c>
      <c r="AY413" t="s">
        <v>5996</v>
      </c>
      <c r="AZ413" t="s">
        <v>5281</v>
      </c>
      <c r="BA413" t="s">
        <v>5281</v>
      </c>
    </row>
    <row r="414" spans="6:53" x14ac:dyDescent="0.2">
      <c r="F414" t="s">
        <v>3359</v>
      </c>
      <c r="I414" t="s">
        <v>6285</v>
      </c>
      <c r="J414" t="s">
        <v>3641</v>
      </c>
      <c r="M414" t="s">
        <v>6285</v>
      </c>
      <c r="N414" t="s">
        <v>3842</v>
      </c>
      <c r="Q414" t="s">
        <v>3754</v>
      </c>
      <c r="R414" t="s">
        <v>6115</v>
      </c>
      <c r="U414" t="s">
        <v>3672</v>
      </c>
      <c r="AB414" t="s">
        <v>5606</v>
      </c>
      <c r="AG414" t="s">
        <v>3521</v>
      </c>
      <c r="AH414" t="s">
        <v>2938</v>
      </c>
      <c r="AI414" t="s">
        <v>5281</v>
      </c>
      <c r="AV414" t="s">
        <v>3649</v>
      </c>
      <c r="AW414" t="str">
        <f>VLOOKUP(AV414,[1]Chlamy_At_unique!$AH$2:$AI$9418,2,FALSE)</f>
        <v>AT3G57660</v>
      </c>
      <c r="AY414" t="s">
        <v>5378</v>
      </c>
      <c r="AZ414" t="s">
        <v>5281</v>
      </c>
      <c r="BA414" t="s">
        <v>5281</v>
      </c>
    </row>
    <row r="415" spans="6:53" x14ac:dyDescent="0.2">
      <c r="F415" t="s">
        <v>3489</v>
      </c>
      <c r="I415" t="s">
        <v>6036</v>
      </c>
      <c r="J415" t="s">
        <v>6251</v>
      </c>
      <c r="M415" t="s">
        <v>6257</v>
      </c>
      <c r="N415" t="s">
        <v>6092</v>
      </c>
      <c r="Q415" t="s">
        <v>3513</v>
      </c>
      <c r="R415" t="s">
        <v>5604</v>
      </c>
      <c r="U415" t="s">
        <v>6286</v>
      </c>
      <c r="AB415" t="s">
        <v>3702</v>
      </c>
      <c r="AG415" t="s">
        <v>6005</v>
      </c>
      <c r="AH415" t="s">
        <v>5281</v>
      </c>
      <c r="AI415" t="s">
        <v>5281</v>
      </c>
      <c r="AV415" t="s">
        <v>3650</v>
      </c>
      <c r="AW415" t="str">
        <f>VLOOKUP(AV415,[1]Chlamy_At_unique!$AH$2:$AI$9418,2,FALSE)</f>
        <v>AT3G57780</v>
      </c>
      <c r="AY415" t="s">
        <v>3521</v>
      </c>
      <c r="AZ415" t="s">
        <v>5281</v>
      </c>
      <c r="BA415" t="s">
        <v>5281</v>
      </c>
    </row>
    <row r="416" spans="6:53" x14ac:dyDescent="0.2">
      <c r="F416" t="s">
        <v>6243</v>
      </c>
      <c r="I416" t="s">
        <v>3674</v>
      </c>
      <c r="J416" t="s">
        <v>6138</v>
      </c>
      <c r="M416" t="s">
        <v>6036</v>
      </c>
      <c r="N416" t="s">
        <v>3469</v>
      </c>
      <c r="Q416" t="s">
        <v>5996</v>
      </c>
      <c r="R416" t="s">
        <v>5623</v>
      </c>
      <c r="U416" t="s">
        <v>3814</v>
      </c>
      <c r="AB416" t="s">
        <v>5952</v>
      </c>
      <c r="AG416" t="s">
        <v>6007</v>
      </c>
      <c r="AH416" t="s">
        <v>2943</v>
      </c>
      <c r="AI416" t="s">
        <v>5512</v>
      </c>
      <c r="AV416" t="s">
        <v>3651</v>
      </c>
      <c r="AW416" t="str">
        <f>VLOOKUP(AV416,[1]Chlamy_At_unique!$AH$2:$AI$9418,2,FALSE)</f>
        <v>AT3G58640</v>
      </c>
      <c r="AY416" t="s">
        <v>6005</v>
      </c>
      <c r="AZ416" t="s">
        <v>5281</v>
      </c>
      <c r="BA416" t="s">
        <v>5281</v>
      </c>
    </row>
    <row r="417" spans="6:53" x14ac:dyDescent="0.2">
      <c r="F417" t="s">
        <v>6244</v>
      </c>
      <c r="I417" t="s">
        <v>6259</v>
      </c>
      <c r="J417" t="s">
        <v>6141</v>
      </c>
      <c r="M417" t="s">
        <v>5310</v>
      </c>
      <c r="N417" t="s">
        <v>3798</v>
      </c>
      <c r="Q417" t="s">
        <v>5308</v>
      </c>
      <c r="R417" t="s">
        <v>3318</v>
      </c>
      <c r="U417" t="s">
        <v>3417</v>
      </c>
      <c r="AB417" t="s">
        <v>3606</v>
      </c>
      <c r="AG417" t="s">
        <v>3684</v>
      </c>
      <c r="AH417" t="s">
        <v>3095</v>
      </c>
      <c r="AI417" t="s">
        <v>5281</v>
      </c>
      <c r="AV417" t="s">
        <v>3652</v>
      </c>
      <c r="AW417" t="str">
        <f>VLOOKUP(AV417,[1]Chlamy_At_unique!$AH$2:$AI$9418,2,FALSE)</f>
        <v>AT3G58780</v>
      </c>
      <c r="AY417" t="s">
        <v>6007</v>
      </c>
      <c r="AZ417" t="s">
        <v>5281</v>
      </c>
      <c r="BA417" t="s">
        <v>5281</v>
      </c>
    </row>
    <row r="418" spans="6:53" x14ac:dyDescent="0.2">
      <c r="F418" t="s">
        <v>3426</v>
      </c>
      <c r="I418" t="s">
        <v>5333</v>
      </c>
      <c r="J418" t="s">
        <v>3714</v>
      </c>
      <c r="M418" t="s">
        <v>3674</v>
      </c>
      <c r="N418" t="s">
        <v>3414</v>
      </c>
      <c r="Q418" t="s">
        <v>3805</v>
      </c>
      <c r="R418" t="s">
        <v>5431</v>
      </c>
      <c r="U418" t="s">
        <v>3471</v>
      </c>
      <c r="AB418" t="s">
        <v>5957</v>
      </c>
      <c r="AG418" t="s">
        <v>5430</v>
      </c>
      <c r="AH418" t="s">
        <v>5281</v>
      </c>
      <c r="AI418" t="s">
        <v>5281</v>
      </c>
      <c r="AV418" t="s">
        <v>3653</v>
      </c>
      <c r="AW418" t="str">
        <f>VLOOKUP(AV418,[1]Chlamy_At_unique!$AH$2:$AI$9418,2,FALSE)</f>
        <v>AT3G58840</v>
      </c>
      <c r="AY418" t="s">
        <v>3684</v>
      </c>
      <c r="AZ418" t="s">
        <v>5281</v>
      </c>
      <c r="BA418" t="s">
        <v>5281</v>
      </c>
    </row>
    <row r="419" spans="6:53" x14ac:dyDescent="0.2">
      <c r="F419" t="s">
        <v>3481</v>
      </c>
      <c r="I419" t="s">
        <v>3612</v>
      </c>
      <c r="J419" t="s">
        <v>6253</v>
      </c>
      <c r="M419" t="s">
        <v>6259</v>
      </c>
      <c r="N419" t="s">
        <v>3484</v>
      </c>
      <c r="Q419" t="s">
        <v>5378</v>
      </c>
      <c r="R419" t="s">
        <v>3716</v>
      </c>
      <c r="U419" t="s">
        <v>3752</v>
      </c>
      <c r="AB419" t="s">
        <v>5960</v>
      </c>
      <c r="AG419" t="s">
        <v>3742</v>
      </c>
      <c r="AH419" t="s">
        <v>3149</v>
      </c>
      <c r="AI419" t="s">
        <v>5281</v>
      </c>
      <c r="AV419" t="s">
        <v>3654</v>
      </c>
      <c r="AW419" t="str">
        <f>VLOOKUP(AV419,[1]Chlamy_At_unique!$AH$2:$AI$9418,2,FALSE)</f>
        <v>AT3G59440</v>
      </c>
      <c r="AY419" t="s">
        <v>5430</v>
      </c>
      <c r="AZ419" t="s">
        <v>5281</v>
      </c>
      <c r="BA419" t="s">
        <v>5281</v>
      </c>
    </row>
    <row r="420" spans="6:53" x14ac:dyDescent="0.2">
      <c r="F420" t="s">
        <v>6247</v>
      </c>
      <c r="I420" t="s">
        <v>3630</v>
      </c>
      <c r="J420" t="s">
        <v>3366</v>
      </c>
      <c r="M420" t="s">
        <v>5333</v>
      </c>
      <c r="N420" t="s">
        <v>3863</v>
      </c>
      <c r="Q420" t="s">
        <v>6239</v>
      </c>
      <c r="R420" t="s">
        <v>6276</v>
      </c>
      <c r="U420" t="s">
        <v>6287</v>
      </c>
      <c r="AB420" t="s">
        <v>5964</v>
      </c>
      <c r="AG420" t="s">
        <v>3444</v>
      </c>
      <c r="AH420" t="s">
        <v>2862</v>
      </c>
      <c r="AI420" t="s">
        <v>5281</v>
      </c>
      <c r="AV420" t="s">
        <v>3655</v>
      </c>
      <c r="AW420" t="str">
        <f>VLOOKUP(AV420,[1]Chlamy_At_unique!$AH$2:$AI$9418,2,FALSE)</f>
        <v>AT3G60330</v>
      </c>
      <c r="AY420" t="s">
        <v>3742</v>
      </c>
      <c r="AZ420" t="s">
        <v>5281</v>
      </c>
      <c r="BA420" t="s">
        <v>5281</v>
      </c>
    </row>
    <row r="421" spans="6:53" x14ac:dyDescent="0.2">
      <c r="F421" t="s">
        <v>3303</v>
      </c>
      <c r="I421" t="s">
        <v>6263</v>
      </c>
      <c r="J421" t="s">
        <v>6256</v>
      </c>
      <c r="M421" t="s">
        <v>3612</v>
      </c>
      <c r="N421" t="s">
        <v>6232</v>
      </c>
      <c r="Q421" t="s">
        <v>3544</v>
      </c>
      <c r="R421" t="s">
        <v>6123</v>
      </c>
      <c r="U421" t="s">
        <v>6076</v>
      </c>
      <c r="AB421" t="s">
        <v>3551</v>
      </c>
      <c r="AG421" t="s">
        <v>6020</v>
      </c>
      <c r="AH421" t="s">
        <v>5281</v>
      </c>
      <c r="AI421" t="s">
        <v>5281</v>
      </c>
      <c r="AV421" t="s">
        <v>3656</v>
      </c>
      <c r="AW421" t="str">
        <f>VLOOKUP(AV421,[1]Chlamy_At_unique!$AH$2:$AI$9418,2,FALSE)</f>
        <v>AT3G60450</v>
      </c>
      <c r="AY421" t="s">
        <v>3444</v>
      </c>
      <c r="AZ421" t="s">
        <v>6102</v>
      </c>
      <c r="BA421" t="s">
        <v>5281</v>
      </c>
    </row>
    <row r="422" spans="6:53" x14ac:dyDescent="0.2">
      <c r="F422" t="s">
        <v>6129</v>
      </c>
      <c r="I422" t="s">
        <v>6264</v>
      </c>
      <c r="J422" t="s">
        <v>3806</v>
      </c>
      <c r="M422" t="s">
        <v>3630</v>
      </c>
      <c r="N422" t="s">
        <v>3386</v>
      </c>
      <c r="Q422" t="s">
        <v>3540</v>
      </c>
      <c r="R422" t="s">
        <v>3359</v>
      </c>
      <c r="U422" t="s">
        <v>5809</v>
      </c>
      <c r="AB422" t="s">
        <v>5969</v>
      </c>
      <c r="AG422" t="s">
        <v>6023</v>
      </c>
      <c r="AH422" t="s">
        <v>3214</v>
      </c>
      <c r="AI422" t="s">
        <v>5281</v>
      </c>
      <c r="AV422" t="s">
        <v>3657</v>
      </c>
      <c r="AW422" t="str">
        <f>VLOOKUP(AV422,[1]Chlamy_At_unique!$AH$2:$AI$9418,2,FALSE)</f>
        <v>AT3G61320</v>
      </c>
      <c r="AY422" t="s">
        <v>6020</v>
      </c>
      <c r="AZ422" t="s">
        <v>5281</v>
      </c>
      <c r="BA422" t="s">
        <v>5281</v>
      </c>
    </row>
    <row r="423" spans="6:53" x14ac:dyDescent="0.2">
      <c r="F423" t="s">
        <v>6131</v>
      </c>
      <c r="I423" t="s">
        <v>6288</v>
      </c>
      <c r="J423" t="s">
        <v>3720</v>
      </c>
      <c r="M423" t="s">
        <v>6263</v>
      </c>
      <c r="N423" t="s">
        <v>6236</v>
      </c>
      <c r="Q423" t="s">
        <v>5552</v>
      </c>
      <c r="R423" t="s">
        <v>3489</v>
      </c>
      <c r="U423" t="s">
        <v>3643</v>
      </c>
      <c r="AB423" t="s">
        <v>3448</v>
      </c>
      <c r="AG423" t="s">
        <v>3364</v>
      </c>
      <c r="AH423" t="s">
        <v>2783</v>
      </c>
      <c r="AI423" t="s">
        <v>5281</v>
      </c>
      <c r="AV423" t="s">
        <v>3658</v>
      </c>
      <c r="AW423" t="str">
        <f>VLOOKUP(AV423,[1]Chlamy_At_unique!$AH$2:$AI$9418,2,FALSE)</f>
        <v>AT3G61600</v>
      </c>
      <c r="AY423" t="s">
        <v>6023</v>
      </c>
      <c r="AZ423" t="s">
        <v>5281</v>
      </c>
      <c r="BA423" t="s">
        <v>5281</v>
      </c>
    </row>
    <row r="424" spans="6:53" x14ac:dyDescent="0.2">
      <c r="F424" t="s">
        <v>6134</v>
      </c>
      <c r="I424" t="s">
        <v>6265</v>
      </c>
      <c r="J424" t="s">
        <v>3460</v>
      </c>
      <c r="M424" t="s">
        <v>6264</v>
      </c>
      <c r="N424" t="s">
        <v>6237</v>
      </c>
      <c r="Q424" t="s">
        <v>6005</v>
      </c>
      <c r="R424" t="s">
        <v>6243</v>
      </c>
      <c r="U424" t="s">
        <v>3535</v>
      </c>
      <c r="AB424" t="s">
        <v>3382</v>
      </c>
      <c r="AG424" t="s">
        <v>5802</v>
      </c>
      <c r="AH424" t="s">
        <v>2753</v>
      </c>
      <c r="AI424" t="s">
        <v>5281</v>
      </c>
      <c r="AV424" t="s">
        <v>3659</v>
      </c>
      <c r="AW424" t="str">
        <f>VLOOKUP(AV424,[1]Chlamy_At_unique!$AH$2:$AI$9418,2,FALSE)</f>
        <v>AT3G61650</v>
      </c>
      <c r="AY424" t="s">
        <v>3364</v>
      </c>
      <c r="AZ424" t="s">
        <v>5281</v>
      </c>
      <c r="BA424" t="s">
        <v>5281</v>
      </c>
    </row>
    <row r="425" spans="6:53" x14ac:dyDescent="0.2">
      <c r="F425" t="s">
        <v>6136</v>
      </c>
      <c r="I425" t="s">
        <v>5432</v>
      </c>
      <c r="J425" t="s">
        <v>3504</v>
      </c>
      <c r="M425" t="s">
        <v>6288</v>
      </c>
      <c r="N425" t="s">
        <v>3552</v>
      </c>
      <c r="Q425" t="s">
        <v>6240</v>
      </c>
      <c r="R425" t="s">
        <v>6244</v>
      </c>
      <c r="U425" t="s">
        <v>3604</v>
      </c>
      <c r="AB425" t="s">
        <v>5978</v>
      </c>
      <c r="AG425" t="s">
        <v>6031</v>
      </c>
      <c r="AH425" t="s">
        <v>5281</v>
      </c>
      <c r="AI425" t="s">
        <v>5281</v>
      </c>
      <c r="AV425" t="s">
        <v>3660</v>
      </c>
      <c r="AW425" t="str">
        <f>VLOOKUP(AV425,[1]Chlamy_At_unique!$AH$2:$AI$9418,2,FALSE)</f>
        <v>AT3G61680</v>
      </c>
      <c r="AY425" t="s">
        <v>5802</v>
      </c>
      <c r="AZ425" t="s">
        <v>5281</v>
      </c>
      <c r="BA425" t="s">
        <v>5281</v>
      </c>
    </row>
    <row r="426" spans="6:53" x14ac:dyDescent="0.2">
      <c r="F426" t="s">
        <v>3641</v>
      </c>
      <c r="I426" t="s">
        <v>6266</v>
      </c>
      <c r="J426" t="s">
        <v>3353</v>
      </c>
      <c r="M426" t="s">
        <v>6265</v>
      </c>
      <c r="N426" t="s">
        <v>3567</v>
      </c>
      <c r="Q426" t="s">
        <v>6007</v>
      </c>
      <c r="R426" t="s">
        <v>3481</v>
      </c>
      <c r="U426" t="s">
        <v>3360</v>
      </c>
      <c r="AB426" t="s">
        <v>5982</v>
      </c>
      <c r="AG426" t="s">
        <v>6033</v>
      </c>
      <c r="AH426" t="s">
        <v>5281</v>
      </c>
      <c r="AI426" t="s">
        <v>5281</v>
      </c>
      <c r="AV426" t="s">
        <v>3661</v>
      </c>
      <c r="AW426" t="str">
        <f>VLOOKUP(AV426,[1]Chlamy_At_unique!$AH$2:$AI$9418,2,FALSE)</f>
        <v>AT3G62290</v>
      </c>
      <c r="AY426" t="s">
        <v>6031</v>
      </c>
      <c r="AZ426" t="s">
        <v>5281</v>
      </c>
      <c r="BA426" t="s">
        <v>5281</v>
      </c>
    </row>
    <row r="427" spans="6:53" x14ac:dyDescent="0.2">
      <c r="F427" t="s">
        <v>6251</v>
      </c>
      <c r="I427" t="s">
        <v>3697</v>
      </c>
      <c r="J427" t="s">
        <v>6258</v>
      </c>
      <c r="M427" t="s">
        <v>5432</v>
      </c>
      <c r="N427" t="s">
        <v>6103</v>
      </c>
      <c r="Q427" t="s">
        <v>3684</v>
      </c>
      <c r="R427" t="s">
        <v>6247</v>
      </c>
      <c r="U427" t="s">
        <v>3352</v>
      </c>
      <c r="AB427" t="s">
        <v>5985</v>
      </c>
      <c r="AG427" t="s">
        <v>6036</v>
      </c>
      <c r="AH427" t="s">
        <v>5281</v>
      </c>
      <c r="AI427" t="s">
        <v>5281</v>
      </c>
      <c r="AV427" t="s">
        <v>3662</v>
      </c>
      <c r="AW427" t="str">
        <f>VLOOKUP(AV427,[1]Chlamy_At_unique!$AH$2:$AI$9418,2,FALSE)</f>
        <v>AT3G62460</v>
      </c>
      <c r="AY427" t="s">
        <v>6033</v>
      </c>
      <c r="AZ427" t="s">
        <v>5281</v>
      </c>
      <c r="BA427" t="s">
        <v>5281</v>
      </c>
    </row>
    <row r="428" spans="6:53" x14ac:dyDescent="0.2">
      <c r="F428" t="s">
        <v>6138</v>
      </c>
      <c r="I428" t="s">
        <v>5382</v>
      </c>
      <c r="J428" t="s">
        <v>3724</v>
      </c>
      <c r="M428" t="s">
        <v>3697</v>
      </c>
      <c r="N428" t="s">
        <v>6107</v>
      </c>
      <c r="Q428" t="s">
        <v>6242</v>
      </c>
      <c r="R428" t="s">
        <v>3303</v>
      </c>
      <c r="U428" t="s">
        <v>5435</v>
      </c>
      <c r="AB428" t="s">
        <v>3649</v>
      </c>
      <c r="AG428" t="s">
        <v>3674</v>
      </c>
      <c r="AH428" t="s">
        <v>3085</v>
      </c>
      <c r="AI428" t="s">
        <v>5281</v>
      </c>
      <c r="AV428" t="s">
        <v>3663</v>
      </c>
      <c r="AW428" t="str">
        <f>VLOOKUP(AV428,[1]Chlamy_At_unique!$AH$2:$AI$9418,2,FALSE)</f>
        <v>AT3G63080</v>
      </c>
      <c r="AY428" t="s">
        <v>6036</v>
      </c>
      <c r="AZ428" t="s">
        <v>5281</v>
      </c>
      <c r="BA428" t="s">
        <v>5281</v>
      </c>
    </row>
    <row r="429" spans="6:53" x14ac:dyDescent="0.2">
      <c r="F429" t="s">
        <v>6141</v>
      </c>
      <c r="I429" t="s">
        <v>3820</v>
      </c>
      <c r="J429" t="s">
        <v>3665</v>
      </c>
      <c r="M429" t="s">
        <v>5382</v>
      </c>
      <c r="N429" t="s">
        <v>3368</v>
      </c>
      <c r="Q429" t="s">
        <v>5430</v>
      </c>
      <c r="R429" t="s">
        <v>6248</v>
      </c>
      <c r="U429" t="s">
        <v>3284</v>
      </c>
      <c r="AB429" t="s">
        <v>5307</v>
      </c>
      <c r="AG429" t="s">
        <v>5432</v>
      </c>
      <c r="AH429" t="s">
        <v>5281</v>
      </c>
      <c r="AI429" t="s">
        <v>5281</v>
      </c>
      <c r="AV429" t="s">
        <v>6129</v>
      </c>
      <c r="AW429" t="str">
        <f>VLOOKUP(AV429,[1]Chlamy_At_unique!$AH$2:$AI$9418,2,FALSE)</f>
        <v>AT3G63260</v>
      </c>
      <c r="AY429" t="s">
        <v>3674</v>
      </c>
      <c r="AZ429" t="s">
        <v>5762</v>
      </c>
      <c r="BA429" t="s">
        <v>5281</v>
      </c>
    </row>
    <row r="430" spans="6:53" x14ac:dyDescent="0.2">
      <c r="F430" t="s">
        <v>6253</v>
      </c>
      <c r="I430" t="s">
        <v>6268</v>
      </c>
      <c r="J430" t="s">
        <v>3784</v>
      </c>
      <c r="M430" t="s">
        <v>3820</v>
      </c>
      <c r="N430" t="s">
        <v>6110</v>
      </c>
      <c r="Q430" t="s">
        <v>3373</v>
      </c>
      <c r="R430" t="s">
        <v>3683</v>
      </c>
      <c r="U430" t="s">
        <v>6289</v>
      </c>
      <c r="AB430" t="s">
        <v>3754</v>
      </c>
      <c r="AG430" t="s">
        <v>5360</v>
      </c>
      <c r="AH430" t="s">
        <v>5281</v>
      </c>
      <c r="AI430" t="s">
        <v>5281</v>
      </c>
      <c r="AV430" t="s">
        <v>3664</v>
      </c>
      <c r="AW430" t="str">
        <f>VLOOKUP(AV430,[1]Chlamy_At_unique!$AH$2:$AI$9418,2,FALSE)</f>
        <v>AT3G63260</v>
      </c>
      <c r="AY430" t="s">
        <v>5432</v>
      </c>
      <c r="AZ430" t="s">
        <v>5281</v>
      </c>
      <c r="BA430" t="s">
        <v>5281</v>
      </c>
    </row>
    <row r="431" spans="6:53" x14ac:dyDescent="0.2">
      <c r="F431" t="s">
        <v>3366</v>
      </c>
      <c r="I431" t="s">
        <v>3335</v>
      </c>
      <c r="J431" t="s">
        <v>3613</v>
      </c>
      <c r="M431" t="s">
        <v>6268</v>
      </c>
      <c r="N431" t="s">
        <v>3790</v>
      </c>
      <c r="Q431" t="s">
        <v>6270</v>
      </c>
      <c r="R431" t="s">
        <v>3486</v>
      </c>
      <c r="U431" t="s">
        <v>3425</v>
      </c>
      <c r="AB431" t="s">
        <v>3513</v>
      </c>
      <c r="AG431" t="s">
        <v>6048</v>
      </c>
      <c r="AH431" t="s">
        <v>5281</v>
      </c>
      <c r="AI431" t="s">
        <v>5281</v>
      </c>
      <c r="AV431" t="s">
        <v>5755</v>
      </c>
      <c r="AW431" t="str">
        <f>VLOOKUP(AV431,[1]Chlamy_At_unique!$AH$2:$AI$9418,2,FALSE)</f>
        <v>AT3G63260</v>
      </c>
      <c r="AY431" t="s">
        <v>5360</v>
      </c>
      <c r="AZ431" t="s">
        <v>5281</v>
      </c>
      <c r="BA431" t="s">
        <v>5281</v>
      </c>
    </row>
    <row r="432" spans="6:53" x14ac:dyDescent="0.2">
      <c r="F432" t="s">
        <v>6256</v>
      </c>
      <c r="I432" t="s">
        <v>3706</v>
      </c>
      <c r="J432" t="s">
        <v>3467</v>
      </c>
      <c r="M432" t="s">
        <v>3335</v>
      </c>
      <c r="N432" t="s">
        <v>3835</v>
      </c>
      <c r="Q432" t="s">
        <v>3482</v>
      </c>
      <c r="R432" t="s">
        <v>6129</v>
      </c>
      <c r="U432" t="s">
        <v>6290</v>
      </c>
      <c r="AB432" t="s">
        <v>5996</v>
      </c>
      <c r="AG432" t="s">
        <v>6051</v>
      </c>
      <c r="AH432" t="s">
        <v>5281</v>
      </c>
      <c r="AI432" t="s">
        <v>5281</v>
      </c>
      <c r="AV432" t="s">
        <v>3665</v>
      </c>
      <c r="AW432" t="str">
        <f>VLOOKUP(AV432,[1]Chlamy_At_unique!$AH$2:$AI$9418,2,FALSE)</f>
        <v>AT3G63520</v>
      </c>
      <c r="AY432" t="s">
        <v>6048</v>
      </c>
      <c r="AZ432" t="s">
        <v>5281</v>
      </c>
      <c r="BA432" t="s">
        <v>5281</v>
      </c>
    </row>
    <row r="433" spans="6:53" x14ac:dyDescent="0.2">
      <c r="F433" t="s">
        <v>3720</v>
      </c>
      <c r="I433" t="s">
        <v>5360</v>
      </c>
      <c r="J433" t="s">
        <v>6261</v>
      </c>
      <c r="M433" t="s">
        <v>3426</v>
      </c>
      <c r="N433" t="s">
        <v>6115</v>
      </c>
      <c r="Q433" t="s">
        <v>6245</v>
      </c>
      <c r="R433" t="s">
        <v>6131</v>
      </c>
      <c r="U433" t="s">
        <v>3866</v>
      </c>
      <c r="AB433" t="s">
        <v>5378</v>
      </c>
      <c r="AG433" t="s">
        <v>5344</v>
      </c>
      <c r="AH433" t="s">
        <v>5281</v>
      </c>
      <c r="AI433" t="s">
        <v>5281</v>
      </c>
      <c r="AV433" t="s">
        <v>3666</v>
      </c>
      <c r="AW433" t="str">
        <f>VLOOKUP(AV433,[1]Chlamy_At_unique!$AH$2:$AI$9418,2,FALSE)</f>
        <v>AT4G01000</v>
      </c>
      <c r="AY433" t="s">
        <v>6051</v>
      </c>
      <c r="AZ433" t="s">
        <v>5281</v>
      </c>
      <c r="BA433" t="s">
        <v>5281</v>
      </c>
    </row>
    <row r="434" spans="6:53" x14ac:dyDescent="0.2">
      <c r="F434" t="s">
        <v>5815</v>
      </c>
      <c r="I434" t="s">
        <v>3538</v>
      </c>
      <c r="J434" t="s">
        <v>6262</v>
      </c>
      <c r="M434" t="s">
        <v>3706</v>
      </c>
      <c r="N434" t="s">
        <v>5604</v>
      </c>
      <c r="Q434" t="s">
        <v>6246</v>
      </c>
      <c r="R434" t="s">
        <v>6134</v>
      </c>
      <c r="U434" t="s">
        <v>6164</v>
      </c>
      <c r="AB434" t="s">
        <v>3521</v>
      </c>
      <c r="AG434" t="s">
        <v>5625</v>
      </c>
      <c r="AH434" t="s">
        <v>2707</v>
      </c>
      <c r="AI434" t="s">
        <v>5281</v>
      </c>
      <c r="AV434" t="s">
        <v>3667</v>
      </c>
      <c r="AW434" t="str">
        <f>VLOOKUP(AV434,[1]Chlamy_At_unique!$AH$2:$AI$9418,2,FALSE)</f>
        <v>AT4G02060</v>
      </c>
      <c r="AY434" t="s">
        <v>5344</v>
      </c>
      <c r="AZ434" t="s">
        <v>5281</v>
      </c>
      <c r="BA434" t="s">
        <v>5281</v>
      </c>
    </row>
    <row r="435" spans="6:53" x14ac:dyDescent="0.2">
      <c r="F435" t="s">
        <v>3460</v>
      </c>
      <c r="I435" t="s">
        <v>6048</v>
      </c>
      <c r="J435" t="s">
        <v>3689</v>
      </c>
      <c r="M435" t="s">
        <v>5433</v>
      </c>
      <c r="N435" t="s">
        <v>5623</v>
      </c>
      <c r="Q435" t="s">
        <v>3742</v>
      </c>
      <c r="R435" t="s">
        <v>6136</v>
      </c>
      <c r="U435" t="s">
        <v>3506</v>
      </c>
      <c r="AB435" t="s">
        <v>6005</v>
      </c>
      <c r="AG435" t="s">
        <v>6059</v>
      </c>
      <c r="AH435" t="s">
        <v>5281</v>
      </c>
      <c r="AI435" t="s">
        <v>5281</v>
      </c>
      <c r="AV435" t="s">
        <v>3668</v>
      </c>
      <c r="AW435" t="str">
        <f>VLOOKUP(AV435,[1]Chlamy_At_unique!$AH$2:$AI$9418,2,FALSE)</f>
        <v>AT4G02900</v>
      </c>
      <c r="AY435" t="s">
        <v>5625</v>
      </c>
      <c r="AZ435" t="s">
        <v>5281</v>
      </c>
      <c r="BA435" t="s">
        <v>5281</v>
      </c>
    </row>
    <row r="436" spans="6:53" x14ac:dyDescent="0.2">
      <c r="F436" t="s">
        <v>5458</v>
      </c>
      <c r="I436" t="s">
        <v>6291</v>
      </c>
      <c r="J436" t="s">
        <v>5311</v>
      </c>
      <c r="M436" t="s">
        <v>5360</v>
      </c>
      <c r="N436" t="s">
        <v>3318</v>
      </c>
      <c r="Q436" t="s">
        <v>3444</v>
      </c>
      <c r="R436" t="s">
        <v>3641</v>
      </c>
      <c r="U436" t="s">
        <v>5443</v>
      </c>
      <c r="AB436" t="s">
        <v>6007</v>
      </c>
      <c r="AG436" t="s">
        <v>6062</v>
      </c>
      <c r="AH436" t="s">
        <v>5281</v>
      </c>
      <c r="AI436" t="s">
        <v>5281</v>
      </c>
      <c r="AV436" t="s">
        <v>6108</v>
      </c>
      <c r="AW436" t="str">
        <f>VLOOKUP(AV436,[1]Chlamy_At_unique!$AH$2:$AI$9418,2,FALSE)</f>
        <v>AT4G02900</v>
      </c>
      <c r="AY436" t="s">
        <v>6059</v>
      </c>
      <c r="AZ436" t="s">
        <v>5281</v>
      </c>
      <c r="BA436" t="s">
        <v>5281</v>
      </c>
    </row>
    <row r="437" spans="6:53" x14ac:dyDescent="0.2">
      <c r="F437" t="s">
        <v>3504</v>
      </c>
      <c r="I437" t="s">
        <v>3781</v>
      </c>
      <c r="J437" t="s">
        <v>3757</v>
      </c>
      <c r="M437" t="s">
        <v>3538</v>
      </c>
      <c r="N437" t="s">
        <v>5431</v>
      </c>
      <c r="Q437" t="s">
        <v>3525</v>
      </c>
      <c r="R437" t="s">
        <v>6251</v>
      </c>
      <c r="U437" t="s">
        <v>3737</v>
      </c>
      <c r="AB437" t="s">
        <v>3684</v>
      </c>
      <c r="AG437" t="s">
        <v>6065</v>
      </c>
      <c r="AH437" t="s">
        <v>5281</v>
      </c>
      <c r="AI437" t="s">
        <v>5281</v>
      </c>
      <c r="AV437" t="s">
        <v>3669</v>
      </c>
      <c r="AW437" t="str">
        <f>VLOOKUP(AV437,[1]Chlamy_At_unique!$AH$2:$AI$9418,2,FALSE)</f>
        <v>AT4G02930</v>
      </c>
      <c r="AY437" t="s">
        <v>6062</v>
      </c>
      <c r="AZ437" t="s">
        <v>5281</v>
      </c>
      <c r="BA437" t="s">
        <v>5281</v>
      </c>
    </row>
    <row r="438" spans="6:53" x14ac:dyDescent="0.2">
      <c r="F438" t="s">
        <v>3353</v>
      </c>
      <c r="I438" t="s">
        <v>6051</v>
      </c>
      <c r="J438" t="s">
        <v>3341</v>
      </c>
      <c r="M438" t="s">
        <v>6048</v>
      </c>
      <c r="N438" t="s">
        <v>3716</v>
      </c>
      <c r="Q438" t="s">
        <v>3549</v>
      </c>
      <c r="R438" t="s">
        <v>6141</v>
      </c>
      <c r="U438" t="s">
        <v>3503</v>
      </c>
      <c r="AB438" t="s">
        <v>5430</v>
      </c>
      <c r="AG438" t="s">
        <v>3402</v>
      </c>
      <c r="AH438" t="s">
        <v>2821</v>
      </c>
      <c r="AI438" t="s">
        <v>5281</v>
      </c>
      <c r="AV438" t="s">
        <v>3670</v>
      </c>
      <c r="AW438" t="str">
        <f>VLOOKUP(AV438,[1]Chlamy_At_unique!$AH$2:$AI$9418,2,FALSE)</f>
        <v>AT4G04740</v>
      </c>
      <c r="AY438" t="s">
        <v>6065</v>
      </c>
      <c r="AZ438" t="s">
        <v>5281</v>
      </c>
      <c r="BA438" t="s">
        <v>5281</v>
      </c>
    </row>
    <row r="439" spans="6:53" x14ac:dyDescent="0.2">
      <c r="F439" t="s">
        <v>6286</v>
      </c>
      <c r="I439" t="s">
        <v>6271</v>
      </c>
      <c r="J439" t="s">
        <v>6292</v>
      </c>
      <c r="M439" t="s">
        <v>6293</v>
      </c>
      <c r="N439" t="s">
        <v>6276</v>
      </c>
      <c r="Q439" t="s">
        <v>6249</v>
      </c>
      <c r="R439" t="s">
        <v>3714</v>
      </c>
      <c r="U439" t="s">
        <v>6093</v>
      </c>
      <c r="AB439" t="s">
        <v>3373</v>
      </c>
      <c r="AG439" t="s">
        <v>3417</v>
      </c>
      <c r="AH439" t="s">
        <v>2836</v>
      </c>
      <c r="AI439" t="s">
        <v>5512</v>
      </c>
      <c r="AV439" t="s">
        <v>3671</v>
      </c>
      <c r="AW439" t="str">
        <f>VLOOKUP(AV439,[1]Chlamy_At_unique!$AH$2:$AI$9418,2,FALSE)</f>
        <v>AT4G04940</v>
      </c>
      <c r="AY439" t="s">
        <v>3402</v>
      </c>
      <c r="AZ439" t="s">
        <v>5281</v>
      </c>
      <c r="BA439" t="s">
        <v>5281</v>
      </c>
    </row>
    <row r="440" spans="6:53" x14ac:dyDescent="0.2">
      <c r="F440" t="s">
        <v>6258</v>
      </c>
      <c r="I440" t="s">
        <v>6273</v>
      </c>
      <c r="J440" t="s">
        <v>6267</v>
      </c>
      <c r="M440" t="s">
        <v>6291</v>
      </c>
      <c r="N440" t="s">
        <v>6123</v>
      </c>
      <c r="Q440" t="s">
        <v>6020</v>
      </c>
      <c r="R440" t="s">
        <v>6253</v>
      </c>
      <c r="U440" t="s">
        <v>3422</v>
      </c>
      <c r="AB440" t="s">
        <v>3742</v>
      </c>
      <c r="AG440" t="s">
        <v>3471</v>
      </c>
      <c r="AH440" t="s">
        <v>2889</v>
      </c>
      <c r="AI440" t="s">
        <v>5281</v>
      </c>
      <c r="AV440" t="s">
        <v>3672</v>
      </c>
      <c r="AW440" t="str">
        <f>VLOOKUP(AV440,[1]Chlamy_At_unique!$AH$2:$AI$9418,2,FALSE)</f>
        <v>AT4G05190</v>
      </c>
      <c r="AY440" t="s">
        <v>3417</v>
      </c>
      <c r="AZ440" t="s">
        <v>5281</v>
      </c>
      <c r="BA440" t="s">
        <v>5281</v>
      </c>
    </row>
    <row r="441" spans="6:53" x14ac:dyDescent="0.2">
      <c r="F441" t="s">
        <v>3724</v>
      </c>
      <c r="I441" t="s">
        <v>3401</v>
      </c>
      <c r="J441" t="s">
        <v>3548</v>
      </c>
      <c r="M441" t="s">
        <v>3781</v>
      </c>
      <c r="N441" t="s">
        <v>3359</v>
      </c>
      <c r="Q441" t="s">
        <v>6250</v>
      </c>
      <c r="R441" t="s">
        <v>3366</v>
      </c>
      <c r="U441" t="s">
        <v>3399</v>
      </c>
      <c r="AB441" t="s">
        <v>3444</v>
      </c>
      <c r="AG441" t="s">
        <v>6076</v>
      </c>
      <c r="AH441" t="s">
        <v>5281</v>
      </c>
      <c r="AI441" t="s">
        <v>5281</v>
      </c>
      <c r="AV441" t="s">
        <v>3673</v>
      </c>
      <c r="AW441" t="str">
        <f>VLOOKUP(AV441,[1]Chlamy_At_unique!$AH$2:$AI$9418,2,FALSE)</f>
        <v>AT4G06676</v>
      </c>
      <c r="AY441" t="s">
        <v>3471</v>
      </c>
      <c r="AZ441" t="s">
        <v>5281</v>
      </c>
      <c r="BA441" t="s">
        <v>5281</v>
      </c>
    </row>
    <row r="442" spans="6:53" x14ac:dyDescent="0.2">
      <c r="F442" t="s">
        <v>3784</v>
      </c>
      <c r="I442" t="s">
        <v>3761</v>
      </c>
      <c r="J442" t="s">
        <v>6294</v>
      </c>
      <c r="M442" t="s">
        <v>6051</v>
      </c>
      <c r="N442" t="s">
        <v>3489</v>
      </c>
      <c r="Q442" t="s">
        <v>3364</v>
      </c>
      <c r="R442" t="s">
        <v>6256</v>
      </c>
      <c r="U442" t="s">
        <v>6000</v>
      </c>
      <c r="AB442" t="s">
        <v>6020</v>
      </c>
      <c r="AG442" t="s">
        <v>3604</v>
      </c>
      <c r="AH442" t="s">
        <v>3017</v>
      </c>
      <c r="AI442" t="s">
        <v>5281</v>
      </c>
      <c r="AV442" t="s">
        <v>3674</v>
      </c>
      <c r="AW442" t="str">
        <f>VLOOKUP(AV442,[1]Chlamy_At_unique!$AH$2:$AI$9418,2,FALSE)</f>
        <v>AT4G07410</v>
      </c>
      <c r="AY442" t="s">
        <v>6076</v>
      </c>
      <c r="AZ442" t="s">
        <v>5281</v>
      </c>
      <c r="BA442" t="s">
        <v>5281</v>
      </c>
    </row>
    <row r="443" spans="6:53" x14ac:dyDescent="0.2">
      <c r="F443" t="s">
        <v>3613</v>
      </c>
      <c r="I443" t="s">
        <v>6275</v>
      </c>
      <c r="J443" t="s">
        <v>6155</v>
      </c>
      <c r="M443" t="s">
        <v>6271</v>
      </c>
      <c r="N443" t="s">
        <v>6243</v>
      </c>
      <c r="Q443" t="s">
        <v>6252</v>
      </c>
      <c r="R443" t="s">
        <v>3806</v>
      </c>
      <c r="U443" t="s">
        <v>3509</v>
      </c>
      <c r="AB443" t="s">
        <v>6023</v>
      </c>
      <c r="AG443" t="s">
        <v>3425</v>
      </c>
      <c r="AH443" t="s">
        <v>2844</v>
      </c>
      <c r="AI443" t="s">
        <v>5512</v>
      </c>
      <c r="AV443" t="s">
        <v>3675</v>
      </c>
      <c r="AW443" t="str">
        <f>VLOOKUP(AV443,[1]Chlamy_At_unique!$AH$2:$AI$9418,2,FALSE)</f>
        <v>AT4G08540</v>
      </c>
      <c r="AY443" t="s">
        <v>3604</v>
      </c>
      <c r="AZ443" t="s">
        <v>5671</v>
      </c>
      <c r="BA443" t="s">
        <v>5281</v>
      </c>
    </row>
    <row r="444" spans="6:53" x14ac:dyDescent="0.2">
      <c r="F444" t="s">
        <v>3467</v>
      </c>
      <c r="I444" t="s">
        <v>5344</v>
      </c>
      <c r="J444" t="s">
        <v>3725</v>
      </c>
      <c r="M444" t="s">
        <v>6273</v>
      </c>
      <c r="N444" t="s">
        <v>6244</v>
      </c>
      <c r="Q444" t="s">
        <v>5802</v>
      </c>
      <c r="R444" t="s">
        <v>3720</v>
      </c>
      <c r="U444" t="s">
        <v>5397</v>
      </c>
      <c r="AB444" t="s">
        <v>3364</v>
      </c>
      <c r="AG444" t="s">
        <v>6083</v>
      </c>
      <c r="AH444" t="s">
        <v>5281</v>
      </c>
      <c r="AI444" t="s">
        <v>5281</v>
      </c>
      <c r="AV444" t="s">
        <v>3676</v>
      </c>
      <c r="AW444" t="str">
        <f>VLOOKUP(AV444,[1]Chlamy_At_unique!$AH$2:$AI$9418,2,FALSE)</f>
        <v>AT4G08690</v>
      </c>
      <c r="AY444" t="s">
        <v>3425</v>
      </c>
      <c r="AZ444" t="s">
        <v>5281</v>
      </c>
      <c r="BA444" t="s">
        <v>5281</v>
      </c>
    </row>
    <row r="445" spans="6:53" x14ac:dyDescent="0.2">
      <c r="F445" t="s">
        <v>6261</v>
      </c>
      <c r="I445" t="s">
        <v>5625</v>
      </c>
      <c r="J445" t="s">
        <v>3816</v>
      </c>
      <c r="M445" t="s">
        <v>3401</v>
      </c>
      <c r="N445" t="s">
        <v>3481</v>
      </c>
      <c r="Q445" t="s">
        <v>3793</v>
      </c>
      <c r="R445" t="s">
        <v>5815</v>
      </c>
      <c r="U445" t="s">
        <v>3723</v>
      </c>
      <c r="AB445" t="s">
        <v>5802</v>
      </c>
      <c r="AG445" t="s">
        <v>3750</v>
      </c>
      <c r="AH445" t="s">
        <v>3157</v>
      </c>
      <c r="AI445" t="s">
        <v>5281</v>
      </c>
      <c r="AV445" t="s">
        <v>3677</v>
      </c>
      <c r="AW445" t="str">
        <f>VLOOKUP(AV445,[1]Chlamy_At_unique!$AH$2:$AI$9418,2,FALSE)</f>
        <v>AT4G11050</v>
      </c>
      <c r="AY445" t="s">
        <v>6083</v>
      </c>
      <c r="AZ445" t="s">
        <v>5281</v>
      </c>
      <c r="BA445" t="s">
        <v>5281</v>
      </c>
    </row>
    <row r="446" spans="6:53" x14ac:dyDescent="0.2">
      <c r="F446" t="s">
        <v>6262</v>
      </c>
      <c r="I446" t="s">
        <v>6059</v>
      </c>
      <c r="J446" t="s">
        <v>3390</v>
      </c>
      <c r="M446" t="s">
        <v>3761</v>
      </c>
      <c r="N446" t="s">
        <v>6247</v>
      </c>
      <c r="Q446" t="s">
        <v>6254</v>
      </c>
      <c r="R446" t="s">
        <v>3460</v>
      </c>
      <c r="U446" t="s">
        <v>5371</v>
      </c>
      <c r="AB446" t="s">
        <v>6031</v>
      </c>
      <c r="AG446" t="s">
        <v>6089</v>
      </c>
      <c r="AH446" t="s">
        <v>5281</v>
      </c>
      <c r="AI446" t="s">
        <v>5281</v>
      </c>
      <c r="AV446" t="s">
        <v>3678</v>
      </c>
      <c r="AW446" t="str">
        <f>VLOOKUP(AV446,[1]Chlamy_At_unique!$AH$2:$AI$9418,2,FALSE)</f>
        <v>AT4G11860</v>
      </c>
      <c r="AY446" t="s">
        <v>3750</v>
      </c>
      <c r="AZ446" t="s">
        <v>5526</v>
      </c>
      <c r="BA446" t="s">
        <v>5519</v>
      </c>
    </row>
    <row r="447" spans="6:53" x14ac:dyDescent="0.2">
      <c r="F447" t="s">
        <v>5311</v>
      </c>
      <c r="I447" t="s">
        <v>6062</v>
      </c>
      <c r="J447" t="s">
        <v>5436</v>
      </c>
      <c r="M447" t="s">
        <v>6275</v>
      </c>
      <c r="N447" t="s">
        <v>3303</v>
      </c>
      <c r="Q447" t="s">
        <v>6281</v>
      </c>
      <c r="R447" t="s">
        <v>3504</v>
      </c>
      <c r="U447" t="s">
        <v>3342</v>
      </c>
      <c r="AB447" t="s">
        <v>6033</v>
      </c>
      <c r="AG447" t="s">
        <v>5443</v>
      </c>
      <c r="AH447" t="s">
        <v>5281</v>
      </c>
      <c r="AI447" t="s">
        <v>5281</v>
      </c>
      <c r="AV447" t="s">
        <v>3679</v>
      </c>
      <c r="AW447" t="str">
        <f>VLOOKUP(AV447,[1]Chlamy_At_unique!$AH$2:$AI$9418,2,FALSE)</f>
        <v>AT4G12720</v>
      </c>
      <c r="AY447" t="s">
        <v>6089</v>
      </c>
      <c r="AZ447" t="s">
        <v>5281</v>
      </c>
      <c r="BA447" t="s">
        <v>5281</v>
      </c>
    </row>
    <row r="448" spans="6:53" x14ac:dyDescent="0.2">
      <c r="F448" t="s">
        <v>3757</v>
      </c>
      <c r="I448" t="s">
        <v>6295</v>
      </c>
      <c r="J448" t="s">
        <v>3296</v>
      </c>
      <c r="M448" t="s">
        <v>5344</v>
      </c>
      <c r="N448" t="s">
        <v>6248</v>
      </c>
      <c r="Q448" t="s">
        <v>6255</v>
      </c>
      <c r="R448" t="s">
        <v>3353</v>
      </c>
      <c r="U448" t="s">
        <v>6100</v>
      </c>
      <c r="AB448" t="s">
        <v>6036</v>
      </c>
      <c r="AG448" t="s">
        <v>6093</v>
      </c>
      <c r="AH448" t="s">
        <v>5281</v>
      </c>
      <c r="AI448" t="s">
        <v>5281</v>
      </c>
      <c r="AV448" t="s">
        <v>3680</v>
      </c>
      <c r="AW448" t="str">
        <f>VLOOKUP(AV448,[1]Chlamy_At_unique!$AH$2:$AI$9418,2,FALSE)</f>
        <v>AT4G13550</v>
      </c>
      <c r="AY448" t="s">
        <v>5443</v>
      </c>
      <c r="AZ448" t="s">
        <v>5281</v>
      </c>
      <c r="BA448" t="s">
        <v>5281</v>
      </c>
    </row>
    <row r="449" spans="6:53" x14ac:dyDescent="0.2">
      <c r="F449" t="s">
        <v>3341</v>
      </c>
      <c r="I449" t="s">
        <v>3402</v>
      </c>
      <c r="J449" t="s">
        <v>3676</v>
      </c>
      <c r="M449" t="s">
        <v>5625</v>
      </c>
      <c r="N449" t="s">
        <v>3683</v>
      </c>
      <c r="Q449" t="s">
        <v>3466</v>
      </c>
      <c r="R449" t="s">
        <v>6258</v>
      </c>
      <c r="U449" t="s">
        <v>5411</v>
      </c>
      <c r="AB449" t="s">
        <v>3674</v>
      </c>
      <c r="AG449" t="s">
        <v>3342</v>
      </c>
      <c r="AH449" t="s">
        <v>2762</v>
      </c>
      <c r="AI449" t="s">
        <v>5281</v>
      </c>
      <c r="AV449" t="s">
        <v>3681</v>
      </c>
      <c r="AW449" t="str">
        <f>VLOOKUP(AV449,[1]Chlamy_At_unique!$AH$2:$AI$9418,2,FALSE)</f>
        <v>AT4G13690</v>
      </c>
      <c r="AY449" t="s">
        <v>6093</v>
      </c>
      <c r="AZ449" t="s">
        <v>5281</v>
      </c>
      <c r="BA449" t="s">
        <v>5281</v>
      </c>
    </row>
    <row r="450" spans="6:53" x14ac:dyDescent="0.2">
      <c r="F450" t="s">
        <v>6292</v>
      </c>
      <c r="I450" t="s">
        <v>3748</v>
      </c>
      <c r="J450" t="s">
        <v>6162</v>
      </c>
      <c r="M450" t="s">
        <v>6059</v>
      </c>
      <c r="N450" t="s">
        <v>3486</v>
      </c>
      <c r="Q450" t="s">
        <v>6033</v>
      </c>
      <c r="R450" t="s">
        <v>3665</v>
      </c>
      <c r="U450" t="s">
        <v>6233</v>
      </c>
      <c r="AB450" t="s">
        <v>3630</v>
      </c>
      <c r="AG450" t="s">
        <v>6100</v>
      </c>
      <c r="AH450" t="s">
        <v>5281</v>
      </c>
      <c r="AI450" t="s">
        <v>5281</v>
      </c>
      <c r="AV450" t="s">
        <v>3682</v>
      </c>
      <c r="AW450" t="str">
        <f>VLOOKUP(AV450,[1]Chlamy_At_unique!$AH$2:$AI$9418,2,FALSE)</f>
        <v>AT4G14490</v>
      </c>
      <c r="AY450" t="s">
        <v>3342</v>
      </c>
      <c r="AZ450" t="s">
        <v>5281</v>
      </c>
      <c r="BA450" t="s">
        <v>5281</v>
      </c>
    </row>
    <row r="451" spans="6:53" x14ac:dyDescent="0.2">
      <c r="F451" t="s">
        <v>6267</v>
      </c>
      <c r="I451" t="s">
        <v>3328</v>
      </c>
      <c r="J451" t="s">
        <v>6049</v>
      </c>
      <c r="M451" t="s">
        <v>6062</v>
      </c>
      <c r="N451" t="s">
        <v>6131</v>
      </c>
      <c r="Q451" t="s">
        <v>3330</v>
      </c>
      <c r="R451" t="s">
        <v>3784</v>
      </c>
      <c r="U451" t="s">
        <v>6104</v>
      </c>
      <c r="AB451" t="s">
        <v>5432</v>
      </c>
      <c r="AG451" t="s">
        <v>6104</v>
      </c>
      <c r="AH451" t="s">
        <v>5281</v>
      </c>
      <c r="AI451" t="s">
        <v>5281</v>
      </c>
      <c r="AV451" t="s">
        <v>3683</v>
      </c>
      <c r="AW451" t="str">
        <f>VLOOKUP(AV451,[1]Chlamy_At_unique!$AH$2:$AI$9418,2,FALSE)</f>
        <v>AT4G14690</v>
      </c>
      <c r="AY451" t="s">
        <v>6100</v>
      </c>
      <c r="AZ451" t="s">
        <v>5281</v>
      </c>
      <c r="BA451" t="s">
        <v>5281</v>
      </c>
    </row>
    <row r="452" spans="6:53" x14ac:dyDescent="0.2">
      <c r="F452" t="s">
        <v>5435</v>
      </c>
      <c r="I452" t="s">
        <v>5434</v>
      </c>
      <c r="J452" t="s">
        <v>3586</v>
      </c>
      <c r="M452" t="s">
        <v>6295</v>
      </c>
      <c r="N452" t="s">
        <v>6134</v>
      </c>
      <c r="Q452" t="s">
        <v>6285</v>
      </c>
      <c r="R452" t="s">
        <v>3613</v>
      </c>
      <c r="U452" t="s">
        <v>6296</v>
      </c>
      <c r="AB452" t="s">
        <v>5360</v>
      </c>
      <c r="AG452" t="s">
        <v>3438</v>
      </c>
      <c r="AH452" t="s">
        <v>2857</v>
      </c>
      <c r="AI452" t="s">
        <v>5281</v>
      </c>
      <c r="AV452" t="s">
        <v>3684</v>
      </c>
      <c r="AW452" t="str">
        <f>VLOOKUP(AV452,[1]Chlamy_At_unique!$AH$2:$AI$9418,2,FALSE)</f>
        <v>AT4G14770</v>
      </c>
      <c r="AY452" t="s">
        <v>6104</v>
      </c>
      <c r="AZ452" t="s">
        <v>5281</v>
      </c>
      <c r="BA452" t="s">
        <v>5281</v>
      </c>
    </row>
    <row r="453" spans="6:53" x14ac:dyDescent="0.2">
      <c r="F453" t="s">
        <v>3548</v>
      </c>
      <c r="I453" t="s">
        <v>5387</v>
      </c>
      <c r="J453" t="s">
        <v>3297</v>
      </c>
      <c r="M453" t="s">
        <v>6065</v>
      </c>
      <c r="N453" t="s">
        <v>6136</v>
      </c>
      <c r="Q453" t="s">
        <v>6257</v>
      </c>
      <c r="R453" t="s">
        <v>6260</v>
      </c>
      <c r="U453" t="s">
        <v>3300</v>
      </c>
      <c r="AB453" t="s">
        <v>6048</v>
      </c>
      <c r="AG453" t="s">
        <v>3677</v>
      </c>
      <c r="AH453" t="s">
        <v>3088</v>
      </c>
      <c r="AI453" t="s">
        <v>5512</v>
      </c>
      <c r="AV453" t="s">
        <v>3685</v>
      </c>
      <c r="AW453" t="str">
        <f>VLOOKUP(AV453,[1]Chlamy_At_unique!$AH$2:$AI$9418,2,FALSE)</f>
        <v>AT4G16144</v>
      </c>
      <c r="AY453" t="s">
        <v>3438</v>
      </c>
      <c r="AZ453" t="s">
        <v>5281</v>
      </c>
      <c r="BA453" t="s">
        <v>5281</v>
      </c>
    </row>
    <row r="454" spans="6:53" x14ac:dyDescent="0.2">
      <c r="F454" t="s">
        <v>6294</v>
      </c>
      <c r="I454" t="s">
        <v>3313</v>
      </c>
      <c r="J454" t="s">
        <v>3430</v>
      </c>
      <c r="M454" t="s">
        <v>3402</v>
      </c>
      <c r="N454" t="s">
        <v>3641</v>
      </c>
      <c r="Q454" t="s">
        <v>6036</v>
      </c>
      <c r="R454" t="s">
        <v>6261</v>
      </c>
      <c r="U454" t="s">
        <v>3464</v>
      </c>
      <c r="AB454" t="s">
        <v>6051</v>
      </c>
      <c r="AG454" t="s">
        <v>6052</v>
      </c>
      <c r="AH454" t="s">
        <v>2845</v>
      </c>
      <c r="AI454" t="s">
        <v>5281</v>
      </c>
      <c r="AV454" t="s">
        <v>3686</v>
      </c>
      <c r="AW454" t="str">
        <f>VLOOKUP(AV454,[1]Chlamy_At_unique!$AH$2:$AI$9418,2,FALSE)</f>
        <v>AT4G16440</v>
      </c>
      <c r="AY454" t="s">
        <v>3677</v>
      </c>
      <c r="AZ454" t="s">
        <v>5281</v>
      </c>
      <c r="BA454" t="s">
        <v>5281</v>
      </c>
    </row>
    <row r="455" spans="6:53" x14ac:dyDescent="0.2">
      <c r="F455" t="s">
        <v>6155</v>
      </c>
      <c r="I455" t="s">
        <v>3693</v>
      </c>
      <c r="J455" t="s">
        <v>3728</v>
      </c>
      <c r="M455" t="s">
        <v>5420</v>
      </c>
      <c r="N455" t="s">
        <v>6251</v>
      </c>
      <c r="Q455" t="s">
        <v>5310</v>
      </c>
      <c r="R455" t="s">
        <v>6262</v>
      </c>
      <c r="U455" t="s">
        <v>3677</v>
      </c>
      <c r="AB455" t="s">
        <v>5344</v>
      </c>
      <c r="AG455" t="s">
        <v>6116</v>
      </c>
      <c r="AH455" t="s">
        <v>5281</v>
      </c>
      <c r="AI455" t="s">
        <v>5281</v>
      </c>
      <c r="AV455" t="s">
        <v>3687</v>
      </c>
      <c r="AW455" t="str">
        <f>VLOOKUP(AV455,[1]Chlamy_At_unique!$AH$2:$AI$9418,2,FALSE)</f>
        <v>AT4G16630</v>
      </c>
      <c r="AY455" t="s">
        <v>6052</v>
      </c>
      <c r="AZ455" t="s">
        <v>5757</v>
      </c>
      <c r="BA455" t="s">
        <v>5281</v>
      </c>
    </row>
    <row r="456" spans="6:53" x14ac:dyDescent="0.2">
      <c r="F456" t="s">
        <v>3816</v>
      </c>
      <c r="I456" t="s">
        <v>6283</v>
      </c>
      <c r="J456" t="s">
        <v>3397</v>
      </c>
      <c r="M456" t="s">
        <v>3748</v>
      </c>
      <c r="N456" t="s">
        <v>6138</v>
      </c>
      <c r="Q456" t="s">
        <v>3674</v>
      </c>
      <c r="R456" t="s">
        <v>3415</v>
      </c>
      <c r="U456" t="s">
        <v>3646</v>
      </c>
      <c r="AB456" t="s">
        <v>5625</v>
      </c>
      <c r="AG456" t="s">
        <v>3711</v>
      </c>
      <c r="AH456" t="s">
        <v>3121</v>
      </c>
      <c r="AI456" t="s">
        <v>5281</v>
      </c>
      <c r="AV456" t="s">
        <v>3688</v>
      </c>
      <c r="AW456" t="str">
        <f>VLOOKUP(AV456,[1]Chlamy_At_unique!$AH$2:$AI$9418,2,FALSE)</f>
        <v>AT4G17420</v>
      </c>
      <c r="AY456" t="s">
        <v>6116</v>
      </c>
      <c r="AZ456" t="s">
        <v>5281</v>
      </c>
      <c r="BA456" t="s">
        <v>5281</v>
      </c>
    </row>
    <row r="457" spans="6:53" x14ac:dyDescent="0.2">
      <c r="F457" t="s">
        <v>3390</v>
      </c>
      <c r="I457" t="s">
        <v>3672</v>
      </c>
      <c r="J457" t="s">
        <v>3483</v>
      </c>
      <c r="M457" t="s">
        <v>6278</v>
      </c>
      <c r="N457" t="s">
        <v>6141</v>
      </c>
      <c r="Q457" t="s">
        <v>6259</v>
      </c>
      <c r="R457" t="s">
        <v>3689</v>
      </c>
      <c r="U457" t="s">
        <v>6052</v>
      </c>
      <c r="AB457" t="s">
        <v>6059</v>
      </c>
      <c r="AG457" t="s">
        <v>3274</v>
      </c>
      <c r="AH457" t="s">
        <v>2695</v>
      </c>
      <c r="AI457" t="s">
        <v>5512</v>
      </c>
      <c r="AV457" t="s">
        <v>3689</v>
      </c>
      <c r="AW457" t="str">
        <f>VLOOKUP(AV457,[1]Chlamy_At_unique!$AH$2:$AI$9418,2,FALSE)</f>
        <v>AT4G18240</v>
      </c>
      <c r="AY457" t="s">
        <v>3711</v>
      </c>
      <c r="AZ457" t="s">
        <v>5281</v>
      </c>
      <c r="BA457" t="s">
        <v>5281</v>
      </c>
    </row>
    <row r="458" spans="6:53" x14ac:dyDescent="0.2">
      <c r="F458" t="s">
        <v>5436</v>
      </c>
      <c r="I458" t="s">
        <v>3814</v>
      </c>
      <c r="J458" t="s">
        <v>3571</v>
      </c>
      <c r="M458" t="s">
        <v>3328</v>
      </c>
      <c r="N458" t="s">
        <v>3714</v>
      </c>
      <c r="Q458" t="s">
        <v>5333</v>
      </c>
      <c r="R458" t="s">
        <v>5311</v>
      </c>
      <c r="U458" t="s">
        <v>6192</v>
      </c>
      <c r="AB458" t="s">
        <v>6062</v>
      </c>
      <c r="AG458" t="s">
        <v>5532</v>
      </c>
      <c r="AH458" t="s">
        <v>5281</v>
      </c>
      <c r="AI458" t="s">
        <v>5281</v>
      </c>
      <c r="AV458" t="s">
        <v>3690</v>
      </c>
      <c r="AW458" t="str">
        <f>VLOOKUP(AV458,[1]Chlamy_At_unique!$AH$2:$AI$9418,2,FALSE)</f>
        <v>AT4G18290</v>
      </c>
      <c r="AY458" t="s">
        <v>3274</v>
      </c>
      <c r="AZ458" t="s">
        <v>5963</v>
      </c>
      <c r="BA458" t="s">
        <v>5281</v>
      </c>
    </row>
    <row r="459" spans="6:53" x14ac:dyDescent="0.2">
      <c r="F459" t="s">
        <v>3296</v>
      </c>
      <c r="I459" t="s">
        <v>3417</v>
      </c>
      <c r="J459" t="s">
        <v>6272</v>
      </c>
      <c r="M459" t="s">
        <v>5434</v>
      </c>
      <c r="N459" t="s">
        <v>6253</v>
      </c>
      <c r="Q459" t="s">
        <v>3612</v>
      </c>
      <c r="R459" t="s">
        <v>3757</v>
      </c>
      <c r="U459" t="s">
        <v>6297</v>
      </c>
      <c r="AB459" t="s">
        <v>6065</v>
      </c>
      <c r="AG459" t="s">
        <v>3831</v>
      </c>
      <c r="AH459" t="s">
        <v>3237</v>
      </c>
      <c r="AI459" t="s">
        <v>5281</v>
      </c>
      <c r="AV459" t="s">
        <v>3691</v>
      </c>
      <c r="AW459" t="str">
        <f>VLOOKUP(AV459,[1]Chlamy_At_unique!$AH$2:$AI$9418,2,FALSE)</f>
        <v>AT4G18700</v>
      </c>
      <c r="AY459" t="s">
        <v>5532</v>
      </c>
      <c r="AZ459" t="s">
        <v>5281</v>
      </c>
      <c r="BA459" t="s">
        <v>5281</v>
      </c>
    </row>
    <row r="460" spans="6:53" x14ac:dyDescent="0.2">
      <c r="F460" t="s">
        <v>3676</v>
      </c>
      <c r="I460" t="s">
        <v>3471</v>
      </c>
      <c r="J460" t="s">
        <v>3280</v>
      </c>
      <c r="M460" t="s">
        <v>5387</v>
      </c>
      <c r="N460" t="s">
        <v>3366</v>
      </c>
      <c r="Q460" t="s">
        <v>3630</v>
      </c>
      <c r="R460" t="s">
        <v>3341</v>
      </c>
      <c r="U460" t="s">
        <v>3711</v>
      </c>
      <c r="AB460" t="s">
        <v>3402</v>
      </c>
      <c r="AG460" t="s">
        <v>5549</v>
      </c>
      <c r="AH460" t="s">
        <v>5281</v>
      </c>
      <c r="AI460" t="s">
        <v>5281</v>
      </c>
      <c r="AV460" t="s">
        <v>3692</v>
      </c>
      <c r="AW460" t="str">
        <f>VLOOKUP(AV460,[1]Chlamy_At_unique!$AH$2:$AI$9418,2,FALSE)</f>
        <v>AT4G18905</v>
      </c>
      <c r="AY460" t="s">
        <v>3831</v>
      </c>
      <c r="AZ460" t="s">
        <v>5281</v>
      </c>
      <c r="BA460" t="s">
        <v>5281</v>
      </c>
    </row>
    <row r="461" spans="6:53" x14ac:dyDescent="0.2">
      <c r="F461" t="s">
        <v>6162</v>
      </c>
      <c r="I461" t="s">
        <v>3752</v>
      </c>
      <c r="J461" t="s">
        <v>5437</v>
      </c>
      <c r="M461" t="s">
        <v>3693</v>
      </c>
      <c r="N461" t="s">
        <v>6256</v>
      </c>
      <c r="Q461" t="s">
        <v>6263</v>
      </c>
      <c r="R461" t="s">
        <v>6292</v>
      </c>
      <c r="U461" t="s">
        <v>6298</v>
      </c>
      <c r="AB461" t="s">
        <v>3417</v>
      </c>
      <c r="AG461" t="s">
        <v>3749</v>
      </c>
      <c r="AH461" t="s">
        <v>3156</v>
      </c>
      <c r="AI461" t="s">
        <v>5281</v>
      </c>
      <c r="AV461" t="s">
        <v>3693</v>
      </c>
      <c r="AW461" t="str">
        <f>VLOOKUP(AV461,[1]Chlamy_At_unique!$AH$2:$AI$9418,2,FALSE)</f>
        <v>AT4G19150</v>
      </c>
      <c r="AY461" t="s">
        <v>5549</v>
      </c>
      <c r="AZ461" t="s">
        <v>5281</v>
      </c>
      <c r="BA461" t="s">
        <v>5281</v>
      </c>
    </row>
    <row r="462" spans="6:53" x14ac:dyDescent="0.2">
      <c r="F462" t="s">
        <v>6049</v>
      </c>
      <c r="I462" t="s">
        <v>6076</v>
      </c>
      <c r="J462" t="s">
        <v>3637</v>
      </c>
      <c r="M462" t="s">
        <v>6283</v>
      </c>
      <c r="N462" t="s">
        <v>3806</v>
      </c>
      <c r="Q462" t="s">
        <v>6264</v>
      </c>
      <c r="R462" t="s">
        <v>6267</v>
      </c>
      <c r="AB462" t="s">
        <v>3471</v>
      </c>
      <c r="AG462" t="s">
        <v>3729</v>
      </c>
      <c r="AH462" t="s">
        <v>3139</v>
      </c>
      <c r="AI462" t="s">
        <v>5281</v>
      </c>
      <c r="AV462" t="s">
        <v>3694</v>
      </c>
      <c r="AW462" t="str">
        <f>VLOOKUP(AV462,[1]Chlamy_At_unique!$AH$2:$AI$9418,2,FALSE)</f>
        <v>AT4G20020</v>
      </c>
      <c r="AY462" t="s">
        <v>3749</v>
      </c>
      <c r="AZ462" t="s">
        <v>5281</v>
      </c>
      <c r="BA462" t="s">
        <v>5281</v>
      </c>
    </row>
    <row r="463" spans="6:53" x14ac:dyDescent="0.2">
      <c r="F463" t="s">
        <v>3586</v>
      </c>
      <c r="I463" t="s">
        <v>5809</v>
      </c>
      <c r="J463" t="s">
        <v>3557</v>
      </c>
      <c r="M463" t="s">
        <v>5458</v>
      </c>
      <c r="N463" t="s">
        <v>3720</v>
      </c>
      <c r="Q463" t="s">
        <v>6288</v>
      </c>
      <c r="R463" t="s">
        <v>3548</v>
      </c>
      <c r="AB463" t="s">
        <v>6076</v>
      </c>
      <c r="AG463" t="s">
        <v>5574</v>
      </c>
      <c r="AH463" t="s">
        <v>5281</v>
      </c>
      <c r="AI463" t="s">
        <v>5281</v>
      </c>
      <c r="AV463" t="s">
        <v>3695</v>
      </c>
      <c r="AW463" t="str">
        <f>VLOOKUP(AV463,[1]Chlamy_At_unique!$AH$2:$AI$9418,2,FALSE)</f>
        <v>AT4G20380</v>
      </c>
      <c r="AY463" t="s">
        <v>3729</v>
      </c>
      <c r="AZ463" t="s">
        <v>5281</v>
      </c>
      <c r="BA463" t="s">
        <v>5281</v>
      </c>
    </row>
    <row r="464" spans="6:53" x14ac:dyDescent="0.2">
      <c r="F464" t="s">
        <v>3297</v>
      </c>
      <c r="I464" t="s">
        <v>3643</v>
      </c>
      <c r="J464" t="s">
        <v>3777</v>
      </c>
      <c r="M464" t="s">
        <v>3672</v>
      </c>
      <c r="N464" t="s">
        <v>5815</v>
      </c>
      <c r="Q464" t="s">
        <v>6265</v>
      </c>
      <c r="R464" t="s">
        <v>6155</v>
      </c>
      <c r="AB464" t="s">
        <v>3643</v>
      </c>
      <c r="AG464" t="s">
        <v>5579</v>
      </c>
      <c r="AH464" t="s">
        <v>5281</v>
      </c>
      <c r="AI464" t="s">
        <v>5281</v>
      </c>
      <c r="AV464" t="s">
        <v>3696</v>
      </c>
      <c r="AW464" t="str">
        <f>VLOOKUP(AV464,[1]Chlamy_At_unique!$AH$2:$AI$9418,2,FALSE)</f>
        <v>AT4G21120</v>
      </c>
      <c r="AY464" t="s">
        <v>5574</v>
      </c>
      <c r="AZ464" t="s">
        <v>5281</v>
      </c>
      <c r="BA464" t="s">
        <v>5281</v>
      </c>
    </row>
    <row r="465" spans="6:53" x14ac:dyDescent="0.2">
      <c r="F465" t="s">
        <v>3430</v>
      </c>
      <c r="I465" t="s">
        <v>3535</v>
      </c>
      <c r="J465" t="s">
        <v>6174</v>
      </c>
      <c r="M465" t="s">
        <v>6286</v>
      </c>
      <c r="N465" t="s">
        <v>3460</v>
      </c>
      <c r="Q465" t="s">
        <v>5432</v>
      </c>
      <c r="R465" t="s">
        <v>3725</v>
      </c>
      <c r="AB465" t="s">
        <v>3604</v>
      </c>
      <c r="AG465" t="s">
        <v>3558</v>
      </c>
      <c r="AH465" t="s">
        <v>2973</v>
      </c>
      <c r="AI465" t="s">
        <v>5281</v>
      </c>
      <c r="AV465" t="s">
        <v>3697</v>
      </c>
      <c r="AW465" t="str">
        <f>VLOOKUP(AV465,[1]Chlamy_At_unique!$AH$2:$AI$9418,2,FALSE)</f>
        <v>AT4G22240</v>
      </c>
      <c r="AY465" t="s">
        <v>5579</v>
      </c>
      <c r="AZ465" t="s">
        <v>5281</v>
      </c>
      <c r="BA465" t="s">
        <v>5281</v>
      </c>
    </row>
    <row r="466" spans="6:53" x14ac:dyDescent="0.2">
      <c r="F466" t="s">
        <v>3728</v>
      </c>
      <c r="I466" t="s">
        <v>3604</v>
      </c>
      <c r="J466" t="s">
        <v>3770</v>
      </c>
      <c r="M466" t="s">
        <v>3814</v>
      </c>
      <c r="N466" t="s">
        <v>3504</v>
      </c>
      <c r="Q466" t="s">
        <v>6266</v>
      </c>
      <c r="R466" t="s">
        <v>3390</v>
      </c>
      <c r="AB466" t="s">
        <v>3425</v>
      </c>
      <c r="AG466" t="s">
        <v>3569</v>
      </c>
      <c r="AH466" t="s">
        <v>2983</v>
      </c>
      <c r="AI466" t="s">
        <v>5281</v>
      </c>
      <c r="AV466" t="s">
        <v>3698</v>
      </c>
      <c r="AW466" t="str">
        <f>VLOOKUP(AV466,[1]Chlamy_At_unique!$AH$2:$AI$9418,2,FALSE)</f>
        <v>AT4G22260</v>
      </c>
      <c r="AY466" t="s">
        <v>3558</v>
      </c>
      <c r="AZ466" t="s">
        <v>5968</v>
      </c>
      <c r="BA466" t="s">
        <v>5281</v>
      </c>
    </row>
    <row r="467" spans="6:53" x14ac:dyDescent="0.2">
      <c r="F467" t="s">
        <v>6164</v>
      </c>
      <c r="I467" t="s">
        <v>3352</v>
      </c>
      <c r="J467" t="s">
        <v>3584</v>
      </c>
      <c r="M467" t="s">
        <v>3417</v>
      </c>
      <c r="N467" t="s">
        <v>3353</v>
      </c>
      <c r="Q467" t="s">
        <v>3697</v>
      </c>
      <c r="R467" t="s">
        <v>5436</v>
      </c>
      <c r="AB467" t="s">
        <v>6083</v>
      </c>
      <c r="AG467" t="s">
        <v>3858</v>
      </c>
      <c r="AH467" t="s">
        <v>3264</v>
      </c>
      <c r="AI467" t="s">
        <v>5281</v>
      </c>
      <c r="AV467" t="s">
        <v>3699</v>
      </c>
      <c r="AW467" t="str">
        <f>VLOOKUP(AV467,[1]Chlamy_At_unique!$AH$2:$AI$9418,2,FALSE)</f>
        <v>AT4G22340</v>
      </c>
      <c r="AY467" t="s">
        <v>3569</v>
      </c>
      <c r="AZ467" t="s">
        <v>5580</v>
      </c>
      <c r="BA467" t="s">
        <v>5281</v>
      </c>
    </row>
    <row r="468" spans="6:53" x14ac:dyDescent="0.2">
      <c r="F468" t="s">
        <v>3397</v>
      </c>
      <c r="I468" t="s">
        <v>3284</v>
      </c>
      <c r="J468" t="s">
        <v>6176</v>
      </c>
      <c r="M468" t="s">
        <v>3471</v>
      </c>
      <c r="N468" t="s">
        <v>6258</v>
      </c>
      <c r="Q468" t="s">
        <v>5382</v>
      </c>
      <c r="R468" t="s">
        <v>3296</v>
      </c>
      <c r="AB468" t="s">
        <v>3750</v>
      </c>
      <c r="AG468" t="s">
        <v>3735</v>
      </c>
      <c r="AH468" t="s">
        <v>3143</v>
      </c>
      <c r="AI468" t="s">
        <v>5512</v>
      </c>
      <c r="AV468" t="s">
        <v>3700</v>
      </c>
      <c r="AW468" t="str">
        <f>VLOOKUP(AV468,[1]Chlamy_At_unique!$AH$2:$AI$9418,2,FALSE)</f>
        <v>AT4G22820</v>
      </c>
      <c r="AY468" t="s">
        <v>3858</v>
      </c>
      <c r="AZ468" t="s">
        <v>6001</v>
      </c>
      <c r="BA468" t="s">
        <v>5281</v>
      </c>
    </row>
    <row r="469" spans="6:53" x14ac:dyDescent="0.2">
      <c r="F469" t="s">
        <v>3483</v>
      </c>
      <c r="I469" t="s">
        <v>6289</v>
      </c>
      <c r="J469" t="s">
        <v>3844</v>
      </c>
      <c r="M469" t="s">
        <v>3752</v>
      </c>
      <c r="N469" t="s">
        <v>3665</v>
      </c>
      <c r="Q469" t="s">
        <v>3820</v>
      </c>
      <c r="R469" t="s">
        <v>6083</v>
      </c>
      <c r="AB469" t="s">
        <v>6089</v>
      </c>
      <c r="AG469" t="s">
        <v>3685</v>
      </c>
      <c r="AH469" t="s">
        <v>3096</v>
      </c>
      <c r="AI469" t="s">
        <v>5281</v>
      </c>
      <c r="AV469" t="s">
        <v>3701</v>
      </c>
      <c r="AW469" t="str">
        <f>VLOOKUP(AV469,[1]Chlamy_At_unique!$AH$2:$AI$9418,2,FALSE)</f>
        <v>AT4G22930</v>
      </c>
      <c r="AY469" t="s">
        <v>3735</v>
      </c>
      <c r="AZ469" t="s">
        <v>5281</v>
      </c>
      <c r="BA469" t="s">
        <v>5281</v>
      </c>
    </row>
    <row r="470" spans="6:53" x14ac:dyDescent="0.2">
      <c r="F470" t="s">
        <v>3571</v>
      </c>
      <c r="I470" t="s">
        <v>3425</v>
      </c>
      <c r="J470" t="s">
        <v>3344</v>
      </c>
      <c r="M470" t="s">
        <v>6287</v>
      </c>
      <c r="N470" t="s">
        <v>3784</v>
      </c>
      <c r="Q470" t="s">
        <v>6268</v>
      </c>
      <c r="R470" t="s">
        <v>6162</v>
      </c>
      <c r="AB470" t="s">
        <v>5443</v>
      </c>
      <c r="AG470" t="s">
        <v>5619</v>
      </c>
      <c r="AH470" t="s">
        <v>5281</v>
      </c>
      <c r="AI470" t="s">
        <v>5281</v>
      </c>
      <c r="AV470" t="s">
        <v>3702</v>
      </c>
      <c r="AW470" t="str">
        <f>VLOOKUP(AV470,[1]Chlamy_At_unique!$AH$2:$AI$9418,2,FALSE)</f>
        <v>AT4G23800</v>
      </c>
      <c r="AY470" t="s">
        <v>3685</v>
      </c>
      <c r="AZ470" t="s">
        <v>5281</v>
      </c>
      <c r="BA470" t="s">
        <v>5281</v>
      </c>
    </row>
    <row r="471" spans="6:53" x14ac:dyDescent="0.2">
      <c r="F471" t="s">
        <v>6272</v>
      </c>
      <c r="I471" t="s">
        <v>6290</v>
      </c>
      <c r="J471" t="s">
        <v>6280</v>
      </c>
      <c r="M471" t="s">
        <v>6076</v>
      </c>
      <c r="N471" t="s">
        <v>3613</v>
      </c>
      <c r="Q471" t="s">
        <v>3335</v>
      </c>
      <c r="R471" t="s">
        <v>6049</v>
      </c>
      <c r="AB471" t="s">
        <v>6093</v>
      </c>
      <c r="AG471" t="s">
        <v>3802</v>
      </c>
      <c r="AH471" t="s">
        <v>3209</v>
      </c>
      <c r="AI471" t="s">
        <v>5281</v>
      </c>
      <c r="AV471" t="s">
        <v>3703</v>
      </c>
      <c r="AW471" t="str">
        <f>VLOOKUP(AV471,[1]Chlamy_At_unique!$AH$2:$AI$9418,2,FALSE)</f>
        <v>AT4G23840</v>
      </c>
      <c r="AY471" t="s">
        <v>5619</v>
      </c>
      <c r="AZ471" t="s">
        <v>5880</v>
      </c>
      <c r="BA471" t="s">
        <v>5281</v>
      </c>
    </row>
    <row r="472" spans="6:53" x14ac:dyDescent="0.2">
      <c r="F472" t="s">
        <v>3280</v>
      </c>
      <c r="I472" t="s">
        <v>5312</v>
      </c>
      <c r="J472" t="s">
        <v>3283</v>
      </c>
      <c r="M472" t="s">
        <v>3643</v>
      </c>
      <c r="N472" t="s">
        <v>3467</v>
      </c>
      <c r="Q472" t="s">
        <v>3426</v>
      </c>
      <c r="R472" t="s">
        <v>3297</v>
      </c>
      <c r="AB472" t="s">
        <v>5371</v>
      </c>
      <c r="AG472" t="s">
        <v>5628</v>
      </c>
      <c r="AH472" t="s">
        <v>5281</v>
      </c>
      <c r="AI472" t="s">
        <v>5281</v>
      </c>
      <c r="AV472" t="s">
        <v>3274</v>
      </c>
      <c r="AW472" t="str">
        <f>VLOOKUP(AV472,[1]Chlamy_At_unique!$AH$2:$AI$9418,2,FALSE)</f>
        <v>AT4G24160</v>
      </c>
      <c r="AY472" t="s">
        <v>3802</v>
      </c>
      <c r="AZ472" t="s">
        <v>5281</v>
      </c>
      <c r="BA472" t="s">
        <v>5281</v>
      </c>
    </row>
    <row r="473" spans="6:53" x14ac:dyDescent="0.2">
      <c r="F473" t="s">
        <v>5437</v>
      </c>
      <c r="I473" t="s">
        <v>3866</v>
      </c>
      <c r="J473" t="s">
        <v>3708</v>
      </c>
      <c r="M473" t="s">
        <v>3535</v>
      </c>
      <c r="N473" t="s">
        <v>6260</v>
      </c>
      <c r="Q473" t="s">
        <v>3706</v>
      </c>
      <c r="R473" t="s">
        <v>3430</v>
      </c>
      <c r="AB473" t="s">
        <v>3342</v>
      </c>
      <c r="AG473" t="s">
        <v>3836</v>
      </c>
      <c r="AH473" t="s">
        <v>3242</v>
      </c>
      <c r="AI473" t="s">
        <v>5281</v>
      </c>
      <c r="AV473" t="s">
        <v>3704</v>
      </c>
      <c r="AW473" t="str">
        <f>VLOOKUP(AV473,[1]Chlamy_At_unique!$AH$2:$AI$9418,2,FALSE)</f>
        <v>AT4G24520</v>
      </c>
      <c r="AY473" t="s">
        <v>5628</v>
      </c>
      <c r="AZ473" t="s">
        <v>5281</v>
      </c>
      <c r="BA473" t="s">
        <v>5281</v>
      </c>
    </row>
    <row r="474" spans="6:53" x14ac:dyDescent="0.2">
      <c r="F474" t="s">
        <v>6167</v>
      </c>
      <c r="I474" t="s">
        <v>6299</v>
      </c>
      <c r="J474" t="s">
        <v>6282</v>
      </c>
      <c r="M474" t="s">
        <v>3604</v>
      </c>
      <c r="N474" t="s">
        <v>6261</v>
      </c>
      <c r="Q474" t="s">
        <v>5433</v>
      </c>
      <c r="R474" t="s">
        <v>3728</v>
      </c>
      <c r="AB474" t="s">
        <v>6100</v>
      </c>
      <c r="AG474" t="s">
        <v>5629</v>
      </c>
      <c r="AH474" t="s">
        <v>5281</v>
      </c>
      <c r="AI474" t="s">
        <v>5281</v>
      </c>
      <c r="AV474" t="s">
        <v>3705</v>
      </c>
      <c r="AW474" t="str">
        <f>VLOOKUP(AV474,[1]Chlamy_At_unique!$AH$2:$AI$9418,2,FALSE)</f>
        <v>AT4G24560</v>
      </c>
      <c r="AY474" t="s">
        <v>3836</v>
      </c>
      <c r="AZ474" t="s">
        <v>5281</v>
      </c>
      <c r="BA474" t="s">
        <v>5281</v>
      </c>
    </row>
    <row r="475" spans="6:53" x14ac:dyDescent="0.2">
      <c r="F475" t="s">
        <v>6274</v>
      </c>
      <c r="I475" t="s">
        <v>3501</v>
      </c>
      <c r="J475" t="s">
        <v>3845</v>
      </c>
      <c r="M475" t="s">
        <v>3360</v>
      </c>
      <c r="N475" t="s">
        <v>6262</v>
      </c>
      <c r="Q475" t="s">
        <v>5360</v>
      </c>
      <c r="R475" t="s">
        <v>3483</v>
      </c>
      <c r="AB475" t="s">
        <v>6104</v>
      </c>
      <c r="AG475" t="s">
        <v>3673</v>
      </c>
      <c r="AH475" t="s">
        <v>3084</v>
      </c>
      <c r="AI475" t="s">
        <v>5281</v>
      </c>
      <c r="AV475" t="s">
        <v>3706</v>
      </c>
      <c r="AW475" t="str">
        <f>VLOOKUP(AV475,[1]Chlamy_At_unique!$AH$2:$AI$9418,2,FALSE)</f>
        <v>AT4G25340</v>
      </c>
      <c r="AY475" t="s">
        <v>5629</v>
      </c>
      <c r="AZ475" t="s">
        <v>5281</v>
      </c>
      <c r="BA475" t="s">
        <v>5281</v>
      </c>
    </row>
    <row r="476" spans="6:53" x14ac:dyDescent="0.2">
      <c r="F476" t="s">
        <v>3637</v>
      </c>
      <c r="I476" t="s">
        <v>3750</v>
      </c>
      <c r="J476" t="s">
        <v>5439</v>
      </c>
      <c r="M476" t="s">
        <v>3352</v>
      </c>
      <c r="N476" t="s">
        <v>3415</v>
      </c>
      <c r="Q476" t="s">
        <v>3538</v>
      </c>
      <c r="R476" t="s">
        <v>3571</v>
      </c>
      <c r="AB476" t="s">
        <v>3438</v>
      </c>
      <c r="AG476" t="s">
        <v>5645</v>
      </c>
      <c r="AH476" t="s">
        <v>5281</v>
      </c>
      <c r="AI476" t="s">
        <v>5281</v>
      </c>
      <c r="AV476" t="s">
        <v>5985</v>
      </c>
      <c r="AW476" t="str">
        <f>VLOOKUP(AV476,[1]Chlamy_At_unique!$AH$2:$AI$9418,2,FALSE)</f>
        <v>AT4G25730</v>
      </c>
      <c r="AY476" t="s">
        <v>3673</v>
      </c>
      <c r="AZ476" t="s">
        <v>5281</v>
      </c>
      <c r="BA476" t="s">
        <v>5281</v>
      </c>
    </row>
    <row r="477" spans="6:53" x14ac:dyDescent="0.2">
      <c r="F477" t="s">
        <v>3557</v>
      </c>
      <c r="I477" t="s">
        <v>3506</v>
      </c>
      <c r="J477" t="s">
        <v>6182</v>
      </c>
      <c r="M477" t="s">
        <v>3284</v>
      </c>
      <c r="N477" t="s">
        <v>5311</v>
      </c>
      <c r="Q477" t="s">
        <v>6048</v>
      </c>
      <c r="R477" t="s">
        <v>6272</v>
      </c>
      <c r="AB477" t="s">
        <v>3677</v>
      </c>
      <c r="AG477" t="s">
        <v>3278</v>
      </c>
      <c r="AH477" t="s">
        <v>2699</v>
      </c>
      <c r="AI477" t="s">
        <v>5512</v>
      </c>
      <c r="AV477" t="s">
        <v>3707</v>
      </c>
      <c r="AW477" t="str">
        <f>VLOOKUP(AV477,[1]Chlamy_At_unique!$AH$2:$AI$9418,2,FALSE)</f>
        <v>AT4G25730</v>
      </c>
      <c r="AY477" t="s">
        <v>5645</v>
      </c>
      <c r="AZ477" t="s">
        <v>5281</v>
      </c>
      <c r="BA477" t="s">
        <v>5281</v>
      </c>
    </row>
    <row r="478" spans="6:53" x14ac:dyDescent="0.2">
      <c r="F478" t="s">
        <v>3777</v>
      </c>
      <c r="I478" t="s">
        <v>6089</v>
      </c>
      <c r="M478" t="s">
        <v>6289</v>
      </c>
      <c r="N478" t="s">
        <v>3341</v>
      </c>
      <c r="Q478" t="s">
        <v>6293</v>
      </c>
      <c r="R478" t="s">
        <v>3280</v>
      </c>
      <c r="AB478" t="s">
        <v>6052</v>
      </c>
      <c r="AG478" t="s">
        <v>3608</v>
      </c>
      <c r="AH478" t="s">
        <v>3021</v>
      </c>
      <c r="AI478" t="s">
        <v>5281</v>
      </c>
      <c r="AV478" t="s">
        <v>3708</v>
      </c>
      <c r="AW478" t="str">
        <f>VLOOKUP(AV478,[1]Chlamy_At_unique!$AH$2:$AI$9418,2,FALSE)</f>
        <v>AT4G26330</v>
      </c>
      <c r="AY478" t="s">
        <v>3278</v>
      </c>
      <c r="AZ478" t="s">
        <v>6075</v>
      </c>
      <c r="BA478" t="s">
        <v>5281</v>
      </c>
    </row>
    <row r="479" spans="6:53" x14ac:dyDescent="0.2">
      <c r="F479" t="s">
        <v>6174</v>
      </c>
      <c r="I479" t="s">
        <v>5443</v>
      </c>
      <c r="M479" t="s">
        <v>3425</v>
      </c>
      <c r="N479" t="s">
        <v>6292</v>
      </c>
      <c r="Q479" t="s">
        <v>6291</v>
      </c>
      <c r="R479" t="s">
        <v>6167</v>
      </c>
      <c r="AB479" t="s">
        <v>6116</v>
      </c>
      <c r="AG479" t="s">
        <v>5687</v>
      </c>
      <c r="AH479" t="s">
        <v>5281</v>
      </c>
      <c r="AI479" t="s">
        <v>5281</v>
      </c>
      <c r="AV479" t="s">
        <v>3709</v>
      </c>
      <c r="AW479" t="str">
        <f>VLOOKUP(AV479,[1]Chlamy_At_unique!$AH$2:$AI$9418,2,FALSE)</f>
        <v>AT4G26600</v>
      </c>
      <c r="AY479" t="s">
        <v>3608</v>
      </c>
      <c r="AZ479" t="s">
        <v>5855</v>
      </c>
      <c r="BA479" t="s">
        <v>5281</v>
      </c>
    </row>
    <row r="480" spans="6:53" x14ac:dyDescent="0.2">
      <c r="F480" t="s">
        <v>3770</v>
      </c>
      <c r="I480" t="s">
        <v>3737</v>
      </c>
      <c r="M480" t="s">
        <v>6290</v>
      </c>
      <c r="N480" t="s">
        <v>6267</v>
      </c>
      <c r="Q480" t="s">
        <v>3781</v>
      </c>
      <c r="R480" t="s">
        <v>6274</v>
      </c>
      <c r="AB480" t="s">
        <v>3711</v>
      </c>
      <c r="AG480" t="s">
        <v>5685</v>
      </c>
      <c r="AH480" t="s">
        <v>5281</v>
      </c>
      <c r="AI480" t="s">
        <v>5281</v>
      </c>
      <c r="AV480" t="s">
        <v>3710</v>
      </c>
      <c r="AW480" t="str">
        <f>VLOOKUP(AV480,[1]Chlamy_At_unique!$AH$2:$AI$9418,2,FALSE)</f>
        <v>AT4G27130</v>
      </c>
      <c r="AY480" t="s">
        <v>5687</v>
      </c>
      <c r="AZ480" t="s">
        <v>5281</v>
      </c>
      <c r="BA480" t="s">
        <v>5281</v>
      </c>
    </row>
    <row r="481" spans="6:53" x14ac:dyDescent="0.2">
      <c r="F481" t="s">
        <v>3584</v>
      </c>
      <c r="I481" t="s">
        <v>3503</v>
      </c>
      <c r="M481" t="s">
        <v>5312</v>
      </c>
      <c r="N481" t="s">
        <v>3548</v>
      </c>
      <c r="Q481" t="s">
        <v>6051</v>
      </c>
      <c r="R481" t="s">
        <v>3637</v>
      </c>
      <c r="AB481" t="s">
        <v>3274</v>
      </c>
      <c r="AG481" t="s">
        <v>3334</v>
      </c>
      <c r="AH481" t="s">
        <v>2755</v>
      </c>
      <c r="AI481" t="s">
        <v>5281</v>
      </c>
      <c r="AV481" t="s">
        <v>3711</v>
      </c>
      <c r="AW481" t="str">
        <f>VLOOKUP(AV481,[1]Chlamy_At_unique!$AH$2:$AI$9418,2,FALSE)</f>
        <v>AT4G27180</v>
      </c>
      <c r="AY481" t="s">
        <v>5685</v>
      </c>
      <c r="AZ481" t="s">
        <v>5281</v>
      </c>
      <c r="BA481" t="s">
        <v>5281</v>
      </c>
    </row>
    <row r="482" spans="6:53" x14ac:dyDescent="0.2">
      <c r="F482" t="s">
        <v>6176</v>
      </c>
      <c r="I482" t="s">
        <v>6093</v>
      </c>
      <c r="M482" t="s">
        <v>3866</v>
      </c>
      <c r="N482" t="s">
        <v>6294</v>
      </c>
      <c r="Q482" t="s">
        <v>6271</v>
      </c>
      <c r="R482" t="s">
        <v>3557</v>
      </c>
      <c r="AB482" t="s">
        <v>3499</v>
      </c>
      <c r="AG482" t="s">
        <v>3622</v>
      </c>
      <c r="AH482" t="s">
        <v>3034</v>
      </c>
      <c r="AI482" t="s">
        <v>5512</v>
      </c>
      <c r="AV482" t="s">
        <v>3712</v>
      </c>
      <c r="AW482" t="str">
        <f>VLOOKUP(AV482,[1]Chlamy_At_unique!$AH$2:$AI$9418,2,FALSE)</f>
        <v>AT4G27600</v>
      </c>
      <c r="AY482" t="s">
        <v>3334</v>
      </c>
      <c r="AZ482" t="s">
        <v>5281</v>
      </c>
      <c r="BA482" t="s">
        <v>5281</v>
      </c>
    </row>
    <row r="483" spans="6:53" x14ac:dyDescent="0.2">
      <c r="F483" t="s">
        <v>5438</v>
      </c>
      <c r="I483" t="s">
        <v>3422</v>
      </c>
      <c r="M483" t="s">
        <v>6299</v>
      </c>
      <c r="N483" t="s">
        <v>6155</v>
      </c>
      <c r="Q483" t="s">
        <v>6273</v>
      </c>
      <c r="R483" t="s">
        <v>6174</v>
      </c>
      <c r="AB483" t="s">
        <v>3801</v>
      </c>
      <c r="AG483" t="s">
        <v>3453</v>
      </c>
      <c r="AH483" t="s">
        <v>2871</v>
      </c>
      <c r="AI483" t="s">
        <v>5281</v>
      </c>
      <c r="AV483" t="s">
        <v>3713</v>
      </c>
      <c r="AW483" t="str">
        <f>VLOOKUP(AV483,[1]Chlamy_At_unique!$AH$2:$AI$9418,2,FALSE)</f>
        <v>AT4G27690</v>
      </c>
      <c r="AY483" t="s">
        <v>3622</v>
      </c>
      <c r="AZ483" t="s">
        <v>6072</v>
      </c>
      <c r="BA483" t="s">
        <v>5281</v>
      </c>
    </row>
    <row r="484" spans="6:53" x14ac:dyDescent="0.2">
      <c r="F484" t="s">
        <v>3844</v>
      </c>
      <c r="I484" t="s">
        <v>3399</v>
      </c>
      <c r="M484" t="s">
        <v>3501</v>
      </c>
      <c r="N484" t="s">
        <v>3725</v>
      </c>
      <c r="Q484" t="s">
        <v>3401</v>
      </c>
      <c r="R484" t="s">
        <v>3770</v>
      </c>
      <c r="AB484" t="s">
        <v>5532</v>
      </c>
      <c r="AG484" t="s">
        <v>3374</v>
      </c>
      <c r="AH484" t="s">
        <v>2793</v>
      </c>
      <c r="AI484" t="s">
        <v>5281</v>
      </c>
      <c r="AV484" t="s">
        <v>3714</v>
      </c>
      <c r="AW484" t="str">
        <f>VLOOKUP(AV484,[1]Chlamy_At_unique!$AH$2:$AI$9418,2,FALSE)</f>
        <v>AT4G27700</v>
      </c>
      <c r="AY484" t="s">
        <v>3453</v>
      </c>
      <c r="AZ484" t="s">
        <v>6152</v>
      </c>
      <c r="BA484" t="s">
        <v>5281</v>
      </c>
    </row>
    <row r="485" spans="6:53" x14ac:dyDescent="0.2">
      <c r="F485" t="s">
        <v>6279</v>
      </c>
      <c r="I485" t="s">
        <v>6000</v>
      </c>
      <c r="M485" t="s">
        <v>6164</v>
      </c>
      <c r="N485" t="s">
        <v>3390</v>
      </c>
      <c r="Q485" t="s">
        <v>3761</v>
      </c>
      <c r="R485" t="s">
        <v>6277</v>
      </c>
      <c r="AB485" t="s">
        <v>3307</v>
      </c>
      <c r="AG485" t="s">
        <v>3518</v>
      </c>
      <c r="AH485" t="s">
        <v>2935</v>
      </c>
      <c r="AI485" t="s">
        <v>5281</v>
      </c>
      <c r="AV485" t="s">
        <v>3715</v>
      </c>
      <c r="AW485" t="str">
        <f>VLOOKUP(AV485,[1]Chlamy_At_unique!$AH$2:$AI$9418,2,FALSE)</f>
        <v>AT4G27990</v>
      </c>
      <c r="AY485" t="s">
        <v>3374</v>
      </c>
      <c r="AZ485" t="s">
        <v>5281</v>
      </c>
      <c r="BA485" t="s">
        <v>5281</v>
      </c>
    </row>
    <row r="486" spans="6:53" x14ac:dyDescent="0.2">
      <c r="F486" t="s">
        <v>3344</v>
      </c>
      <c r="I486" t="s">
        <v>3509</v>
      </c>
      <c r="M486" t="s">
        <v>3506</v>
      </c>
      <c r="N486" t="s">
        <v>5436</v>
      </c>
      <c r="Q486" t="s">
        <v>3783</v>
      </c>
      <c r="R486" t="s">
        <v>3584</v>
      </c>
      <c r="AB486" t="s">
        <v>3831</v>
      </c>
      <c r="AG486" t="s">
        <v>3323</v>
      </c>
      <c r="AH486" t="s">
        <v>2744</v>
      </c>
      <c r="AI486" t="s">
        <v>5281</v>
      </c>
      <c r="AV486" t="s">
        <v>3716</v>
      </c>
      <c r="AW486" t="str">
        <f>VLOOKUP(AV486,[1]Chlamy_At_unique!$AH$2:$AI$9418,2,FALSE)</f>
        <v>AT4G28300</v>
      </c>
      <c r="AY486" t="s">
        <v>3518</v>
      </c>
      <c r="AZ486" t="s">
        <v>5281</v>
      </c>
      <c r="BA486" t="s">
        <v>5281</v>
      </c>
    </row>
    <row r="487" spans="6:53" x14ac:dyDescent="0.2">
      <c r="F487" t="s">
        <v>3464</v>
      </c>
      <c r="I487" t="s">
        <v>3338</v>
      </c>
      <c r="M487" t="s">
        <v>6089</v>
      </c>
      <c r="N487" t="s">
        <v>3296</v>
      </c>
      <c r="Q487" t="s">
        <v>6275</v>
      </c>
      <c r="R487" t="s">
        <v>6176</v>
      </c>
      <c r="AB487" t="s">
        <v>5549</v>
      </c>
      <c r="AG487" t="s">
        <v>3308</v>
      </c>
      <c r="AH487" t="s">
        <v>2729</v>
      </c>
      <c r="AI487" t="s">
        <v>5281</v>
      </c>
      <c r="AV487" t="s">
        <v>3717</v>
      </c>
      <c r="AW487" t="str">
        <f>VLOOKUP(AV487,[1]Chlamy_At_unique!$AH$2:$AI$9418,2,FALSE)</f>
        <v>AT4G29160</v>
      </c>
      <c r="AY487" t="s">
        <v>3323</v>
      </c>
      <c r="AZ487" t="s">
        <v>5281</v>
      </c>
      <c r="BA487" t="s">
        <v>5281</v>
      </c>
    </row>
    <row r="488" spans="6:53" x14ac:dyDescent="0.2">
      <c r="F488" t="s">
        <v>6280</v>
      </c>
      <c r="I488" t="s">
        <v>3723</v>
      </c>
      <c r="M488" t="s">
        <v>5443</v>
      </c>
      <c r="N488" t="s">
        <v>3676</v>
      </c>
      <c r="Q488" t="s">
        <v>5344</v>
      </c>
      <c r="R488" t="s">
        <v>5438</v>
      </c>
      <c r="AB488" t="s">
        <v>5316</v>
      </c>
      <c r="AG488" t="s">
        <v>5731</v>
      </c>
      <c r="AH488" t="s">
        <v>5281</v>
      </c>
      <c r="AI488" t="s">
        <v>5281</v>
      </c>
      <c r="AV488" t="s">
        <v>3718</v>
      </c>
      <c r="AW488" t="str">
        <f>VLOOKUP(AV488,[1]Chlamy_At_unique!$AH$2:$AI$9418,2,FALSE)</f>
        <v>AT4G29510</v>
      </c>
      <c r="AY488" t="s">
        <v>3308</v>
      </c>
      <c r="AZ488" t="s">
        <v>5281</v>
      </c>
      <c r="BA488" t="s">
        <v>5281</v>
      </c>
    </row>
    <row r="489" spans="6:53" x14ac:dyDescent="0.2">
      <c r="F489" t="s">
        <v>3283</v>
      </c>
      <c r="I489" t="s">
        <v>5371</v>
      </c>
      <c r="M489" t="s">
        <v>3737</v>
      </c>
      <c r="N489" t="s">
        <v>6083</v>
      </c>
      <c r="Q489" t="s">
        <v>5625</v>
      </c>
      <c r="R489" t="s">
        <v>3844</v>
      </c>
      <c r="AB489" t="s">
        <v>5539</v>
      </c>
      <c r="AG489" t="s">
        <v>3378</v>
      </c>
      <c r="AH489" t="s">
        <v>2797</v>
      </c>
      <c r="AI489" t="s">
        <v>5281</v>
      </c>
      <c r="AV489" t="s">
        <v>3719</v>
      </c>
      <c r="AW489" t="str">
        <f>VLOOKUP(AV489,[1]Chlamy_At_unique!$AH$2:$AI$9418,2,FALSE)</f>
        <v>AT4G29840</v>
      </c>
      <c r="AY489" t="s">
        <v>5731</v>
      </c>
      <c r="AZ489" t="s">
        <v>5281</v>
      </c>
      <c r="BA489" t="s">
        <v>5281</v>
      </c>
    </row>
    <row r="490" spans="6:53" x14ac:dyDescent="0.2">
      <c r="F490" t="s">
        <v>3708</v>
      </c>
      <c r="I490" t="s">
        <v>3342</v>
      </c>
      <c r="M490" t="s">
        <v>3503</v>
      </c>
      <c r="N490" t="s">
        <v>6162</v>
      </c>
      <c r="Q490" t="s">
        <v>6059</v>
      </c>
      <c r="R490" t="s">
        <v>6279</v>
      </c>
      <c r="AB490" t="s">
        <v>3424</v>
      </c>
      <c r="AG490" t="s">
        <v>3547</v>
      </c>
      <c r="AH490" t="s">
        <v>2962</v>
      </c>
      <c r="AI490" t="s">
        <v>5512</v>
      </c>
      <c r="AV490" t="s">
        <v>3720</v>
      </c>
      <c r="AW490" t="str">
        <f>VLOOKUP(AV490,[1]Chlamy_At_unique!$AH$2:$AI$9418,2,FALSE)</f>
        <v>AT4G30790</v>
      </c>
      <c r="AY490" t="s">
        <v>3378</v>
      </c>
      <c r="AZ490" t="s">
        <v>5281</v>
      </c>
      <c r="BA490" t="s">
        <v>5281</v>
      </c>
    </row>
    <row r="491" spans="6:53" x14ac:dyDescent="0.2">
      <c r="F491" t="s">
        <v>6300</v>
      </c>
      <c r="I491" t="s">
        <v>6100</v>
      </c>
      <c r="M491" t="s">
        <v>6093</v>
      </c>
      <c r="N491" t="s">
        <v>6049</v>
      </c>
      <c r="Q491" t="s">
        <v>6062</v>
      </c>
      <c r="R491" t="s">
        <v>3344</v>
      </c>
      <c r="AB491" t="s">
        <v>3749</v>
      </c>
      <c r="AG491" t="s">
        <v>3639</v>
      </c>
      <c r="AH491" t="s">
        <v>3050</v>
      </c>
      <c r="AI491" t="s">
        <v>5281</v>
      </c>
      <c r="AV491" t="s">
        <v>3721</v>
      </c>
      <c r="AW491" t="str">
        <f>VLOOKUP(AV491,[1]Chlamy_At_unique!$AH$2:$AI$9418,2,FALSE)</f>
        <v>AT4G30990</v>
      </c>
      <c r="AY491" t="s">
        <v>3547</v>
      </c>
      <c r="AZ491" t="s">
        <v>5281</v>
      </c>
      <c r="BA491" t="s">
        <v>5281</v>
      </c>
    </row>
    <row r="492" spans="6:53" x14ac:dyDescent="0.2">
      <c r="F492" t="s">
        <v>6282</v>
      </c>
      <c r="I492" t="s">
        <v>5411</v>
      </c>
      <c r="M492" t="s">
        <v>3422</v>
      </c>
      <c r="N492" t="s">
        <v>3586</v>
      </c>
      <c r="Q492" t="s">
        <v>6295</v>
      </c>
      <c r="R492" t="s">
        <v>6280</v>
      </c>
      <c r="AB492" t="s">
        <v>3729</v>
      </c>
      <c r="AG492" t="s">
        <v>5756</v>
      </c>
      <c r="AH492" t="s">
        <v>5281</v>
      </c>
      <c r="AI492" t="s">
        <v>5281</v>
      </c>
      <c r="AV492" t="s">
        <v>3722</v>
      </c>
      <c r="AW492" t="str">
        <f>VLOOKUP(AV492,[1]Chlamy_At_unique!$AH$2:$AI$9418,2,FALSE)</f>
        <v>AT4G31750</v>
      </c>
      <c r="AY492" t="s">
        <v>3639</v>
      </c>
      <c r="AZ492" t="s">
        <v>5611</v>
      </c>
      <c r="BA492" t="s">
        <v>5281</v>
      </c>
    </row>
    <row r="493" spans="6:53" x14ac:dyDescent="0.2">
      <c r="F493" t="s">
        <v>3845</v>
      </c>
      <c r="I493" t="s">
        <v>6233</v>
      </c>
      <c r="M493" t="s">
        <v>3399</v>
      </c>
      <c r="N493" t="s">
        <v>3297</v>
      </c>
      <c r="Q493" t="s">
        <v>6065</v>
      </c>
      <c r="R493" t="s">
        <v>3283</v>
      </c>
      <c r="AB493" t="s">
        <v>5574</v>
      </c>
      <c r="AG493" t="s">
        <v>3853</v>
      </c>
      <c r="AH493" t="s">
        <v>3259</v>
      </c>
      <c r="AI493" t="s">
        <v>5281</v>
      </c>
      <c r="AV493" t="s">
        <v>3723</v>
      </c>
      <c r="AW493" t="str">
        <f>VLOOKUP(AV493,[1]Chlamy_At_unique!$AH$2:$AI$9418,2,FALSE)</f>
        <v>AT4G32830</v>
      </c>
      <c r="AY493" t="s">
        <v>5756</v>
      </c>
      <c r="AZ493" t="s">
        <v>5281</v>
      </c>
      <c r="BA493" t="s">
        <v>5281</v>
      </c>
    </row>
    <row r="494" spans="6:53" x14ac:dyDescent="0.2">
      <c r="F494" t="s">
        <v>5439</v>
      </c>
      <c r="I494" t="s">
        <v>6104</v>
      </c>
      <c r="M494" t="s">
        <v>6000</v>
      </c>
      <c r="N494" t="s">
        <v>3430</v>
      </c>
      <c r="Q494" t="s">
        <v>3402</v>
      </c>
      <c r="R494" t="s">
        <v>3708</v>
      </c>
      <c r="AB494" t="s">
        <v>5579</v>
      </c>
      <c r="AG494" t="s">
        <v>3392</v>
      </c>
      <c r="AH494" t="s">
        <v>2811</v>
      </c>
      <c r="AI494" t="s">
        <v>5281</v>
      </c>
      <c r="AV494" t="s">
        <v>3724</v>
      </c>
      <c r="AW494" t="str">
        <f>VLOOKUP(AV494,[1]Chlamy_At_unique!$AH$2:$AI$9418,2,FALSE)</f>
        <v>AT4G33400</v>
      </c>
      <c r="AY494" t="s">
        <v>3853</v>
      </c>
      <c r="AZ494" t="s">
        <v>6079</v>
      </c>
      <c r="BA494" t="s">
        <v>5281</v>
      </c>
    </row>
    <row r="495" spans="6:53" x14ac:dyDescent="0.2">
      <c r="F495" t="s">
        <v>6182</v>
      </c>
      <c r="I495" t="s">
        <v>3438</v>
      </c>
      <c r="M495" t="s">
        <v>3509</v>
      </c>
      <c r="N495" t="s">
        <v>3728</v>
      </c>
      <c r="Q495" t="s">
        <v>5420</v>
      </c>
      <c r="R495" t="s">
        <v>6282</v>
      </c>
      <c r="AB495" t="s">
        <v>3736</v>
      </c>
      <c r="AG495" t="s">
        <v>5759</v>
      </c>
      <c r="AH495" t="s">
        <v>5281</v>
      </c>
      <c r="AI495" t="s">
        <v>5281</v>
      </c>
      <c r="AV495" t="s">
        <v>3725</v>
      </c>
      <c r="AW495" t="str">
        <f>VLOOKUP(AV495,[1]Chlamy_At_unique!$AH$2:$AI$9418,2,FALSE)</f>
        <v>AT4G33590</v>
      </c>
      <c r="AY495" t="s">
        <v>3392</v>
      </c>
      <c r="AZ495" t="s">
        <v>5785</v>
      </c>
      <c r="BA495" t="s">
        <v>5281</v>
      </c>
    </row>
    <row r="496" spans="6:53" x14ac:dyDescent="0.2">
      <c r="I496" t="s">
        <v>6296</v>
      </c>
      <c r="M496" t="s">
        <v>5397</v>
      </c>
      <c r="N496" t="s">
        <v>3397</v>
      </c>
      <c r="Q496" t="s">
        <v>3748</v>
      </c>
      <c r="R496" t="s">
        <v>3845</v>
      </c>
      <c r="AB496" t="s">
        <v>3558</v>
      </c>
      <c r="AG496" t="s">
        <v>3500</v>
      </c>
      <c r="AH496" t="s">
        <v>2917</v>
      </c>
      <c r="AI496" t="s">
        <v>5281</v>
      </c>
      <c r="AV496" t="s">
        <v>3726</v>
      </c>
      <c r="AW496" t="str">
        <f>VLOOKUP(AV496,[1]Chlamy_At_unique!$AH$2:$AI$9418,2,FALSE)</f>
        <v>AT4G34150</v>
      </c>
      <c r="AY496" t="s">
        <v>5759</v>
      </c>
      <c r="AZ496" t="s">
        <v>5281</v>
      </c>
      <c r="BA496" t="s">
        <v>5281</v>
      </c>
    </row>
    <row r="497" spans="9:53" x14ac:dyDescent="0.2">
      <c r="I497" t="s">
        <v>3300</v>
      </c>
      <c r="M497" t="s">
        <v>5371</v>
      </c>
      <c r="N497" t="s">
        <v>3483</v>
      </c>
      <c r="Q497" t="s">
        <v>6278</v>
      </c>
      <c r="R497" t="s">
        <v>5439</v>
      </c>
      <c r="AB497" t="s">
        <v>3726</v>
      </c>
      <c r="AG497" t="s">
        <v>3533</v>
      </c>
      <c r="AH497" t="s">
        <v>2949</v>
      </c>
      <c r="AI497" t="s">
        <v>5512</v>
      </c>
      <c r="AV497" t="s">
        <v>3727</v>
      </c>
      <c r="AW497" t="str">
        <f>VLOOKUP(AV497,[1]Chlamy_At_unique!$AH$2:$AI$9418,2,FALSE)</f>
        <v>AT4G34730</v>
      </c>
      <c r="AY497" t="s">
        <v>3500</v>
      </c>
      <c r="AZ497" t="s">
        <v>5567</v>
      </c>
      <c r="BA497" t="s">
        <v>5519</v>
      </c>
    </row>
    <row r="498" spans="9:53" x14ac:dyDescent="0.2">
      <c r="I498" t="s">
        <v>3464</v>
      </c>
      <c r="M498" t="s">
        <v>3342</v>
      </c>
      <c r="N498" t="s">
        <v>3571</v>
      </c>
      <c r="Q498" t="s">
        <v>3328</v>
      </c>
      <c r="R498" t="s">
        <v>6284</v>
      </c>
      <c r="AB498" t="s">
        <v>5562</v>
      </c>
      <c r="AG498" t="s">
        <v>3498</v>
      </c>
      <c r="AH498" t="s">
        <v>2915</v>
      </c>
      <c r="AI498" t="s">
        <v>5281</v>
      </c>
      <c r="AV498" t="s">
        <v>3728</v>
      </c>
      <c r="AW498" t="str">
        <f>VLOOKUP(AV498,[1]Chlamy_At_unique!$AH$2:$AI$9418,2,FALSE)</f>
        <v>AT4G35750</v>
      </c>
      <c r="AY498" t="s">
        <v>3533</v>
      </c>
      <c r="AZ498" t="s">
        <v>5281</v>
      </c>
      <c r="BA498" t="s">
        <v>5281</v>
      </c>
    </row>
    <row r="499" spans="9:53" x14ac:dyDescent="0.2">
      <c r="I499" t="s">
        <v>3677</v>
      </c>
      <c r="M499" t="s">
        <v>6100</v>
      </c>
      <c r="N499" t="s">
        <v>6272</v>
      </c>
      <c r="Q499" t="s">
        <v>5434</v>
      </c>
      <c r="R499" t="s">
        <v>6182</v>
      </c>
      <c r="AB499" t="s">
        <v>5566</v>
      </c>
      <c r="AG499" t="s">
        <v>3688</v>
      </c>
      <c r="AH499" t="s">
        <v>3099</v>
      </c>
      <c r="AI499" t="s">
        <v>5512</v>
      </c>
      <c r="AV499" t="s">
        <v>3729</v>
      </c>
      <c r="AW499" t="str">
        <f>VLOOKUP(AV499,[1]Chlamy_At_unique!$AH$2:$AI$9418,2,FALSE)</f>
        <v>AT4G36920</v>
      </c>
      <c r="AY499" t="s">
        <v>3498</v>
      </c>
      <c r="AZ499" t="s">
        <v>5281</v>
      </c>
      <c r="BA499" t="s">
        <v>5281</v>
      </c>
    </row>
    <row r="500" spans="9:53" x14ac:dyDescent="0.2">
      <c r="I500" t="s">
        <v>3646</v>
      </c>
      <c r="M500" t="s">
        <v>5411</v>
      </c>
      <c r="N500" t="s">
        <v>3280</v>
      </c>
      <c r="Q500" t="s">
        <v>5387</v>
      </c>
      <c r="AB500" t="s">
        <v>3569</v>
      </c>
      <c r="AG500" t="s">
        <v>3288</v>
      </c>
      <c r="AH500" t="s">
        <v>2709</v>
      </c>
      <c r="AI500" t="s">
        <v>5281</v>
      </c>
      <c r="AV500" t="s">
        <v>3730</v>
      </c>
      <c r="AW500" t="str">
        <f>VLOOKUP(AV500,[1]Chlamy_At_unique!$AH$2:$AI$9418,2,FALSE)</f>
        <v>AT4G37010</v>
      </c>
      <c r="AY500" t="s">
        <v>3688</v>
      </c>
      <c r="AZ500" t="s">
        <v>5281</v>
      </c>
      <c r="BA500" t="s">
        <v>5281</v>
      </c>
    </row>
    <row r="501" spans="9:53" x14ac:dyDescent="0.2">
      <c r="I501" t="s">
        <v>6052</v>
      </c>
      <c r="M501" t="s">
        <v>6233</v>
      </c>
      <c r="N501" t="s">
        <v>6167</v>
      </c>
      <c r="Q501" t="s">
        <v>3313</v>
      </c>
      <c r="AB501" t="s">
        <v>3858</v>
      </c>
      <c r="AG501" t="s">
        <v>5816</v>
      </c>
      <c r="AH501" t="s">
        <v>5281</v>
      </c>
      <c r="AI501" t="s">
        <v>5281</v>
      </c>
      <c r="AV501" t="s">
        <v>3731</v>
      </c>
      <c r="AW501" t="str">
        <f>VLOOKUP(AV501,[1]Chlamy_At_unique!$AH$2:$AI$9418,2,FALSE)</f>
        <v>AT4G37690</v>
      </c>
      <c r="AY501" t="s">
        <v>3288</v>
      </c>
      <c r="AZ501" t="s">
        <v>5281</v>
      </c>
      <c r="BA501" t="s">
        <v>5281</v>
      </c>
    </row>
    <row r="502" spans="9:53" x14ac:dyDescent="0.2">
      <c r="I502" t="s">
        <v>6116</v>
      </c>
      <c r="M502" t="s">
        <v>6104</v>
      </c>
      <c r="N502" t="s">
        <v>3637</v>
      </c>
      <c r="Q502" t="s">
        <v>3693</v>
      </c>
      <c r="AB502" t="s">
        <v>3735</v>
      </c>
      <c r="AG502" t="s">
        <v>5792</v>
      </c>
      <c r="AH502" t="s">
        <v>2949</v>
      </c>
      <c r="AI502" t="s">
        <v>5512</v>
      </c>
      <c r="AV502" t="s">
        <v>3732</v>
      </c>
      <c r="AW502" t="str">
        <f>VLOOKUP(AV502,[1]Chlamy_At_unique!$AH$2:$AI$9418,2,FALSE)</f>
        <v>AT4G37990</v>
      </c>
      <c r="AY502" t="s">
        <v>5816</v>
      </c>
      <c r="AZ502" t="s">
        <v>5281</v>
      </c>
      <c r="BA502" t="s">
        <v>5281</v>
      </c>
    </row>
    <row r="503" spans="9:53" x14ac:dyDescent="0.2">
      <c r="I503" t="s">
        <v>6284</v>
      </c>
      <c r="M503" t="s">
        <v>3438</v>
      </c>
      <c r="N503" t="s">
        <v>3557</v>
      </c>
      <c r="Q503" t="s">
        <v>6283</v>
      </c>
      <c r="AB503" t="s">
        <v>3685</v>
      </c>
      <c r="AG503" t="s">
        <v>3452</v>
      </c>
      <c r="AH503" t="s">
        <v>2870</v>
      </c>
      <c r="AI503" t="s">
        <v>5281</v>
      </c>
      <c r="AV503" t="s">
        <v>3733</v>
      </c>
      <c r="AW503" t="str">
        <f>VLOOKUP(AV503,[1]Chlamy_At_unique!$AH$2:$AI$9418,2,FALSE)</f>
        <v>AT4G38740</v>
      </c>
      <c r="AY503" t="s">
        <v>5792</v>
      </c>
      <c r="AZ503" t="s">
        <v>5281</v>
      </c>
      <c r="BA503" t="s">
        <v>5281</v>
      </c>
    </row>
    <row r="504" spans="9:53" x14ac:dyDescent="0.2">
      <c r="I504" t="s">
        <v>3711</v>
      </c>
      <c r="M504" t="s">
        <v>6296</v>
      </c>
      <c r="N504" t="s">
        <v>6174</v>
      </c>
      <c r="Q504" t="s">
        <v>5458</v>
      </c>
      <c r="AB504" t="s">
        <v>5570</v>
      </c>
      <c r="AG504" t="s">
        <v>5817</v>
      </c>
      <c r="AH504" t="s">
        <v>5281</v>
      </c>
      <c r="AI504" t="s">
        <v>5281</v>
      </c>
      <c r="AV504" t="s">
        <v>3734</v>
      </c>
      <c r="AW504" t="str">
        <f>VLOOKUP(AV504,[1]Chlamy_At_unique!$AH$2:$AI$9418,2,FALSE)</f>
        <v>AT5G01310</v>
      </c>
      <c r="AY504" t="s">
        <v>3452</v>
      </c>
      <c r="AZ504" t="s">
        <v>5281</v>
      </c>
      <c r="BA504" t="s">
        <v>5281</v>
      </c>
    </row>
    <row r="505" spans="9:53" x14ac:dyDescent="0.2">
      <c r="M505" t="s">
        <v>3300</v>
      </c>
      <c r="N505" t="s">
        <v>3770</v>
      </c>
      <c r="Q505" t="s">
        <v>3672</v>
      </c>
      <c r="AB505" t="s">
        <v>5619</v>
      </c>
      <c r="AG505" t="s">
        <v>3621</v>
      </c>
      <c r="AH505" t="s">
        <v>3033</v>
      </c>
      <c r="AI505" t="s">
        <v>5281</v>
      </c>
      <c r="AV505" t="s">
        <v>3735</v>
      </c>
      <c r="AW505" t="str">
        <f>VLOOKUP(AV505,[1]Chlamy_At_unique!$AH$2:$AI$9418,2,FALSE)</f>
        <v>AT5G01460</v>
      </c>
      <c r="AY505" t="s">
        <v>5817</v>
      </c>
      <c r="AZ505" t="s">
        <v>5281</v>
      </c>
      <c r="BA505" t="s">
        <v>5281</v>
      </c>
    </row>
    <row r="506" spans="9:53" x14ac:dyDescent="0.2">
      <c r="M506" t="s">
        <v>3464</v>
      </c>
      <c r="N506" t="s">
        <v>6277</v>
      </c>
      <c r="Q506" t="s">
        <v>6286</v>
      </c>
      <c r="AB506" t="s">
        <v>3802</v>
      </c>
      <c r="AG506" t="s">
        <v>5823</v>
      </c>
      <c r="AH506" t="s">
        <v>5281</v>
      </c>
      <c r="AI506" t="s">
        <v>5281</v>
      </c>
      <c r="AV506" t="s">
        <v>3736</v>
      </c>
      <c r="AW506" t="str">
        <f>VLOOKUP(AV506,[1]Chlamy_At_unique!$AH$2:$AI$9418,2,FALSE)</f>
        <v>AT5G01640</v>
      </c>
      <c r="AY506" t="s">
        <v>3621</v>
      </c>
      <c r="AZ506" t="s">
        <v>5281</v>
      </c>
      <c r="BA506" t="s">
        <v>5281</v>
      </c>
    </row>
    <row r="507" spans="9:53" x14ac:dyDescent="0.2">
      <c r="M507" t="s">
        <v>3677</v>
      </c>
      <c r="N507" t="s">
        <v>3584</v>
      </c>
      <c r="Q507" t="s">
        <v>3814</v>
      </c>
      <c r="AB507" t="s">
        <v>3383</v>
      </c>
      <c r="AG507" t="s">
        <v>5831</v>
      </c>
      <c r="AH507" t="s">
        <v>5281</v>
      </c>
      <c r="AI507" t="s">
        <v>5281</v>
      </c>
      <c r="AV507" t="s">
        <v>3737</v>
      </c>
      <c r="AW507" t="str">
        <f>VLOOKUP(AV507,[1]Chlamy_At_unique!$AH$2:$AI$9418,2,FALSE)</f>
        <v>AT5G01850</v>
      </c>
      <c r="AY507" t="s">
        <v>5823</v>
      </c>
      <c r="AZ507" t="s">
        <v>5281</v>
      </c>
      <c r="BA507" t="s">
        <v>5281</v>
      </c>
    </row>
    <row r="508" spans="9:53" x14ac:dyDescent="0.2">
      <c r="M508" t="s">
        <v>6052</v>
      </c>
      <c r="N508" t="s">
        <v>6176</v>
      </c>
      <c r="Q508" t="s">
        <v>3417</v>
      </c>
      <c r="AB508" t="s">
        <v>5628</v>
      </c>
      <c r="AG508" t="s">
        <v>5863</v>
      </c>
      <c r="AH508" t="s">
        <v>5281</v>
      </c>
      <c r="AI508" t="s">
        <v>5281</v>
      </c>
      <c r="AV508" t="s">
        <v>5978</v>
      </c>
      <c r="AW508" t="str">
        <f>VLOOKUP(AV508,[1]Chlamy_At_unique!$AH$2:$AI$9418,2,FALSE)</f>
        <v>AT5G02320</v>
      </c>
      <c r="AY508" t="s">
        <v>5831</v>
      </c>
      <c r="AZ508" t="s">
        <v>5281</v>
      </c>
      <c r="BA508" t="s">
        <v>5281</v>
      </c>
    </row>
    <row r="509" spans="9:53" x14ac:dyDescent="0.2">
      <c r="M509" t="s">
        <v>6297</v>
      </c>
      <c r="N509" t="s">
        <v>5438</v>
      </c>
      <c r="Q509" t="s">
        <v>3471</v>
      </c>
      <c r="AB509" t="s">
        <v>3836</v>
      </c>
      <c r="AG509" t="s">
        <v>3774</v>
      </c>
      <c r="AH509" t="s">
        <v>3181</v>
      </c>
      <c r="AI509" t="s">
        <v>5281</v>
      </c>
      <c r="AV509" t="s">
        <v>3738</v>
      </c>
      <c r="AW509" t="str">
        <f>VLOOKUP(AV509,[1]Chlamy_At_unique!$AH$2:$AI$9418,2,FALSE)</f>
        <v>AT5G02320</v>
      </c>
      <c r="AY509" t="s">
        <v>5863</v>
      </c>
      <c r="AZ509" t="s">
        <v>5281</v>
      </c>
      <c r="BA509" t="s">
        <v>5281</v>
      </c>
    </row>
    <row r="510" spans="9:53" x14ac:dyDescent="0.2">
      <c r="M510" t="s">
        <v>6116</v>
      </c>
      <c r="N510" t="s">
        <v>3844</v>
      </c>
      <c r="Q510" t="s">
        <v>3752</v>
      </c>
      <c r="AB510" t="s">
        <v>5629</v>
      </c>
      <c r="AG510" t="s">
        <v>3411</v>
      </c>
      <c r="AH510" t="s">
        <v>2830</v>
      </c>
      <c r="AI510" t="s">
        <v>5281</v>
      </c>
      <c r="AV510" t="s">
        <v>3739</v>
      </c>
      <c r="AW510" t="str">
        <f>VLOOKUP(AV510,[1]Chlamy_At_unique!$AH$2:$AI$9418,2,FALSE)</f>
        <v>AT5G04250</v>
      </c>
      <c r="AY510" t="s">
        <v>3774</v>
      </c>
      <c r="AZ510" t="s">
        <v>5281</v>
      </c>
      <c r="BA510" t="s">
        <v>5281</v>
      </c>
    </row>
    <row r="511" spans="9:53" x14ac:dyDescent="0.2">
      <c r="M511" t="s">
        <v>3711</v>
      </c>
      <c r="N511" t="s">
        <v>6279</v>
      </c>
      <c r="Q511" t="s">
        <v>6287</v>
      </c>
      <c r="AB511" t="s">
        <v>3343</v>
      </c>
      <c r="AG511" t="s">
        <v>5874</v>
      </c>
      <c r="AH511" t="s">
        <v>5281</v>
      </c>
      <c r="AI511" t="s">
        <v>5281</v>
      </c>
      <c r="AV511" t="s">
        <v>3740</v>
      </c>
      <c r="AW511" t="str">
        <f>VLOOKUP(AV511,[1]Chlamy_At_unique!$AH$2:$AI$9418,2,FALSE)</f>
        <v>AT5G04440</v>
      </c>
      <c r="AY511" t="s">
        <v>3411</v>
      </c>
      <c r="AZ511" t="s">
        <v>5281</v>
      </c>
      <c r="BA511" t="s">
        <v>5281</v>
      </c>
    </row>
    <row r="512" spans="9:53" x14ac:dyDescent="0.2">
      <c r="M512" t="s">
        <v>6298</v>
      </c>
      <c r="N512" t="s">
        <v>3344</v>
      </c>
      <c r="Q512" t="s">
        <v>6076</v>
      </c>
      <c r="AB512" t="s">
        <v>3636</v>
      </c>
      <c r="AG512" t="s">
        <v>3409</v>
      </c>
      <c r="AH512" t="s">
        <v>2828</v>
      </c>
      <c r="AI512" t="s">
        <v>5281</v>
      </c>
      <c r="AV512" t="s">
        <v>3741</v>
      </c>
      <c r="AW512" t="str">
        <f>VLOOKUP(AV512,[1]Chlamy_At_unique!$AH$2:$AI$9418,2,FALSE)</f>
        <v>AT5G05610</v>
      </c>
      <c r="AY512" t="s">
        <v>5874</v>
      </c>
      <c r="AZ512" t="s">
        <v>5281</v>
      </c>
      <c r="BA512" t="s">
        <v>5281</v>
      </c>
    </row>
    <row r="513" spans="14:53" x14ac:dyDescent="0.2">
      <c r="N513" t="s">
        <v>6280</v>
      </c>
      <c r="Q513" t="s">
        <v>5809</v>
      </c>
      <c r="AB513" t="s">
        <v>3442</v>
      </c>
      <c r="AG513" t="s">
        <v>3314</v>
      </c>
      <c r="AH513" t="s">
        <v>2735</v>
      </c>
      <c r="AI513" t="s">
        <v>5281</v>
      </c>
      <c r="AV513" t="s">
        <v>3742</v>
      </c>
      <c r="AW513" t="str">
        <f>VLOOKUP(AV513,[1]Chlamy_At_unique!$AH$2:$AI$9418,2,FALSE)</f>
        <v>AT5G05970</v>
      </c>
      <c r="AY513" t="s">
        <v>3409</v>
      </c>
      <c r="AZ513" t="s">
        <v>5281</v>
      </c>
      <c r="BA513" t="s">
        <v>5281</v>
      </c>
    </row>
    <row r="514" spans="14:53" x14ac:dyDescent="0.2">
      <c r="N514" t="s">
        <v>3283</v>
      </c>
      <c r="Q514" t="s">
        <v>3643</v>
      </c>
      <c r="AB514" t="s">
        <v>3673</v>
      </c>
      <c r="AG514" t="s">
        <v>3756</v>
      </c>
      <c r="AH514" t="s">
        <v>3163</v>
      </c>
      <c r="AI514" t="s">
        <v>5512</v>
      </c>
      <c r="AV514" t="s">
        <v>3743</v>
      </c>
      <c r="AW514" t="str">
        <f>VLOOKUP(AV514,[1]Chlamy_At_unique!$AH$2:$AI$9418,2,FALSE)</f>
        <v>AT5G06970</v>
      </c>
      <c r="AY514" t="s">
        <v>3314</v>
      </c>
      <c r="AZ514" t="s">
        <v>5944</v>
      </c>
      <c r="BA514" t="s">
        <v>5281</v>
      </c>
    </row>
    <row r="515" spans="14:53" x14ac:dyDescent="0.2">
      <c r="N515" t="s">
        <v>3708</v>
      </c>
      <c r="Q515" t="s">
        <v>3535</v>
      </c>
      <c r="AB515" t="s">
        <v>5645</v>
      </c>
      <c r="AG515" t="s">
        <v>3531</v>
      </c>
      <c r="AH515" t="s">
        <v>2947</v>
      </c>
      <c r="AI515" t="s">
        <v>5281</v>
      </c>
      <c r="AV515" t="s">
        <v>3744</v>
      </c>
      <c r="AW515" t="str">
        <f>VLOOKUP(AV515,[1]Chlamy_At_unique!$AH$2:$AI$9418,2,FALSE)</f>
        <v>AT5G07120</v>
      </c>
      <c r="AY515" t="s">
        <v>3756</v>
      </c>
      <c r="AZ515" t="s">
        <v>5281</v>
      </c>
      <c r="BA515" t="s">
        <v>5281</v>
      </c>
    </row>
    <row r="516" spans="14:53" x14ac:dyDescent="0.2">
      <c r="N516" t="s">
        <v>6300</v>
      </c>
      <c r="Q516" t="s">
        <v>3604</v>
      </c>
      <c r="AB516" t="s">
        <v>3545</v>
      </c>
      <c r="AG516" t="s">
        <v>5908</v>
      </c>
      <c r="AH516" t="s">
        <v>5281</v>
      </c>
      <c r="AI516" t="s">
        <v>5281</v>
      </c>
      <c r="AV516" t="s">
        <v>3745</v>
      </c>
      <c r="AW516" t="str">
        <f>VLOOKUP(AV516,[1]Chlamy_At_unique!$AH$2:$AI$9418,2,FALSE)</f>
        <v>AT5G07770</v>
      </c>
      <c r="AY516" t="s">
        <v>3531</v>
      </c>
      <c r="AZ516" t="s">
        <v>5281</v>
      </c>
      <c r="BA516" t="s">
        <v>5281</v>
      </c>
    </row>
    <row r="517" spans="14:53" x14ac:dyDescent="0.2">
      <c r="N517" t="s">
        <v>6282</v>
      </c>
      <c r="Q517" t="s">
        <v>3360</v>
      </c>
      <c r="AB517" t="s">
        <v>3278</v>
      </c>
      <c r="AG517" t="s">
        <v>3405</v>
      </c>
      <c r="AH517" t="s">
        <v>2824</v>
      </c>
      <c r="AI517" t="s">
        <v>5281</v>
      </c>
      <c r="AV517" t="s">
        <v>3746</v>
      </c>
      <c r="AW517" t="str">
        <f>VLOOKUP(AV517,[1]Chlamy_At_unique!$AH$2:$AI$9418,2,FALSE)</f>
        <v>AT5G07840</v>
      </c>
      <c r="AY517" t="s">
        <v>5908</v>
      </c>
      <c r="AZ517" t="s">
        <v>5281</v>
      </c>
      <c r="BA517" t="s">
        <v>5281</v>
      </c>
    </row>
    <row r="518" spans="14:53" x14ac:dyDescent="0.2">
      <c r="N518" t="s">
        <v>3845</v>
      </c>
      <c r="Q518" t="s">
        <v>3352</v>
      </c>
      <c r="AB518" t="s">
        <v>5596</v>
      </c>
      <c r="AG518" t="s">
        <v>5857</v>
      </c>
      <c r="AH518" t="s">
        <v>5281</v>
      </c>
      <c r="AI518" t="s">
        <v>5281</v>
      </c>
      <c r="AV518" t="s">
        <v>3747</v>
      </c>
      <c r="AW518" t="str">
        <f>VLOOKUP(AV518,[1]Chlamy_At_unique!$AH$2:$AI$9418,2,FALSE)</f>
        <v>AT5G07910</v>
      </c>
      <c r="AY518" t="s">
        <v>3405</v>
      </c>
      <c r="AZ518" t="s">
        <v>5896</v>
      </c>
      <c r="BA518" t="s">
        <v>5281</v>
      </c>
    </row>
    <row r="519" spans="14:53" x14ac:dyDescent="0.2">
      <c r="N519" t="s">
        <v>5439</v>
      </c>
      <c r="Q519" t="s">
        <v>5435</v>
      </c>
      <c r="AB519" t="s">
        <v>3704</v>
      </c>
      <c r="AG519" t="s">
        <v>3550</v>
      </c>
      <c r="AH519" t="s">
        <v>2965</v>
      </c>
      <c r="AI519" t="s">
        <v>5281</v>
      </c>
      <c r="AV519" t="s">
        <v>3748</v>
      </c>
      <c r="AW519" t="str">
        <f>VLOOKUP(AV519,[1]Chlamy_At_unique!$AH$2:$AI$9418,2,FALSE)</f>
        <v>AT5G08020</v>
      </c>
      <c r="AY519" t="s">
        <v>5857</v>
      </c>
      <c r="AZ519" t="s">
        <v>5281</v>
      </c>
      <c r="BA519" t="s">
        <v>5281</v>
      </c>
    </row>
    <row r="520" spans="14:53" x14ac:dyDescent="0.2">
      <c r="N520" t="s">
        <v>6182</v>
      </c>
      <c r="Q520" t="s">
        <v>3284</v>
      </c>
      <c r="AB520" t="s">
        <v>3608</v>
      </c>
      <c r="AG520" t="s">
        <v>3553</v>
      </c>
      <c r="AH520" t="s">
        <v>2968</v>
      </c>
      <c r="AI520" t="s">
        <v>5512</v>
      </c>
      <c r="AV520" t="s">
        <v>3749</v>
      </c>
      <c r="AW520" t="str">
        <f>VLOOKUP(AV520,[1]Chlamy_At_unique!$AH$2:$AI$9418,2,FALSE)</f>
        <v>AT5G08170</v>
      </c>
      <c r="AY520" t="s">
        <v>3550</v>
      </c>
      <c r="AZ520" t="s">
        <v>5281</v>
      </c>
      <c r="BA520" t="s">
        <v>5281</v>
      </c>
    </row>
    <row r="521" spans="14:53" x14ac:dyDescent="0.2">
      <c r="Q521" t="s">
        <v>6289</v>
      </c>
      <c r="AB521" t="s">
        <v>3696</v>
      </c>
      <c r="AG521" t="s">
        <v>5870</v>
      </c>
      <c r="AH521" t="s">
        <v>5281</v>
      </c>
      <c r="AI521" t="s">
        <v>5281</v>
      </c>
      <c r="AV521" t="s">
        <v>3750</v>
      </c>
      <c r="AW521" t="str">
        <f>VLOOKUP(AV521,[1]Chlamy_At_unique!$AH$2:$AI$9418,2,FALSE)</f>
        <v>AT5G08180</v>
      </c>
      <c r="AY521" t="s">
        <v>3553</v>
      </c>
      <c r="AZ521" t="s">
        <v>5281</v>
      </c>
      <c r="BA521" t="s">
        <v>5281</v>
      </c>
    </row>
    <row r="522" spans="14:53" x14ac:dyDescent="0.2">
      <c r="Q522" t="s">
        <v>3425</v>
      </c>
      <c r="AB522" t="s">
        <v>3826</v>
      </c>
      <c r="AG522" t="s">
        <v>3617</v>
      </c>
      <c r="AH522" t="s">
        <v>3029</v>
      </c>
      <c r="AI522" t="s">
        <v>5512</v>
      </c>
      <c r="AV522" t="s">
        <v>3751</v>
      </c>
      <c r="AW522" t="str">
        <f>VLOOKUP(AV522,[1]Chlamy_At_unique!$AH$2:$AI$9418,2,FALSE)</f>
        <v>AT5G08420</v>
      </c>
      <c r="AY522" t="s">
        <v>5870</v>
      </c>
      <c r="AZ522" t="s">
        <v>5281</v>
      </c>
      <c r="BA522" t="s">
        <v>5281</v>
      </c>
    </row>
    <row r="523" spans="14:53" x14ac:dyDescent="0.2">
      <c r="Q523" t="s">
        <v>6290</v>
      </c>
      <c r="AB523" t="s">
        <v>5610</v>
      </c>
      <c r="AG523" t="s">
        <v>3773</v>
      </c>
      <c r="AH523" t="s">
        <v>3180</v>
      </c>
      <c r="AI523" t="s">
        <v>5281</v>
      </c>
      <c r="AV523" t="s">
        <v>3752</v>
      </c>
      <c r="AW523" t="str">
        <f>VLOOKUP(AV523,[1]Chlamy_At_unique!$AH$2:$AI$9418,2,FALSE)</f>
        <v>AT5G10980</v>
      </c>
      <c r="AY523" t="s">
        <v>3617</v>
      </c>
      <c r="AZ523" t="s">
        <v>6085</v>
      </c>
      <c r="BA523" t="s">
        <v>5281</v>
      </c>
    </row>
    <row r="524" spans="14:53" x14ac:dyDescent="0.2">
      <c r="Q524" t="s">
        <v>5312</v>
      </c>
      <c r="AB524" t="s">
        <v>5687</v>
      </c>
      <c r="AG524" t="s">
        <v>5886</v>
      </c>
      <c r="AH524" t="s">
        <v>5281</v>
      </c>
      <c r="AI524" t="s">
        <v>5281</v>
      </c>
      <c r="AV524" t="s">
        <v>3753</v>
      </c>
      <c r="AW524" t="str">
        <f>VLOOKUP(AV524,[1]Chlamy_At_unique!$AH$2:$AI$9418,2,FALSE)</f>
        <v>AT5G11150</v>
      </c>
      <c r="AY524" t="s">
        <v>3773</v>
      </c>
      <c r="AZ524" t="s">
        <v>5707</v>
      </c>
      <c r="BA524" t="s">
        <v>5281</v>
      </c>
    </row>
    <row r="525" spans="14:53" x14ac:dyDescent="0.2">
      <c r="Q525" t="s">
        <v>3866</v>
      </c>
      <c r="AB525" t="s">
        <v>5613</v>
      </c>
      <c r="AG525" t="s">
        <v>3292</v>
      </c>
      <c r="AH525" t="s">
        <v>2713</v>
      </c>
      <c r="AI525" t="s">
        <v>5281</v>
      </c>
      <c r="AV525" t="s">
        <v>3754</v>
      </c>
      <c r="AW525" t="str">
        <f>VLOOKUP(AV525,[1]Chlamy_At_unique!$AH$2:$AI$9418,2,FALSE)</f>
        <v>AT5G11240</v>
      </c>
      <c r="AY525" t="s">
        <v>5886</v>
      </c>
      <c r="AZ525" t="s">
        <v>5281</v>
      </c>
      <c r="BA525" t="s">
        <v>5281</v>
      </c>
    </row>
    <row r="526" spans="14:53" x14ac:dyDescent="0.2">
      <c r="Q526" t="s">
        <v>6299</v>
      </c>
      <c r="AB526" t="s">
        <v>3759</v>
      </c>
      <c r="AG526" t="s">
        <v>5895</v>
      </c>
      <c r="AH526" t="s">
        <v>5281</v>
      </c>
      <c r="AI526" t="s">
        <v>5281</v>
      </c>
      <c r="AV526" t="s">
        <v>3755</v>
      </c>
      <c r="AW526" t="str">
        <f>VLOOKUP(AV526,[1]Chlamy_At_unique!$AH$2:$AI$9418,2,FALSE)</f>
        <v>AT5G11260</v>
      </c>
      <c r="AY526" t="s">
        <v>3292</v>
      </c>
      <c r="AZ526" t="s">
        <v>5281</v>
      </c>
      <c r="BA526" t="s">
        <v>5281</v>
      </c>
    </row>
    <row r="527" spans="14:53" x14ac:dyDescent="0.2">
      <c r="Q527" t="s">
        <v>6164</v>
      </c>
      <c r="AB527" t="s">
        <v>5466</v>
      </c>
      <c r="AG527" t="s">
        <v>3585</v>
      </c>
      <c r="AH527" t="s">
        <v>2999</v>
      </c>
      <c r="AI527" t="s">
        <v>5512</v>
      </c>
      <c r="AV527" t="s">
        <v>3756</v>
      </c>
      <c r="AW527" t="str">
        <f>VLOOKUP(AV527,[1]Chlamy_At_unique!$AH$2:$AI$9418,2,FALSE)</f>
        <v>AT5G11680</v>
      </c>
      <c r="AY527" t="s">
        <v>5895</v>
      </c>
      <c r="AZ527" t="s">
        <v>5281</v>
      </c>
      <c r="BA527" t="s">
        <v>5281</v>
      </c>
    </row>
    <row r="528" spans="14:53" x14ac:dyDescent="0.2">
      <c r="Q528" t="s">
        <v>3506</v>
      </c>
      <c r="AB528" t="s">
        <v>3705</v>
      </c>
      <c r="AG528" t="s">
        <v>5909</v>
      </c>
      <c r="AH528" t="s">
        <v>5281</v>
      </c>
      <c r="AI528" t="s">
        <v>5281</v>
      </c>
      <c r="AV528" t="s">
        <v>3757</v>
      </c>
      <c r="AW528" t="str">
        <f>VLOOKUP(AV528,[1]Chlamy_At_unique!$AH$2:$AI$9418,2,FALSE)</f>
        <v>AT5G11710</v>
      </c>
      <c r="AY528" t="s">
        <v>3585</v>
      </c>
      <c r="AZ528" t="s">
        <v>5281</v>
      </c>
      <c r="BA528" t="s">
        <v>5281</v>
      </c>
    </row>
    <row r="529" spans="17:53" x14ac:dyDescent="0.2">
      <c r="Q529" t="s">
        <v>5443</v>
      </c>
      <c r="AB529" t="s">
        <v>3795</v>
      </c>
      <c r="AG529" t="s">
        <v>3287</v>
      </c>
      <c r="AH529" t="s">
        <v>2708</v>
      </c>
      <c r="AI529" t="s">
        <v>5281</v>
      </c>
      <c r="AV529" t="s">
        <v>3758</v>
      </c>
      <c r="AW529" t="str">
        <f>VLOOKUP(AV529,[1]Chlamy_At_unique!$AH$2:$AI$9418,2,FALSE)</f>
        <v>AT5G12080</v>
      </c>
      <c r="AY529" t="s">
        <v>5909</v>
      </c>
      <c r="AZ529" t="s">
        <v>5281</v>
      </c>
      <c r="BA529" t="s">
        <v>5281</v>
      </c>
    </row>
    <row r="530" spans="17:53" x14ac:dyDescent="0.2">
      <c r="Q530" t="s">
        <v>3737</v>
      </c>
      <c r="AB530" t="s">
        <v>3497</v>
      </c>
      <c r="AG530" t="s">
        <v>5918</v>
      </c>
      <c r="AH530" t="s">
        <v>5281</v>
      </c>
      <c r="AI530" t="s">
        <v>5281</v>
      </c>
      <c r="AV530" t="s">
        <v>3759</v>
      </c>
      <c r="AW530" t="str">
        <f>VLOOKUP(AV530,[1]Chlamy_At_unique!$AH$2:$AI$9418,2,FALSE)</f>
        <v>AT5G12180</v>
      </c>
      <c r="AY530" t="s">
        <v>3287</v>
      </c>
      <c r="AZ530" t="s">
        <v>6118</v>
      </c>
      <c r="BA530" t="s">
        <v>5281</v>
      </c>
    </row>
    <row r="531" spans="17:53" x14ac:dyDescent="0.2">
      <c r="Q531" t="s">
        <v>3503</v>
      </c>
      <c r="AB531" t="s">
        <v>5685</v>
      </c>
      <c r="AG531" t="s">
        <v>3769</v>
      </c>
      <c r="AH531" t="s">
        <v>3176</v>
      </c>
      <c r="AI531" t="s">
        <v>5512</v>
      </c>
      <c r="AV531" t="s">
        <v>3760</v>
      </c>
      <c r="AW531" t="str">
        <f>VLOOKUP(AV531,[1]Chlamy_At_unique!$AH$2:$AI$9418,2,FALSE)</f>
        <v>AT5G12310</v>
      </c>
      <c r="AY531" t="s">
        <v>5918</v>
      </c>
      <c r="AZ531" t="s">
        <v>5281</v>
      </c>
      <c r="BA531" t="s">
        <v>5281</v>
      </c>
    </row>
    <row r="532" spans="17:53" x14ac:dyDescent="0.2">
      <c r="Q532" t="s">
        <v>6093</v>
      </c>
      <c r="AB532" t="s">
        <v>3334</v>
      </c>
      <c r="AG532" t="s">
        <v>5929</v>
      </c>
      <c r="AH532" t="s">
        <v>5281</v>
      </c>
      <c r="AI532" t="s">
        <v>5281</v>
      </c>
      <c r="AV532" t="s">
        <v>3761</v>
      </c>
      <c r="AW532" t="str">
        <f>VLOOKUP(AV532,[1]Chlamy_At_unique!$AH$2:$AI$9418,2,FALSE)</f>
        <v>AT5G12410</v>
      </c>
      <c r="AY532" t="s">
        <v>3769</v>
      </c>
      <c r="AZ532" t="s">
        <v>5928</v>
      </c>
      <c r="BA532" t="s">
        <v>5281</v>
      </c>
    </row>
    <row r="533" spans="17:53" x14ac:dyDescent="0.2">
      <c r="Q533" t="s">
        <v>3422</v>
      </c>
      <c r="AB533" t="s">
        <v>3317</v>
      </c>
      <c r="AG533" t="s">
        <v>5932</v>
      </c>
      <c r="AH533" t="s">
        <v>6301</v>
      </c>
      <c r="AI533" t="s">
        <v>5281</v>
      </c>
      <c r="AV533" t="s">
        <v>3762</v>
      </c>
      <c r="AW533" t="str">
        <f>VLOOKUP(AV533,[1]Chlamy_At_unique!$AH$2:$AI$9418,2,FALSE)</f>
        <v>AT5G13480</v>
      </c>
      <c r="AY533" t="s">
        <v>5929</v>
      </c>
      <c r="AZ533" t="s">
        <v>5281</v>
      </c>
      <c r="BA533" t="s">
        <v>5281</v>
      </c>
    </row>
    <row r="534" spans="17:53" x14ac:dyDescent="0.2">
      <c r="Q534" t="s">
        <v>6000</v>
      </c>
      <c r="AB534" t="s">
        <v>3622</v>
      </c>
      <c r="AG534" t="s">
        <v>5936</v>
      </c>
      <c r="AH534" t="s">
        <v>5281</v>
      </c>
      <c r="AI534" t="s">
        <v>5281</v>
      </c>
      <c r="AV534" t="s">
        <v>3763</v>
      </c>
      <c r="AW534" t="str">
        <f>VLOOKUP(AV534,[1]Chlamy_At_unique!$AH$2:$AI$9418,2,FALSE)</f>
        <v>AT5G14240</v>
      </c>
      <c r="AY534" t="s">
        <v>5932</v>
      </c>
      <c r="AZ534" t="s">
        <v>5837</v>
      </c>
      <c r="BA534" t="s">
        <v>5281</v>
      </c>
    </row>
    <row r="535" spans="17:53" x14ac:dyDescent="0.2">
      <c r="Q535" t="s">
        <v>3509</v>
      </c>
      <c r="AB535" t="s">
        <v>3847</v>
      </c>
      <c r="AG535" t="s">
        <v>3734</v>
      </c>
      <c r="AH535" t="s">
        <v>3142</v>
      </c>
      <c r="AI535" t="s">
        <v>5281</v>
      </c>
      <c r="AV535" t="s">
        <v>3764</v>
      </c>
      <c r="AW535" t="str">
        <f>VLOOKUP(AV535,[1]Chlamy_At_unique!$AH$2:$AI$9418,2,FALSE)</f>
        <v>AT5G14420</v>
      </c>
      <c r="AY535" t="s">
        <v>5936</v>
      </c>
      <c r="AZ535" t="s">
        <v>5281</v>
      </c>
      <c r="BA535" t="s">
        <v>5281</v>
      </c>
    </row>
    <row r="536" spans="17:53" x14ac:dyDescent="0.2">
      <c r="Q536" t="s">
        <v>3338</v>
      </c>
      <c r="AB536" t="s">
        <v>3662</v>
      </c>
      <c r="AG536" t="s">
        <v>3634</v>
      </c>
      <c r="AH536" t="s">
        <v>3046</v>
      </c>
      <c r="AI536" t="s">
        <v>5281</v>
      </c>
      <c r="AV536" t="s">
        <v>3765</v>
      </c>
      <c r="AW536" t="str">
        <f>VLOOKUP(AV536,[1]Chlamy_At_unique!$AH$2:$AI$9418,2,FALSE)</f>
        <v>AT5G15810</v>
      </c>
      <c r="AY536" t="s">
        <v>3734</v>
      </c>
      <c r="AZ536" t="s">
        <v>5281</v>
      </c>
      <c r="BA536" t="s">
        <v>5281</v>
      </c>
    </row>
    <row r="537" spans="17:53" x14ac:dyDescent="0.2">
      <c r="Q537" t="s">
        <v>5397</v>
      </c>
      <c r="AB537" t="s">
        <v>3453</v>
      </c>
      <c r="AG537" t="s">
        <v>5941</v>
      </c>
      <c r="AH537" t="s">
        <v>5281</v>
      </c>
      <c r="AI537" t="s">
        <v>5281</v>
      </c>
      <c r="AV537" t="s">
        <v>3766</v>
      </c>
      <c r="AW537" t="str">
        <f>VLOOKUP(AV537,[1]Chlamy_At_unique!$AH$2:$AI$9418,2,FALSE)</f>
        <v>AT5G15870</v>
      </c>
      <c r="AY537" t="s">
        <v>3634</v>
      </c>
      <c r="AZ537" t="s">
        <v>5281</v>
      </c>
      <c r="BA537" t="s">
        <v>5281</v>
      </c>
    </row>
    <row r="538" spans="17:53" x14ac:dyDescent="0.2">
      <c r="Q538" t="s">
        <v>5371</v>
      </c>
      <c r="AB538" t="s">
        <v>3374</v>
      </c>
      <c r="AG538" t="s">
        <v>3363</v>
      </c>
      <c r="AH538" t="s">
        <v>2782</v>
      </c>
      <c r="AI538" t="s">
        <v>5281</v>
      </c>
      <c r="AV538" t="s">
        <v>3767</v>
      </c>
      <c r="AW538" t="str">
        <f>VLOOKUP(AV538,[1]Chlamy_At_unique!$AH$2:$AI$9418,2,FALSE)</f>
        <v>AT5G16750</v>
      </c>
      <c r="AY538" t="s">
        <v>5941</v>
      </c>
      <c r="AZ538" t="s">
        <v>5281</v>
      </c>
      <c r="BA538" t="s">
        <v>5281</v>
      </c>
    </row>
    <row r="539" spans="17:53" x14ac:dyDescent="0.2">
      <c r="Q539" t="s">
        <v>3342</v>
      </c>
      <c r="AB539" t="s">
        <v>5654</v>
      </c>
      <c r="AG539" t="s">
        <v>3588</v>
      </c>
      <c r="AH539" t="s">
        <v>3002</v>
      </c>
      <c r="AI539" t="s">
        <v>5512</v>
      </c>
      <c r="AV539" t="s">
        <v>3768</v>
      </c>
      <c r="AW539" t="str">
        <f>VLOOKUP(AV539,[1]Chlamy_At_unique!$AH$2:$AI$9418,2,FALSE)</f>
        <v>AT5G17060</v>
      </c>
      <c r="AY539" t="s">
        <v>3363</v>
      </c>
      <c r="AZ539" t="s">
        <v>5994</v>
      </c>
      <c r="BA539" t="s">
        <v>5281</v>
      </c>
    </row>
    <row r="540" spans="17:53" x14ac:dyDescent="0.2">
      <c r="Q540" t="s">
        <v>6100</v>
      </c>
      <c r="AB540" t="s">
        <v>5659</v>
      </c>
      <c r="AG540" t="s">
        <v>5953</v>
      </c>
      <c r="AH540" t="s">
        <v>5281</v>
      </c>
      <c r="AI540" t="s">
        <v>5281</v>
      </c>
      <c r="AV540" t="s">
        <v>3769</v>
      </c>
      <c r="AW540" t="str">
        <f>VLOOKUP(AV540,[1]Chlamy_At_unique!$AH$2:$AI$9418,2,FALSE)</f>
        <v>AT5G17310</v>
      </c>
      <c r="AY540" t="s">
        <v>3588</v>
      </c>
      <c r="AZ540" t="s">
        <v>5281</v>
      </c>
      <c r="BA540" t="s">
        <v>5281</v>
      </c>
    </row>
    <row r="541" spans="17:53" x14ac:dyDescent="0.2">
      <c r="Q541" t="s">
        <v>5411</v>
      </c>
      <c r="AB541" t="s">
        <v>3518</v>
      </c>
      <c r="AG541" t="s">
        <v>3733</v>
      </c>
      <c r="AH541" t="s">
        <v>3141</v>
      </c>
      <c r="AI541" t="s">
        <v>5512</v>
      </c>
      <c r="AV541" t="s">
        <v>3770</v>
      </c>
      <c r="AW541" t="str">
        <f>VLOOKUP(AV541,[1]Chlamy_At_unique!$AH$2:$AI$9418,2,FALSE)</f>
        <v>AT5G18150</v>
      </c>
      <c r="AY541" t="s">
        <v>5953</v>
      </c>
      <c r="AZ541" t="s">
        <v>5281</v>
      </c>
      <c r="BA541" t="s">
        <v>5281</v>
      </c>
    </row>
    <row r="542" spans="17:53" x14ac:dyDescent="0.2">
      <c r="Q542" t="s">
        <v>6233</v>
      </c>
      <c r="AB542" t="s">
        <v>3679</v>
      </c>
      <c r="AG542" t="s">
        <v>5965</v>
      </c>
      <c r="AH542" t="s">
        <v>5281</v>
      </c>
      <c r="AI542" t="s">
        <v>5281</v>
      </c>
      <c r="AV542" t="s">
        <v>3771</v>
      </c>
      <c r="AW542" t="str">
        <f>VLOOKUP(AV542,[1]Chlamy_At_unique!$AH$2:$AI$9418,2,FALSE)</f>
        <v>AT5G18410</v>
      </c>
      <c r="AY542" t="s">
        <v>3733</v>
      </c>
      <c r="AZ542" t="s">
        <v>6010</v>
      </c>
      <c r="BA542" t="s">
        <v>5281</v>
      </c>
    </row>
    <row r="543" spans="17:53" x14ac:dyDescent="0.2">
      <c r="Q543" t="s">
        <v>6104</v>
      </c>
      <c r="AB543" t="s">
        <v>5669</v>
      </c>
      <c r="AG543" t="s">
        <v>3740</v>
      </c>
      <c r="AH543" t="s">
        <v>3147</v>
      </c>
      <c r="AI543" t="s">
        <v>5281</v>
      </c>
      <c r="AV543" t="s">
        <v>3772</v>
      </c>
      <c r="AW543" t="str">
        <f>VLOOKUP(AV543,[1]Chlamy_At_unique!$AH$2:$AI$9418,2,FALSE)</f>
        <v>AT5G19010</v>
      </c>
      <c r="AY543" t="s">
        <v>5965</v>
      </c>
      <c r="AZ543" t="s">
        <v>5281</v>
      </c>
      <c r="BA543" t="s">
        <v>5281</v>
      </c>
    </row>
    <row r="544" spans="17:53" x14ac:dyDescent="0.2">
      <c r="Q544" t="s">
        <v>3438</v>
      </c>
      <c r="AB544" t="s">
        <v>3323</v>
      </c>
      <c r="AG544" t="s">
        <v>5973</v>
      </c>
      <c r="AH544" t="s">
        <v>5281</v>
      </c>
      <c r="AI544" t="s">
        <v>5281</v>
      </c>
      <c r="AV544" t="s">
        <v>3773</v>
      </c>
      <c r="AW544" t="str">
        <f>VLOOKUP(AV544,[1]Chlamy_At_unique!$AH$2:$AI$9418,2,FALSE)</f>
        <v>AT5G19280</v>
      </c>
      <c r="AY544" t="s">
        <v>3740</v>
      </c>
      <c r="AZ544" t="s">
        <v>5281</v>
      </c>
      <c r="BA544" t="s">
        <v>5281</v>
      </c>
    </row>
    <row r="545" spans="17:53" x14ac:dyDescent="0.2">
      <c r="Q545" t="s">
        <v>6296</v>
      </c>
      <c r="AB545" t="s">
        <v>3308</v>
      </c>
      <c r="AG545" t="s">
        <v>5975</v>
      </c>
      <c r="AH545" t="s">
        <v>5281</v>
      </c>
      <c r="AI545" t="s">
        <v>5281</v>
      </c>
      <c r="AV545" t="s">
        <v>3774</v>
      </c>
      <c r="AW545" t="str">
        <f>VLOOKUP(AV545,[1]Chlamy_At_unique!$AH$2:$AI$9418,2,FALSE)</f>
        <v>AT5G19330</v>
      </c>
      <c r="AY545" t="s">
        <v>5973</v>
      </c>
      <c r="AZ545" t="s">
        <v>5281</v>
      </c>
      <c r="BA545" t="s">
        <v>5281</v>
      </c>
    </row>
    <row r="546" spans="17:53" x14ac:dyDescent="0.2">
      <c r="Q546" t="s">
        <v>3300</v>
      </c>
      <c r="AB546" t="s">
        <v>5731</v>
      </c>
      <c r="AG546" t="s">
        <v>3624</v>
      </c>
      <c r="AH546" t="s">
        <v>3036</v>
      </c>
      <c r="AI546" t="s">
        <v>5512</v>
      </c>
      <c r="AV546" t="s">
        <v>3775</v>
      </c>
      <c r="AW546" t="str">
        <f>VLOOKUP(AV546,[1]Chlamy_At_unique!$AH$2:$AI$9418,2,FALSE)</f>
        <v>AT5G19360</v>
      </c>
      <c r="AY546" t="s">
        <v>5975</v>
      </c>
      <c r="AZ546" t="s">
        <v>5281</v>
      </c>
      <c r="BA546" t="s">
        <v>5281</v>
      </c>
    </row>
    <row r="547" spans="17:53" x14ac:dyDescent="0.2">
      <c r="Q547" t="s">
        <v>3464</v>
      </c>
      <c r="AB547" t="s">
        <v>3378</v>
      </c>
      <c r="AG547" t="s">
        <v>5690</v>
      </c>
      <c r="AH547" t="s">
        <v>5281</v>
      </c>
      <c r="AI547" t="s">
        <v>5281</v>
      </c>
      <c r="AV547" t="s">
        <v>3776</v>
      </c>
      <c r="AW547" t="str">
        <f>VLOOKUP(AV547,[1]Chlamy_At_unique!$AH$2:$AI$9418,2,FALSE)</f>
        <v>AT5G19530</v>
      </c>
      <c r="AY547" t="s">
        <v>3624</v>
      </c>
      <c r="AZ547" t="s">
        <v>5724</v>
      </c>
      <c r="BA547" t="s">
        <v>5281</v>
      </c>
    </row>
    <row r="548" spans="17:53" x14ac:dyDescent="0.2">
      <c r="Q548" t="s">
        <v>3677</v>
      </c>
      <c r="AB548" t="s">
        <v>5674</v>
      </c>
      <c r="AG548" t="s">
        <v>3597</v>
      </c>
      <c r="AH548" t="s">
        <v>3011</v>
      </c>
      <c r="AI548" t="s">
        <v>5512</v>
      </c>
      <c r="AV548" t="s">
        <v>3777</v>
      </c>
      <c r="AW548" t="str">
        <f>VLOOKUP(AV548,[1]Chlamy_At_unique!$AH$2:$AI$9418,2,FALSE)</f>
        <v>AT5G19660</v>
      </c>
      <c r="AY548" t="s">
        <v>5690</v>
      </c>
      <c r="AZ548" t="s">
        <v>5281</v>
      </c>
      <c r="BA548" t="s">
        <v>5281</v>
      </c>
    </row>
    <row r="549" spans="17:53" x14ac:dyDescent="0.2">
      <c r="Q549" t="s">
        <v>6052</v>
      </c>
      <c r="AB549" t="s">
        <v>5678</v>
      </c>
      <c r="AG549" t="s">
        <v>3543</v>
      </c>
      <c r="AH549" t="s">
        <v>2959</v>
      </c>
      <c r="AI549" t="s">
        <v>5281</v>
      </c>
      <c r="AV549" t="s">
        <v>3778</v>
      </c>
      <c r="AW549" t="str">
        <f>VLOOKUP(AV549,[1]Chlamy_At_unique!$AH$2:$AI$9418,2,FALSE)</f>
        <v>AT5G19930</v>
      </c>
      <c r="AY549" t="s">
        <v>3597</v>
      </c>
      <c r="AZ549" t="s">
        <v>5281</v>
      </c>
      <c r="BA549" t="s">
        <v>5281</v>
      </c>
    </row>
    <row r="550" spans="17:53" x14ac:dyDescent="0.2">
      <c r="Q550" t="s">
        <v>6192</v>
      </c>
      <c r="AB550" t="s">
        <v>5683</v>
      </c>
      <c r="AG550" t="s">
        <v>6045</v>
      </c>
      <c r="AH550" t="s">
        <v>5281</v>
      </c>
      <c r="AI550" t="s">
        <v>5281</v>
      </c>
      <c r="AV550" t="s">
        <v>3779</v>
      </c>
      <c r="AW550" t="str">
        <f>VLOOKUP(AV550,[1]Chlamy_At_unique!$AH$2:$AI$9418,2,FALSE)</f>
        <v>AT5G20380</v>
      </c>
      <c r="AY550" t="s">
        <v>3543</v>
      </c>
      <c r="AZ550" t="s">
        <v>5281</v>
      </c>
      <c r="BA550" t="s">
        <v>5281</v>
      </c>
    </row>
    <row r="551" spans="17:53" x14ac:dyDescent="0.2">
      <c r="Q551" t="s">
        <v>6297</v>
      </c>
      <c r="AB551" t="s">
        <v>3595</v>
      </c>
      <c r="AG551" t="s">
        <v>3336</v>
      </c>
      <c r="AH551" t="s">
        <v>2757</v>
      </c>
      <c r="AI551" t="s">
        <v>5512</v>
      </c>
      <c r="AV551" t="s">
        <v>6141</v>
      </c>
      <c r="AW551" t="str">
        <f>VLOOKUP(AV551,[1]Chlamy_At_unique!$AH$2:$AI$9418,2,FALSE)</f>
        <v>AT5G20380</v>
      </c>
      <c r="AY551" t="s">
        <v>6045</v>
      </c>
      <c r="AZ551" t="s">
        <v>5281</v>
      </c>
      <c r="BA551" t="s">
        <v>5281</v>
      </c>
    </row>
    <row r="552" spans="17:53" x14ac:dyDescent="0.2">
      <c r="Q552" t="s">
        <v>6116</v>
      </c>
      <c r="AB552" t="s">
        <v>5692</v>
      </c>
      <c r="AG552" t="s">
        <v>3369</v>
      </c>
      <c r="AH552" t="s">
        <v>2788</v>
      </c>
      <c r="AI552" t="s">
        <v>5281</v>
      </c>
      <c r="AV552" t="s">
        <v>3780</v>
      </c>
      <c r="AW552" t="str">
        <f>VLOOKUP(AV552,[1]Chlamy_At_unique!$AH$2:$AI$9418,2,FALSE)</f>
        <v>AT5G20600</v>
      </c>
      <c r="AY552" t="s">
        <v>3336</v>
      </c>
      <c r="AZ552" t="s">
        <v>5281</v>
      </c>
      <c r="BA552" t="s">
        <v>5281</v>
      </c>
    </row>
    <row r="553" spans="17:53" x14ac:dyDescent="0.2">
      <c r="Q553" t="s">
        <v>3711</v>
      </c>
      <c r="AB553" t="s">
        <v>3547</v>
      </c>
      <c r="AG553" t="s">
        <v>3710</v>
      </c>
      <c r="AH553" t="s">
        <v>3120</v>
      </c>
      <c r="AI553" t="s">
        <v>5281</v>
      </c>
      <c r="AV553" t="s">
        <v>3781</v>
      </c>
      <c r="AW553" t="str">
        <f>VLOOKUP(AV553,[1]Chlamy_At_unique!$AH$2:$AI$9418,2,FALSE)</f>
        <v>AT5G20850</v>
      </c>
      <c r="AY553" t="s">
        <v>3369</v>
      </c>
      <c r="AZ553" t="s">
        <v>5990</v>
      </c>
      <c r="BA553" t="s">
        <v>5281</v>
      </c>
    </row>
    <row r="554" spans="17:53" x14ac:dyDescent="0.2">
      <c r="Q554" t="s">
        <v>6298</v>
      </c>
      <c r="AB554" t="s">
        <v>3639</v>
      </c>
      <c r="AG554" t="s">
        <v>6096</v>
      </c>
      <c r="AH554" t="s">
        <v>5281</v>
      </c>
      <c r="AI554" t="s">
        <v>5281</v>
      </c>
      <c r="AV554" t="s">
        <v>3782</v>
      </c>
      <c r="AW554" t="str">
        <f>VLOOKUP(AV554,[1]Chlamy_At_unique!$AH$2:$AI$9418,2,FALSE)</f>
        <v>AT5G24020</v>
      </c>
      <c r="AY554" t="s">
        <v>3710</v>
      </c>
      <c r="AZ554" t="s">
        <v>5558</v>
      </c>
      <c r="BA554" t="s">
        <v>5519</v>
      </c>
    </row>
    <row r="555" spans="17:53" x14ac:dyDescent="0.2">
      <c r="AB555" t="s">
        <v>5756</v>
      </c>
      <c r="AG555" t="s">
        <v>3678</v>
      </c>
      <c r="AH555" t="s">
        <v>3089</v>
      </c>
      <c r="AI555" t="s">
        <v>5281</v>
      </c>
      <c r="AV555" t="s">
        <v>3783</v>
      </c>
      <c r="AW555" t="str">
        <f>VLOOKUP(AV555,[1]Chlamy_At_unique!$AH$2:$AI$9418,2,FALSE)</f>
        <v>AT5G25880</v>
      </c>
      <c r="AY555" t="s">
        <v>6096</v>
      </c>
      <c r="AZ555" t="s">
        <v>5281</v>
      </c>
      <c r="BA555" t="s">
        <v>5281</v>
      </c>
    </row>
    <row r="556" spans="17:53" x14ac:dyDescent="0.2">
      <c r="AB556" t="s">
        <v>3853</v>
      </c>
      <c r="AG556" t="s">
        <v>3381</v>
      </c>
      <c r="AH556" t="s">
        <v>2800</v>
      </c>
      <c r="AI556" t="s">
        <v>5512</v>
      </c>
      <c r="AV556" t="s">
        <v>3784</v>
      </c>
      <c r="AW556" t="str">
        <f>VLOOKUP(AV556,[1]Chlamy_At_unique!$AH$2:$AI$9418,2,FALSE)</f>
        <v>AT5G26200</v>
      </c>
      <c r="AY556" t="s">
        <v>3678</v>
      </c>
      <c r="AZ556" t="s">
        <v>5281</v>
      </c>
      <c r="BA556" t="s">
        <v>5281</v>
      </c>
    </row>
    <row r="557" spans="17:53" x14ac:dyDescent="0.2">
      <c r="AB557" t="s">
        <v>3392</v>
      </c>
      <c r="AG557" t="s">
        <v>3647</v>
      </c>
      <c r="AH557" t="s">
        <v>3058</v>
      </c>
      <c r="AI557" t="s">
        <v>5281</v>
      </c>
      <c r="AV557" t="s">
        <v>3785</v>
      </c>
      <c r="AW557" t="str">
        <f>VLOOKUP(AV557,[1]Chlamy_At_unique!$AH$2:$AI$9418,2,FALSE)</f>
        <v>AT5G27970</v>
      </c>
      <c r="AY557" t="s">
        <v>3381</v>
      </c>
      <c r="AZ557" t="s">
        <v>5281</v>
      </c>
      <c r="BA557" t="s">
        <v>5281</v>
      </c>
    </row>
    <row r="558" spans="17:53" x14ac:dyDescent="0.2">
      <c r="AB558" t="s">
        <v>5759</v>
      </c>
      <c r="AG558" t="s">
        <v>3561</v>
      </c>
      <c r="AH558" t="s">
        <v>2976</v>
      </c>
      <c r="AI558" t="s">
        <v>5281</v>
      </c>
      <c r="AV558" t="s">
        <v>3786</v>
      </c>
      <c r="AW558" t="str">
        <f>VLOOKUP(AV558,[1]Chlamy_At_unique!$AH$2:$AI$9418,2,FALSE)</f>
        <v>AT5G35980</v>
      </c>
      <c r="AY558" t="s">
        <v>3647</v>
      </c>
      <c r="AZ558" t="s">
        <v>5281</v>
      </c>
      <c r="BA558" t="s">
        <v>5281</v>
      </c>
    </row>
    <row r="559" spans="17:53" x14ac:dyDescent="0.2">
      <c r="AB559" t="s">
        <v>3500</v>
      </c>
      <c r="AG559" t="s">
        <v>6090</v>
      </c>
      <c r="AH559" t="s">
        <v>5281</v>
      </c>
      <c r="AI559" t="s">
        <v>5281</v>
      </c>
      <c r="AV559" t="s">
        <v>3787</v>
      </c>
      <c r="AW559" t="str">
        <f>VLOOKUP(AV559,[1]Chlamy_At_unique!$AH$2:$AI$9418,2,FALSE)</f>
        <v>AT5G37370</v>
      </c>
      <c r="AY559" t="s">
        <v>3561</v>
      </c>
      <c r="AZ559" t="s">
        <v>5662</v>
      </c>
      <c r="BA559" t="s">
        <v>5281</v>
      </c>
    </row>
    <row r="560" spans="17:53" x14ac:dyDescent="0.2">
      <c r="AB560" t="s">
        <v>5699</v>
      </c>
      <c r="AG560" t="s">
        <v>5374</v>
      </c>
      <c r="AH560" t="s">
        <v>5281</v>
      </c>
      <c r="AI560" t="s">
        <v>5281</v>
      </c>
      <c r="AV560" t="s">
        <v>3788</v>
      </c>
      <c r="AW560" t="str">
        <f>VLOOKUP(AV560,[1]Chlamy_At_unique!$AH$2:$AI$9418,2,FALSE)</f>
        <v>AT5G37780</v>
      </c>
      <c r="AY560" t="s">
        <v>6090</v>
      </c>
      <c r="AZ560" t="s">
        <v>5281</v>
      </c>
      <c r="BA560" t="s">
        <v>5281</v>
      </c>
    </row>
    <row r="561" spans="28:53" x14ac:dyDescent="0.2">
      <c r="AB561" t="s">
        <v>3533</v>
      </c>
      <c r="AG561" t="s">
        <v>3524</v>
      </c>
      <c r="AH561" t="s">
        <v>2940</v>
      </c>
      <c r="AI561" t="s">
        <v>5512</v>
      </c>
      <c r="AV561" t="s">
        <v>3789</v>
      </c>
      <c r="AW561" t="str">
        <f>VLOOKUP(AV561,[1]Chlamy_At_unique!$AH$2:$AI$9418,2,FALSE)</f>
        <v>AT5G38210</v>
      </c>
      <c r="AY561" t="s">
        <v>5374</v>
      </c>
      <c r="AZ561" t="s">
        <v>5281</v>
      </c>
      <c r="BA561" t="s">
        <v>5281</v>
      </c>
    </row>
    <row r="562" spans="28:53" x14ac:dyDescent="0.2">
      <c r="AB562" t="s">
        <v>3498</v>
      </c>
      <c r="AG562" t="s">
        <v>3666</v>
      </c>
      <c r="AH562" t="s">
        <v>3077</v>
      </c>
      <c r="AI562" t="s">
        <v>5281</v>
      </c>
      <c r="AV562" t="s">
        <v>3790</v>
      </c>
      <c r="AW562" t="str">
        <f>VLOOKUP(AV562,[1]Chlamy_At_unique!$AH$2:$AI$9418,2,FALSE)</f>
        <v>AT5G38630</v>
      </c>
      <c r="AY562" t="s">
        <v>3524</v>
      </c>
      <c r="AZ562" t="s">
        <v>6137</v>
      </c>
      <c r="BA562" t="s">
        <v>5281</v>
      </c>
    </row>
    <row r="563" spans="28:53" x14ac:dyDescent="0.2">
      <c r="AB563" t="s">
        <v>5704</v>
      </c>
      <c r="AG563" t="s">
        <v>3357</v>
      </c>
      <c r="AH563" t="s">
        <v>2776</v>
      </c>
      <c r="AI563" t="s">
        <v>5512</v>
      </c>
      <c r="AV563" t="s">
        <v>3791</v>
      </c>
      <c r="AW563" t="str">
        <f>VLOOKUP(AV563,[1]Chlamy_At_unique!$AH$2:$AI$9418,2,FALSE)</f>
        <v>AT5G38720</v>
      </c>
      <c r="AY563" t="s">
        <v>3666</v>
      </c>
      <c r="AZ563" t="s">
        <v>5954</v>
      </c>
      <c r="BA563" t="s">
        <v>5281</v>
      </c>
    </row>
    <row r="564" spans="28:53" x14ac:dyDescent="0.2">
      <c r="AB564" t="s">
        <v>3522</v>
      </c>
      <c r="AG564" t="s">
        <v>3744</v>
      </c>
      <c r="AH564" t="s">
        <v>3151</v>
      </c>
      <c r="AI564" t="s">
        <v>5281</v>
      </c>
      <c r="AV564" t="s">
        <v>3792</v>
      </c>
      <c r="AW564" t="str">
        <f>VLOOKUP(AV564,[1]Chlamy_At_unique!$AH$2:$AI$9418,2,FALSE)</f>
        <v>AT5G38900</v>
      </c>
      <c r="AY564" t="s">
        <v>3357</v>
      </c>
      <c r="AZ564" t="s">
        <v>5907</v>
      </c>
      <c r="BA564" t="s">
        <v>5281</v>
      </c>
    </row>
    <row r="565" spans="28:53" x14ac:dyDescent="0.2">
      <c r="AB565" t="s">
        <v>3688</v>
      </c>
      <c r="AG565" t="s">
        <v>6097</v>
      </c>
      <c r="AH565" t="s">
        <v>5281</v>
      </c>
      <c r="AI565" t="s">
        <v>5281</v>
      </c>
      <c r="AV565" t="s">
        <v>3793</v>
      </c>
      <c r="AW565" t="str">
        <f>VLOOKUP(AV565,[1]Chlamy_At_unique!$AH$2:$AI$9418,2,FALSE)</f>
        <v>AT5G40370</v>
      </c>
      <c r="AY565" t="s">
        <v>3744</v>
      </c>
      <c r="AZ565" t="s">
        <v>5281</v>
      </c>
      <c r="BA565" t="s">
        <v>5281</v>
      </c>
    </row>
    <row r="566" spans="28:53" x14ac:dyDescent="0.2">
      <c r="AB566" t="s">
        <v>5709</v>
      </c>
      <c r="AG566" t="s">
        <v>6043</v>
      </c>
      <c r="AH566" t="s">
        <v>5281</v>
      </c>
      <c r="AI566" t="s">
        <v>5281</v>
      </c>
      <c r="AV566" t="s">
        <v>3794</v>
      </c>
      <c r="AW566" t="str">
        <f>VLOOKUP(AV566,[1]Chlamy_At_unique!$AH$2:$AI$9418,2,FALSE)</f>
        <v>AT5G40570</v>
      </c>
      <c r="AY566" t="s">
        <v>6097</v>
      </c>
      <c r="AZ566" t="s">
        <v>5281</v>
      </c>
      <c r="BA566" t="s">
        <v>5281</v>
      </c>
    </row>
    <row r="567" spans="28:53" x14ac:dyDescent="0.2">
      <c r="AB567" t="s">
        <v>3288</v>
      </c>
      <c r="AG567" t="s">
        <v>3574</v>
      </c>
      <c r="AH567" t="s">
        <v>2988</v>
      </c>
      <c r="AI567" t="s">
        <v>5512</v>
      </c>
      <c r="AV567" t="s">
        <v>3795</v>
      </c>
      <c r="AW567" t="str">
        <f>VLOOKUP(AV567,[1]Chlamy_At_unique!$AH$2:$AI$9418,2,FALSE)</f>
        <v>AT5G40610</v>
      </c>
      <c r="AY567" t="s">
        <v>6043</v>
      </c>
      <c r="AZ567" t="s">
        <v>5281</v>
      </c>
      <c r="BA567" t="s">
        <v>5281</v>
      </c>
    </row>
    <row r="568" spans="28:53" x14ac:dyDescent="0.2">
      <c r="AB568" t="s">
        <v>5816</v>
      </c>
      <c r="AG568" t="s">
        <v>3473</v>
      </c>
      <c r="AH568" t="s">
        <v>2891</v>
      </c>
      <c r="AI568" t="s">
        <v>5512</v>
      </c>
      <c r="AV568" t="s">
        <v>3796</v>
      </c>
      <c r="AW568" t="str">
        <f>VLOOKUP(AV568,[1]Chlamy_At_unique!$AH$2:$AI$9418,2,FALSE)</f>
        <v>AT5G41880</v>
      </c>
      <c r="AY568" t="s">
        <v>3574</v>
      </c>
      <c r="AZ568" t="s">
        <v>5593</v>
      </c>
      <c r="BA568" t="s">
        <v>5281</v>
      </c>
    </row>
    <row r="569" spans="28:53" x14ac:dyDescent="0.2">
      <c r="AB569" t="s">
        <v>3312</v>
      </c>
      <c r="AG569" t="s">
        <v>3470</v>
      </c>
      <c r="AH569" t="s">
        <v>2888</v>
      </c>
      <c r="AI569" t="s">
        <v>5512</v>
      </c>
      <c r="AV569" t="s">
        <v>3797</v>
      </c>
      <c r="AW569" t="str">
        <f>VLOOKUP(AV569,[1]Chlamy_At_unique!$AH$2:$AI$9418,2,FALSE)</f>
        <v>AT5G42000</v>
      </c>
      <c r="AY569" t="s">
        <v>3473</v>
      </c>
      <c r="AZ569" t="s">
        <v>5281</v>
      </c>
      <c r="BA569" t="s">
        <v>5281</v>
      </c>
    </row>
    <row r="570" spans="28:53" x14ac:dyDescent="0.2">
      <c r="AB570" t="s">
        <v>3778</v>
      </c>
      <c r="AG570" t="s">
        <v>6153</v>
      </c>
      <c r="AH570" t="s">
        <v>3024</v>
      </c>
      <c r="AI570" t="s">
        <v>5512</v>
      </c>
      <c r="AV570" t="s">
        <v>6292</v>
      </c>
      <c r="AW570" t="str">
        <f>VLOOKUP(AV570,[1]Chlamy_At_unique!$AH$2:$AI$9418,2,FALSE)</f>
        <v>AT5G42320</v>
      </c>
      <c r="AY570" t="s">
        <v>3470</v>
      </c>
      <c r="AZ570" t="s">
        <v>5281</v>
      </c>
      <c r="BA570" t="s">
        <v>5281</v>
      </c>
    </row>
    <row r="571" spans="28:53" x14ac:dyDescent="0.2">
      <c r="AB571" t="s">
        <v>3523</v>
      </c>
      <c r="AG571" t="s">
        <v>6156</v>
      </c>
      <c r="AH571" t="s">
        <v>5281</v>
      </c>
      <c r="AI571" t="s">
        <v>5281</v>
      </c>
      <c r="AV571" t="s">
        <v>3798</v>
      </c>
      <c r="AW571" t="str">
        <f>VLOOKUP(AV571,[1]Chlamy_At_unique!$AH$2:$AI$9418,2,FALSE)</f>
        <v>AT5G42320</v>
      </c>
      <c r="AY571" t="s">
        <v>6153</v>
      </c>
      <c r="AZ571" t="s">
        <v>5650</v>
      </c>
      <c r="BA571" t="s">
        <v>5281</v>
      </c>
    </row>
    <row r="572" spans="28:53" x14ac:dyDescent="0.2">
      <c r="AB572" t="s">
        <v>5792</v>
      </c>
      <c r="AG572" t="s">
        <v>6170</v>
      </c>
      <c r="AH572" t="s">
        <v>5281</v>
      </c>
      <c r="AI572" t="s">
        <v>5281</v>
      </c>
      <c r="AV572" t="s">
        <v>3799</v>
      </c>
      <c r="AW572" t="str">
        <f>VLOOKUP(AV572,[1]Chlamy_At_unique!$AH$2:$AI$9418,2,FALSE)</f>
        <v>AT5G42440</v>
      </c>
      <c r="AY572" t="s">
        <v>6156</v>
      </c>
      <c r="AZ572" t="s">
        <v>5281</v>
      </c>
      <c r="BA572" t="s">
        <v>5281</v>
      </c>
    </row>
    <row r="573" spans="28:53" x14ac:dyDescent="0.2">
      <c r="AB573" t="s">
        <v>3452</v>
      </c>
      <c r="AG573" t="s">
        <v>3623</v>
      </c>
      <c r="AH573" t="s">
        <v>3035</v>
      </c>
      <c r="AI573" t="s">
        <v>5281</v>
      </c>
      <c r="AV573" t="s">
        <v>3800</v>
      </c>
      <c r="AW573" t="str">
        <f>VLOOKUP(AV573,[1]Chlamy_At_unique!$AH$2:$AI$9418,2,FALSE)</f>
        <v>AT5G42480</v>
      </c>
      <c r="AY573" t="s">
        <v>6170</v>
      </c>
      <c r="AZ573" t="s">
        <v>5281</v>
      </c>
      <c r="BA573" t="s">
        <v>5281</v>
      </c>
    </row>
    <row r="574" spans="28:53" x14ac:dyDescent="0.2">
      <c r="AB574" t="s">
        <v>5722</v>
      </c>
      <c r="AG574" t="s">
        <v>3618</v>
      </c>
      <c r="AH574" t="s">
        <v>3030</v>
      </c>
      <c r="AI574" t="s">
        <v>5512</v>
      </c>
      <c r="AV574" t="s">
        <v>3801</v>
      </c>
      <c r="AW574" t="str">
        <f>VLOOKUP(AV574,[1]Chlamy_At_unique!$AH$2:$AI$9418,2,FALSE)</f>
        <v>AT5G42620</v>
      </c>
      <c r="AY574" t="s">
        <v>3623</v>
      </c>
      <c r="AZ574" t="s">
        <v>5281</v>
      </c>
      <c r="BA574" t="s">
        <v>5281</v>
      </c>
    </row>
    <row r="575" spans="28:53" x14ac:dyDescent="0.2">
      <c r="AB575" t="s">
        <v>5726</v>
      </c>
      <c r="AG575" t="s">
        <v>3862</v>
      </c>
      <c r="AH575" t="s">
        <v>3268</v>
      </c>
      <c r="AI575" t="s">
        <v>5281</v>
      </c>
      <c r="AV575" t="s">
        <v>3802</v>
      </c>
      <c r="AW575" t="str">
        <f>VLOOKUP(AV575,[1]Chlamy_At_unique!$AH$2:$AI$9418,2,FALSE)</f>
        <v>AT5G43100</v>
      </c>
      <c r="AY575" t="s">
        <v>3618</v>
      </c>
      <c r="AZ575" t="s">
        <v>5281</v>
      </c>
      <c r="BA575" t="s">
        <v>5281</v>
      </c>
    </row>
    <row r="576" spans="28:53" x14ac:dyDescent="0.2">
      <c r="AB576" t="s">
        <v>5817</v>
      </c>
      <c r="AG576" t="s">
        <v>6159</v>
      </c>
      <c r="AH576" t="s">
        <v>5281</v>
      </c>
      <c r="AI576" t="s">
        <v>5281</v>
      </c>
      <c r="AV576" t="s">
        <v>3803</v>
      </c>
      <c r="AW576" t="str">
        <f>VLOOKUP(AV576,[1]Chlamy_At_unique!$AH$2:$AI$9418,2,FALSE)</f>
        <v>AT5G43250</v>
      </c>
      <c r="AY576" t="s">
        <v>3862</v>
      </c>
      <c r="AZ576" t="s">
        <v>5750</v>
      </c>
      <c r="BA576" t="s">
        <v>5281</v>
      </c>
    </row>
    <row r="577" spans="28:53" x14ac:dyDescent="0.2">
      <c r="AB577" t="s">
        <v>3621</v>
      </c>
      <c r="AG577" t="s">
        <v>3529</v>
      </c>
      <c r="AH577" t="s">
        <v>2945</v>
      </c>
      <c r="AI577" t="s">
        <v>5512</v>
      </c>
      <c r="AV577" t="s">
        <v>3804</v>
      </c>
      <c r="AW577" t="str">
        <f>VLOOKUP(AV577,[1]Chlamy_At_unique!$AH$2:$AI$9418,2,FALSE)</f>
        <v>AT5G43720</v>
      </c>
      <c r="AY577" t="s">
        <v>6159</v>
      </c>
      <c r="AZ577" t="s">
        <v>5281</v>
      </c>
      <c r="BA577" t="s">
        <v>5281</v>
      </c>
    </row>
    <row r="578" spans="28:53" x14ac:dyDescent="0.2">
      <c r="AB578" t="s">
        <v>5823</v>
      </c>
      <c r="AG578" t="s">
        <v>3675</v>
      </c>
      <c r="AH578" t="s">
        <v>3086</v>
      </c>
      <c r="AI578" t="s">
        <v>5281</v>
      </c>
      <c r="AV578" t="s">
        <v>3805</v>
      </c>
      <c r="AW578" t="str">
        <f>VLOOKUP(AV578,[1]Chlamy_At_unique!$AH$2:$AI$9418,2,FALSE)</f>
        <v>AT5G43940</v>
      </c>
      <c r="AY578" t="s">
        <v>3529</v>
      </c>
      <c r="AZ578" t="s">
        <v>5281</v>
      </c>
      <c r="BA578" t="s">
        <v>5281</v>
      </c>
    </row>
    <row r="579" spans="28:53" x14ac:dyDescent="0.2">
      <c r="AB579" t="s">
        <v>5831</v>
      </c>
      <c r="AG579" t="s">
        <v>3418</v>
      </c>
      <c r="AH579" t="s">
        <v>2837</v>
      </c>
      <c r="AI579" t="s">
        <v>5281</v>
      </c>
      <c r="AV579" t="s">
        <v>3806</v>
      </c>
      <c r="AW579" t="str">
        <f>VLOOKUP(AV579,[1]Chlamy_At_unique!$AH$2:$AI$9418,2,FALSE)</f>
        <v>AT5G45040</v>
      </c>
      <c r="AY579" t="s">
        <v>3675</v>
      </c>
      <c r="AZ579" t="s">
        <v>5281</v>
      </c>
      <c r="BA579" t="s">
        <v>5281</v>
      </c>
    </row>
    <row r="580" spans="28:53" x14ac:dyDescent="0.2">
      <c r="AB580" t="s">
        <v>5729</v>
      </c>
      <c r="AG580" t="s">
        <v>6186</v>
      </c>
      <c r="AH580" t="s">
        <v>5281</v>
      </c>
      <c r="AI580" t="s">
        <v>5281</v>
      </c>
      <c r="AV580" t="s">
        <v>3807</v>
      </c>
      <c r="AW580" t="str">
        <f>VLOOKUP(AV580,[1]Chlamy_At_unique!$AH$2:$AI$9418,2,FALSE)</f>
        <v>AT5G45380</v>
      </c>
      <c r="AY580" t="s">
        <v>3418</v>
      </c>
      <c r="AZ580" t="s">
        <v>5281</v>
      </c>
      <c r="BA580" t="s">
        <v>5281</v>
      </c>
    </row>
    <row r="581" spans="28:53" x14ac:dyDescent="0.2">
      <c r="AB581" t="s">
        <v>3834</v>
      </c>
      <c r="AG581" t="s">
        <v>6187</v>
      </c>
      <c r="AH581" t="s">
        <v>2993</v>
      </c>
      <c r="AI581" t="s">
        <v>5512</v>
      </c>
      <c r="AV581" t="s">
        <v>6023</v>
      </c>
      <c r="AW581" t="str">
        <f>VLOOKUP(AV581,[1]Chlamy_At_unique!$AH$2:$AI$9418,2,FALSE)</f>
        <v>AT5G45380</v>
      </c>
      <c r="AY581" t="s">
        <v>6186</v>
      </c>
      <c r="AZ581" t="s">
        <v>5281</v>
      </c>
      <c r="BA581" t="s">
        <v>5281</v>
      </c>
    </row>
    <row r="582" spans="28:53" x14ac:dyDescent="0.2">
      <c r="AB582" t="s">
        <v>5735</v>
      </c>
      <c r="AG582" t="s">
        <v>3410</v>
      </c>
      <c r="AH582" t="s">
        <v>2829</v>
      </c>
      <c r="AI582" t="s">
        <v>5281</v>
      </c>
      <c r="AV582" t="s">
        <v>5309</v>
      </c>
      <c r="AW582" t="str">
        <f>VLOOKUP(AV582,[1]Chlamy_At_unique!$AH$2:$AI$9418,2,FALSE)</f>
        <v>AT5G45940</v>
      </c>
      <c r="AY582" t="s">
        <v>6187</v>
      </c>
      <c r="AZ582" t="s">
        <v>5281</v>
      </c>
      <c r="BA582" t="s">
        <v>5281</v>
      </c>
    </row>
    <row r="583" spans="28:53" x14ac:dyDescent="0.2">
      <c r="AB583" t="s">
        <v>5863</v>
      </c>
      <c r="AG583" t="s">
        <v>3406</v>
      </c>
      <c r="AH583" t="s">
        <v>2825</v>
      </c>
      <c r="AI583" t="s">
        <v>5281</v>
      </c>
      <c r="AV583" t="s">
        <v>3808</v>
      </c>
      <c r="AW583" t="str">
        <f>VLOOKUP(AV583,[1]Chlamy_At_unique!$AH$2:$AI$9418,2,FALSE)</f>
        <v>AT5G45940</v>
      </c>
      <c r="AY583" t="s">
        <v>3410</v>
      </c>
      <c r="AZ583" t="s">
        <v>5281</v>
      </c>
      <c r="BA583" t="s">
        <v>5281</v>
      </c>
    </row>
    <row r="584" spans="28:53" x14ac:dyDescent="0.2">
      <c r="AB584" t="s">
        <v>3774</v>
      </c>
      <c r="AG584" t="s">
        <v>3463</v>
      </c>
      <c r="AH584" t="s">
        <v>2881</v>
      </c>
      <c r="AI584" t="s">
        <v>5281</v>
      </c>
      <c r="AV584" t="s">
        <v>3809</v>
      </c>
      <c r="AW584" t="str">
        <f>VLOOKUP(AV584,[1]Chlamy_At_unique!$AH$2:$AI$9418,2,FALSE)</f>
        <v>AT5G46090</v>
      </c>
      <c r="AY584" t="s">
        <v>3406</v>
      </c>
      <c r="AZ584" t="s">
        <v>5600</v>
      </c>
      <c r="BA584" t="s">
        <v>5281</v>
      </c>
    </row>
    <row r="585" spans="28:53" x14ac:dyDescent="0.2">
      <c r="AB585" t="s">
        <v>5738</v>
      </c>
      <c r="AG585" t="s">
        <v>6146</v>
      </c>
      <c r="AH585" t="s">
        <v>2881</v>
      </c>
      <c r="AI585" t="s">
        <v>5281</v>
      </c>
      <c r="AV585" t="s">
        <v>3810</v>
      </c>
      <c r="AW585" t="str">
        <f>VLOOKUP(AV585,[1]Chlamy_At_unique!$AH$2:$AI$9418,2,FALSE)</f>
        <v>AT5G46250</v>
      </c>
      <c r="AY585" t="s">
        <v>3463</v>
      </c>
      <c r="AZ585" t="s">
        <v>5281</v>
      </c>
      <c r="BA585" t="s">
        <v>5281</v>
      </c>
    </row>
    <row r="586" spans="28:53" x14ac:dyDescent="0.2">
      <c r="AB586" t="s">
        <v>3411</v>
      </c>
      <c r="AG586" t="s">
        <v>3437</v>
      </c>
      <c r="AH586" t="s">
        <v>2856</v>
      </c>
      <c r="AI586" t="s">
        <v>5281</v>
      </c>
      <c r="AV586" t="s">
        <v>3811</v>
      </c>
      <c r="AW586" t="str">
        <f>VLOOKUP(AV586,[1]Chlamy_At_unique!$AH$2:$AI$9418,2,FALSE)</f>
        <v>AT5G46280</v>
      </c>
      <c r="AY586" t="s">
        <v>6146</v>
      </c>
      <c r="AZ586" t="s">
        <v>5281</v>
      </c>
      <c r="BA586" t="s">
        <v>5281</v>
      </c>
    </row>
    <row r="587" spans="28:53" x14ac:dyDescent="0.2">
      <c r="AB587" t="s">
        <v>5874</v>
      </c>
      <c r="AG587" t="s">
        <v>3619</v>
      </c>
      <c r="AH587" t="s">
        <v>3031</v>
      </c>
      <c r="AI587" t="s">
        <v>5512</v>
      </c>
      <c r="AV587" t="s">
        <v>3812</v>
      </c>
      <c r="AW587" t="str">
        <f>VLOOKUP(AV587,[1]Chlamy_At_unique!$AH$2:$AI$9418,2,FALSE)</f>
        <v>AT5G46390</v>
      </c>
      <c r="AY587" t="s">
        <v>3437</v>
      </c>
      <c r="AZ587" t="s">
        <v>5281</v>
      </c>
      <c r="BA587" t="s">
        <v>5281</v>
      </c>
    </row>
    <row r="588" spans="28:53" x14ac:dyDescent="0.2">
      <c r="AB588" t="s">
        <v>3409</v>
      </c>
      <c r="AG588" t="s">
        <v>3603</v>
      </c>
      <c r="AH588" t="s">
        <v>3016</v>
      </c>
      <c r="AI588" t="s">
        <v>5281</v>
      </c>
      <c r="AV588" t="s">
        <v>3813</v>
      </c>
      <c r="AW588" t="str">
        <f>VLOOKUP(AV588,[1]Chlamy_At_unique!$AH$2:$AI$9418,2,FALSE)</f>
        <v>AT5G46800</v>
      </c>
      <c r="AY588" t="s">
        <v>3619</v>
      </c>
      <c r="AZ588" t="s">
        <v>5938</v>
      </c>
      <c r="BA588" t="s">
        <v>5281</v>
      </c>
    </row>
    <row r="589" spans="28:53" x14ac:dyDescent="0.2">
      <c r="AB589" t="s">
        <v>3787</v>
      </c>
      <c r="AG589" t="s">
        <v>6148</v>
      </c>
      <c r="AH589" t="s">
        <v>5281</v>
      </c>
      <c r="AI589" t="s">
        <v>5281</v>
      </c>
      <c r="AV589" t="s">
        <v>5758</v>
      </c>
      <c r="AW589" t="str">
        <f>VLOOKUP(AV589,[1]Chlamy_At_unique!$AH$2:$AI$9418,2,FALSE)</f>
        <v>AT5G46800</v>
      </c>
      <c r="AY589" t="s">
        <v>3603</v>
      </c>
      <c r="AZ589" t="s">
        <v>5896</v>
      </c>
      <c r="BA589" t="s">
        <v>5281</v>
      </c>
    </row>
    <row r="590" spans="28:53" x14ac:dyDescent="0.2">
      <c r="AB590" t="s">
        <v>3447</v>
      </c>
      <c r="AG590" t="s">
        <v>3461</v>
      </c>
      <c r="AH590" t="s">
        <v>2879</v>
      </c>
      <c r="AI590" t="s">
        <v>5281</v>
      </c>
      <c r="AV590" t="s">
        <v>3814</v>
      </c>
      <c r="AW590" t="str">
        <f>VLOOKUP(AV590,[1]Chlamy_At_unique!$AH$2:$AI$9418,2,FALSE)</f>
        <v>AT5G46840</v>
      </c>
      <c r="AY590" t="s">
        <v>6148</v>
      </c>
      <c r="AZ590" t="s">
        <v>5281</v>
      </c>
      <c r="BA590" t="s">
        <v>5281</v>
      </c>
    </row>
    <row r="591" spans="28:53" x14ac:dyDescent="0.2">
      <c r="AB591" t="s">
        <v>5745</v>
      </c>
      <c r="AG591" t="s">
        <v>3848</v>
      </c>
      <c r="AH591" t="s">
        <v>3254</v>
      </c>
      <c r="AI591" t="s">
        <v>5281</v>
      </c>
      <c r="AV591" t="s">
        <v>3815</v>
      </c>
      <c r="AW591" t="str">
        <f>VLOOKUP(AV591,[1]Chlamy_At_unique!$AH$2:$AI$9418,2,FALSE)</f>
        <v>AT5G47490</v>
      </c>
      <c r="AY591" t="s">
        <v>3461</v>
      </c>
      <c r="AZ591" t="s">
        <v>5281</v>
      </c>
      <c r="BA591" t="s">
        <v>5281</v>
      </c>
    </row>
    <row r="592" spans="28:53" x14ac:dyDescent="0.2">
      <c r="AB592" t="s">
        <v>3712</v>
      </c>
      <c r="AG592" t="s">
        <v>6158</v>
      </c>
      <c r="AH592" t="s">
        <v>5281</v>
      </c>
      <c r="AI592" t="s">
        <v>5281</v>
      </c>
      <c r="AV592" t="s">
        <v>3816</v>
      </c>
      <c r="AW592" t="str">
        <f>VLOOKUP(AV592,[1]Chlamy_At_unique!$AH$2:$AI$9418,2,FALSE)</f>
        <v>AT5G47890</v>
      </c>
      <c r="AY592" t="s">
        <v>3848</v>
      </c>
      <c r="AZ592" t="s">
        <v>5598</v>
      </c>
      <c r="BA592" t="s">
        <v>5281</v>
      </c>
    </row>
    <row r="593" spans="28:53" x14ac:dyDescent="0.2">
      <c r="AB593" t="s">
        <v>5749</v>
      </c>
      <c r="AG593" t="s">
        <v>3789</v>
      </c>
      <c r="AH593" t="s">
        <v>3196</v>
      </c>
      <c r="AI593" t="s">
        <v>5281</v>
      </c>
      <c r="AV593" t="s">
        <v>3817</v>
      </c>
      <c r="AW593" t="str">
        <f>VLOOKUP(AV593,[1]Chlamy_At_unique!$AH$2:$AI$9418,2,FALSE)</f>
        <v>AT5G48600</v>
      </c>
      <c r="AY593" t="s">
        <v>6158</v>
      </c>
      <c r="AZ593" t="s">
        <v>5281</v>
      </c>
      <c r="BA593" t="s">
        <v>5281</v>
      </c>
    </row>
    <row r="594" spans="28:53" x14ac:dyDescent="0.2">
      <c r="AB594" t="s">
        <v>3337</v>
      </c>
      <c r="AG594" t="s">
        <v>6160</v>
      </c>
      <c r="AH594" t="s">
        <v>5281</v>
      </c>
      <c r="AI594" t="s">
        <v>5281</v>
      </c>
      <c r="AV594" t="s">
        <v>3818</v>
      </c>
      <c r="AW594" t="str">
        <f>VLOOKUP(AV594,[1]Chlamy_At_unique!$AH$2:$AI$9418,2,FALSE)</f>
        <v>AT5G49060</v>
      </c>
      <c r="AY594" t="s">
        <v>3789</v>
      </c>
      <c r="AZ594" t="s">
        <v>5281</v>
      </c>
      <c r="BA594" t="s">
        <v>5281</v>
      </c>
    </row>
    <row r="595" spans="28:53" x14ac:dyDescent="0.2">
      <c r="AB595" t="s">
        <v>3699</v>
      </c>
      <c r="AG595" t="s">
        <v>3495</v>
      </c>
      <c r="AH595" t="s">
        <v>2913</v>
      </c>
      <c r="AI595" t="s">
        <v>5512</v>
      </c>
      <c r="AV595" t="s">
        <v>3819</v>
      </c>
      <c r="AW595" t="str">
        <f>VLOOKUP(AV595,[1]Chlamy_At_unique!$AH$2:$AI$9418,2,FALSE)</f>
        <v>AT5G49160</v>
      </c>
      <c r="AY595" t="s">
        <v>6160</v>
      </c>
      <c r="AZ595" t="s">
        <v>5281</v>
      </c>
      <c r="BA595" t="s">
        <v>5281</v>
      </c>
    </row>
    <row r="596" spans="28:53" x14ac:dyDescent="0.2">
      <c r="AB596" t="s">
        <v>3314</v>
      </c>
      <c r="AG596" t="s">
        <v>3713</v>
      </c>
      <c r="AH596" t="s">
        <v>3123</v>
      </c>
      <c r="AI596" t="s">
        <v>5512</v>
      </c>
      <c r="AV596" t="s">
        <v>3820</v>
      </c>
      <c r="AW596" t="str">
        <f>VLOOKUP(AV596,[1]Chlamy_At_unique!$AH$2:$AI$9418,2,FALSE)</f>
        <v>AT5G49430</v>
      </c>
      <c r="AY596" t="s">
        <v>3495</v>
      </c>
      <c r="AZ596" t="s">
        <v>5281</v>
      </c>
      <c r="BA596" t="s">
        <v>5281</v>
      </c>
    </row>
    <row r="597" spans="28:53" x14ac:dyDescent="0.2">
      <c r="AB597" t="s">
        <v>3756</v>
      </c>
      <c r="AG597" t="s">
        <v>6196</v>
      </c>
      <c r="AH597" t="s">
        <v>5281</v>
      </c>
      <c r="AI597" t="s">
        <v>5281</v>
      </c>
      <c r="AV597" t="s">
        <v>3821</v>
      </c>
      <c r="AW597" t="str">
        <f>VLOOKUP(AV597,[1]Chlamy_At_unique!$AH$2:$AI$9418,2,FALSE)</f>
        <v>AT5G49470</v>
      </c>
      <c r="AY597" t="s">
        <v>3713</v>
      </c>
      <c r="AZ597" t="s">
        <v>5884</v>
      </c>
      <c r="BA597" t="s">
        <v>5281</v>
      </c>
    </row>
    <row r="598" spans="28:53" x14ac:dyDescent="0.2">
      <c r="AB598" t="s">
        <v>3531</v>
      </c>
      <c r="AG598" t="s">
        <v>3591</v>
      </c>
      <c r="AH598" t="s">
        <v>3005</v>
      </c>
      <c r="AI598" t="s">
        <v>5512</v>
      </c>
      <c r="AV598" t="s">
        <v>3822</v>
      </c>
      <c r="AW598" t="str">
        <f>VLOOKUP(AV598,[1]Chlamy_At_unique!$AH$2:$AI$9418,2,FALSE)</f>
        <v>AT5G50780</v>
      </c>
      <c r="AY598" t="s">
        <v>6196</v>
      </c>
      <c r="AZ598" t="s">
        <v>5281</v>
      </c>
      <c r="BA598" t="s">
        <v>5281</v>
      </c>
    </row>
    <row r="599" spans="28:53" x14ac:dyDescent="0.2">
      <c r="AB599" t="s">
        <v>5908</v>
      </c>
      <c r="AG599" t="s">
        <v>3319</v>
      </c>
      <c r="AH599" t="s">
        <v>2740</v>
      </c>
      <c r="AI599" t="s">
        <v>5281</v>
      </c>
      <c r="AV599" t="s">
        <v>3823</v>
      </c>
      <c r="AW599" t="str">
        <f>VLOOKUP(AV599,[1]Chlamy_At_unique!$AH$2:$AI$9418,2,FALSE)</f>
        <v>AT5G51010</v>
      </c>
      <c r="AY599" t="s">
        <v>3591</v>
      </c>
      <c r="AZ599" t="s">
        <v>5862</v>
      </c>
      <c r="BA599" t="s">
        <v>5281</v>
      </c>
    </row>
    <row r="600" spans="28:53" x14ac:dyDescent="0.2">
      <c r="AB600" t="s">
        <v>3405</v>
      </c>
      <c r="AG600" t="s">
        <v>6200</v>
      </c>
      <c r="AH600" t="s">
        <v>5281</v>
      </c>
      <c r="AI600" t="s">
        <v>5281</v>
      </c>
      <c r="AV600" t="s">
        <v>3824</v>
      </c>
      <c r="AW600" t="str">
        <f>VLOOKUP(AV600,[1]Chlamy_At_unique!$AH$2:$AI$9418,2,FALSE)</f>
        <v>AT5G51040</v>
      </c>
      <c r="AY600" t="s">
        <v>3319</v>
      </c>
      <c r="AZ600" t="s">
        <v>5281</v>
      </c>
      <c r="BA600" t="s">
        <v>5281</v>
      </c>
    </row>
    <row r="601" spans="28:53" x14ac:dyDescent="0.2">
      <c r="AB601" t="s">
        <v>5857</v>
      </c>
      <c r="AG601" t="s">
        <v>3407</v>
      </c>
      <c r="AH601" t="s">
        <v>2826</v>
      </c>
      <c r="AI601" t="s">
        <v>5281</v>
      </c>
      <c r="AV601" t="s">
        <v>3825</v>
      </c>
      <c r="AW601" t="str">
        <f>VLOOKUP(AV601,[1]Chlamy_At_unique!$AH$2:$AI$9418,2,FALSE)</f>
        <v>AT5G51110</v>
      </c>
      <c r="AY601" t="s">
        <v>6200</v>
      </c>
      <c r="AZ601" t="s">
        <v>5281</v>
      </c>
      <c r="BA601" t="s">
        <v>5281</v>
      </c>
    </row>
    <row r="602" spans="28:53" x14ac:dyDescent="0.2">
      <c r="AB602" t="s">
        <v>3277</v>
      </c>
      <c r="AG602" t="s">
        <v>6183</v>
      </c>
      <c r="AH602" t="s">
        <v>5281</v>
      </c>
      <c r="AI602" t="s">
        <v>5281</v>
      </c>
      <c r="AV602" t="s">
        <v>3826</v>
      </c>
      <c r="AW602" t="str">
        <f>VLOOKUP(AV602,[1]Chlamy_At_unique!$AH$2:$AI$9418,2,FALSE)</f>
        <v>AT5G51170</v>
      </c>
      <c r="AY602" t="s">
        <v>3407</v>
      </c>
      <c r="AZ602" t="s">
        <v>5281</v>
      </c>
      <c r="BA602" t="s">
        <v>5281</v>
      </c>
    </row>
    <row r="603" spans="28:53" x14ac:dyDescent="0.2">
      <c r="AB603" t="s">
        <v>5761</v>
      </c>
      <c r="AG603" t="s">
        <v>6185</v>
      </c>
      <c r="AH603" t="s">
        <v>5281</v>
      </c>
      <c r="AI603" t="s">
        <v>5281</v>
      </c>
      <c r="AV603" t="s">
        <v>3827</v>
      </c>
      <c r="AW603" t="str">
        <f>VLOOKUP(AV603,[1]Chlamy_At_unique!$AH$2:$AI$9418,2,FALSE)</f>
        <v>AT5G51270</v>
      </c>
      <c r="AY603" t="s">
        <v>6183</v>
      </c>
      <c r="AZ603" t="s">
        <v>5281</v>
      </c>
      <c r="BA603" t="s">
        <v>5281</v>
      </c>
    </row>
    <row r="604" spans="28:53" x14ac:dyDescent="0.2">
      <c r="AB604" t="s">
        <v>3775</v>
      </c>
      <c r="AG604" t="s">
        <v>3351</v>
      </c>
      <c r="AH604" t="s">
        <v>2770</v>
      </c>
      <c r="AI604" t="s">
        <v>5281</v>
      </c>
      <c r="AV604" t="s">
        <v>3828</v>
      </c>
      <c r="AW604" t="str">
        <f>VLOOKUP(AV604,[1]Chlamy_At_unique!$AH$2:$AI$9418,2,FALSE)</f>
        <v>AT5G51540</v>
      </c>
      <c r="AY604" t="s">
        <v>6185</v>
      </c>
      <c r="AZ604" t="s">
        <v>5281</v>
      </c>
      <c r="BA604" t="s">
        <v>5281</v>
      </c>
    </row>
    <row r="605" spans="28:53" x14ac:dyDescent="0.2">
      <c r="AB605" t="s">
        <v>3550</v>
      </c>
      <c r="AG605" t="s">
        <v>6204</v>
      </c>
      <c r="AH605" t="s">
        <v>5281</v>
      </c>
      <c r="AI605" t="s">
        <v>5281</v>
      </c>
      <c r="AV605" t="s">
        <v>3829</v>
      </c>
      <c r="AW605" t="str">
        <f>VLOOKUP(AV605,[1]Chlamy_At_unique!$AH$2:$AI$9418,2,FALSE)</f>
        <v>AT5G52450</v>
      </c>
      <c r="AY605" t="s">
        <v>3351</v>
      </c>
      <c r="AZ605" t="s">
        <v>6069</v>
      </c>
      <c r="BA605" t="s">
        <v>5281</v>
      </c>
    </row>
    <row r="606" spans="28:53" x14ac:dyDescent="0.2">
      <c r="AB606" t="s">
        <v>3553</v>
      </c>
      <c r="AG606" t="s">
        <v>5303</v>
      </c>
      <c r="AH606" t="s">
        <v>2723</v>
      </c>
      <c r="AI606" t="s">
        <v>5281</v>
      </c>
      <c r="AV606" t="s">
        <v>3830</v>
      </c>
      <c r="AW606" t="str">
        <f>VLOOKUP(AV606,[1]Chlamy_At_unique!$AH$2:$AI$9418,2,FALSE)</f>
        <v>AT5G52820</v>
      </c>
      <c r="AY606" t="s">
        <v>6204</v>
      </c>
      <c r="AZ606" t="s">
        <v>5281</v>
      </c>
      <c r="BA606" t="s">
        <v>5281</v>
      </c>
    </row>
    <row r="607" spans="28:53" x14ac:dyDescent="0.2">
      <c r="AB607" t="s">
        <v>5870</v>
      </c>
      <c r="AG607" t="s">
        <v>3656</v>
      </c>
      <c r="AH607" t="s">
        <v>3067</v>
      </c>
      <c r="AI607" t="s">
        <v>5512</v>
      </c>
      <c r="AV607" t="s">
        <v>3831</v>
      </c>
      <c r="AW607" t="str">
        <f>VLOOKUP(AV607,[1]Chlamy_At_unique!$AH$2:$AI$9418,2,FALSE)</f>
        <v>AT5G53040</v>
      </c>
      <c r="AY607" t="s">
        <v>5303</v>
      </c>
      <c r="AZ607" t="s">
        <v>5281</v>
      </c>
      <c r="BA607" t="s">
        <v>5281</v>
      </c>
    </row>
    <row r="608" spans="28:53" x14ac:dyDescent="0.2">
      <c r="AB608" t="s">
        <v>5767</v>
      </c>
      <c r="AG608" t="s">
        <v>3841</v>
      </c>
      <c r="AH608" t="s">
        <v>3247</v>
      </c>
      <c r="AI608" t="s">
        <v>5281</v>
      </c>
      <c r="AV608" t="s">
        <v>3832</v>
      </c>
      <c r="AW608" t="str">
        <f>VLOOKUP(AV608,[1]Chlamy_At_unique!$AH$2:$AI$9418,2,FALSE)</f>
        <v>AT5G53500</v>
      </c>
      <c r="AY608" t="s">
        <v>3656</v>
      </c>
      <c r="AZ608" t="s">
        <v>5281</v>
      </c>
      <c r="BA608" t="s">
        <v>5281</v>
      </c>
    </row>
    <row r="609" spans="28:53" x14ac:dyDescent="0.2">
      <c r="AB609" t="s">
        <v>3617</v>
      </c>
      <c r="AG609" t="s">
        <v>6210</v>
      </c>
      <c r="AH609" t="s">
        <v>5281</v>
      </c>
      <c r="AI609" t="s">
        <v>5281</v>
      </c>
      <c r="AV609" t="s">
        <v>3833</v>
      </c>
      <c r="AW609" t="str">
        <f>VLOOKUP(AV609,[1]Chlamy_At_unique!$AH$2:$AI$9418,2,FALSE)</f>
        <v>AT5G53940</v>
      </c>
      <c r="AY609" t="s">
        <v>3841</v>
      </c>
      <c r="AZ609" t="s">
        <v>5281</v>
      </c>
      <c r="BA609" t="s">
        <v>5281</v>
      </c>
    </row>
    <row r="610" spans="28:53" x14ac:dyDescent="0.2">
      <c r="AB610" t="s">
        <v>3732</v>
      </c>
      <c r="AG610" t="s">
        <v>3758</v>
      </c>
      <c r="AH610" t="s">
        <v>3165</v>
      </c>
      <c r="AI610" t="s">
        <v>5281</v>
      </c>
      <c r="AV610" t="s">
        <v>3834</v>
      </c>
      <c r="AW610" t="str">
        <f>VLOOKUP(AV610,[1]Chlamy_At_unique!$AH$2:$AI$9418,2,FALSE)</f>
        <v>AT5G54960</v>
      </c>
      <c r="AY610" t="s">
        <v>6210</v>
      </c>
      <c r="AZ610" t="s">
        <v>5281</v>
      </c>
      <c r="BA610" t="s">
        <v>5281</v>
      </c>
    </row>
    <row r="611" spans="28:53" x14ac:dyDescent="0.2">
      <c r="AB611" t="s">
        <v>3773</v>
      </c>
      <c r="AG611" t="s">
        <v>3560</v>
      </c>
      <c r="AH611" t="s">
        <v>2975</v>
      </c>
      <c r="AI611" t="s">
        <v>5512</v>
      </c>
      <c r="AV611" t="s">
        <v>3835</v>
      </c>
      <c r="AW611" t="str">
        <f>VLOOKUP(AV611,[1]Chlamy_At_unique!$AH$2:$AI$9418,2,FALSE)</f>
        <v>AT5G55120</v>
      </c>
      <c r="AY611" t="s">
        <v>3758</v>
      </c>
      <c r="AZ611" t="s">
        <v>5281</v>
      </c>
      <c r="BA611" t="s">
        <v>5281</v>
      </c>
    </row>
    <row r="612" spans="28:53" x14ac:dyDescent="0.2">
      <c r="AB612" t="s">
        <v>3432</v>
      </c>
      <c r="AG612" t="s">
        <v>6189</v>
      </c>
      <c r="AH612" t="s">
        <v>5281</v>
      </c>
      <c r="AI612" t="s">
        <v>5281</v>
      </c>
      <c r="AV612" t="s">
        <v>3836</v>
      </c>
      <c r="AW612" t="str">
        <f>VLOOKUP(AV612,[1]Chlamy_At_unique!$AH$2:$AI$9418,2,FALSE)</f>
        <v>AT5G55240</v>
      </c>
      <c r="AY612" t="s">
        <v>3560</v>
      </c>
      <c r="AZ612" t="s">
        <v>5903</v>
      </c>
      <c r="BA612" t="s">
        <v>5281</v>
      </c>
    </row>
    <row r="613" spans="28:53" x14ac:dyDescent="0.2">
      <c r="AB613" t="s">
        <v>5886</v>
      </c>
      <c r="AG613" t="s">
        <v>3663</v>
      </c>
      <c r="AH613" t="s">
        <v>3074</v>
      </c>
      <c r="AI613" t="s">
        <v>5281</v>
      </c>
      <c r="AV613" t="s">
        <v>3837</v>
      </c>
      <c r="AW613" t="str">
        <f>VLOOKUP(AV613,[1]Chlamy_At_unique!$AH$2:$AI$9418,2,FALSE)</f>
        <v>AT5G55280</v>
      </c>
      <c r="AY613" t="s">
        <v>6189</v>
      </c>
      <c r="AZ613" t="s">
        <v>5281</v>
      </c>
      <c r="BA613" t="s">
        <v>5281</v>
      </c>
    </row>
    <row r="614" spans="28:53" x14ac:dyDescent="0.2">
      <c r="AB614" t="s">
        <v>3292</v>
      </c>
      <c r="AG614" t="s">
        <v>6191</v>
      </c>
      <c r="AH614" t="s">
        <v>5281</v>
      </c>
      <c r="AI614" t="s">
        <v>5281</v>
      </c>
      <c r="AV614" t="s">
        <v>3838</v>
      </c>
      <c r="AW614" t="str">
        <f>VLOOKUP(AV614,[1]Chlamy_At_unique!$AH$2:$AI$9418,2,FALSE)</f>
        <v>AT5G55380</v>
      </c>
      <c r="AY614" t="s">
        <v>3663</v>
      </c>
      <c r="AZ614" t="s">
        <v>5877</v>
      </c>
      <c r="BA614" t="s">
        <v>5281</v>
      </c>
    </row>
    <row r="615" spans="28:53" x14ac:dyDescent="0.2">
      <c r="AB615" t="s">
        <v>3753</v>
      </c>
      <c r="AG615" t="s">
        <v>3743</v>
      </c>
      <c r="AH615" t="s">
        <v>3150</v>
      </c>
      <c r="AI615" t="s">
        <v>5512</v>
      </c>
      <c r="AV615" t="s">
        <v>3839</v>
      </c>
      <c r="AW615" t="str">
        <f>VLOOKUP(AV615,[1]Chlamy_At_unique!$AH$2:$AI$9418,2,FALSE)</f>
        <v>AT5G55710</v>
      </c>
      <c r="AY615" t="s">
        <v>6191</v>
      </c>
      <c r="AZ615" t="s">
        <v>5281</v>
      </c>
      <c r="BA615" t="s">
        <v>5281</v>
      </c>
    </row>
    <row r="616" spans="28:53" x14ac:dyDescent="0.2">
      <c r="AB616" t="s">
        <v>5895</v>
      </c>
      <c r="AG616" t="s">
        <v>5445</v>
      </c>
      <c r="AH616" t="s">
        <v>5281</v>
      </c>
      <c r="AI616" t="s">
        <v>5281</v>
      </c>
      <c r="AV616" t="s">
        <v>3840</v>
      </c>
      <c r="AW616" t="str">
        <f>VLOOKUP(AV616,[1]Chlamy_At_unique!$AH$2:$AI$9418,2,FALSE)</f>
        <v>AT5G57120</v>
      </c>
      <c r="AY616" t="s">
        <v>3743</v>
      </c>
      <c r="AZ616" t="s">
        <v>5281</v>
      </c>
      <c r="BA616" t="s">
        <v>5281</v>
      </c>
    </row>
    <row r="617" spans="28:53" x14ac:dyDescent="0.2">
      <c r="AB617" t="s">
        <v>3585</v>
      </c>
      <c r="AG617" t="s">
        <v>3477</v>
      </c>
      <c r="AH617" t="s">
        <v>2895</v>
      </c>
      <c r="AI617" t="s">
        <v>5281</v>
      </c>
      <c r="AV617" t="s">
        <v>3841</v>
      </c>
      <c r="AW617" t="str">
        <f>VLOOKUP(AV617,[1]Chlamy_At_unique!$AH$2:$AI$9418,2,FALSE)</f>
        <v>AT5G57580</v>
      </c>
      <c r="AY617" t="s">
        <v>5445</v>
      </c>
      <c r="AZ617" t="s">
        <v>5281</v>
      </c>
      <c r="BA617" t="s">
        <v>5281</v>
      </c>
    </row>
    <row r="618" spans="28:53" x14ac:dyDescent="0.2">
      <c r="AB618" t="s">
        <v>5777</v>
      </c>
      <c r="AG618" t="s">
        <v>6195</v>
      </c>
      <c r="AH618" t="s">
        <v>5281</v>
      </c>
      <c r="AI618" t="s">
        <v>5281</v>
      </c>
      <c r="AV618" t="s">
        <v>3842</v>
      </c>
      <c r="AW618" t="str">
        <f>VLOOKUP(AV618,[1]Chlamy_At_unique!$AH$2:$AI$9418,2,FALSE)</f>
        <v>AT5G57625</v>
      </c>
      <c r="AY618" t="s">
        <v>3477</v>
      </c>
      <c r="AZ618" t="s">
        <v>5281</v>
      </c>
      <c r="BA618" t="s">
        <v>5281</v>
      </c>
    </row>
    <row r="619" spans="28:53" x14ac:dyDescent="0.2">
      <c r="AB619" t="s">
        <v>5909</v>
      </c>
      <c r="AG619" t="s">
        <v>3459</v>
      </c>
      <c r="AH619" t="s">
        <v>2877</v>
      </c>
      <c r="AI619" t="s">
        <v>5512</v>
      </c>
      <c r="AV619" t="s">
        <v>3843</v>
      </c>
      <c r="AW619" t="str">
        <f>VLOOKUP(AV619,[1]Chlamy_At_unique!$AH$2:$AI$9418,2,FALSE)</f>
        <v>AT5G57740</v>
      </c>
      <c r="AY619" t="s">
        <v>6195</v>
      </c>
      <c r="AZ619" t="s">
        <v>5281</v>
      </c>
      <c r="BA619" t="s">
        <v>5281</v>
      </c>
    </row>
    <row r="620" spans="28:53" x14ac:dyDescent="0.2">
      <c r="AB620" t="s">
        <v>3287</v>
      </c>
      <c r="AG620" t="s">
        <v>6208</v>
      </c>
      <c r="AH620" t="s">
        <v>5281</v>
      </c>
      <c r="AI620" t="s">
        <v>5281</v>
      </c>
      <c r="AV620" t="s">
        <v>3844</v>
      </c>
      <c r="AW620" t="str">
        <f>VLOOKUP(AV620,[1]Chlamy_At_unique!$AH$2:$AI$9418,2,FALSE)</f>
        <v>AT5G58060</v>
      </c>
      <c r="AY620" t="s">
        <v>3459</v>
      </c>
      <c r="AZ620" t="s">
        <v>6099</v>
      </c>
      <c r="BA620" t="s">
        <v>5281</v>
      </c>
    </row>
    <row r="621" spans="28:53" x14ac:dyDescent="0.2">
      <c r="AB621" t="s">
        <v>3839</v>
      </c>
      <c r="AG621" t="s">
        <v>3400</v>
      </c>
      <c r="AH621" t="s">
        <v>2819</v>
      </c>
      <c r="AI621" t="s">
        <v>5281</v>
      </c>
      <c r="AV621" t="s">
        <v>3845</v>
      </c>
      <c r="AW621" t="str">
        <f>VLOOKUP(AV621,[1]Chlamy_At_unique!$AH$2:$AI$9418,2,FALSE)</f>
        <v>AT5G58220</v>
      </c>
      <c r="AY621" t="s">
        <v>6208</v>
      </c>
      <c r="AZ621" t="s">
        <v>5281</v>
      </c>
      <c r="BA621" t="s">
        <v>5281</v>
      </c>
    </row>
    <row r="622" spans="28:53" x14ac:dyDescent="0.2">
      <c r="AB622" t="s">
        <v>3627</v>
      </c>
      <c r="AG622" t="s">
        <v>3768</v>
      </c>
      <c r="AH622" t="s">
        <v>3175</v>
      </c>
      <c r="AI622" t="s">
        <v>5512</v>
      </c>
      <c r="AV622" t="s">
        <v>3846</v>
      </c>
      <c r="AW622" t="str">
        <f>VLOOKUP(AV622,[1]Chlamy_At_unique!$AH$2:$AI$9418,2,FALSE)</f>
        <v>AT5G59030</v>
      </c>
      <c r="AY622" t="s">
        <v>3400</v>
      </c>
      <c r="AZ622" t="s">
        <v>5871</v>
      </c>
      <c r="BA622" t="s">
        <v>5281</v>
      </c>
    </row>
    <row r="623" spans="28:53" x14ac:dyDescent="0.2">
      <c r="AB623" t="s">
        <v>5787</v>
      </c>
      <c r="AG623" t="s">
        <v>3475</v>
      </c>
      <c r="AH623" t="s">
        <v>2893</v>
      </c>
      <c r="AI623" t="s">
        <v>5281</v>
      </c>
      <c r="AV623" t="s">
        <v>3847</v>
      </c>
      <c r="AW623" t="str">
        <f>VLOOKUP(AV623,[1]Chlamy_At_unique!$AH$2:$AI$9418,2,FALSE)</f>
        <v>AT5G59090</v>
      </c>
      <c r="AY623" t="s">
        <v>3768</v>
      </c>
      <c r="AZ623" t="s">
        <v>5739</v>
      </c>
      <c r="BA623" t="s">
        <v>5281</v>
      </c>
    </row>
    <row r="624" spans="28:53" x14ac:dyDescent="0.2">
      <c r="AB624" t="s">
        <v>5918</v>
      </c>
      <c r="AG624" t="s">
        <v>3474</v>
      </c>
      <c r="AH624" t="s">
        <v>2892</v>
      </c>
      <c r="AI624" t="s">
        <v>5281</v>
      </c>
      <c r="AV624" t="s">
        <v>3848</v>
      </c>
      <c r="AW624" t="str">
        <f>VLOOKUP(AV624,[1]Chlamy_At_unique!$AH$2:$AI$9418,2,FALSE)</f>
        <v>AT5G59420</v>
      </c>
      <c r="AY624" t="s">
        <v>3475</v>
      </c>
      <c r="AZ624" t="s">
        <v>5865</v>
      </c>
      <c r="BA624" t="s">
        <v>5281</v>
      </c>
    </row>
    <row r="625" spans="28:53" x14ac:dyDescent="0.2">
      <c r="AB625" t="s">
        <v>5791</v>
      </c>
      <c r="AG625" t="s">
        <v>6234</v>
      </c>
      <c r="AH625" t="s">
        <v>5281</v>
      </c>
      <c r="AI625" t="s">
        <v>5281</v>
      </c>
      <c r="AV625" t="s">
        <v>3849</v>
      </c>
      <c r="AW625" t="str">
        <f>VLOOKUP(AV625,[1]Chlamy_At_unique!$AH$2:$AI$9418,2,FALSE)</f>
        <v>AT5G59440</v>
      </c>
      <c r="AY625" t="s">
        <v>3474</v>
      </c>
      <c r="AZ625" t="s">
        <v>5281</v>
      </c>
      <c r="BA625" t="s">
        <v>5281</v>
      </c>
    </row>
    <row r="626" spans="28:53" x14ac:dyDescent="0.2">
      <c r="AB626" t="s">
        <v>3769</v>
      </c>
      <c r="AG626" t="s">
        <v>3829</v>
      </c>
      <c r="AH626" t="s">
        <v>2453</v>
      </c>
      <c r="AI626" t="s">
        <v>5512</v>
      </c>
      <c r="AV626" t="s">
        <v>3850</v>
      </c>
      <c r="AW626" t="str">
        <f>VLOOKUP(AV626,[1]Chlamy_At_unique!$AH$2:$AI$9418,2,FALSE)</f>
        <v>AT5G59480</v>
      </c>
      <c r="AY626" t="s">
        <v>6234</v>
      </c>
      <c r="AZ626" t="s">
        <v>5281</v>
      </c>
      <c r="BA626" t="s">
        <v>5281</v>
      </c>
    </row>
    <row r="627" spans="28:53" x14ac:dyDescent="0.2">
      <c r="AB627" t="s">
        <v>5929</v>
      </c>
      <c r="AG627" t="s">
        <v>3747</v>
      </c>
      <c r="AH627" t="s">
        <v>3154</v>
      </c>
      <c r="AI627" t="s">
        <v>5281</v>
      </c>
      <c r="AV627" t="s">
        <v>3851</v>
      </c>
      <c r="AW627" t="str">
        <f>VLOOKUP(AV627,[1]Chlamy_At_unique!$AH$2:$AI$9418,2,FALSE)</f>
        <v>AT5G60340</v>
      </c>
      <c r="AY627" t="s">
        <v>3829</v>
      </c>
      <c r="AZ627" t="s">
        <v>5769</v>
      </c>
      <c r="BA627" t="s">
        <v>5281</v>
      </c>
    </row>
    <row r="628" spans="28:53" x14ac:dyDescent="0.2">
      <c r="AB628" t="s">
        <v>5795</v>
      </c>
      <c r="AG628" t="s">
        <v>3589</v>
      </c>
      <c r="AH628" t="s">
        <v>3003</v>
      </c>
      <c r="AI628" t="s">
        <v>5512</v>
      </c>
      <c r="AV628" t="s">
        <v>3852</v>
      </c>
      <c r="AW628" t="str">
        <f>VLOOKUP(AV628,[1]Chlamy_At_unique!$AH$2:$AI$9418,2,FALSE)</f>
        <v>AT5G60490</v>
      </c>
      <c r="AY628" t="s">
        <v>3747</v>
      </c>
      <c r="AZ628" t="s">
        <v>5281</v>
      </c>
      <c r="BA628" t="s">
        <v>5281</v>
      </c>
    </row>
    <row r="629" spans="28:53" x14ac:dyDescent="0.2">
      <c r="AB629" t="s">
        <v>5932</v>
      </c>
      <c r="AG629" t="s">
        <v>6205</v>
      </c>
      <c r="AH629" t="s">
        <v>5281</v>
      </c>
      <c r="AI629" t="s">
        <v>5281</v>
      </c>
      <c r="AV629" t="s">
        <v>3853</v>
      </c>
      <c r="AW629" t="str">
        <f>VLOOKUP(AV629,[1]Chlamy_At_unique!$AH$2:$AI$9418,2,FALSE)</f>
        <v>AT5G61500</v>
      </c>
      <c r="AY629" t="s">
        <v>3589</v>
      </c>
      <c r="AZ629" t="s">
        <v>5281</v>
      </c>
      <c r="BA629" t="s">
        <v>5281</v>
      </c>
    </row>
    <row r="630" spans="28:53" x14ac:dyDescent="0.2">
      <c r="AB630" t="s">
        <v>3580</v>
      </c>
      <c r="AG630" t="s">
        <v>6206</v>
      </c>
      <c r="AH630" t="s">
        <v>5281</v>
      </c>
      <c r="AI630" t="s">
        <v>5281</v>
      </c>
      <c r="AV630" t="s">
        <v>3854</v>
      </c>
      <c r="AW630" t="str">
        <f>VLOOKUP(AV630,[1]Chlamy_At_unique!$AH$2:$AI$9418,2,FALSE)</f>
        <v>AT5G61770</v>
      </c>
      <c r="AY630" t="s">
        <v>6205</v>
      </c>
      <c r="AZ630" t="s">
        <v>5281</v>
      </c>
      <c r="BA630" t="s">
        <v>5281</v>
      </c>
    </row>
    <row r="631" spans="28:53" x14ac:dyDescent="0.2">
      <c r="AB631" t="s">
        <v>5936</v>
      </c>
      <c r="AG631" t="s">
        <v>3546</v>
      </c>
      <c r="AH631" t="s">
        <v>2961</v>
      </c>
      <c r="AI631" t="s">
        <v>5512</v>
      </c>
      <c r="AV631" t="s">
        <v>3855</v>
      </c>
      <c r="AW631" t="str">
        <f>VLOOKUP(AV631,[1]Chlamy_At_unique!$AH$2:$AI$9418,2,FALSE)</f>
        <v>AT5G62410</v>
      </c>
      <c r="AY631" t="s">
        <v>6206</v>
      </c>
      <c r="AZ631" t="s">
        <v>5281</v>
      </c>
      <c r="BA631" t="s">
        <v>5281</v>
      </c>
    </row>
    <row r="632" spans="28:53" x14ac:dyDescent="0.2">
      <c r="AB632" t="s">
        <v>3755</v>
      </c>
      <c r="AG632" t="s">
        <v>3691</v>
      </c>
      <c r="AH632" t="s">
        <v>3102</v>
      </c>
      <c r="AI632" t="s">
        <v>5512</v>
      </c>
      <c r="AV632" t="s">
        <v>3856</v>
      </c>
      <c r="AW632" t="str">
        <f>VLOOKUP(AV632,[1]Chlamy_At_unique!$AH$2:$AI$9418,2,FALSE)</f>
        <v>AT5G62530</v>
      </c>
      <c r="AY632" t="s">
        <v>3546</v>
      </c>
      <c r="AZ632" t="s">
        <v>6018</v>
      </c>
      <c r="BA632" t="s">
        <v>5281</v>
      </c>
    </row>
    <row r="633" spans="28:53" x14ac:dyDescent="0.2">
      <c r="AB633" t="s">
        <v>3815</v>
      </c>
      <c r="AG633" t="s">
        <v>3325</v>
      </c>
      <c r="AH633" t="s">
        <v>2746</v>
      </c>
      <c r="AI633" t="s">
        <v>5281</v>
      </c>
      <c r="AV633" t="s">
        <v>3857</v>
      </c>
      <c r="AW633" t="str">
        <f>VLOOKUP(AV633,[1]Chlamy_At_unique!$AH$2:$AI$9418,2,FALSE)</f>
        <v>AT5G63620</v>
      </c>
      <c r="AY633" t="s">
        <v>3691</v>
      </c>
      <c r="AZ633" t="s">
        <v>6106</v>
      </c>
      <c r="BA633" t="s">
        <v>5281</v>
      </c>
    </row>
    <row r="634" spans="28:53" x14ac:dyDescent="0.2">
      <c r="AB634" t="s">
        <v>5806</v>
      </c>
      <c r="AG634" t="s">
        <v>3615</v>
      </c>
      <c r="AH634" t="s">
        <v>3027</v>
      </c>
      <c r="AI634" t="s">
        <v>5281</v>
      </c>
      <c r="AV634" t="s">
        <v>3858</v>
      </c>
      <c r="AW634" t="str">
        <f>VLOOKUP(AV634,[1]Chlamy_At_unique!$AH$2:$AI$9418,2,FALSE)</f>
        <v>AT5G64370</v>
      </c>
      <c r="AY634" t="s">
        <v>3325</v>
      </c>
      <c r="AZ634" t="s">
        <v>5281</v>
      </c>
      <c r="BA634" t="s">
        <v>5281</v>
      </c>
    </row>
    <row r="635" spans="28:53" x14ac:dyDescent="0.2">
      <c r="AB635" t="s">
        <v>5812</v>
      </c>
      <c r="AG635" t="s">
        <v>3797</v>
      </c>
      <c r="AH635" t="s">
        <v>3204</v>
      </c>
      <c r="AI635" t="s">
        <v>5281</v>
      </c>
      <c r="AV635" t="s">
        <v>3859</v>
      </c>
      <c r="AW635" t="str">
        <f>VLOOKUP(AV635,[1]Chlamy_At_unique!$AH$2:$AI$9418,2,FALSE)</f>
        <v>AT5G64420</v>
      </c>
      <c r="AY635" t="s">
        <v>3615</v>
      </c>
      <c r="AZ635" t="s">
        <v>5281</v>
      </c>
      <c r="BA635" t="s">
        <v>5281</v>
      </c>
    </row>
    <row r="636" spans="28:53" x14ac:dyDescent="0.2">
      <c r="AB636" t="s">
        <v>3734</v>
      </c>
      <c r="AG636" t="s">
        <v>3367</v>
      </c>
      <c r="AH636" t="s">
        <v>2786</v>
      </c>
      <c r="AI636" t="s">
        <v>5512</v>
      </c>
      <c r="AV636" t="s">
        <v>3860</v>
      </c>
      <c r="AW636" t="str">
        <f>VLOOKUP(AV636,[1]Chlamy_At_unique!$AH$2:$AI$9418,2,FALSE)</f>
        <v>AT5G64460</v>
      </c>
      <c r="AY636" t="s">
        <v>3797</v>
      </c>
      <c r="AZ636" t="s">
        <v>5998</v>
      </c>
      <c r="BA636" t="s">
        <v>5281</v>
      </c>
    </row>
    <row r="637" spans="28:53" x14ac:dyDescent="0.2">
      <c r="AB637" t="s">
        <v>3634</v>
      </c>
      <c r="AG637" t="s">
        <v>3856</v>
      </c>
      <c r="AH637" t="s">
        <v>3262</v>
      </c>
      <c r="AI637" t="s">
        <v>5281</v>
      </c>
      <c r="AV637" t="s">
        <v>3861</v>
      </c>
      <c r="AW637" t="str">
        <f>VLOOKUP(AV637,[1]Chlamy_At_unique!$AH$2:$AI$9418,2,FALSE)</f>
        <v>AT5G65400</v>
      </c>
      <c r="AY637" t="s">
        <v>3367</v>
      </c>
      <c r="AZ637" t="s">
        <v>5281</v>
      </c>
      <c r="BA637" t="s">
        <v>5281</v>
      </c>
    </row>
    <row r="638" spans="28:53" x14ac:dyDescent="0.2">
      <c r="AB638" t="s">
        <v>5941</v>
      </c>
      <c r="AG638" t="s">
        <v>6213</v>
      </c>
      <c r="AH638" t="s">
        <v>5281</v>
      </c>
      <c r="AI638" t="s">
        <v>5281</v>
      </c>
      <c r="AV638" t="s">
        <v>3862</v>
      </c>
      <c r="AW638" t="str">
        <f>VLOOKUP(AV638,[1]Chlamy_At_unique!$AH$2:$AI$9418,2,FALSE)</f>
        <v>AT5G66120</v>
      </c>
      <c r="AY638" t="s">
        <v>3856</v>
      </c>
      <c r="AZ638" t="s">
        <v>5571</v>
      </c>
      <c r="BA638" t="s">
        <v>5519</v>
      </c>
    </row>
    <row r="639" spans="28:53" x14ac:dyDescent="0.2">
      <c r="AB639" t="s">
        <v>3429</v>
      </c>
      <c r="AG639" t="s">
        <v>6214</v>
      </c>
      <c r="AH639" t="s">
        <v>5281</v>
      </c>
      <c r="AI639" t="s">
        <v>5281</v>
      </c>
      <c r="AV639" t="s">
        <v>3863</v>
      </c>
      <c r="AW639" t="str">
        <f>VLOOKUP(AV639,[1]Chlamy_At_unique!$AH$2:$AI$9418,2,FALSE)</f>
        <v>AT5G66470</v>
      </c>
      <c r="AY639" t="s">
        <v>6213</v>
      </c>
      <c r="AZ639" t="s">
        <v>5281</v>
      </c>
      <c r="BA639" t="s">
        <v>5281</v>
      </c>
    </row>
    <row r="640" spans="28:53" x14ac:dyDescent="0.2">
      <c r="AB640" t="s">
        <v>3304</v>
      </c>
      <c r="AG640" t="s">
        <v>3391</v>
      </c>
      <c r="AH640" t="s">
        <v>2810</v>
      </c>
      <c r="AI640" t="s">
        <v>5281</v>
      </c>
      <c r="AV640" t="s">
        <v>3864</v>
      </c>
      <c r="AW640" t="str">
        <f>VLOOKUP(AV640,[1]Chlamy_At_unique!$AH$2:$AI$9418,2,FALSE)</f>
        <v>AT5G67100</v>
      </c>
      <c r="AY640" t="s">
        <v>6214</v>
      </c>
      <c r="AZ640" t="s">
        <v>5281</v>
      </c>
      <c r="BA640" t="s">
        <v>5281</v>
      </c>
    </row>
    <row r="641" spans="28:53" x14ac:dyDescent="0.2">
      <c r="AB641" t="s">
        <v>3363</v>
      </c>
      <c r="AG641" t="s">
        <v>3502</v>
      </c>
      <c r="AH641" t="s">
        <v>2919</v>
      </c>
      <c r="AI641" t="s">
        <v>5281</v>
      </c>
      <c r="AV641" t="s">
        <v>3865</v>
      </c>
      <c r="AW641" t="str">
        <f>VLOOKUP(AV641,[1]Chlamy_At_unique!$AH$2:$AI$9418,2,FALSE)</f>
        <v>AT5G67240</v>
      </c>
      <c r="AY641" t="s">
        <v>3391</v>
      </c>
      <c r="AZ641" t="s">
        <v>5281</v>
      </c>
      <c r="BA641" t="s">
        <v>5281</v>
      </c>
    </row>
    <row r="642" spans="28:53" x14ac:dyDescent="0.2">
      <c r="AB642" t="s">
        <v>3306</v>
      </c>
      <c r="AG642" t="s">
        <v>3598</v>
      </c>
      <c r="AH642" t="s">
        <v>2615</v>
      </c>
      <c r="AI642" t="s">
        <v>5281</v>
      </c>
      <c r="AV642" t="s">
        <v>3866</v>
      </c>
      <c r="AW642" t="str">
        <f>VLOOKUP(AV642,[1]Chlamy_At_unique!$AH$2:$AI$9418,2,FALSE)</f>
        <v>AT5G67590</v>
      </c>
      <c r="AY642" t="s">
        <v>3502</v>
      </c>
      <c r="AZ642" t="s">
        <v>5281</v>
      </c>
      <c r="BA642" t="s">
        <v>5281</v>
      </c>
    </row>
    <row r="643" spans="28:53" x14ac:dyDescent="0.2">
      <c r="AB643" t="s">
        <v>3638</v>
      </c>
      <c r="AG643" t="s">
        <v>6217</v>
      </c>
      <c r="AH643" t="s">
        <v>5281</v>
      </c>
      <c r="AI643" t="s">
        <v>5281</v>
      </c>
      <c r="AV643" t="s">
        <v>5932</v>
      </c>
      <c r="AW643" t="str">
        <f>VLOOKUP(AV643,[1]Chlamy_At_unique!$AH$2:$AI$9418,2,FALSE)</f>
        <v>ATMG00860</v>
      </c>
      <c r="AY643" t="s">
        <v>3598</v>
      </c>
      <c r="AZ643" t="s">
        <v>5584</v>
      </c>
      <c r="BA643" t="s">
        <v>5281</v>
      </c>
    </row>
    <row r="644" spans="28:53" x14ac:dyDescent="0.2">
      <c r="AB644" t="s">
        <v>3626</v>
      </c>
      <c r="AG644" t="s">
        <v>6221</v>
      </c>
      <c r="AH644" t="s">
        <v>5281</v>
      </c>
      <c r="AI644" t="s">
        <v>5281</v>
      </c>
      <c r="AY644" t="s">
        <v>6217</v>
      </c>
      <c r="AZ644" t="s">
        <v>5281</v>
      </c>
      <c r="BA644" t="s">
        <v>5281</v>
      </c>
    </row>
    <row r="645" spans="28:53" x14ac:dyDescent="0.2">
      <c r="AB645" t="s">
        <v>3588</v>
      </c>
      <c r="AG645" t="s">
        <v>3540</v>
      </c>
      <c r="AH645" t="s">
        <v>2956</v>
      </c>
      <c r="AI645" t="s">
        <v>5281</v>
      </c>
      <c r="AY645" t="s">
        <v>6221</v>
      </c>
      <c r="AZ645" t="s">
        <v>5281</v>
      </c>
      <c r="BA645" t="s">
        <v>5281</v>
      </c>
    </row>
    <row r="646" spans="28:53" x14ac:dyDescent="0.2">
      <c r="AB646" t="s">
        <v>5953</v>
      </c>
      <c r="AG646" t="s">
        <v>6225</v>
      </c>
      <c r="AH646" t="s">
        <v>5281</v>
      </c>
      <c r="AI646" t="s">
        <v>5281</v>
      </c>
      <c r="AY646" t="s">
        <v>3540</v>
      </c>
      <c r="AZ646" t="s">
        <v>5281</v>
      </c>
      <c r="BA646" t="s">
        <v>5281</v>
      </c>
    </row>
    <row r="647" spans="28:53" x14ac:dyDescent="0.2">
      <c r="AB647" t="s">
        <v>5829</v>
      </c>
      <c r="AG647" t="s">
        <v>6228</v>
      </c>
      <c r="AH647" t="s">
        <v>5281</v>
      </c>
      <c r="AI647" t="s">
        <v>5281</v>
      </c>
      <c r="AY647" t="s">
        <v>6225</v>
      </c>
      <c r="AZ647" t="s">
        <v>5281</v>
      </c>
      <c r="BA647" t="s">
        <v>5281</v>
      </c>
    </row>
    <row r="648" spans="28:53" x14ac:dyDescent="0.2">
      <c r="AB648" t="s">
        <v>3279</v>
      </c>
      <c r="AG648" t="s">
        <v>3792</v>
      </c>
      <c r="AH648" t="s">
        <v>3199</v>
      </c>
      <c r="AI648" t="s">
        <v>5281</v>
      </c>
      <c r="AY648" t="s">
        <v>6228</v>
      </c>
      <c r="AZ648" t="s">
        <v>5281</v>
      </c>
      <c r="BA648" t="s">
        <v>5281</v>
      </c>
    </row>
    <row r="649" spans="28:53" x14ac:dyDescent="0.2">
      <c r="AB649" t="s">
        <v>3733</v>
      </c>
      <c r="AG649" t="s">
        <v>3320</v>
      </c>
      <c r="AH649" t="s">
        <v>2741</v>
      </c>
      <c r="AI649" t="s">
        <v>5512</v>
      </c>
      <c r="AY649" t="s">
        <v>3792</v>
      </c>
      <c r="AZ649" t="s">
        <v>5281</v>
      </c>
      <c r="BA649" t="s">
        <v>5281</v>
      </c>
    </row>
    <row r="650" spans="28:53" x14ac:dyDescent="0.2">
      <c r="AB650" t="s">
        <v>3387</v>
      </c>
      <c r="AG650" t="s">
        <v>3469</v>
      </c>
      <c r="AH650" t="s">
        <v>2887</v>
      </c>
      <c r="AI650" t="s">
        <v>5512</v>
      </c>
      <c r="AY650" t="s">
        <v>3320</v>
      </c>
      <c r="AZ650" t="s">
        <v>5281</v>
      </c>
      <c r="BA650" t="s">
        <v>5281</v>
      </c>
    </row>
    <row r="651" spans="28:53" x14ac:dyDescent="0.2">
      <c r="AB651" t="s">
        <v>5965</v>
      </c>
      <c r="AG651" t="s">
        <v>3821</v>
      </c>
      <c r="AH651" t="s">
        <v>3228</v>
      </c>
      <c r="AI651" t="s">
        <v>5281</v>
      </c>
      <c r="AY651" t="s">
        <v>3469</v>
      </c>
      <c r="AZ651" t="s">
        <v>5841</v>
      </c>
      <c r="BA651" t="s">
        <v>5281</v>
      </c>
    </row>
    <row r="652" spans="28:53" x14ac:dyDescent="0.2">
      <c r="AB652" t="s">
        <v>3480</v>
      </c>
      <c r="AG652" t="s">
        <v>3414</v>
      </c>
      <c r="AH652" t="s">
        <v>2833</v>
      </c>
      <c r="AI652" t="s">
        <v>5281</v>
      </c>
      <c r="AY652" t="s">
        <v>3821</v>
      </c>
      <c r="AZ652" t="s">
        <v>5896</v>
      </c>
      <c r="BA652" t="s">
        <v>5281</v>
      </c>
    </row>
    <row r="653" spans="28:53" x14ac:dyDescent="0.2">
      <c r="AB653" t="s">
        <v>3740</v>
      </c>
      <c r="AG653" t="s">
        <v>3846</v>
      </c>
      <c r="AH653" t="s">
        <v>3252</v>
      </c>
      <c r="AI653" t="s">
        <v>5281</v>
      </c>
      <c r="AY653" t="s">
        <v>3414</v>
      </c>
      <c r="AZ653" t="s">
        <v>5281</v>
      </c>
      <c r="BA653" t="s">
        <v>5281</v>
      </c>
    </row>
    <row r="654" spans="28:53" x14ac:dyDescent="0.2">
      <c r="AB654" t="s">
        <v>5973</v>
      </c>
      <c r="AG654" t="s">
        <v>3785</v>
      </c>
      <c r="AH654" t="s">
        <v>3192</v>
      </c>
      <c r="AI654" t="s">
        <v>5281</v>
      </c>
      <c r="AY654" t="s">
        <v>3846</v>
      </c>
      <c r="AZ654" t="s">
        <v>5281</v>
      </c>
      <c r="BA654" t="s">
        <v>5281</v>
      </c>
    </row>
    <row r="655" spans="28:53" x14ac:dyDescent="0.2">
      <c r="AB655" t="s">
        <v>5975</v>
      </c>
      <c r="AG655" t="s">
        <v>3567</v>
      </c>
      <c r="AH655" t="s">
        <v>2136</v>
      </c>
      <c r="AI655" t="s">
        <v>5512</v>
      </c>
      <c r="AY655" t="s">
        <v>3785</v>
      </c>
      <c r="AZ655" t="s">
        <v>5281</v>
      </c>
      <c r="BA655" t="s">
        <v>5281</v>
      </c>
    </row>
    <row r="656" spans="28:53" x14ac:dyDescent="0.2">
      <c r="AB656" t="s">
        <v>3624</v>
      </c>
      <c r="AG656" t="s">
        <v>3368</v>
      </c>
      <c r="AH656" t="s">
        <v>2787</v>
      </c>
      <c r="AI656" t="s">
        <v>5281</v>
      </c>
      <c r="AY656" t="s">
        <v>3567</v>
      </c>
      <c r="AZ656" t="s">
        <v>5281</v>
      </c>
      <c r="BA656" t="s">
        <v>5281</v>
      </c>
    </row>
    <row r="657" spans="28:53" x14ac:dyDescent="0.2">
      <c r="AB657" t="s">
        <v>5690</v>
      </c>
      <c r="AG657" t="s">
        <v>5630</v>
      </c>
      <c r="AH657" t="s">
        <v>2707</v>
      </c>
      <c r="AI657" t="s">
        <v>5281</v>
      </c>
      <c r="AY657" t="s">
        <v>3368</v>
      </c>
      <c r="AZ657" t="s">
        <v>5281</v>
      </c>
      <c r="BA657" t="s">
        <v>5281</v>
      </c>
    </row>
    <row r="658" spans="28:53" x14ac:dyDescent="0.2">
      <c r="AB658" t="s">
        <v>3597</v>
      </c>
      <c r="AG658" t="s">
        <v>6269</v>
      </c>
      <c r="AH658" t="s">
        <v>5281</v>
      </c>
      <c r="AI658" t="s">
        <v>5281</v>
      </c>
      <c r="AY658" t="s">
        <v>5630</v>
      </c>
      <c r="AZ658" t="s">
        <v>5855</v>
      </c>
      <c r="BA658" t="s">
        <v>5281</v>
      </c>
    </row>
    <row r="659" spans="28:53" x14ac:dyDescent="0.2">
      <c r="AB659" t="s">
        <v>5835</v>
      </c>
      <c r="AG659" t="s">
        <v>3790</v>
      </c>
      <c r="AH659" t="s">
        <v>3197</v>
      </c>
      <c r="AI659" t="s">
        <v>5512</v>
      </c>
      <c r="AY659" t="s">
        <v>6269</v>
      </c>
      <c r="AZ659" t="s">
        <v>5281</v>
      </c>
      <c r="BA659" t="s">
        <v>5281</v>
      </c>
    </row>
    <row r="660" spans="28:53" x14ac:dyDescent="0.2">
      <c r="AB660" t="s">
        <v>3543</v>
      </c>
      <c r="AG660" t="s">
        <v>5604</v>
      </c>
      <c r="AH660" t="s">
        <v>5281</v>
      </c>
      <c r="AI660" t="s">
        <v>5281</v>
      </c>
      <c r="AY660" t="s">
        <v>3790</v>
      </c>
      <c r="AZ660" t="s">
        <v>5281</v>
      </c>
      <c r="BA660" t="s">
        <v>5281</v>
      </c>
    </row>
    <row r="661" spans="28:53" x14ac:dyDescent="0.2">
      <c r="AB661" t="s">
        <v>3717</v>
      </c>
      <c r="AG661" t="s">
        <v>6276</v>
      </c>
      <c r="AH661" t="s">
        <v>5281</v>
      </c>
      <c r="AI661" t="s">
        <v>5281</v>
      </c>
      <c r="AY661" t="s">
        <v>5604</v>
      </c>
      <c r="AZ661" t="s">
        <v>5281</v>
      </c>
      <c r="BA661" t="s">
        <v>5281</v>
      </c>
    </row>
    <row r="662" spans="28:53" x14ac:dyDescent="0.2">
      <c r="AB662" t="s">
        <v>6045</v>
      </c>
      <c r="AG662" t="s">
        <v>3359</v>
      </c>
      <c r="AH662" t="s">
        <v>2778</v>
      </c>
      <c r="AI662" t="s">
        <v>5281</v>
      </c>
      <c r="AY662" t="s">
        <v>6276</v>
      </c>
      <c r="AZ662" t="s">
        <v>5281</v>
      </c>
      <c r="BA662" t="s">
        <v>5281</v>
      </c>
    </row>
    <row r="663" spans="28:53" x14ac:dyDescent="0.2">
      <c r="AB663" t="s">
        <v>3345</v>
      </c>
      <c r="AG663" t="s">
        <v>3489</v>
      </c>
      <c r="AH663" t="s">
        <v>2907</v>
      </c>
      <c r="AI663" t="s">
        <v>5512</v>
      </c>
      <c r="AY663" t="s">
        <v>3359</v>
      </c>
      <c r="AZ663" t="s">
        <v>5900</v>
      </c>
      <c r="BA663" t="s">
        <v>5281</v>
      </c>
    </row>
    <row r="664" spans="28:53" x14ac:dyDescent="0.2">
      <c r="AB664" t="s">
        <v>3439</v>
      </c>
      <c r="AG664" t="s">
        <v>6243</v>
      </c>
      <c r="AH664" t="s">
        <v>5281</v>
      </c>
      <c r="AI664" t="s">
        <v>5281</v>
      </c>
      <c r="AY664" t="s">
        <v>3489</v>
      </c>
      <c r="AZ664" t="s">
        <v>5281</v>
      </c>
      <c r="BA664" t="s">
        <v>5281</v>
      </c>
    </row>
    <row r="665" spans="28:53" x14ac:dyDescent="0.2">
      <c r="AB665" t="s">
        <v>3435</v>
      </c>
      <c r="AG665" t="s">
        <v>6244</v>
      </c>
      <c r="AH665" t="s">
        <v>5281</v>
      </c>
      <c r="AI665" t="s">
        <v>5281</v>
      </c>
      <c r="AY665" t="s">
        <v>6243</v>
      </c>
      <c r="AZ665" t="s">
        <v>5281</v>
      </c>
      <c r="BA665" t="s">
        <v>5281</v>
      </c>
    </row>
    <row r="666" spans="28:53" x14ac:dyDescent="0.2">
      <c r="AB666" t="s">
        <v>5846</v>
      </c>
      <c r="AG666" t="s">
        <v>3426</v>
      </c>
      <c r="AH666" t="s">
        <v>2845</v>
      </c>
      <c r="AI666" t="s">
        <v>5281</v>
      </c>
      <c r="AY666" t="s">
        <v>6244</v>
      </c>
      <c r="AZ666" t="s">
        <v>5281</v>
      </c>
      <c r="BA666" t="s">
        <v>5281</v>
      </c>
    </row>
    <row r="667" spans="28:53" x14ac:dyDescent="0.2">
      <c r="AB667" t="s">
        <v>3763</v>
      </c>
      <c r="AG667" t="s">
        <v>6247</v>
      </c>
      <c r="AH667" t="s">
        <v>5281</v>
      </c>
      <c r="AI667" t="s">
        <v>5281</v>
      </c>
      <c r="AY667" t="s">
        <v>3426</v>
      </c>
      <c r="AZ667" t="s">
        <v>5281</v>
      </c>
      <c r="BA667" t="s">
        <v>5281</v>
      </c>
    </row>
    <row r="668" spans="28:53" x14ac:dyDescent="0.2">
      <c r="AB668" t="s">
        <v>5851</v>
      </c>
      <c r="AG668" t="s">
        <v>3641</v>
      </c>
      <c r="AH668" t="s">
        <v>3052</v>
      </c>
      <c r="AI668" t="s">
        <v>5281</v>
      </c>
      <c r="AY668" t="s">
        <v>6247</v>
      </c>
      <c r="AZ668" t="s">
        <v>5281</v>
      </c>
      <c r="BA668" t="s">
        <v>5281</v>
      </c>
    </row>
    <row r="669" spans="28:53" x14ac:dyDescent="0.2">
      <c r="AB669" t="s">
        <v>3336</v>
      </c>
      <c r="AG669" t="s">
        <v>6251</v>
      </c>
      <c r="AH669" t="s">
        <v>5281</v>
      </c>
      <c r="AI669" t="s">
        <v>5281</v>
      </c>
      <c r="AY669" t="s">
        <v>3641</v>
      </c>
      <c r="AZ669" t="s">
        <v>5281</v>
      </c>
      <c r="BA669" t="s">
        <v>5281</v>
      </c>
    </row>
    <row r="670" spans="28:53" x14ac:dyDescent="0.2">
      <c r="AB670" t="s">
        <v>3369</v>
      </c>
      <c r="AG670" t="s">
        <v>6253</v>
      </c>
      <c r="AH670" t="s">
        <v>5281</v>
      </c>
      <c r="AI670" t="s">
        <v>5281</v>
      </c>
      <c r="AY670" t="s">
        <v>6251</v>
      </c>
      <c r="AZ670" t="s">
        <v>5281</v>
      </c>
      <c r="BA670" t="s">
        <v>5281</v>
      </c>
    </row>
    <row r="671" spans="28:53" x14ac:dyDescent="0.2">
      <c r="AB671" t="s">
        <v>3710</v>
      </c>
      <c r="AG671" t="s">
        <v>3366</v>
      </c>
      <c r="AH671" t="s">
        <v>2785</v>
      </c>
      <c r="AI671" t="s">
        <v>5281</v>
      </c>
      <c r="AY671" t="s">
        <v>6253</v>
      </c>
      <c r="AZ671" t="s">
        <v>5281</v>
      </c>
      <c r="BA671" t="s">
        <v>5281</v>
      </c>
    </row>
    <row r="672" spans="28:53" x14ac:dyDescent="0.2">
      <c r="AB672" t="s">
        <v>6096</v>
      </c>
      <c r="AG672" t="s">
        <v>6256</v>
      </c>
      <c r="AH672" t="s">
        <v>5281</v>
      </c>
      <c r="AI672" t="s">
        <v>5281</v>
      </c>
      <c r="AY672" t="s">
        <v>3366</v>
      </c>
      <c r="AZ672" t="s">
        <v>5281</v>
      </c>
      <c r="BA672" t="s">
        <v>5281</v>
      </c>
    </row>
    <row r="673" spans="28:53" x14ac:dyDescent="0.2">
      <c r="AB673" t="s">
        <v>5853</v>
      </c>
      <c r="AG673" t="s">
        <v>3460</v>
      </c>
      <c r="AH673" t="s">
        <v>2878</v>
      </c>
      <c r="AI673" t="s">
        <v>5281</v>
      </c>
      <c r="AY673" t="s">
        <v>6256</v>
      </c>
      <c r="AZ673" t="s">
        <v>5281</v>
      </c>
      <c r="BA673" t="s">
        <v>5281</v>
      </c>
    </row>
    <row r="674" spans="28:53" x14ac:dyDescent="0.2">
      <c r="AB674" t="s">
        <v>3293</v>
      </c>
      <c r="AG674" t="s">
        <v>3504</v>
      </c>
      <c r="AH674" t="s">
        <v>2921</v>
      </c>
      <c r="AI674" t="s">
        <v>5281</v>
      </c>
      <c r="AY674" t="s">
        <v>3460</v>
      </c>
      <c r="AZ674" t="s">
        <v>5711</v>
      </c>
      <c r="BA674" t="s">
        <v>5281</v>
      </c>
    </row>
    <row r="675" spans="28:53" x14ac:dyDescent="0.2">
      <c r="AB675" t="s">
        <v>5859</v>
      </c>
      <c r="AG675" t="s">
        <v>3353</v>
      </c>
      <c r="AH675" t="s">
        <v>2772</v>
      </c>
      <c r="AI675" t="s">
        <v>5281</v>
      </c>
      <c r="AY675" t="s">
        <v>3504</v>
      </c>
      <c r="AZ675" t="s">
        <v>5281</v>
      </c>
      <c r="BA675" t="s">
        <v>5281</v>
      </c>
    </row>
    <row r="676" spans="28:53" x14ac:dyDescent="0.2">
      <c r="AB676" t="s">
        <v>3678</v>
      </c>
      <c r="AG676" t="s">
        <v>6286</v>
      </c>
      <c r="AH676" t="s">
        <v>5281</v>
      </c>
      <c r="AI676" t="s">
        <v>5281</v>
      </c>
      <c r="AY676" t="s">
        <v>3353</v>
      </c>
      <c r="AZ676" t="s">
        <v>5705</v>
      </c>
      <c r="BA676" t="s">
        <v>5281</v>
      </c>
    </row>
    <row r="677" spans="28:53" x14ac:dyDescent="0.2">
      <c r="AB677" t="s">
        <v>3381</v>
      </c>
      <c r="AG677" t="s">
        <v>6258</v>
      </c>
      <c r="AH677" t="s">
        <v>3058</v>
      </c>
      <c r="AI677" t="s">
        <v>5281</v>
      </c>
      <c r="AY677" t="s">
        <v>6286</v>
      </c>
      <c r="AZ677" t="s">
        <v>5281</v>
      </c>
      <c r="BA677" t="s">
        <v>5281</v>
      </c>
    </row>
    <row r="678" spans="28:53" x14ac:dyDescent="0.2">
      <c r="AB678" t="s">
        <v>3647</v>
      </c>
      <c r="AG678" t="s">
        <v>3613</v>
      </c>
      <c r="AH678" t="s">
        <v>2631</v>
      </c>
      <c r="AI678" t="s">
        <v>5512</v>
      </c>
      <c r="AY678" t="s">
        <v>6258</v>
      </c>
      <c r="AZ678" t="s">
        <v>5281</v>
      </c>
      <c r="BA678" t="s">
        <v>5281</v>
      </c>
    </row>
    <row r="679" spans="28:53" x14ac:dyDescent="0.2">
      <c r="AB679" t="s">
        <v>3786</v>
      </c>
      <c r="AG679" t="s">
        <v>6261</v>
      </c>
      <c r="AH679" t="s">
        <v>5281</v>
      </c>
      <c r="AI679" t="s">
        <v>5281</v>
      </c>
      <c r="AY679" t="s">
        <v>3613</v>
      </c>
      <c r="AZ679" t="s">
        <v>5281</v>
      </c>
      <c r="BA679" t="s">
        <v>5281</v>
      </c>
    </row>
    <row r="680" spans="28:53" x14ac:dyDescent="0.2">
      <c r="AB680" t="s">
        <v>3311</v>
      </c>
      <c r="AG680" t="s">
        <v>6262</v>
      </c>
      <c r="AH680" t="s">
        <v>5281</v>
      </c>
      <c r="AI680" t="s">
        <v>5281</v>
      </c>
      <c r="AY680" t="s">
        <v>6261</v>
      </c>
      <c r="AZ680" t="s">
        <v>5281</v>
      </c>
      <c r="BA680" t="s">
        <v>5281</v>
      </c>
    </row>
    <row r="681" spans="28:53" x14ac:dyDescent="0.2">
      <c r="AB681" t="s">
        <v>3838</v>
      </c>
      <c r="AG681" t="s">
        <v>5311</v>
      </c>
      <c r="AH681" t="s">
        <v>5281</v>
      </c>
      <c r="AI681" t="s">
        <v>5281</v>
      </c>
      <c r="AY681" t="s">
        <v>6262</v>
      </c>
      <c r="AZ681" t="s">
        <v>5281</v>
      </c>
      <c r="BA681" t="s">
        <v>5281</v>
      </c>
    </row>
    <row r="682" spans="28:53" x14ac:dyDescent="0.2">
      <c r="AB682" t="s">
        <v>3398</v>
      </c>
      <c r="AG682" t="s">
        <v>3757</v>
      </c>
      <c r="AH682" t="s">
        <v>3164</v>
      </c>
      <c r="AI682" t="s">
        <v>5512</v>
      </c>
      <c r="AY682" t="s">
        <v>5311</v>
      </c>
      <c r="AZ682" t="s">
        <v>5281</v>
      </c>
      <c r="BA682" t="s">
        <v>5281</v>
      </c>
    </row>
    <row r="683" spans="28:53" x14ac:dyDescent="0.2">
      <c r="AB683" t="s">
        <v>5868</v>
      </c>
      <c r="AG683" t="s">
        <v>3341</v>
      </c>
      <c r="AH683" t="s">
        <v>2761</v>
      </c>
      <c r="AI683" t="s">
        <v>5281</v>
      </c>
      <c r="AY683" t="s">
        <v>3757</v>
      </c>
      <c r="AZ683" t="s">
        <v>5912</v>
      </c>
      <c r="BA683" t="s">
        <v>5281</v>
      </c>
    </row>
    <row r="684" spans="28:53" x14ac:dyDescent="0.2">
      <c r="AB684" t="s">
        <v>3561</v>
      </c>
      <c r="AG684" t="s">
        <v>6292</v>
      </c>
      <c r="AH684" t="s">
        <v>3205</v>
      </c>
      <c r="AI684" t="s">
        <v>5512</v>
      </c>
      <c r="AY684" t="s">
        <v>3341</v>
      </c>
      <c r="AZ684" t="s">
        <v>5845</v>
      </c>
      <c r="BA684" t="s">
        <v>5281</v>
      </c>
    </row>
    <row r="685" spans="28:53" x14ac:dyDescent="0.2">
      <c r="AB685" t="s">
        <v>6090</v>
      </c>
      <c r="AG685" t="s">
        <v>6267</v>
      </c>
      <c r="AH685" t="s">
        <v>5281</v>
      </c>
      <c r="AI685" t="s">
        <v>5281</v>
      </c>
      <c r="AY685" t="s">
        <v>6292</v>
      </c>
      <c r="AZ685" t="s">
        <v>5281</v>
      </c>
      <c r="BA685" t="s">
        <v>5281</v>
      </c>
    </row>
    <row r="686" spans="28:53" x14ac:dyDescent="0.2">
      <c r="AB686" t="s">
        <v>5872</v>
      </c>
      <c r="AG686" t="s">
        <v>3548</v>
      </c>
      <c r="AH686" t="s">
        <v>2963</v>
      </c>
      <c r="AI686" t="s">
        <v>5512</v>
      </c>
      <c r="AY686" t="s">
        <v>6267</v>
      </c>
      <c r="AZ686" t="s">
        <v>5281</v>
      </c>
      <c r="BA686" t="s">
        <v>5281</v>
      </c>
    </row>
    <row r="687" spans="28:53" x14ac:dyDescent="0.2">
      <c r="AB687" t="s">
        <v>5374</v>
      </c>
      <c r="AG687" t="s">
        <v>6294</v>
      </c>
      <c r="AH687" t="s">
        <v>5281</v>
      </c>
      <c r="AI687" t="s">
        <v>5281</v>
      </c>
      <c r="AY687" t="s">
        <v>3548</v>
      </c>
      <c r="AZ687" t="s">
        <v>5281</v>
      </c>
      <c r="BA687" t="s">
        <v>5281</v>
      </c>
    </row>
    <row r="688" spans="28:53" x14ac:dyDescent="0.2">
      <c r="AB688" t="s">
        <v>3809</v>
      </c>
      <c r="AG688" t="s">
        <v>5436</v>
      </c>
      <c r="AH688" t="s">
        <v>5281</v>
      </c>
      <c r="AI688" t="s">
        <v>5281</v>
      </c>
      <c r="AY688" t="s">
        <v>6294</v>
      </c>
      <c r="AZ688" t="s">
        <v>5281</v>
      </c>
      <c r="BA688" t="s">
        <v>5281</v>
      </c>
    </row>
    <row r="689" spans="28:53" x14ac:dyDescent="0.2">
      <c r="AB689" t="s">
        <v>5878</v>
      </c>
      <c r="AG689" t="s">
        <v>3297</v>
      </c>
      <c r="AH689" t="s">
        <v>2718</v>
      </c>
      <c r="AI689" t="s">
        <v>5281</v>
      </c>
      <c r="AY689" t="s">
        <v>5436</v>
      </c>
      <c r="AZ689" t="s">
        <v>5281</v>
      </c>
      <c r="BA689" t="s">
        <v>5281</v>
      </c>
    </row>
    <row r="690" spans="28:53" x14ac:dyDescent="0.2">
      <c r="AB690" t="s">
        <v>3524</v>
      </c>
      <c r="AG690" t="s">
        <v>3430</v>
      </c>
      <c r="AH690" t="s">
        <v>2849</v>
      </c>
      <c r="AI690" t="s">
        <v>5281</v>
      </c>
      <c r="AY690" t="s">
        <v>3297</v>
      </c>
      <c r="AZ690" t="s">
        <v>5281</v>
      </c>
      <c r="BA690" t="s">
        <v>5281</v>
      </c>
    </row>
    <row r="691" spans="28:53" x14ac:dyDescent="0.2">
      <c r="AB691" t="s">
        <v>5881</v>
      </c>
      <c r="AG691" t="s">
        <v>3728</v>
      </c>
      <c r="AH691" t="s">
        <v>3138</v>
      </c>
      <c r="AI691" t="s">
        <v>5281</v>
      </c>
      <c r="AY691" t="s">
        <v>3430</v>
      </c>
      <c r="AZ691" t="s">
        <v>5626</v>
      </c>
      <c r="BA691" t="s">
        <v>5281</v>
      </c>
    </row>
    <row r="692" spans="28:53" x14ac:dyDescent="0.2">
      <c r="AB692" t="s">
        <v>3741</v>
      </c>
      <c r="AG692" t="s">
        <v>3571</v>
      </c>
      <c r="AH692" t="s">
        <v>2985</v>
      </c>
      <c r="AI692" t="s">
        <v>5512</v>
      </c>
      <c r="AY692" t="s">
        <v>3728</v>
      </c>
      <c r="AZ692" t="s">
        <v>5281</v>
      </c>
      <c r="BA692" t="s">
        <v>5281</v>
      </c>
    </row>
    <row r="693" spans="28:53" x14ac:dyDescent="0.2">
      <c r="AB693" t="s">
        <v>5425</v>
      </c>
      <c r="AG693" t="s">
        <v>6272</v>
      </c>
      <c r="AH693" t="s">
        <v>5281</v>
      </c>
      <c r="AI693" t="s">
        <v>5281</v>
      </c>
      <c r="AY693" t="s">
        <v>3571</v>
      </c>
      <c r="AZ693" t="s">
        <v>5281</v>
      </c>
      <c r="BA693" t="s">
        <v>5281</v>
      </c>
    </row>
    <row r="694" spans="28:53" x14ac:dyDescent="0.2">
      <c r="AB694" t="s">
        <v>3666</v>
      </c>
      <c r="AG694" t="s">
        <v>3280</v>
      </c>
      <c r="AH694" t="s">
        <v>2701</v>
      </c>
      <c r="AI694" t="s">
        <v>5281</v>
      </c>
      <c r="AY694" t="s">
        <v>6272</v>
      </c>
      <c r="AZ694" t="s">
        <v>5281</v>
      </c>
      <c r="BA694" t="s">
        <v>5281</v>
      </c>
    </row>
    <row r="695" spans="28:53" x14ac:dyDescent="0.2">
      <c r="AB695" t="s">
        <v>5888</v>
      </c>
      <c r="AG695" t="s">
        <v>5437</v>
      </c>
      <c r="AH695" t="s">
        <v>5281</v>
      </c>
      <c r="AI695" t="s">
        <v>5281</v>
      </c>
      <c r="AY695" t="s">
        <v>3280</v>
      </c>
      <c r="AZ695" t="s">
        <v>5281</v>
      </c>
      <c r="BA695" t="s">
        <v>5281</v>
      </c>
    </row>
    <row r="696" spans="28:53" x14ac:dyDescent="0.2">
      <c r="AB696" t="s">
        <v>3357</v>
      </c>
      <c r="AG696" t="s">
        <v>6274</v>
      </c>
      <c r="AH696" t="s">
        <v>5281</v>
      </c>
      <c r="AI696" t="s">
        <v>5281</v>
      </c>
      <c r="AY696" t="s">
        <v>5437</v>
      </c>
      <c r="AZ696" t="s">
        <v>5281</v>
      </c>
      <c r="BA696" t="s">
        <v>5281</v>
      </c>
    </row>
    <row r="697" spans="28:53" x14ac:dyDescent="0.2">
      <c r="AB697" t="s">
        <v>3744</v>
      </c>
      <c r="AG697" t="s">
        <v>5438</v>
      </c>
      <c r="AH697" t="s">
        <v>5281</v>
      </c>
      <c r="AI697" t="s">
        <v>5281</v>
      </c>
      <c r="AY697" t="s">
        <v>6274</v>
      </c>
      <c r="AZ697" t="s">
        <v>5281</v>
      </c>
      <c r="BA697" t="s">
        <v>5281</v>
      </c>
    </row>
    <row r="698" spans="28:53" x14ac:dyDescent="0.2">
      <c r="AB698" t="s">
        <v>6097</v>
      </c>
      <c r="AG698" t="s">
        <v>6279</v>
      </c>
      <c r="AH698" t="s">
        <v>5281</v>
      </c>
      <c r="AI698" t="s">
        <v>5281</v>
      </c>
      <c r="AY698" t="s">
        <v>5438</v>
      </c>
      <c r="AZ698" t="s">
        <v>5281</v>
      </c>
      <c r="BA698" t="s">
        <v>5281</v>
      </c>
    </row>
    <row r="699" spans="28:53" x14ac:dyDescent="0.2">
      <c r="AB699" t="s">
        <v>5892</v>
      </c>
      <c r="AG699" t="s">
        <v>6280</v>
      </c>
      <c r="AH699" t="s">
        <v>5281</v>
      </c>
      <c r="AI699" t="s">
        <v>5281</v>
      </c>
      <c r="AY699" t="s">
        <v>6279</v>
      </c>
      <c r="AZ699" t="s">
        <v>5281</v>
      </c>
      <c r="BA699" t="s">
        <v>5281</v>
      </c>
    </row>
    <row r="700" spans="28:53" x14ac:dyDescent="0.2">
      <c r="AB700" t="s">
        <v>6043</v>
      </c>
      <c r="AG700" t="s">
        <v>3283</v>
      </c>
      <c r="AH700" t="s">
        <v>2704</v>
      </c>
      <c r="AI700" t="s">
        <v>5281</v>
      </c>
      <c r="AY700" t="s">
        <v>6280</v>
      </c>
      <c r="AZ700" t="s">
        <v>5281</v>
      </c>
      <c r="BA700" t="s">
        <v>5281</v>
      </c>
    </row>
    <row r="701" spans="28:53" x14ac:dyDescent="0.2">
      <c r="AB701" t="s">
        <v>3574</v>
      </c>
      <c r="AG701" t="s">
        <v>6300</v>
      </c>
      <c r="AH701" t="s">
        <v>5281</v>
      </c>
      <c r="AI701" t="s">
        <v>5281</v>
      </c>
      <c r="AY701" t="s">
        <v>3283</v>
      </c>
      <c r="AZ701" t="s">
        <v>5917</v>
      </c>
      <c r="BA701" t="s">
        <v>5281</v>
      </c>
    </row>
    <row r="702" spans="28:53" x14ac:dyDescent="0.2">
      <c r="AB702" t="s">
        <v>5897</v>
      </c>
      <c r="AG702" t="s">
        <v>6282</v>
      </c>
      <c r="AH702" t="s">
        <v>5281</v>
      </c>
      <c r="AI702" t="s">
        <v>5281</v>
      </c>
      <c r="AY702" t="s">
        <v>6300</v>
      </c>
      <c r="AZ702" t="s">
        <v>5281</v>
      </c>
      <c r="BA702" t="s">
        <v>5281</v>
      </c>
    </row>
    <row r="703" spans="28:53" x14ac:dyDescent="0.2">
      <c r="AB703" t="s">
        <v>5899</v>
      </c>
      <c r="AG703" t="s">
        <v>5439</v>
      </c>
      <c r="AH703" t="s">
        <v>2958</v>
      </c>
      <c r="AI703" t="s">
        <v>5512</v>
      </c>
      <c r="AY703" t="s">
        <v>6282</v>
      </c>
      <c r="AZ703" t="s">
        <v>5281</v>
      </c>
      <c r="BA703" t="s">
        <v>5281</v>
      </c>
    </row>
    <row r="704" spans="28:53" x14ac:dyDescent="0.2">
      <c r="AB704" t="s">
        <v>5427</v>
      </c>
      <c r="AG704" t="s">
        <v>3680</v>
      </c>
      <c r="AH704" t="s">
        <v>3091</v>
      </c>
      <c r="AI704" t="s">
        <v>5281</v>
      </c>
      <c r="AY704" t="s">
        <v>5439</v>
      </c>
      <c r="AZ704" t="s">
        <v>5834</v>
      </c>
      <c r="BA704" t="s">
        <v>5281</v>
      </c>
    </row>
    <row r="705" spans="28:53" x14ac:dyDescent="0.2">
      <c r="AB705" t="s">
        <v>5904</v>
      </c>
      <c r="AG705" t="s">
        <v>5525</v>
      </c>
      <c r="AH705" t="s">
        <v>5281</v>
      </c>
      <c r="AI705" t="s">
        <v>5281</v>
      </c>
      <c r="AY705" t="s">
        <v>3680</v>
      </c>
      <c r="AZ705" t="s">
        <v>5281</v>
      </c>
      <c r="BA705" t="s">
        <v>5281</v>
      </c>
    </row>
    <row r="706" spans="28:53" x14ac:dyDescent="0.2">
      <c r="AB706" t="s">
        <v>3473</v>
      </c>
      <c r="AG706" t="s">
        <v>3396</v>
      </c>
      <c r="AH706" t="s">
        <v>2815</v>
      </c>
      <c r="AI706" t="s">
        <v>5281</v>
      </c>
      <c r="AY706" t="s">
        <v>5525</v>
      </c>
      <c r="AZ706" t="s">
        <v>5281</v>
      </c>
      <c r="BA706" t="s">
        <v>5281</v>
      </c>
    </row>
    <row r="707" spans="28:53" x14ac:dyDescent="0.2">
      <c r="AB707" t="s">
        <v>3470</v>
      </c>
      <c r="AG707" t="s">
        <v>5544</v>
      </c>
      <c r="AH707" t="s">
        <v>5281</v>
      </c>
      <c r="AI707" t="s">
        <v>5281</v>
      </c>
      <c r="AY707" t="s">
        <v>3396</v>
      </c>
      <c r="AZ707" t="s">
        <v>5281</v>
      </c>
      <c r="BA707" t="s">
        <v>5281</v>
      </c>
    </row>
    <row r="708" spans="28:53" x14ac:dyDescent="0.2">
      <c r="AB708" t="s">
        <v>3843</v>
      </c>
      <c r="AG708" t="s">
        <v>3377</v>
      </c>
      <c r="AH708" t="s">
        <v>2796</v>
      </c>
      <c r="AI708" t="s">
        <v>5281</v>
      </c>
      <c r="AY708" t="s">
        <v>5544</v>
      </c>
      <c r="AZ708" t="s">
        <v>5281</v>
      </c>
      <c r="BA708" t="s">
        <v>5281</v>
      </c>
    </row>
    <row r="709" spans="28:53" x14ac:dyDescent="0.2">
      <c r="AB709" t="s">
        <v>3698</v>
      </c>
      <c r="AG709" t="s">
        <v>3530</v>
      </c>
      <c r="AH709" t="s">
        <v>2946</v>
      </c>
      <c r="AI709" t="s">
        <v>5281</v>
      </c>
      <c r="AY709" t="s">
        <v>3377</v>
      </c>
      <c r="AZ709" t="s">
        <v>5281</v>
      </c>
      <c r="BA709" t="s">
        <v>5281</v>
      </c>
    </row>
    <row r="710" spans="28:53" x14ac:dyDescent="0.2">
      <c r="AB710" t="s">
        <v>3555</v>
      </c>
      <c r="AG710" t="s">
        <v>3859</v>
      </c>
      <c r="AH710" t="s">
        <v>3265</v>
      </c>
      <c r="AI710" t="s">
        <v>5281</v>
      </c>
      <c r="AY710" t="s">
        <v>3530</v>
      </c>
      <c r="AZ710" t="s">
        <v>5281</v>
      </c>
      <c r="BA710" t="s">
        <v>5281</v>
      </c>
    </row>
    <row r="711" spans="28:53" x14ac:dyDescent="0.2">
      <c r="AB711" t="s">
        <v>6153</v>
      </c>
      <c r="AG711" t="s">
        <v>5389</v>
      </c>
      <c r="AH711" t="s">
        <v>5281</v>
      </c>
      <c r="AI711" t="s">
        <v>5281</v>
      </c>
      <c r="AY711" t="s">
        <v>3859</v>
      </c>
      <c r="AZ711" t="s">
        <v>5281</v>
      </c>
      <c r="BA711" t="s">
        <v>5281</v>
      </c>
    </row>
    <row r="712" spans="28:53" x14ac:dyDescent="0.2">
      <c r="AB712" t="s">
        <v>5913</v>
      </c>
      <c r="AG712" t="s">
        <v>5380</v>
      </c>
      <c r="AH712" t="s">
        <v>5281</v>
      </c>
      <c r="AI712" t="s">
        <v>5281</v>
      </c>
      <c r="AY712" t="s">
        <v>5389</v>
      </c>
      <c r="AZ712" t="s">
        <v>5281</v>
      </c>
      <c r="BA712" t="s">
        <v>5281</v>
      </c>
    </row>
    <row r="713" spans="28:53" x14ac:dyDescent="0.2">
      <c r="AB713" t="s">
        <v>5916</v>
      </c>
      <c r="AG713" t="s">
        <v>3564</v>
      </c>
      <c r="AH713" t="s">
        <v>2979</v>
      </c>
      <c r="AI713" t="s">
        <v>5281</v>
      </c>
      <c r="AY713" t="s">
        <v>5380</v>
      </c>
      <c r="AZ713" t="s">
        <v>5281</v>
      </c>
      <c r="BA713" t="s">
        <v>5281</v>
      </c>
    </row>
    <row r="714" spans="28:53" x14ac:dyDescent="0.2">
      <c r="AB714" t="s">
        <v>6156</v>
      </c>
      <c r="AG714" t="s">
        <v>5597</v>
      </c>
      <c r="AH714" t="s">
        <v>5281</v>
      </c>
      <c r="AI714" t="s">
        <v>5281</v>
      </c>
      <c r="AY714" t="s">
        <v>3564</v>
      </c>
      <c r="AZ714" t="s">
        <v>5281</v>
      </c>
      <c r="BA714" t="s">
        <v>5281</v>
      </c>
    </row>
    <row r="715" spans="28:53" x14ac:dyDescent="0.2">
      <c r="AB715" t="s">
        <v>3657</v>
      </c>
      <c r="AG715" t="s">
        <v>3457</v>
      </c>
      <c r="AH715" t="s">
        <v>2875</v>
      </c>
      <c r="AI715" t="s">
        <v>5281</v>
      </c>
      <c r="AY715" t="s">
        <v>5597</v>
      </c>
      <c r="AZ715" t="s">
        <v>5281</v>
      </c>
      <c r="BA715" t="s">
        <v>5281</v>
      </c>
    </row>
    <row r="716" spans="28:53" x14ac:dyDescent="0.2">
      <c r="AB716" t="s">
        <v>5920</v>
      </c>
      <c r="AG716" t="s">
        <v>3379</v>
      </c>
      <c r="AH716" t="s">
        <v>2798</v>
      </c>
      <c r="AI716" t="s">
        <v>5512</v>
      </c>
      <c r="AY716" t="s">
        <v>3457</v>
      </c>
      <c r="AZ716" t="s">
        <v>5281</v>
      </c>
      <c r="BA716" t="s">
        <v>5281</v>
      </c>
    </row>
    <row r="717" spans="28:53" x14ac:dyDescent="0.2">
      <c r="AB717" t="s">
        <v>5922</v>
      </c>
      <c r="AG717" t="s">
        <v>3395</v>
      </c>
      <c r="AH717" t="s">
        <v>2814</v>
      </c>
      <c r="AI717" t="s">
        <v>5281</v>
      </c>
      <c r="AY717" t="s">
        <v>3379</v>
      </c>
      <c r="AZ717" t="s">
        <v>5896</v>
      </c>
      <c r="BA717" t="s">
        <v>5281</v>
      </c>
    </row>
    <row r="718" spans="28:53" x14ac:dyDescent="0.2">
      <c r="AB718" t="s">
        <v>5925</v>
      </c>
      <c r="AG718" t="s">
        <v>5300</v>
      </c>
      <c r="AH718" t="s">
        <v>5281</v>
      </c>
      <c r="AI718" t="s">
        <v>5281</v>
      </c>
      <c r="AY718" t="s">
        <v>3395</v>
      </c>
      <c r="AZ718" t="s">
        <v>6003</v>
      </c>
      <c r="BA718" t="s">
        <v>5281</v>
      </c>
    </row>
    <row r="719" spans="28:53" x14ac:dyDescent="0.2">
      <c r="AB719" t="s">
        <v>3331</v>
      </c>
      <c r="AG719" t="s">
        <v>3556</v>
      </c>
      <c r="AH719" t="s">
        <v>2971</v>
      </c>
      <c r="AI719" t="s">
        <v>5281</v>
      </c>
      <c r="AY719" t="s">
        <v>5300</v>
      </c>
      <c r="AZ719" t="s">
        <v>5281</v>
      </c>
      <c r="BA719" t="s">
        <v>5281</v>
      </c>
    </row>
    <row r="720" spans="28:53" x14ac:dyDescent="0.2">
      <c r="AB720" t="s">
        <v>5931</v>
      </c>
      <c r="AG720" t="s">
        <v>3731</v>
      </c>
      <c r="AH720" t="s">
        <v>3140</v>
      </c>
      <c r="AI720" t="s">
        <v>5281</v>
      </c>
      <c r="AY720" t="s">
        <v>3556</v>
      </c>
      <c r="AZ720" t="s">
        <v>5887</v>
      </c>
      <c r="BA720" t="s">
        <v>5281</v>
      </c>
    </row>
    <row r="721" spans="28:53" x14ac:dyDescent="0.2">
      <c r="AB721" t="s">
        <v>5934</v>
      </c>
      <c r="AG721" t="s">
        <v>3596</v>
      </c>
      <c r="AH721" t="s">
        <v>3010</v>
      </c>
      <c r="AI721" t="s">
        <v>5281</v>
      </c>
      <c r="AY721" t="s">
        <v>3731</v>
      </c>
      <c r="AZ721" t="s">
        <v>5281</v>
      </c>
      <c r="BA721" t="s">
        <v>5281</v>
      </c>
    </row>
    <row r="722" spans="28:53" x14ac:dyDescent="0.2">
      <c r="AB722" t="s">
        <v>3807</v>
      </c>
      <c r="AG722" t="s">
        <v>5640</v>
      </c>
      <c r="AH722" t="s">
        <v>5281</v>
      </c>
      <c r="AI722" t="s">
        <v>5281</v>
      </c>
      <c r="AY722" t="s">
        <v>3596</v>
      </c>
      <c r="AZ722" t="s">
        <v>5281</v>
      </c>
      <c r="BA722" t="s">
        <v>5281</v>
      </c>
    </row>
    <row r="723" spans="28:53" x14ac:dyDescent="0.2">
      <c r="AB723" t="s">
        <v>3668</v>
      </c>
      <c r="AG723" t="s">
        <v>5649</v>
      </c>
      <c r="AH723" t="s">
        <v>5281</v>
      </c>
      <c r="AI723" t="s">
        <v>5281</v>
      </c>
      <c r="AY723" t="s">
        <v>5640</v>
      </c>
      <c r="AZ723" t="s">
        <v>5281</v>
      </c>
      <c r="BA723" t="s">
        <v>5281</v>
      </c>
    </row>
    <row r="724" spans="28:53" x14ac:dyDescent="0.2">
      <c r="AB724" t="s">
        <v>6170</v>
      </c>
      <c r="AG724" t="s">
        <v>5661</v>
      </c>
      <c r="AH724" t="s">
        <v>5281</v>
      </c>
      <c r="AI724" t="s">
        <v>5281</v>
      </c>
      <c r="AY724" t="s">
        <v>5649</v>
      </c>
      <c r="AZ724" t="s">
        <v>5281</v>
      </c>
      <c r="BA724" t="s">
        <v>5281</v>
      </c>
    </row>
    <row r="725" spans="28:53" x14ac:dyDescent="0.2">
      <c r="AB725" t="s">
        <v>3623</v>
      </c>
      <c r="AG725" t="s">
        <v>3333</v>
      </c>
      <c r="AH725" t="s">
        <v>2754</v>
      </c>
      <c r="AI725" t="s">
        <v>5281</v>
      </c>
      <c r="AY725" t="s">
        <v>5661</v>
      </c>
      <c r="AZ725" t="s">
        <v>5281</v>
      </c>
      <c r="BA725" t="s">
        <v>5281</v>
      </c>
    </row>
    <row r="726" spans="28:53" x14ac:dyDescent="0.2">
      <c r="AB726" t="s">
        <v>5939</v>
      </c>
      <c r="AG726" t="s">
        <v>3487</v>
      </c>
      <c r="AH726" t="s">
        <v>2905</v>
      </c>
      <c r="AI726" t="s">
        <v>5281</v>
      </c>
      <c r="AY726" t="s">
        <v>3333</v>
      </c>
      <c r="AZ726" t="s">
        <v>5281</v>
      </c>
      <c r="BA726" t="s">
        <v>5281</v>
      </c>
    </row>
    <row r="727" spans="28:53" x14ac:dyDescent="0.2">
      <c r="AB727" t="s">
        <v>3618</v>
      </c>
      <c r="AG727" t="s">
        <v>3385</v>
      </c>
      <c r="AH727" t="s">
        <v>2804</v>
      </c>
      <c r="AI727" t="s">
        <v>5512</v>
      </c>
      <c r="AY727" t="s">
        <v>3487</v>
      </c>
      <c r="AZ727" t="s">
        <v>6125</v>
      </c>
      <c r="BA727" t="s">
        <v>5281</v>
      </c>
    </row>
    <row r="728" spans="28:53" x14ac:dyDescent="0.2">
      <c r="AB728" t="s">
        <v>3862</v>
      </c>
      <c r="AG728" t="s">
        <v>3628</v>
      </c>
      <c r="AH728" t="s">
        <v>3040</v>
      </c>
      <c r="AI728" t="s">
        <v>5281</v>
      </c>
      <c r="AY728" t="s">
        <v>3385</v>
      </c>
      <c r="AZ728" t="s">
        <v>5281</v>
      </c>
      <c r="BA728" t="s">
        <v>5281</v>
      </c>
    </row>
    <row r="729" spans="28:53" x14ac:dyDescent="0.2">
      <c r="AB729" t="s">
        <v>6159</v>
      </c>
      <c r="AG729" t="s">
        <v>3825</v>
      </c>
      <c r="AH729" t="s">
        <v>3232</v>
      </c>
      <c r="AI729" t="s">
        <v>5281</v>
      </c>
      <c r="AY729" t="s">
        <v>3628</v>
      </c>
      <c r="AZ729" t="s">
        <v>5803</v>
      </c>
      <c r="BA729" t="s">
        <v>5281</v>
      </c>
    </row>
    <row r="730" spans="28:53" x14ac:dyDescent="0.2">
      <c r="AB730" t="s">
        <v>3529</v>
      </c>
      <c r="AG730" t="s">
        <v>3670</v>
      </c>
      <c r="AH730" t="s">
        <v>3081</v>
      </c>
      <c r="AI730" t="s">
        <v>5281</v>
      </c>
      <c r="AY730" t="s">
        <v>3825</v>
      </c>
      <c r="AZ730" t="s">
        <v>5281</v>
      </c>
      <c r="BA730" t="s">
        <v>5281</v>
      </c>
    </row>
    <row r="731" spans="28:53" x14ac:dyDescent="0.2">
      <c r="AB731" t="s">
        <v>3620</v>
      </c>
      <c r="AG731" t="s">
        <v>3517</v>
      </c>
      <c r="AH731" t="s">
        <v>2934</v>
      </c>
      <c r="AI731" t="s">
        <v>5281</v>
      </c>
      <c r="AY731" t="s">
        <v>3670</v>
      </c>
      <c r="AZ731" t="s">
        <v>5281</v>
      </c>
      <c r="BA731" t="s">
        <v>5281</v>
      </c>
    </row>
    <row r="732" spans="28:53" x14ac:dyDescent="0.2">
      <c r="AB732" t="s">
        <v>3645</v>
      </c>
      <c r="AG732" t="s">
        <v>5710</v>
      </c>
      <c r="AH732" t="s">
        <v>5281</v>
      </c>
      <c r="AI732" t="s">
        <v>5281</v>
      </c>
      <c r="AY732" t="s">
        <v>3517</v>
      </c>
      <c r="AZ732" t="s">
        <v>5281</v>
      </c>
      <c r="BA732" t="s">
        <v>5281</v>
      </c>
    </row>
    <row r="733" spans="28:53" x14ac:dyDescent="0.2">
      <c r="AB733" t="s">
        <v>3675</v>
      </c>
      <c r="AG733" t="s">
        <v>5714</v>
      </c>
      <c r="AH733" t="s">
        <v>5281</v>
      </c>
      <c r="AI733" t="s">
        <v>5281</v>
      </c>
      <c r="AY733" t="s">
        <v>5710</v>
      </c>
      <c r="AZ733" t="s">
        <v>5281</v>
      </c>
      <c r="BA733" t="s">
        <v>5281</v>
      </c>
    </row>
    <row r="734" spans="28:53" x14ac:dyDescent="0.2">
      <c r="AB734" t="s">
        <v>5945</v>
      </c>
      <c r="AG734" t="s">
        <v>5723</v>
      </c>
      <c r="AH734" t="s">
        <v>5281</v>
      </c>
      <c r="AI734" t="s">
        <v>5281</v>
      </c>
      <c r="AY734" t="s">
        <v>5714</v>
      </c>
      <c r="AZ734" t="s">
        <v>5281</v>
      </c>
      <c r="BA734" t="s">
        <v>5281</v>
      </c>
    </row>
    <row r="735" spans="28:53" x14ac:dyDescent="0.2">
      <c r="AB735" t="s">
        <v>5947</v>
      </c>
      <c r="AG735" t="s">
        <v>3508</v>
      </c>
      <c r="AH735" t="s">
        <v>2925</v>
      </c>
      <c r="AI735" t="s">
        <v>5281</v>
      </c>
      <c r="AY735" t="s">
        <v>5723</v>
      </c>
      <c r="AZ735" t="s">
        <v>5281</v>
      </c>
      <c r="BA735" t="s">
        <v>5281</v>
      </c>
    </row>
    <row r="736" spans="28:53" x14ac:dyDescent="0.2">
      <c r="AB736" t="s">
        <v>5949</v>
      </c>
      <c r="AG736" t="s">
        <v>3354</v>
      </c>
      <c r="AH736" t="s">
        <v>2773</v>
      </c>
      <c r="AI736" t="s">
        <v>5281</v>
      </c>
      <c r="AY736" t="s">
        <v>3508</v>
      </c>
      <c r="AZ736" t="s">
        <v>6128</v>
      </c>
      <c r="BA736" t="s">
        <v>5281</v>
      </c>
    </row>
    <row r="737" spans="28:53" x14ac:dyDescent="0.2">
      <c r="AB737" t="s">
        <v>5951</v>
      </c>
      <c r="AG737" t="s">
        <v>3372</v>
      </c>
      <c r="AH737" t="s">
        <v>2791</v>
      </c>
      <c r="AI737" t="s">
        <v>5281</v>
      </c>
      <c r="AY737" t="s">
        <v>3354</v>
      </c>
      <c r="AZ737" t="s">
        <v>5540</v>
      </c>
      <c r="BA737" t="s">
        <v>5519</v>
      </c>
    </row>
    <row r="738" spans="28:53" x14ac:dyDescent="0.2">
      <c r="AB738" t="s">
        <v>3418</v>
      </c>
      <c r="AG738" t="s">
        <v>3832</v>
      </c>
      <c r="AH738" t="s">
        <v>3238</v>
      </c>
      <c r="AI738" t="s">
        <v>5281</v>
      </c>
      <c r="AY738" t="s">
        <v>3372</v>
      </c>
      <c r="AZ738" t="s">
        <v>5281</v>
      </c>
      <c r="BA738" t="s">
        <v>5281</v>
      </c>
    </row>
    <row r="739" spans="28:53" x14ac:dyDescent="0.2">
      <c r="AB739" t="s">
        <v>6186</v>
      </c>
      <c r="AG739" t="s">
        <v>3365</v>
      </c>
      <c r="AH739" t="s">
        <v>2784</v>
      </c>
      <c r="AI739" t="s">
        <v>5281</v>
      </c>
      <c r="AY739" t="s">
        <v>3832</v>
      </c>
      <c r="AZ739" t="s">
        <v>5281</v>
      </c>
      <c r="BA739" t="s">
        <v>5281</v>
      </c>
    </row>
    <row r="740" spans="28:53" x14ac:dyDescent="0.2">
      <c r="AB740" t="s">
        <v>5955</v>
      </c>
      <c r="AG740" t="s">
        <v>3855</v>
      </c>
      <c r="AH740" t="s">
        <v>3261</v>
      </c>
      <c r="AI740" t="s">
        <v>5281</v>
      </c>
      <c r="AY740" t="s">
        <v>3365</v>
      </c>
      <c r="AZ740" t="s">
        <v>5281</v>
      </c>
      <c r="BA740" t="s">
        <v>5281</v>
      </c>
    </row>
    <row r="741" spans="28:53" x14ac:dyDescent="0.2">
      <c r="AB741" t="s">
        <v>6187</v>
      </c>
      <c r="AG741" t="s">
        <v>5751</v>
      </c>
      <c r="AH741" t="s">
        <v>5281</v>
      </c>
      <c r="AI741" t="s">
        <v>5281</v>
      </c>
      <c r="AY741" t="s">
        <v>3855</v>
      </c>
      <c r="AZ741" t="s">
        <v>5822</v>
      </c>
      <c r="BA741" t="s">
        <v>5281</v>
      </c>
    </row>
    <row r="742" spans="28:53" x14ac:dyDescent="0.2">
      <c r="AB742" t="s">
        <v>3410</v>
      </c>
      <c r="AG742" t="s">
        <v>5755</v>
      </c>
      <c r="AH742" t="s">
        <v>3075</v>
      </c>
      <c r="AI742" t="s">
        <v>5281</v>
      </c>
      <c r="AY742" t="s">
        <v>5751</v>
      </c>
      <c r="AZ742" t="s">
        <v>5281</v>
      </c>
      <c r="BA742" t="s">
        <v>5281</v>
      </c>
    </row>
    <row r="743" spans="28:53" x14ac:dyDescent="0.2">
      <c r="AB743" t="s">
        <v>3406</v>
      </c>
      <c r="AG743" t="s">
        <v>3458</v>
      </c>
      <c r="AH743" t="s">
        <v>2876</v>
      </c>
      <c r="AI743" t="s">
        <v>5512</v>
      </c>
      <c r="AY743" t="s">
        <v>5755</v>
      </c>
      <c r="AZ743" t="s">
        <v>5900</v>
      </c>
      <c r="BA743" t="s">
        <v>5281</v>
      </c>
    </row>
    <row r="744" spans="28:53" x14ac:dyDescent="0.2">
      <c r="AB744" t="s">
        <v>3491</v>
      </c>
      <c r="AG744" t="s">
        <v>5764</v>
      </c>
      <c r="AH744" t="s">
        <v>5281</v>
      </c>
      <c r="AI744" t="s">
        <v>5281</v>
      </c>
      <c r="AY744" t="s">
        <v>3458</v>
      </c>
      <c r="AZ744" t="s">
        <v>5281</v>
      </c>
      <c r="BA744" t="s">
        <v>5281</v>
      </c>
    </row>
    <row r="745" spans="28:53" x14ac:dyDescent="0.2">
      <c r="AB745" t="s">
        <v>3463</v>
      </c>
      <c r="AG745" t="s">
        <v>3730</v>
      </c>
      <c r="AH745" t="s">
        <v>2330</v>
      </c>
      <c r="AI745" t="s">
        <v>5281</v>
      </c>
      <c r="AY745" t="s">
        <v>5764</v>
      </c>
      <c r="AZ745" t="s">
        <v>5281</v>
      </c>
      <c r="BA745" t="s">
        <v>5281</v>
      </c>
    </row>
    <row r="746" spans="28:53" x14ac:dyDescent="0.2">
      <c r="AB746" t="s">
        <v>6146</v>
      </c>
      <c r="AG746" t="s">
        <v>3707</v>
      </c>
      <c r="AH746" t="s">
        <v>3117</v>
      </c>
      <c r="AI746" t="s">
        <v>5281</v>
      </c>
      <c r="AY746" t="s">
        <v>3730</v>
      </c>
      <c r="AZ746" t="s">
        <v>5281</v>
      </c>
      <c r="BA746" t="s">
        <v>5281</v>
      </c>
    </row>
    <row r="747" spans="28:53" x14ac:dyDescent="0.2">
      <c r="AB747" t="s">
        <v>3437</v>
      </c>
      <c r="AG747" t="s">
        <v>3515</v>
      </c>
      <c r="AH747" t="s">
        <v>2932</v>
      </c>
      <c r="AI747" t="s">
        <v>5512</v>
      </c>
      <c r="AY747" t="s">
        <v>3707</v>
      </c>
      <c r="AZ747" t="s">
        <v>5281</v>
      </c>
      <c r="BA747" t="s">
        <v>5281</v>
      </c>
    </row>
    <row r="748" spans="28:53" x14ac:dyDescent="0.2">
      <c r="AB748" t="s">
        <v>3619</v>
      </c>
      <c r="AG748" t="s">
        <v>3828</v>
      </c>
      <c r="AH748" t="s">
        <v>3235</v>
      </c>
      <c r="AI748" t="s">
        <v>5281</v>
      </c>
      <c r="AY748" t="s">
        <v>3515</v>
      </c>
      <c r="AZ748" t="s">
        <v>5281</v>
      </c>
      <c r="BA748" t="s">
        <v>5281</v>
      </c>
    </row>
    <row r="749" spans="28:53" x14ac:dyDescent="0.2">
      <c r="AB749" t="s">
        <v>5400</v>
      </c>
      <c r="AG749" t="s">
        <v>3443</v>
      </c>
      <c r="AH749" t="s">
        <v>2861</v>
      </c>
      <c r="AI749" t="s">
        <v>5281</v>
      </c>
      <c r="AY749" t="s">
        <v>3828</v>
      </c>
      <c r="AZ749" t="s">
        <v>5281</v>
      </c>
      <c r="BA749" t="s">
        <v>5281</v>
      </c>
    </row>
    <row r="750" spans="28:53" x14ac:dyDescent="0.2">
      <c r="AB750" t="s">
        <v>3603</v>
      </c>
      <c r="AG750" t="s">
        <v>5294</v>
      </c>
      <c r="AH750" t="s">
        <v>5281</v>
      </c>
      <c r="AI750" t="s">
        <v>5281</v>
      </c>
      <c r="AY750" t="s">
        <v>3443</v>
      </c>
      <c r="AZ750" t="s">
        <v>5281</v>
      </c>
      <c r="BA750" t="s">
        <v>5281</v>
      </c>
    </row>
    <row r="751" spans="28:53" x14ac:dyDescent="0.2">
      <c r="AB751" t="s">
        <v>6148</v>
      </c>
      <c r="AG751" t="s">
        <v>3837</v>
      </c>
      <c r="AH751" t="s">
        <v>3243</v>
      </c>
      <c r="AI751" t="s">
        <v>5281</v>
      </c>
      <c r="AY751" t="s">
        <v>5294</v>
      </c>
      <c r="AZ751" t="s">
        <v>5281</v>
      </c>
      <c r="BA751" t="s">
        <v>5281</v>
      </c>
    </row>
    <row r="752" spans="28:53" x14ac:dyDescent="0.2">
      <c r="AB752" t="s">
        <v>3461</v>
      </c>
      <c r="AG752" t="s">
        <v>5826</v>
      </c>
      <c r="AH752" t="s">
        <v>5281</v>
      </c>
      <c r="AI752" t="s">
        <v>5281</v>
      </c>
      <c r="AY752" t="s">
        <v>3837</v>
      </c>
      <c r="AZ752" t="s">
        <v>5281</v>
      </c>
      <c r="BA752" t="s">
        <v>5281</v>
      </c>
    </row>
    <row r="753" spans="28:53" x14ac:dyDescent="0.2">
      <c r="AB753" t="s">
        <v>3848</v>
      </c>
      <c r="AG753" t="s">
        <v>5335</v>
      </c>
      <c r="AH753" t="s">
        <v>5281</v>
      </c>
      <c r="AI753" t="s">
        <v>5281</v>
      </c>
      <c r="AY753" t="s">
        <v>5826</v>
      </c>
      <c r="AZ753" t="s">
        <v>5281</v>
      </c>
      <c r="BA753" t="s">
        <v>5281</v>
      </c>
    </row>
    <row r="754" spans="28:53" x14ac:dyDescent="0.2">
      <c r="AB754" t="s">
        <v>3563</v>
      </c>
      <c r="AG754" t="s">
        <v>3594</v>
      </c>
      <c r="AH754" t="s">
        <v>3008</v>
      </c>
      <c r="AI754" t="s">
        <v>5281</v>
      </c>
      <c r="AY754" t="s">
        <v>5335</v>
      </c>
      <c r="AZ754" t="s">
        <v>5281</v>
      </c>
      <c r="BA754" t="s">
        <v>5281</v>
      </c>
    </row>
    <row r="755" spans="28:53" x14ac:dyDescent="0.2">
      <c r="AB755" t="s">
        <v>5967</v>
      </c>
      <c r="AG755" t="s">
        <v>3727</v>
      </c>
      <c r="AH755" t="s">
        <v>3137</v>
      </c>
      <c r="AI755" t="s">
        <v>5281</v>
      </c>
      <c r="AY755" t="s">
        <v>3594</v>
      </c>
      <c r="AZ755" t="s">
        <v>5281</v>
      </c>
      <c r="BA755" t="s">
        <v>5281</v>
      </c>
    </row>
    <row r="756" spans="28:53" x14ac:dyDescent="0.2">
      <c r="AB756" t="s">
        <v>3456</v>
      </c>
      <c r="AG756" t="s">
        <v>5833</v>
      </c>
      <c r="AH756" t="s">
        <v>5281</v>
      </c>
      <c r="AI756" t="s">
        <v>5281</v>
      </c>
      <c r="AY756" t="s">
        <v>3727</v>
      </c>
      <c r="AZ756" t="s">
        <v>5281</v>
      </c>
      <c r="BA756" t="s">
        <v>5281</v>
      </c>
    </row>
    <row r="757" spans="28:53" x14ac:dyDescent="0.2">
      <c r="AB757" t="s">
        <v>3779</v>
      </c>
      <c r="AG757" t="s">
        <v>5340</v>
      </c>
      <c r="AH757" t="s">
        <v>5281</v>
      </c>
      <c r="AI757" t="s">
        <v>5281</v>
      </c>
      <c r="AY757" t="s">
        <v>5833</v>
      </c>
      <c r="AZ757" t="s">
        <v>5281</v>
      </c>
      <c r="BA757" t="s">
        <v>5281</v>
      </c>
    </row>
    <row r="758" spans="28:53" x14ac:dyDescent="0.2">
      <c r="AB758" t="s">
        <v>3764</v>
      </c>
      <c r="AG758" t="s">
        <v>5839</v>
      </c>
      <c r="AH758" t="s">
        <v>5281</v>
      </c>
      <c r="AI758" t="s">
        <v>5281</v>
      </c>
      <c r="AY758" t="s">
        <v>5340</v>
      </c>
      <c r="AZ758" t="s">
        <v>5281</v>
      </c>
      <c r="BA758" t="s">
        <v>5281</v>
      </c>
    </row>
    <row r="759" spans="28:53" x14ac:dyDescent="0.2">
      <c r="AB759" t="s">
        <v>3700</v>
      </c>
      <c r="AG759" t="s">
        <v>5313</v>
      </c>
      <c r="AH759" t="s">
        <v>5281</v>
      </c>
      <c r="AI759" t="s">
        <v>5281</v>
      </c>
      <c r="AY759" t="s">
        <v>5839</v>
      </c>
      <c r="AZ759" t="s">
        <v>5281</v>
      </c>
      <c r="BA759" t="s">
        <v>5281</v>
      </c>
    </row>
    <row r="760" spans="28:53" x14ac:dyDescent="0.2">
      <c r="AB760" t="s">
        <v>6158</v>
      </c>
      <c r="AG760" t="s">
        <v>5844</v>
      </c>
      <c r="AH760" t="s">
        <v>5281</v>
      </c>
      <c r="AI760" t="s">
        <v>5281</v>
      </c>
      <c r="AY760" t="s">
        <v>5313</v>
      </c>
      <c r="AZ760" t="s">
        <v>5281</v>
      </c>
      <c r="BA760" t="s">
        <v>5281</v>
      </c>
    </row>
    <row r="761" spans="28:53" x14ac:dyDescent="0.2">
      <c r="AB761" t="s">
        <v>3789</v>
      </c>
      <c r="AG761" t="s">
        <v>5847</v>
      </c>
      <c r="AH761" t="s">
        <v>5281</v>
      </c>
      <c r="AI761" t="s">
        <v>5281</v>
      </c>
      <c r="AY761" t="s">
        <v>5844</v>
      </c>
      <c r="AZ761" t="s">
        <v>5281</v>
      </c>
      <c r="BA761" t="s">
        <v>5281</v>
      </c>
    </row>
    <row r="762" spans="28:53" x14ac:dyDescent="0.2">
      <c r="AB762" t="s">
        <v>5981</v>
      </c>
      <c r="AG762" t="s">
        <v>3611</v>
      </c>
      <c r="AH762" t="s">
        <v>3024</v>
      </c>
      <c r="AI762" t="s">
        <v>5512</v>
      </c>
      <c r="AY762" t="s">
        <v>5847</v>
      </c>
      <c r="AZ762" t="s">
        <v>5281</v>
      </c>
      <c r="BA762" t="s">
        <v>5281</v>
      </c>
    </row>
    <row r="763" spans="28:53" x14ac:dyDescent="0.2">
      <c r="AB763" t="s">
        <v>6160</v>
      </c>
      <c r="AG763" t="s">
        <v>3607</v>
      </c>
      <c r="AH763" t="s">
        <v>3020</v>
      </c>
      <c r="AI763" t="s">
        <v>5281</v>
      </c>
      <c r="AY763" t="s">
        <v>3611</v>
      </c>
      <c r="AZ763" t="s">
        <v>5650</v>
      </c>
      <c r="BA763" t="s">
        <v>5281</v>
      </c>
    </row>
    <row r="764" spans="28:53" x14ac:dyDescent="0.2">
      <c r="AB764" t="s">
        <v>3495</v>
      </c>
      <c r="AG764" t="s">
        <v>3635</v>
      </c>
      <c r="AH764" t="s">
        <v>3047</v>
      </c>
      <c r="AI764" t="s">
        <v>5281</v>
      </c>
      <c r="AY764" t="s">
        <v>3607</v>
      </c>
      <c r="AZ764" t="s">
        <v>5281</v>
      </c>
      <c r="BA764" t="s">
        <v>5281</v>
      </c>
    </row>
    <row r="765" spans="28:53" x14ac:dyDescent="0.2">
      <c r="AB765" t="s">
        <v>3294</v>
      </c>
      <c r="AG765" t="s">
        <v>3745</v>
      </c>
      <c r="AH765" t="s">
        <v>3152</v>
      </c>
      <c r="AI765" t="s">
        <v>5281</v>
      </c>
      <c r="AY765" t="s">
        <v>3635</v>
      </c>
      <c r="AZ765" t="s">
        <v>5752</v>
      </c>
      <c r="BA765" t="s">
        <v>5281</v>
      </c>
    </row>
    <row r="766" spans="28:53" x14ac:dyDescent="0.2">
      <c r="AB766" t="s">
        <v>3434</v>
      </c>
      <c r="AG766" t="s">
        <v>5385</v>
      </c>
      <c r="AH766" t="s">
        <v>5281</v>
      </c>
      <c r="AI766" t="s">
        <v>5281</v>
      </c>
      <c r="AY766" t="s">
        <v>3745</v>
      </c>
      <c r="AZ766" t="s">
        <v>5281</v>
      </c>
      <c r="BA766" t="s">
        <v>5281</v>
      </c>
    </row>
    <row r="767" spans="28:53" x14ac:dyDescent="0.2">
      <c r="AB767" t="s">
        <v>5989</v>
      </c>
      <c r="AG767" t="s">
        <v>5301</v>
      </c>
      <c r="AH767" t="s">
        <v>5281</v>
      </c>
      <c r="AI767" t="s">
        <v>5281</v>
      </c>
      <c r="AY767" t="s">
        <v>5385</v>
      </c>
      <c r="AZ767" t="s">
        <v>5281</v>
      </c>
      <c r="BA767" t="s">
        <v>5281</v>
      </c>
    </row>
    <row r="768" spans="28:53" x14ac:dyDescent="0.2">
      <c r="AB768" t="s">
        <v>5991</v>
      </c>
      <c r="AG768" t="s">
        <v>5876</v>
      </c>
      <c r="AH768" t="s">
        <v>5281</v>
      </c>
      <c r="AI768" t="s">
        <v>5281</v>
      </c>
      <c r="AY768" t="s">
        <v>5301</v>
      </c>
      <c r="AZ768" t="s">
        <v>5281</v>
      </c>
      <c r="BA768" t="s">
        <v>5281</v>
      </c>
    </row>
    <row r="769" spans="28:53" x14ac:dyDescent="0.2">
      <c r="AB769" t="s">
        <v>3713</v>
      </c>
      <c r="AG769" t="s">
        <v>5879</v>
      </c>
      <c r="AH769" t="s">
        <v>5281</v>
      </c>
      <c r="AI769" t="s">
        <v>5281</v>
      </c>
      <c r="AY769" t="s">
        <v>5876</v>
      </c>
      <c r="AZ769" t="s">
        <v>5281</v>
      </c>
      <c r="BA769" t="s">
        <v>5281</v>
      </c>
    </row>
    <row r="770" spans="28:53" x14ac:dyDescent="0.2">
      <c r="AB770" t="s">
        <v>6196</v>
      </c>
      <c r="AG770" t="s">
        <v>3616</v>
      </c>
      <c r="AH770" t="s">
        <v>3028</v>
      </c>
      <c r="AI770" t="s">
        <v>5512</v>
      </c>
      <c r="AY770" t="s">
        <v>5879</v>
      </c>
      <c r="AZ770" t="s">
        <v>5281</v>
      </c>
      <c r="BA770" t="s">
        <v>5281</v>
      </c>
    </row>
    <row r="771" spans="28:53" x14ac:dyDescent="0.2">
      <c r="AB771" t="s">
        <v>5993</v>
      </c>
      <c r="AG771" t="s">
        <v>5890</v>
      </c>
      <c r="AH771" t="s">
        <v>5281</v>
      </c>
      <c r="AI771" t="s">
        <v>5281</v>
      </c>
      <c r="AY771" t="s">
        <v>3616</v>
      </c>
      <c r="AZ771" t="s">
        <v>5281</v>
      </c>
      <c r="BA771" t="s">
        <v>5281</v>
      </c>
    </row>
    <row r="772" spans="28:53" x14ac:dyDescent="0.2">
      <c r="AB772" t="s">
        <v>3591</v>
      </c>
      <c r="AG772" t="s">
        <v>3298</v>
      </c>
      <c r="AH772" t="s">
        <v>2719</v>
      </c>
      <c r="AI772" t="s">
        <v>5281</v>
      </c>
      <c r="AY772" t="s">
        <v>5890</v>
      </c>
      <c r="AZ772" t="s">
        <v>5281</v>
      </c>
      <c r="BA772" t="s">
        <v>5281</v>
      </c>
    </row>
    <row r="773" spans="28:53" x14ac:dyDescent="0.2">
      <c r="AB773" t="s">
        <v>3319</v>
      </c>
      <c r="AG773" t="s">
        <v>3788</v>
      </c>
      <c r="AH773" t="s">
        <v>3195</v>
      </c>
      <c r="AI773" t="s">
        <v>5512</v>
      </c>
      <c r="AY773" t="s">
        <v>3298</v>
      </c>
      <c r="AZ773" t="s">
        <v>5281</v>
      </c>
      <c r="BA773" t="s">
        <v>5281</v>
      </c>
    </row>
    <row r="774" spans="28:53" x14ac:dyDescent="0.2">
      <c r="AB774" t="s">
        <v>5995</v>
      </c>
      <c r="AG774" t="s">
        <v>5905</v>
      </c>
      <c r="AH774" t="s">
        <v>5281</v>
      </c>
      <c r="AI774" t="s">
        <v>5281</v>
      </c>
      <c r="AY774" t="s">
        <v>3788</v>
      </c>
      <c r="AZ774" t="s">
        <v>5646</v>
      </c>
      <c r="BA774" t="s">
        <v>5281</v>
      </c>
    </row>
    <row r="775" spans="28:53" x14ac:dyDescent="0.2">
      <c r="AB775" t="s">
        <v>6200</v>
      </c>
      <c r="AG775" t="s">
        <v>5352</v>
      </c>
      <c r="AH775" t="s">
        <v>5281</v>
      </c>
      <c r="AI775" t="s">
        <v>5281</v>
      </c>
      <c r="AY775" t="s">
        <v>5905</v>
      </c>
      <c r="AZ775" t="s">
        <v>5281</v>
      </c>
      <c r="BA775" t="s">
        <v>5281</v>
      </c>
    </row>
    <row r="776" spans="28:53" x14ac:dyDescent="0.2">
      <c r="AB776" t="s">
        <v>3407</v>
      </c>
      <c r="AG776" t="s">
        <v>5902</v>
      </c>
      <c r="AH776" t="s">
        <v>5281</v>
      </c>
      <c r="AI776" t="s">
        <v>5281</v>
      </c>
      <c r="AY776" t="s">
        <v>5352</v>
      </c>
      <c r="AZ776" t="s">
        <v>5281</v>
      </c>
      <c r="BA776" t="s">
        <v>5281</v>
      </c>
    </row>
    <row r="777" spans="28:53" x14ac:dyDescent="0.2">
      <c r="AB777" t="s">
        <v>3746</v>
      </c>
      <c r="AG777" t="s">
        <v>3849</v>
      </c>
      <c r="AH777" t="s">
        <v>3255</v>
      </c>
      <c r="AI777" t="s">
        <v>5281</v>
      </c>
      <c r="AY777" t="s">
        <v>5902</v>
      </c>
      <c r="AZ777" t="s">
        <v>5281</v>
      </c>
      <c r="BA777" t="s">
        <v>5281</v>
      </c>
    </row>
    <row r="778" spans="28:53" x14ac:dyDescent="0.2">
      <c r="AB778" t="s">
        <v>6002</v>
      </c>
      <c r="AG778" t="s">
        <v>5914</v>
      </c>
      <c r="AH778" t="s">
        <v>5281</v>
      </c>
      <c r="AI778" t="s">
        <v>5281</v>
      </c>
      <c r="AY778" t="s">
        <v>3849</v>
      </c>
      <c r="AZ778" t="s">
        <v>5906</v>
      </c>
      <c r="BA778" t="s">
        <v>5281</v>
      </c>
    </row>
    <row r="779" spans="28:53" x14ac:dyDescent="0.2">
      <c r="AB779" t="s">
        <v>6004</v>
      </c>
      <c r="AG779" t="s">
        <v>5348</v>
      </c>
      <c r="AH779" t="s">
        <v>5281</v>
      </c>
      <c r="AI779" t="s">
        <v>5281</v>
      </c>
      <c r="AY779" t="s">
        <v>5914</v>
      </c>
      <c r="AZ779" t="s">
        <v>5281</v>
      </c>
      <c r="BA779" t="s">
        <v>5281</v>
      </c>
    </row>
    <row r="780" spans="28:53" x14ac:dyDescent="0.2">
      <c r="AB780" t="s">
        <v>6183</v>
      </c>
      <c r="AG780" t="s">
        <v>3570</v>
      </c>
      <c r="AH780" t="s">
        <v>2984</v>
      </c>
      <c r="AI780" t="s">
        <v>5281</v>
      </c>
      <c r="AY780" t="s">
        <v>5348</v>
      </c>
      <c r="AZ780" t="s">
        <v>5281</v>
      </c>
      <c r="BA780" t="s">
        <v>5281</v>
      </c>
    </row>
    <row r="781" spans="28:53" x14ac:dyDescent="0.2">
      <c r="AB781" t="s">
        <v>6185</v>
      </c>
      <c r="AG781" t="s">
        <v>3326</v>
      </c>
      <c r="AH781" t="s">
        <v>2747</v>
      </c>
      <c r="AI781" t="s">
        <v>5512</v>
      </c>
      <c r="AY781" t="s">
        <v>3570</v>
      </c>
      <c r="AZ781" t="s">
        <v>5830</v>
      </c>
      <c r="BA781" t="s">
        <v>5281</v>
      </c>
    </row>
    <row r="782" spans="28:53" x14ac:dyDescent="0.2">
      <c r="AB782" t="s">
        <v>3351</v>
      </c>
      <c r="AG782" t="s">
        <v>3428</v>
      </c>
      <c r="AH782" t="s">
        <v>2847</v>
      </c>
      <c r="AI782" t="s">
        <v>5281</v>
      </c>
      <c r="AY782" t="s">
        <v>3326</v>
      </c>
      <c r="AZ782" t="s">
        <v>5281</v>
      </c>
      <c r="BA782" t="s">
        <v>5281</v>
      </c>
    </row>
    <row r="783" spans="28:53" x14ac:dyDescent="0.2">
      <c r="AB783" t="s">
        <v>6204</v>
      </c>
      <c r="AG783" t="s">
        <v>3864</v>
      </c>
      <c r="AH783" t="s">
        <v>3270</v>
      </c>
      <c r="AI783" t="s">
        <v>5281</v>
      </c>
      <c r="AY783" t="s">
        <v>3428</v>
      </c>
      <c r="AZ783" t="s">
        <v>5281</v>
      </c>
      <c r="BA783" t="s">
        <v>5281</v>
      </c>
    </row>
    <row r="784" spans="28:53" x14ac:dyDescent="0.2">
      <c r="AB784" t="s">
        <v>5303</v>
      </c>
      <c r="AG784" t="s">
        <v>5961</v>
      </c>
      <c r="AH784" t="s">
        <v>5281</v>
      </c>
      <c r="AI784" t="s">
        <v>5281</v>
      </c>
      <c r="AY784" t="s">
        <v>3864</v>
      </c>
      <c r="AZ784" t="s">
        <v>5281</v>
      </c>
      <c r="BA784" t="s">
        <v>5281</v>
      </c>
    </row>
    <row r="785" spans="28:53" x14ac:dyDescent="0.2">
      <c r="AB785" t="s">
        <v>3656</v>
      </c>
      <c r="AG785" t="s">
        <v>5413</v>
      </c>
      <c r="AH785" t="s">
        <v>5281</v>
      </c>
      <c r="AI785" t="s">
        <v>5281</v>
      </c>
      <c r="AY785" t="s">
        <v>5961</v>
      </c>
      <c r="AZ785" t="s">
        <v>5281</v>
      </c>
      <c r="BA785" t="s">
        <v>5281</v>
      </c>
    </row>
    <row r="786" spans="28:53" x14ac:dyDescent="0.2">
      <c r="AB786" t="s">
        <v>3841</v>
      </c>
      <c r="AG786" t="s">
        <v>3450</v>
      </c>
      <c r="AH786" t="s">
        <v>2868</v>
      </c>
      <c r="AI786" t="s">
        <v>5281</v>
      </c>
      <c r="AY786" t="s">
        <v>5413</v>
      </c>
      <c r="AZ786" t="s">
        <v>5281</v>
      </c>
      <c r="BA786" t="s">
        <v>5281</v>
      </c>
    </row>
    <row r="787" spans="28:53" x14ac:dyDescent="0.2">
      <c r="AB787" t="s">
        <v>3276</v>
      </c>
      <c r="AG787" t="s">
        <v>5958</v>
      </c>
      <c r="AH787" t="s">
        <v>5281</v>
      </c>
      <c r="AI787" t="s">
        <v>5281</v>
      </c>
      <c r="AY787" t="s">
        <v>3450</v>
      </c>
      <c r="AZ787" t="s">
        <v>6135</v>
      </c>
      <c r="BA787" t="s">
        <v>5281</v>
      </c>
    </row>
    <row r="788" spans="28:53" x14ac:dyDescent="0.2">
      <c r="AB788" t="s">
        <v>5428</v>
      </c>
      <c r="AG788" t="s">
        <v>5962</v>
      </c>
      <c r="AH788" t="s">
        <v>5281</v>
      </c>
      <c r="AI788" t="s">
        <v>5281</v>
      </c>
      <c r="AY788" t="s">
        <v>5958</v>
      </c>
      <c r="AZ788" t="s">
        <v>5281</v>
      </c>
      <c r="BA788" t="s">
        <v>5281</v>
      </c>
    </row>
    <row r="789" spans="28:53" x14ac:dyDescent="0.2">
      <c r="AB789" t="s">
        <v>6011</v>
      </c>
      <c r="AG789" t="s">
        <v>3772</v>
      </c>
      <c r="AH789" t="s">
        <v>3179</v>
      </c>
      <c r="AI789" t="s">
        <v>5281</v>
      </c>
      <c r="AY789" t="s">
        <v>5962</v>
      </c>
      <c r="AZ789" t="s">
        <v>5281</v>
      </c>
      <c r="BA789" t="s">
        <v>5281</v>
      </c>
    </row>
    <row r="790" spans="28:53" x14ac:dyDescent="0.2">
      <c r="AB790" t="s">
        <v>3650</v>
      </c>
      <c r="AG790" t="s">
        <v>3295</v>
      </c>
      <c r="AH790" t="s">
        <v>2716</v>
      </c>
      <c r="AI790" t="s">
        <v>5512</v>
      </c>
      <c r="AY790" t="s">
        <v>3772</v>
      </c>
      <c r="AZ790" t="s">
        <v>5600</v>
      </c>
      <c r="BA790" t="s">
        <v>5281</v>
      </c>
    </row>
    <row r="791" spans="28:53" x14ac:dyDescent="0.2">
      <c r="AB791" t="s">
        <v>6015</v>
      </c>
      <c r="AG791" t="s">
        <v>5979</v>
      </c>
      <c r="AH791" t="s">
        <v>5281</v>
      </c>
      <c r="AI791" t="s">
        <v>5281</v>
      </c>
      <c r="AY791" t="s">
        <v>3295</v>
      </c>
      <c r="AZ791" t="s">
        <v>6056</v>
      </c>
      <c r="BA791" t="s">
        <v>5281</v>
      </c>
    </row>
    <row r="792" spans="28:53" x14ac:dyDescent="0.2">
      <c r="AB792" t="s">
        <v>3661</v>
      </c>
      <c r="AG792" t="s">
        <v>5983</v>
      </c>
      <c r="AH792" t="s">
        <v>5281</v>
      </c>
      <c r="AI792" t="s">
        <v>5281</v>
      </c>
      <c r="AY792" t="s">
        <v>5979</v>
      </c>
      <c r="AZ792" t="s">
        <v>5281</v>
      </c>
      <c r="BA792" t="s">
        <v>5281</v>
      </c>
    </row>
    <row r="793" spans="28:53" x14ac:dyDescent="0.2">
      <c r="AB793" t="s">
        <v>6210</v>
      </c>
      <c r="AG793" t="s">
        <v>5986</v>
      </c>
      <c r="AH793" t="s">
        <v>5281</v>
      </c>
      <c r="AI793" t="s">
        <v>5281</v>
      </c>
      <c r="AY793" t="s">
        <v>5983</v>
      </c>
      <c r="AZ793" t="s">
        <v>5281</v>
      </c>
      <c r="BA793" t="s">
        <v>5281</v>
      </c>
    </row>
    <row r="794" spans="28:53" x14ac:dyDescent="0.2">
      <c r="AB794" t="s">
        <v>3758</v>
      </c>
      <c r="AG794" t="s">
        <v>3633</v>
      </c>
      <c r="AH794" t="s">
        <v>3045</v>
      </c>
      <c r="AI794" t="s">
        <v>5281</v>
      </c>
      <c r="AY794" t="s">
        <v>5986</v>
      </c>
      <c r="AZ794" t="s">
        <v>5281</v>
      </c>
      <c r="BA794" t="s">
        <v>5281</v>
      </c>
    </row>
    <row r="795" spans="28:53" x14ac:dyDescent="0.2">
      <c r="AB795" t="s">
        <v>3560</v>
      </c>
      <c r="AG795" t="s">
        <v>5997</v>
      </c>
      <c r="AH795" t="s">
        <v>5281</v>
      </c>
      <c r="AI795" t="s">
        <v>5281</v>
      </c>
      <c r="AY795" t="s">
        <v>3633</v>
      </c>
      <c r="AZ795" t="s">
        <v>5281</v>
      </c>
      <c r="BA795" t="s">
        <v>5281</v>
      </c>
    </row>
    <row r="796" spans="28:53" x14ac:dyDescent="0.2">
      <c r="AB796" t="s">
        <v>6189</v>
      </c>
      <c r="AG796" t="s">
        <v>5999</v>
      </c>
      <c r="AH796" t="s">
        <v>2896</v>
      </c>
      <c r="AI796" t="s">
        <v>5281</v>
      </c>
      <c r="AY796" t="s">
        <v>5997</v>
      </c>
      <c r="AZ796" t="s">
        <v>5281</v>
      </c>
      <c r="BA796" t="s">
        <v>5281</v>
      </c>
    </row>
    <row r="797" spans="28:53" x14ac:dyDescent="0.2">
      <c r="AB797" t="s">
        <v>3663</v>
      </c>
      <c r="AG797" t="s">
        <v>6024</v>
      </c>
      <c r="AH797" t="s">
        <v>5281</v>
      </c>
      <c r="AI797" t="s">
        <v>5281</v>
      </c>
      <c r="AY797" t="s">
        <v>5999</v>
      </c>
      <c r="AZ797" t="s">
        <v>5557</v>
      </c>
      <c r="BA797" t="s">
        <v>5281</v>
      </c>
    </row>
    <row r="798" spans="28:53" x14ac:dyDescent="0.2">
      <c r="AB798" t="s">
        <v>6019</v>
      </c>
      <c r="AG798" t="s">
        <v>6008</v>
      </c>
      <c r="AH798" t="s">
        <v>5281</v>
      </c>
      <c r="AI798" t="s">
        <v>5281</v>
      </c>
      <c r="AY798" t="s">
        <v>6024</v>
      </c>
      <c r="AZ798" t="s">
        <v>5281</v>
      </c>
      <c r="BA798" t="s">
        <v>5281</v>
      </c>
    </row>
    <row r="799" spans="28:53" x14ac:dyDescent="0.2">
      <c r="AB799" t="s">
        <v>3655</v>
      </c>
      <c r="AG799" t="s">
        <v>3738</v>
      </c>
      <c r="AH799" t="s">
        <v>3146</v>
      </c>
      <c r="AI799" t="s">
        <v>5281</v>
      </c>
      <c r="AY799" t="s">
        <v>6008</v>
      </c>
      <c r="AZ799" t="s">
        <v>5281</v>
      </c>
      <c r="BA799" t="s">
        <v>5281</v>
      </c>
    </row>
    <row r="800" spans="28:53" x14ac:dyDescent="0.2">
      <c r="AB800" t="s">
        <v>3542</v>
      </c>
      <c r="AG800" t="s">
        <v>6016</v>
      </c>
      <c r="AH800" t="s">
        <v>5281</v>
      </c>
      <c r="AI800" t="s">
        <v>5281</v>
      </c>
      <c r="AY800" t="s">
        <v>3738</v>
      </c>
      <c r="AZ800" t="s">
        <v>5281</v>
      </c>
      <c r="BA800" t="s">
        <v>5281</v>
      </c>
    </row>
    <row r="801" spans="28:53" x14ac:dyDescent="0.2">
      <c r="AB801" t="s">
        <v>6028</v>
      </c>
      <c r="AG801" t="s">
        <v>3776</v>
      </c>
      <c r="AH801" t="s">
        <v>3183</v>
      </c>
      <c r="AI801" t="s">
        <v>5281</v>
      </c>
      <c r="AY801" t="s">
        <v>6016</v>
      </c>
      <c r="AZ801" t="s">
        <v>5281</v>
      </c>
      <c r="BA801" t="s">
        <v>5281</v>
      </c>
    </row>
    <row r="802" spans="28:53" x14ac:dyDescent="0.2">
      <c r="AB802" t="s">
        <v>6191</v>
      </c>
      <c r="AG802" t="s">
        <v>3652</v>
      </c>
      <c r="AH802" t="s">
        <v>3063</v>
      </c>
      <c r="AI802" t="s">
        <v>5281</v>
      </c>
      <c r="AY802" t="s">
        <v>3776</v>
      </c>
      <c r="AZ802" t="s">
        <v>5977</v>
      </c>
      <c r="BA802" t="s">
        <v>5281</v>
      </c>
    </row>
    <row r="803" spans="28:53" x14ac:dyDescent="0.2">
      <c r="AB803" t="s">
        <v>3743</v>
      </c>
      <c r="AG803" t="s">
        <v>6021</v>
      </c>
      <c r="AH803" t="s">
        <v>5281</v>
      </c>
      <c r="AI803" t="s">
        <v>5281</v>
      </c>
      <c r="AY803" t="s">
        <v>3652</v>
      </c>
      <c r="AZ803" t="s">
        <v>5281</v>
      </c>
      <c r="BA803" t="s">
        <v>5281</v>
      </c>
    </row>
    <row r="804" spans="28:53" x14ac:dyDescent="0.2">
      <c r="AB804" t="s">
        <v>5445</v>
      </c>
      <c r="AG804" t="s">
        <v>6025</v>
      </c>
      <c r="AH804" t="s">
        <v>5281</v>
      </c>
      <c r="AI804" t="s">
        <v>5281</v>
      </c>
      <c r="AY804" t="s">
        <v>6021</v>
      </c>
      <c r="AZ804" t="s">
        <v>5281</v>
      </c>
      <c r="BA804" t="s">
        <v>5281</v>
      </c>
    </row>
    <row r="805" spans="28:53" x14ac:dyDescent="0.2">
      <c r="AB805" t="s">
        <v>3477</v>
      </c>
      <c r="AG805" t="s">
        <v>3291</v>
      </c>
      <c r="AH805" t="s">
        <v>2712</v>
      </c>
      <c r="AI805" t="s">
        <v>5281</v>
      </c>
      <c r="AY805" t="s">
        <v>6025</v>
      </c>
      <c r="AZ805" t="s">
        <v>5281</v>
      </c>
      <c r="BA805" t="s">
        <v>5281</v>
      </c>
    </row>
    <row r="806" spans="28:53" x14ac:dyDescent="0.2">
      <c r="AB806" t="s">
        <v>6030</v>
      </c>
      <c r="AG806" t="s">
        <v>3329</v>
      </c>
      <c r="AH806" t="s">
        <v>2750</v>
      </c>
      <c r="AI806" t="s">
        <v>5281</v>
      </c>
      <c r="AY806" t="s">
        <v>3291</v>
      </c>
      <c r="AZ806" t="s">
        <v>5281</v>
      </c>
      <c r="BA806" t="s">
        <v>5281</v>
      </c>
    </row>
    <row r="807" spans="28:53" x14ac:dyDescent="0.2">
      <c r="AB807" t="s">
        <v>6195</v>
      </c>
      <c r="AG807" t="s">
        <v>5393</v>
      </c>
      <c r="AH807" t="s">
        <v>5281</v>
      </c>
      <c r="AI807" t="s">
        <v>5281</v>
      </c>
      <c r="AY807" t="s">
        <v>3329</v>
      </c>
      <c r="AZ807" t="s">
        <v>5919</v>
      </c>
      <c r="BA807" t="s">
        <v>5281</v>
      </c>
    </row>
    <row r="808" spans="28:53" x14ac:dyDescent="0.2">
      <c r="AB808" t="s">
        <v>3393</v>
      </c>
      <c r="AG808" t="s">
        <v>3681</v>
      </c>
      <c r="AH808" t="s">
        <v>3092</v>
      </c>
      <c r="AI808" t="s">
        <v>5281</v>
      </c>
      <c r="AY808" t="s">
        <v>5393</v>
      </c>
      <c r="AZ808" t="s">
        <v>5281</v>
      </c>
      <c r="BA808" t="s">
        <v>5281</v>
      </c>
    </row>
    <row r="809" spans="28:53" x14ac:dyDescent="0.2">
      <c r="AB809" t="s">
        <v>3309</v>
      </c>
      <c r="AG809" t="s">
        <v>3492</v>
      </c>
      <c r="AH809" t="s">
        <v>2910</v>
      </c>
      <c r="AI809" t="s">
        <v>5281</v>
      </c>
      <c r="AY809" t="s">
        <v>3681</v>
      </c>
      <c r="AZ809" t="s">
        <v>5281</v>
      </c>
      <c r="BA809" t="s">
        <v>5281</v>
      </c>
    </row>
    <row r="810" spans="28:53" x14ac:dyDescent="0.2">
      <c r="AB810" t="s">
        <v>6038</v>
      </c>
      <c r="AG810" t="s">
        <v>6042</v>
      </c>
      <c r="AH810" t="s">
        <v>5281</v>
      </c>
      <c r="AI810" t="s">
        <v>5281</v>
      </c>
      <c r="AY810" t="s">
        <v>3492</v>
      </c>
      <c r="AZ810" t="s">
        <v>5575</v>
      </c>
      <c r="BA810" t="s">
        <v>5519</v>
      </c>
    </row>
    <row r="811" spans="28:53" x14ac:dyDescent="0.2">
      <c r="AB811" t="s">
        <v>3459</v>
      </c>
      <c r="AG811" t="s">
        <v>5423</v>
      </c>
      <c r="AH811" t="s">
        <v>5281</v>
      </c>
      <c r="AI811" t="s">
        <v>5281</v>
      </c>
      <c r="AY811" t="s">
        <v>6042</v>
      </c>
      <c r="AZ811" t="s">
        <v>5281</v>
      </c>
      <c r="BA811" t="s">
        <v>5281</v>
      </c>
    </row>
    <row r="812" spans="28:53" x14ac:dyDescent="0.2">
      <c r="AB812" t="s">
        <v>6208</v>
      </c>
      <c r="AG812" t="s">
        <v>6060</v>
      </c>
      <c r="AH812" t="s">
        <v>5281</v>
      </c>
      <c r="AI812" t="s">
        <v>5281</v>
      </c>
      <c r="AY812" t="s">
        <v>5423</v>
      </c>
      <c r="AZ812" t="s">
        <v>5281</v>
      </c>
      <c r="BA812" t="s">
        <v>5281</v>
      </c>
    </row>
    <row r="813" spans="28:53" x14ac:dyDescent="0.2">
      <c r="AB813" t="s">
        <v>3400</v>
      </c>
      <c r="AG813" t="s">
        <v>6063</v>
      </c>
      <c r="AH813" t="s">
        <v>5281</v>
      </c>
      <c r="AI813" t="s">
        <v>5281</v>
      </c>
      <c r="AY813" t="s">
        <v>6060</v>
      </c>
      <c r="AZ813" t="s">
        <v>5281</v>
      </c>
      <c r="BA813" t="s">
        <v>5281</v>
      </c>
    </row>
    <row r="814" spans="28:53" x14ac:dyDescent="0.2">
      <c r="AB814" t="s">
        <v>3768</v>
      </c>
      <c r="AG814" t="s">
        <v>6067</v>
      </c>
      <c r="AH814" t="s">
        <v>5281</v>
      </c>
      <c r="AI814" t="s">
        <v>5281</v>
      </c>
      <c r="AY814" t="s">
        <v>6063</v>
      </c>
      <c r="AZ814" t="s">
        <v>5281</v>
      </c>
      <c r="BA814" t="s">
        <v>5281</v>
      </c>
    </row>
    <row r="815" spans="28:53" x14ac:dyDescent="0.2">
      <c r="AB815" t="s">
        <v>3475</v>
      </c>
      <c r="AG815" t="s">
        <v>6071</v>
      </c>
      <c r="AH815" t="s">
        <v>2925</v>
      </c>
      <c r="AI815" t="s">
        <v>5281</v>
      </c>
      <c r="AY815" t="s">
        <v>6067</v>
      </c>
      <c r="AZ815" t="s">
        <v>5281</v>
      </c>
      <c r="BA815" t="s">
        <v>5281</v>
      </c>
    </row>
    <row r="816" spans="28:53" x14ac:dyDescent="0.2">
      <c r="AB816" t="s">
        <v>3474</v>
      </c>
      <c r="AG816" t="s">
        <v>3771</v>
      </c>
      <c r="AH816" t="s">
        <v>3178</v>
      </c>
      <c r="AI816" t="s">
        <v>5281</v>
      </c>
      <c r="AY816" t="s">
        <v>6071</v>
      </c>
      <c r="AZ816" t="s">
        <v>6022</v>
      </c>
      <c r="BA816" t="s">
        <v>5281</v>
      </c>
    </row>
    <row r="817" spans="28:53" x14ac:dyDescent="0.2">
      <c r="AB817" t="s">
        <v>6041</v>
      </c>
      <c r="AG817" t="s">
        <v>3305</v>
      </c>
      <c r="AH817" t="s">
        <v>2726</v>
      </c>
      <c r="AI817" t="s">
        <v>5281</v>
      </c>
      <c r="AY817" t="s">
        <v>3771</v>
      </c>
      <c r="AZ817" t="s">
        <v>5281</v>
      </c>
      <c r="BA817" t="s">
        <v>5281</v>
      </c>
    </row>
    <row r="818" spans="28:53" x14ac:dyDescent="0.2">
      <c r="AB818" t="s">
        <v>3347</v>
      </c>
      <c r="AG818" t="s">
        <v>6078</v>
      </c>
      <c r="AH818" t="s">
        <v>5281</v>
      </c>
      <c r="AI818" t="s">
        <v>5281</v>
      </c>
      <c r="AY818" t="s">
        <v>3305</v>
      </c>
      <c r="AZ818" t="s">
        <v>5281</v>
      </c>
      <c r="BA818" t="s">
        <v>5281</v>
      </c>
    </row>
    <row r="819" spans="28:53" x14ac:dyDescent="0.2">
      <c r="AB819" t="s">
        <v>6234</v>
      </c>
      <c r="AG819" t="s">
        <v>3860</v>
      </c>
      <c r="AH819" t="s">
        <v>3266</v>
      </c>
      <c r="AI819" t="s">
        <v>5281</v>
      </c>
      <c r="AY819" t="s">
        <v>6078</v>
      </c>
      <c r="AZ819" t="s">
        <v>5281</v>
      </c>
      <c r="BA819" t="s">
        <v>5281</v>
      </c>
    </row>
    <row r="820" spans="28:53" x14ac:dyDescent="0.2">
      <c r="AB820" t="s">
        <v>3829</v>
      </c>
      <c r="AG820" t="s">
        <v>3811</v>
      </c>
      <c r="AH820" t="s">
        <v>3218</v>
      </c>
      <c r="AI820" t="s">
        <v>5281</v>
      </c>
      <c r="AY820" t="s">
        <v>3860</v>
      </c>
      <c r="AZ820" t="s">
        <v>5281</v>
      </c>
      <c r="BA820" t="s">
        <v>5281</v>
      </c>
    </row>
    <row r="821" spans="28:53" x14ac:dyDescent="0.2">
      <c r="AB821" t="s">
        <v>3632</v>
      </c>
      <c r="AG821" t="s">
        <v>6081</v>
      </c>
      <c r="AH821" t="s">
        <v>5281</v>
      </c>
      <c r="AI821" t="s">
        <v>5281</v>
      </c>
      <c r="AY821" t="s">
        <v>3811</v>
      </c>
      <c r="AZ821" t="s">
        <v>5805</v>
      </c>
      <c r="BA821" t="s">
        <v>5281</v>
      </c>
    </row>
    <row r="822" spans="28:53" x14ac:dyDescent="0.2">
      <c r="AB822" t="s">
        <v>3747</v>
      </c>
      <c r="AG822" t="s">
        <v>3496</v>
      </c>
      <c r="AH822" t="s">
        <v>1513</v>
      </c>
      <c r="AI822" t="s">
        <v>5512</v>
      </c>
      <c r="AY822" t="s">
        <v>6081</v>
      </c>
      <c r="AZ822" t="s">
        <v>5281</v>
      </c>
      <c r="BA822" t="s">
        <v>5281</v>
      </c>
    </row>
    <row r="823" spans="28:53" x14ac:dyDescent="0.2">
      <c r="AB823" t="s">
        <v>3589</v>
      </c>
      <c r="AG823" t="s">
        <v>6084</v>
      </c>
      <c r="AH823" t="s">
        <v>5281</v>
      </c>
      <c r="AI823" t="s">
        <v>5281</v>
      </c>
      <c r="AY823" t="s">
        <v>3496</v>
      </c>
      <c r="AZ823" t="s">
        <v>5281</v>
      </c>
      <c r="BA823" t="s">
        <v>5281</v>
      </c>
    </row>
    <row r="824" spans="28:53" x14ac:dyDescent="0.2">
      <c r="AB824" t="s">
        <v>3451</v>
      </c>
      <c r="AG824" t="s">
        <v>3857</v>
      </c>
      <c r="AH824" t="s">
        <v>3263</v>
      </c>
      <c r="AI824" t="s">
        <v>5281</v>
      </c>
      <c r="AY824" t="s">
        <v>6084</v>
      </c>
      <c r="AZ824" t="s">
        <v>5281</v>
      </c>
      <c r="BA824" t="s">
        <v>5281</v>
      </c>
    </row>
    <row r="825" spans="28:53" x14ac:dyDescent="0.2">
      <c r="AB825" t="s">
        <v>6205</v>
      </c>
      <c r="AG825" t="s">
        <v>6119</v>
      </c>
      <c r="AH825" t="s">
        <v>5281</v>
      </c>
      <c r="AI825" t="s">
        <v>5281</v>
      </c>
      <c r="AY825" t="s">
        <v>3857</v>
      </c>
      <c r="AZ825" t="s">
        <v>5281</v>
      </c>
      <c r="BA825" t="s">
        <v>5281</v>
      </c>
    </row>
    <row r="826" spans="28:53" x14ac:dyDescent="0.2">
      <c r="AB826" t="s">
        <v>6206</v>
      </c>
      <c r="AG826" t="s">
        <v>3796</v>
      </c>
      <c r="AH826" t="s">
        <v>3203</v>
      </c>
      <c r="AI826" t="s">
        <v>5281</v>
      </c>
      <c r="AY826" t="s">
        <v>6119</v>
      </c>
      <c r="AZ826" t="s">
        <v>5281</v>
      </c>
      <c r="BA826" t="s">
        <v>5281</v>
      </c>
    </row>
    <row r="827" spans="28:53" x14ac:dyDescent="0.2">
      <c r="AB827" t="s">
        <v>6054</v>
      </c>
      <c r="AG827" t="s">
        <v>6124</v>
      </c>
      <c r="AH827" t="s">
        <v>3026</v>
      </c>
      <c r="AI827" t="s">
        <v>5281</v>
      </c>
      <c r="AY827" t="s">
        <v>3796</v>
      </c>
      <c r="AZ827" t="s">
        <v>5867</v>
      </c>
      <c r="BA827" t="s">
        <v>5281</v>
      </c>
    </row>
    <row r="828" spans="28:53" x14ac:dyDescent="0.2">
      <c r="AB828" t="s">
        <v>3546</v>
      </c>
      <c r="AG828" t="s">
        <v>3436</v>
      </c>
      <c r="AH828" t="s">
        <v>2855</v>
      </c>
      <c r="AI828" t="s">
        <v>5281</v>
      </c>
      <c r="AY828" t="s">
        <v>6124</v>
      </c>
      <c r="AZ828" t="s">
        <v>5281</v>
      </c>
      <c r="BA828" t="s">
        <v>5281</v>
      </c>
    </row>
    <row r="829" spans="28:53" x14ac:dyDescent="0.2">
      <c r="AB829" t="s">
        <v>6057</v>
      </c>
      <c r="AG829" t="s">
        <v>6101</v>
      </c>
      <c r="AH829" t="s">
        <v>5281</v>
      </c>
      <c r="AI829" t="s">
        <v>5281</v>
      </c>
      <c r="AY829" t="s">
        <v>3436</v>
      </c>
      <c r="AZ829" t="s">
        <v>6142</v>
      </c>
      <c r="BA829" t="s">
        <v>5281</v>
      </c>
    </row>
    <row r="830" spans="28:53" x14ac:dyDescent="0.2">
      <c r="AB830" t="s">
        <v>3691</v>
      </c>
      <c r="AG830" t="s">
        <v>6105</v>
      </c>
      <c r="AH830" t="s">
        <v>5281</v>
      </c>
      <c r="AI830" t="s">
        <v>5281</v>
      </c>
      <c r="AY830" t="s">
        <v>6101</v>
      </c>
      <c r="AZ830" t="s">
        <v>5281</v>
      </c>
      <c r="BA830" t="s">
        <v>5281</v>
      </c>
    </row>
    <row r="831" spans="28:53" x14ac:dyDescent="0.2">
      <c r="AB831" t="s">
        <v>3325</v>
      </c>
      <c r="AG831" t="s">
        <v>6139</v>
      </c>
      <c r="AH831" t="s">
        <v>5281</v>
      </c>
      <c r="AI831" t="s">
        <v>5281</v>
      </c>
      <c r="AY831" t="s">
        <v>6105</v>
      </c>
      <c r="AZ831" t="s">
        <v>5281</v>
      </c>
      <c r="BA831" t="s">
        <v>5281</v>
      </c>
    </row>
    <row r="832" spans="28:53" x14ac:dyDescent="0.2">
      <c r="AB832" t="s">
        <v>3615</v>
      </c>
      <c r="AG832" t="s">
        <v>6112</v>
      </c>
      <c r="AH832" t="s">
        <v>5281</v>
      </c>
      <c r="AI832" t="s">
        <v>5281</v>
      </c>
      <c r="AY832" t="s">
        <v>6139</v>
      </c>
      <c r="AZ832" t="s">
        <v>5281</v>
      </c>
      <c r="BA832" t="s">
        <v>5281</v>
      </c>
    </row>
    <row r="833" spans="28:53" x14ac:dyDescent="0.2">
      <c r="AB833" t="s">
        <v>3766</v>
      </c>
      <c r="AG833" t="s">
        <v>6150</v>
      </c>
      <c r="AH833" t="s">
        <v>2935</v>
      </c>
      <c r="AI833" t="s">
        <v>5281</v>
      </c>
      <c r="AY833" t="s">
        <v>6112</v>
      </c>
      <c r="AZ833" t="s">
        <v>5281</v>
      </c>
      <c r="BA833" t="s">
        <v>5281</v>
      </c>
    </row>
    <row r="834" spans="28:53" x14ac:dyDescent="0.2">
      <c r="AB834" t="s">
        <v>3659</v>
      </c>
      <c r="AG834" t="s">
        <v>3349</v>
      </c>
      <c r="AH834" t="s">
        <v>2768</v>
      </c>
      <c r="AI834" t="s">
        <v>5512</v>
      </c>
      <c r="AY834" t="s">
        <v>6150</v>
      </c>
      <c r="AZ834" t="s">
        <v>5281</v>
      </c>
      <c r="BA834" t="s">
        <v>5281</v>
      </c>
    </row>
    <row r="835" spans="28:53" x14ac:dyDescent="0.2">
      <c r="AB835" t="s">
        <v>3797</v>
      </c>
      <c r="AG835" t="s">
        <v>5976</v>
      </c>
      <c r="AH835" t="s">
        <v>2817</v>
      </c>
      <c r="AI835" t="s">
        <v>5281</v>
      </c>
      <c r="AY835" t="s">
        <v>3349</v>
      </c>
      <c r="AZ835" t="s">
        <v>5281</v>
      </c>
      <c r="BA835" t="s">
        <v>5281</v>
      </c>
    </row>
    <row r="836" spans="28:53" x14ac:dyDescent="0.2">
      <c r="AB836" t="s">
        <v>3537</v>
      </c>
      <c r="AG836" t="s">
        <v>3355</v>
      </c>
      <c r="AH836" t="s">
        <v>2774</v>
      </c>
      <c r="AI836" t="s">
        <v>5281</v>
      </c>
      <c r="AY836" t="s">
        <v>5976</v>
      </c>
      <c r="AZ836" t="s">
        <v>5281</v>
      </c>
      <c r="BA836" t="s">
        <v>5281</v>
      </c>
    </row>
    <row r="837" spans="28:53" x14ac:dyDescent="0.2">
      <c r="AB837" t="s">
        <v>3695</v>
      </c>
      <c r="AG837" t="s">
        <v>3609</v>
      </c>
      <c r="AH837" t="s">
        <v>3022</v>
      </c>
      <c r="AI837" t="s">
        <v>5281</v>
      </c>
      <c r="AY837" t="s">
        <v>3355</v>
      </c>
      <c r="AZ837" t="s">
        <v>5603</v>
      </c>
      <c r="BA837" t="s">
        <v>5281</v>
      </c>
    </row>
    <row r="838" spans="28:53" x14ac:dyDescent="0.2">
      <c r="AB838" t="s">
        <v>6070</v>
      </c>
      <c r="AG838" t="s">
        <v>6143</v>
      </c>
      <c r="AH838" t="s">
        <v>5281</v>
      </c>
      <c r="AI838" t="s">
        <v>5281</v>
      </c>
      <c r="AY838" t="s">
        <v>3609</v>
      </c>
      <c r="AZ838" t="s">
        <v>5281</v>
      </c>
      <c r="BA838" t="s">
        <v>5281</v>
      </c>
    </row>
    <row r="839" spans="28:53" x14ac:dyDescent="0.2">
      <c r="AB839" t="s">
        <v>3367</v>
      </c>
      <c r="AG839" t="s">
        <v>3554</v>
      </c>
      <c r="AH839" t="s">
        <v>2969</v>
      </c>
      <c r="AI839" t="s">
        <v>5281</v>
      </c>
      <c r="AY839" t="s">
        <v>6143</v>
      </c>
      <c r="AZ839" t="s">
        <v>5281</v>
      </c>
      <c r="BA839" t="s">
        <v>5281</v>
      </c>
    </row>
    <row r="840" spans="28:53" x14ac:dyDescent="0.2">
      <c r="AB840" t="s">
        <v>3856</v>
      </c>
      <c r="AG840" t="s">
        <v>3348</v>
      </c>
      <c r="AH840" t="s">
        <v>2767</v>
      </c>
      <c r="AI840" t="s">
        <v>5281</v>
      </c>
      <c r="AY840" t="s">
        <v>3554</v>
      </c>
      <c r="AZ840" t="s">
        <v>5281</v>
      </c>
      <c r="BA840" t="s">
        <v>5281</v>
      </c>
    </row>
    <row r="841" spans="28:53" x14ac:dyDescent="0.2">
      <c r="AB841" t="s">
        <v>6213</v>
      </c>
      <c r="AG841" t="s">
        <v>3526</v>
      </c>
      <c r="AH841" t="s">
        <v>2942</v>
      </c>
      <c r="AI841" t="s">
        <v>5512</v>
      </c>
      <c r="AY841" t="s">
        <v>3348</v>
      </c>
      <c r="AZ841" t="s">
        <v>6017</v>
      </c>
      <c r="BA841" t="s">
        <v>5281</v>
      </c>
    </row>
    <row r="842" spans="28:53" x14ac:dyDescent="0.2">
      <c r="AB842" t="s">
        <v>6073</v>
      </c>
      <c r="AG842" t="s">
        <v>6154</v>
      </c>
      <c r="AH842" t="s">
        <v>5281</v>
      </c>
      <c r="AI842" t="s">
        <v>5281</v>
      </c>
      <c r="AY842" t="s">
        <v>3526</v>
      </c>
      <c r="AZ842" t="s">
        <v>5550</v>
      </c>
      <c r="BA842" t="s">
        <v>5519</v>
      </c>
    </row>
    <row r="843" spans="28:53" x14ac:dyDescent="0.2">
      <c r="AB843" t="s">
        <v>3850</v>
      </c>
      <c r="AG843" t="s">
        <v>6173</v>
      </c>
      <c r="AH843" t="s">
        <v>5281</v>
      </c>
      <c r="AI843" t="s">
        <v>5281</v>
      </c>
      <c r="AY843" t="s">
        <v>6154</v>
      </c>
      <c r="AZ843" t="s">
        <v>5281</v>
      </c>
      <c r="BA843" t="s">
        <v>5281</v>
      </c>
    </row>
    <row r="844" spans="28:53" x14ac:dyDescent="0.2">
      <c r="AB844" t="s">
        <v>6214</v>
      </c>
      <c r="AG844" t="s">
        <v>6157</v>
      </c>
      <c r="AH844" t="s">
        <v>5281</v>
      </c>
      <c r="AI844" t="s">
        <v>5281</v>
      </c>
      <c r="AY844" t="s">
        <v>6173</v>
      </c>
      <c r="AZ844" t="s">
        <v>5281</v>
      </c>
      <c r="BA844" t="s">
        <v>5281</v>
      </c>
    </row>
    <row r="845" spans="28:53" x14ac:dyDescent="0.2">
      <c r="AB845" t="s">
        <v>3391</v>
      </c>
      <c r="AG845" t="s">
        <v>3505</v>
      </c>
      <c r="AH845" t="s">
        <v>2922</v>
      </c>
      <c r="AI845" t="s">
        <v>5281</v>
      </c>
      <c r="AY845" t="s">
        <v>6157</v>
      </c>
      <c r="AZ845" t="s">
        <v>5281</v>
      </c>
      <c r="BA845" t="s">
        <v>5281</v>
      </c>
    </row>
    <row r="846" spans="28:53" x14ac:dyDescent="0.2">
      <c r="AB846" t="s">
        <v>3502</v>
      </c>
      <c r="AG846" t="s">
        <v>6163</v>
      </c>
      <c r="AH846" t="s">
        <v>5281</v>
      </c>
      <c r="AI846" t="s">
        <v>5281</v>
      </c>
      <c r="AY846" t="s">
        <v>3505</v>
      </c>
      <c r="AZ846" t="s">
        <v>5620</v>
      </c>
      <c r="BA846" t="s">
        <v>5281</v>
      </c>
    </row>
    <row r="847" spans="28:53" x14ac:dyDescent="0.2">
      <c r="AB847" t="s">
        <v>3703</v>
      </c>
      <c r="AG847" t="s">
        <v>6180</v>
      </c>
      <c r="AH847" t="s">
        <v>5281</v>
      </c>
      <c r="AI847" t="s">
        <v>5281</v>
      </c>
      <c r="AY847" t="s">
        <v>6163</v>
      </c>
      <c r="AZ847" t="s">
        <v>5281</v>
      </c>
      <c r="BA847" t="s">
        <v>5281</v>
      </c>
    </row>
    <row r="848" spans="28:53" x14ac:dyDescent="0.2">
      <c r="AB848" t="s">
        <v>3375</v>
      </c>
      <c r="AG848" t="s">
        <v>6165</v>
      </c>
      <c r="AH848" t="s">
        <v>5281</v>
      </c>
      <c r="AI848" t="s">
        <v>5281</v>
      </c>
      <c r="AY848" t="s">
        <v>6180</v>
      </c>
      <c r="AZ848" t="s">
        <v>5281</v>
      </c>
      <c r="BA848" t="s">
        <v>5281</v>
      </c>
    </row>
    <row r="849" spans="28:53" x14ac:dyDescent="0.2">
      <c r="AB849" t="s">
        <v>3598</v>
      </c>
      <c r="AG849" t="s">
        <v>6166</v>
      </c>
      <c r="AH849" t="s">
        <v>5281</v>
      </c>
      <c r="AI849" t="s">
        <v>5281</v>
      </c>
      <c r="AY849" t="s">
        <v>6165</v>
      </c>
      <c r="AZ849" t="s">
        <v>5281</v>
      </c>
      <c r="BA849" t="s">
        <v>5281</v>
      </c>
    </row>
    <row r="850" spans="28:53" x14ac:dyDescent="0.2">
      <c r="AB850" t="s">
        <v>6217</v>
      </c>
      <c r="AG850" t="s">
        <v>6168</v>
      </c>
      <c r="AH850" t="s">
        <v>5281</v>
      </c>
      <c r="AI850" t="s">
        <v>5281</v>
      </c>
      <c r="AY850" t="s">
        <v>6166</v>
      </c>
      <c r="AZ850" t="s">
        <v>5281</v>
      </c>
      <c r="BA850" t="s">
        <v>5281</v>
      </c>
    </row>
    <row r="851" spans="28:53" x14ac:dyDescent="0.2">
      <c r="AB851" t="s">
        <v>3739</v>
      </c>
      <c r="AG851" t="s">
        <v>3286</v>
      </c>
      <c r="AH851" t="s">
        <v>2707</v>
      </c>
      <c r="AI851" t="s">
        <v>5281</v>
      </c>
      <c r="AY851" t="s">
        <v>6168</v>
      </c>
      <c r="AZ851" t="s">
        <v>5281</v>
      </c>
      <c r="BA851" t="s">
        <v>5281</v>
      </c>
    </row>
    <row r="852" spans="28:53" x14ac:dyDescent="0.2">
      <c r="AB852" t="s">
        <v>6221</v>
      </c>
      <c r="AG852" t="s">
        <v>6171</v>
      </c>
      <c r="AH852" t="s">
        <v>5281</v>
      </c>
      <c r="AI852" t="s">
        <v>5281</v>
      </c>
      <c r="AY852" t="s">
        <v>3286</v>
      </c>
      <c r="AZ852" t="s">
        <v>5702</v>
      </c>
      <c r="BA852" t="s">
        <v>5281</v>
      </c>
    </row>
    <row r="853" spans="28:53" x14ac:dyDescent="0.2">
      <c r="AB853" t="s">
        <v>3540</v>
      </c>
      <c r="AG853" t="s">
        <v>3686</v>
      </c>
      <c r="AH853" t="s">
        <v>3097</v>
      </c>
      <c r="AI853" t="s">
        <v>5281</v>
      </c>
      <c r="AY853" t="s">
        <v>6171</v>
      </c>
      <c r="AZ853" t="s">
        <v>5281</v>
      </c>
      <c r="BA853" t="s">
        <v>5281</v>
      </c>
    </row>
    <row r="854" spans="28:53" x14ac:dyDescent="0.2">
      <c r="AB854" t="s">
        <v>5552</v>
      </c>
      <c r="AG854" t="s">
        <v>6175</v>
      </c>
      <c r="AH854" t="s">
        <v>5281</v>
      </c>
      <c r="AI854" t="s">
        <v>5281</v>
      </c>
      <c r="AY854" t="s">
        <v>3686</v>
      </c>
      <c r="AZ854" t="s">
        <v>6066</v>
      </c>
      <c r="BA854" t="s">
        <v>5281</v>
      </c>
    </row>
    <row r="855" spans="28:53" x14ac:dyDescent="0.2">
      <c r="AB855" t="s">
        <v>6225</v>
      </c>
      <c r="AG855" t="s">
        <v>3605</v>
      </c>
      <c r="AH855" t="s">
        <v>3018</v>
      </c>
      <c r="AI855" t="s">
        <v>5281</v>
      </c>
      <c r="AY855" t="s">
        <v>6175</v>
      </c>
      <c r="AZ855" t="s">
        <v>5281</v>
      </c>
      <c r="BA855" t="s">
        <v>5281</v>
      </c>
    </row>
    <row r="856" spans="28:53" x14ac:dyDescent="0.2">
      <c r="AB856" t="s">
        <v>3340</v>
      </c>
      <c r="AG856" t="s">
        <v>6179</v>
      </c>
      <c r="AH856" t="s">
        <v>5281</v>
      </c>
      <c r="AI856" t="s">
        <v>5281</v>
      </c>
      <c r="AY856" t="s">
        <v>3605</v>
      </c>
      <c r="AZ856" t="s">
        <v>5281</v>
      </c>
      <c r="BA856" t="s">
        <v>5281</v>
      </c>
    </row>
    <row r="857" spans="28:53" x14ac:dyDescent="0.2">
      <c r="AB857" t="s">
        <v>6228</v>
      </c>
      <c r="AG857" t="s">
        <v>3694</v>
      </c>
      <c r="AH857" t="s">
        <v>3105</v>
      </c>
      <c r="AI857" t="s">
        <v>5281</v>
      </c>
      <c r="AY857" t="s">
        <v>6179</v>
      </c>
      <c r="AZ857" t="s">
        <v>5281</v>
      </c>
      <c r="BA857" t="s">
        <v>5281</v>
      </c>
    </row>
    <row r="858" spans="28:53" x14ac:dyDescent="0.2">
      <c r="AB858" t="s">
        <v>3792</v>
      </c>
      <c r="AG858" t="s">
        <v>6181</v>
      </c>
      <c r="AH858" t="s">
        <v>5281</v>
      </c>
      <c r="AI858" t="s">
        <v>5281</v>
      </c>
      <c r="AY858" t="s">
        <v>3694</v>
      </c>
      <c r="AZ858" t="s">
        <v>5281</v>
      </c>
      <c r="BA858" t="s">
        <v>5281</v>
      </c>
    </row>
    <row r="859" spans="28:53" x14ac:dyDescent="0.2">
      <c r="AB859" t="s">
        <v>6088</v>
      </c>
      <c r="AG859" t="s">
        <v>3370</v>
      </c>
      <c r="AH859" t="s">
        <v>2789</v>
      </c>
      <c r="AI859" t="s">
        <v>5281</v>
      </c>
      <c r="AY859" t="s">
        <v>6181</v>
      </c>
      <c r="AZ859" t="s">
        <v>5281</v>
      </c>
      <c r="BA859" t="s">
        <v>5281</v>
      </c>
    </row>
    <row r="860" spans="28:53" x14ac:dyDescent="0.2">
      <c r="AB860" t="s">
        <v>3320</v>
      </c>
      <c r="AG860" t="s">
        <v>6184</v>
      </c>
      <c r="AH860" t="s">
        <v>5281</v>
      </c>
      <c r="AI860" t="s">
        <v>5281</v>
      </c>
      <c r="AY860" t="s">
        <v>3370</v>
      </c>
      <c r="AZ860" t="s">
        <v>5281</v>
      </c>
      <c r="BA860" t="s">
        <v>5281</v>
      </c>
    </row>
    <row r="861" spans="28:53" x14ac:dyDescent="0.2">
      <c r="AB861" t="s">
        <v>3842</v>
      </c>
      <c r="AG861" t="s">
        <v>5302</v>
      </c>
      <c r="AH861" t="s">
        <v>5281</v>
      </c>
      <c r="AI861" t="s">
        <v>5281</v>
      </c>
      <c r="AY861" t="s">
        <v>6184</v>
      </c>
      <c r="AZ861" t="s">
        <v>5281</v>
      </c>
      <c r="BA861" t="s">
        <v>5281</v>
      </c>
    </row>
    <row r="862" spans="28:53" x14ac:dyDescent="0.2">
      <c r="AB862" t="s">
        <v>6092</v>
      </c>
      <c r="AG862" t="s">
        <v>3493</v>
      </c>
      <c r="AH862" t="s">
        <v>2911</v>
      </c>
      <c r="AI862" t="s">
        <v>5281</v>
      </c>
      <c r="AY862" t="s">
        <v>5302</v>
      </c>
      <c r="AZ862" t="s">
        <v>5281</v>
      </c>
      <c r="BA862" t="s">
        <v>5281</v>
      </c>
    </row>
    <row r="863" spans="28:53" x14ac:dyDescent="0.2">
      <c r="AB863" t="s">
        <v>3469</v>
      </c>
      <c r="AG863" t="s">
        <v>6188</v>
      </c>
      <c r="AH863" t="s">
        <v>5281</v>
      </c>
      <c r="AI863" t="s">
        <v>5281</v>
      </c>
      <c r="AY863" t="s">
        <v>3493</v>
      </c>
      <c r="AZ863" t="s">
        <v>6013</v>
      </c>
      <c r="BA863" t="s">
        <v>5281</v>
      </c>
    </row>
    <row r="864" spans="28:53" x14ac:dyDescent="0.2">
      <c r="AB864" t="s">
        <v>3821</v>
      </c>
      <c r="AG864" t="s">
        <v>3765</v>
      </c>
      <c r="AH864" t="s">
        <v>3172</v>
      </c>
      <c r="AI864" t="s">
        <v>5281</v>
      </c>
      <c r="AY864" t="s">
        <v>6188</v>
      </c>
      <c r="AZ864" t="s">
        <v>5281</v>
      </c>
      <c r="BA864" t="s">
        <v>5281</v>
      </c>
    </row>
    <row r="865" spans="28:53" x14ac:dyDescent="0.2">
      <c r="AB865" t="s">
        <v>3414</v>
      </c>
      <c r="AG865" t="s">
        <v>3568</v>
      </c>
      <c r="AH865" t="s">
        <v>2982</v>
      </c>
      <c r="AI865" t="s">
        <v>5512</v>
      </c>
      <c r="AY865" t="s">
        <v>3765</v>
      </c>
      <c r="AZ865" t="s">
        <v>5748</v>
      </c>
      <c r="BA865" t="s">
        <v>5281</v>
      </c>
    </row>
    <row r="866" spans="28:53" x14ac:dyDescent="0.2">
      <c r="AB866" t="s">
        <v>3863</v>
      </c>
      <c r="AG866" t="s">
        <v>3416</v>
      </c>
      <c r="AH866" t="s">
        <v>2835</v>
      </c>
      <c r="AI866" t="s">
        <v>5281</v>
      </c>
      <c r="AY866" t="s">
        <v>3568</v>
      </c>
      <c r="AZ866" t="s">
        <v>5281</v>
      </c>
      <c r="BA866" t="s">
        <v>5281</v>
      </c>
    </row>
    <row r="867" spans="28:53" x14ac:dyDescent="0.2">
      <c r="AB867" t="s">
        <v>3386</v>
      </c>
      <c r="AG867" t="s">
        <v>5331</v>
      </c>
      <c r="AH867" t="s">
        <v>5281</v>
      </c>
      <c r="AI867" t="s">
        <v>5281</v>
      </c>
      <c r="AY867" t="s">
        <v>3416</v>
      </c>
      <c r="AZ867" t="s">
        <v>5281</v>
      </c>
      <c r="BA867" t="s">
        <v>5281</v>
      </c>
    </row>
    <row r="868" spans="28:53" x14ac:dyDescent="0.2">
      <c r="AB868" t="s">
        <v>3846</v>
      </c>
      <c r="AG868" t="s">
        <v>3299</v>
      </c>
      <c r="AH868" t="s">
        <v>2720</v>
      </c>
      <c r="AI868" t="s">
        <v>5281</v>
      </c>
      <c r="AY868" t="s">
        <v>5331</v>
      </c>
      <c r="AZ868" t="s">
        <v>5281</v>
      </c>
      <c r="BA868" t="s">
        <v>5281</v>
      </c>
    </row>
    <row r="869" spans="28:53" x14ac:dyDescent="0.2">
      <c r="AB869" t="s">
        <v>3785</v>
      </c>
      <c r="AG869" t="s">
        <v>3861</v>
      </c>
      <c r="AH869" t="s">
        <v>3267</v>
      </c>
      <c r="AI869" t="s">
        <v>5281</v>
      </c>
      <c r="AY869" t="s">
        <v>3299</v>
      </c>
      <c r="AZ869" t="s">
        <v>5281</v>
      </c>
      <c r="BA869" t="s">
        <v>5281</v>
      </c>
    </row>
    <row r="870" spans="28:53" x14ac:dyDescent="0.2">
      <c r="AB870" t="s">
        <v>3552</v>
      </c>
      <c r="AG870" t="s">
        <v>6199</v>
      </c>
      <c r="AH870" t="s">
        <v>5281</v>
      </c>
      <c r="AI870" t="s">
        <v>5281</v>
      </c>
      <c r="AY870" t="s">
        <v>3861</v>
      </c>
      <c r="AZ870" t="s">
        <v>5281</v>
      </c>
      <c r="BA870" t="s">
        <v>5281</v>
      </c>
    </row>
    <row r="871" spans="28:53" x14ac:dyDescent="0.2">
      <c r="AB871" t="s">
        <v>3567</v>
      </c>
      <c r="AG871" t="s">
        <v>3640</v>
      </c>
      <c r="AH871" t="s">
        <v>3051</v>
      </c>
      <c r="AI871" t="s">
        <v>5281</v>
      </c>
      <c r="AY871" t="s">
        <v>6199</v>
      </c>
      <c r="AZ871" t="s">
        <v>5281</v>
      </c>
      <c r="BA871" t="s">
        <v>5281</v>
      </c>
    </row>
    <row r="872" spans="28:53" x14ac:dyDescent="0.2">
      <c r="AB872" t="s">
        <v>6103</v>
      </c>
      <c r="AG872" t="s">
        <v>3572</v>
      </c>
      <c r="AH872" t="s">
        <v>2986</v>
      </c>
      <c r="AI872" t="s">
        <v>5281</v>
      </c>
      <c r="AY872" t="s">
        <v>3640</v>
      </c>
      <c r="AZ872" t="s">
        <v>5992</v>
      </c>
      <c r="BA872" t="s">
        <v>5281</v>
      </c>
    </row>
    <row r="873" spans="28:53" x14ac:dyDescent="0.2">
      <c r="AB873" t="s">
        <v>6107</v>
      </c>
      <c r="AG873" t="s">
        <v>3573</v>
      </c>
      <c r="AH873" t="s">
        <v>2987</v>
      </c>
      <c r="AI873" t="s">
        <v>5512</v>
      </c>
      <c r="AY873" t="s">
        <v>3572</v>
      </c>
      <c r="AZ873" t="s">
        <v>5281</v>
      </c>
      <c r="BA873" t="s">
        <v>5281</v>
      </c>
    </row>
    <row r="874" spans="28:53" x14ac:dyDescent="0.2">
      <c r="AB874" t="s">
        <v>3368</v>
      </c>
      <c r="AG874" t="s">
        <v>3510</v>
      </c>
      <c r="AH874" t="s">
        <v>2927</v>
      </c>
      <c r="AI874" t="s">
        <v>5281</v>
      </c>
      <c r="AY874" t="s">
        <v>3573</v>
      </c>
      <c r="AZ874" t="s">
        <v>5281</v>
      </c>
      <c r="BA874" t="s">
        <v>5281</v>
      </c>
    </row>
    <row r="875" spans="28:53" x14ac:dyDescent="0.2">
      <c r="AB875" t="s">
        <v>6110</v>
      </c>
      <c r="AG875" t="s">
        <v>6193</v>
      </c>
      <c r="AH875" t="s">
        <v>5281</v>
      </c>
      <c r="AI875" t="s">
        <v>5281</v>
      </c>
      <c r="AY875" t="s">
        <v>3510</v>
      </c>
      <c r="AZ875" t="s">
        <v>5281</v>
      </c>
      <c r="BA875" t="s">
        <v>5281</v>
      </c>
    </row>
    <row r="876" spans="28:53" x14ac:dyDescent="0.2">
      <c r="AB876" t="s">
        <v>5630</v>
      </c>
      <c r="AG876" t="s">
        <v>3854</v>
      </c>
      <c r="AH876" t="s">
        <v>3260</v>
      </c>
      <c r="AI876" t="s">
        <v>5281</v>
      </c>
      <c r="AY876" t="s">
        <v>6193</v>
      </c>
      <c r="AZ876" t="s">
        <v>5281</v>
      </c>
      <c r="BA876" t="s">
        <v>5281</v>
      </c>
    </row>
    <row r="877" spans="28:53" x14ac:dyDescent="0.2">
      <c r="AB877" t="s">
        <v>6269</v>
      </c>
      <c r="AG877" t="s">
        <v>3315</v>
      </c>
      <c r="AH877" t="s">
        <v>2736</v>
      </c>
      <c r="AI877" t="s">
        <v>5281</v>
      </c>
      <c r="AY877" t="s">
        <v>3854</v>
      </c>
      <c r="AZ877" t="s">
        <v>5850</v>
      </c>
      <c r="BA877" t="s">
        <v>5281</v>
      </c>
    </row>
    <row r="878" spans="28:53" x14ac:dyDescent="0.2">
      <c r="AB878" t="s">
        <v>3790</v>
      </c>
      <c r="AG878" t="s">
        <v>3667</v>
      </c>
      <c r="AH878" t="s">
        <v>3078</v>
      </c>
      <c r="AI878" t="s">
        <v>5281</v>
      </c>
      <c r="AY878" t="s">
        <v>3315</v>
      </c>
      <c r="AZ878" t="s">
        <v>5281</v>
      </c>
      <c r="BA878" t="s">
        <v>5281</v>
      </c>
    </row>
    <row r="879" spans="28:53" x14ac:dyDescent="0.2">
      <c r="AB879" t="s">
        <v>3835</v>
      </c>
      <c r="AG879" t="s">
        <v>3316</v>
      </c>
      <c r="AH879" t="s">
        <v>2737</v>
      </c>
      <c r="AI879" t="s">
        <v>5281</v>
      </c>
      <c r="AY879" t="s">
        <v>3667</v>
      </c>
      <c r="AZ879" t="s">
        <v>5655</v>
      </c>
      <c r="BA879" t="s">
        <v>5281</v>
      </c>
    </row>
    <row r="880" spans="28:53" x14ac:dyDescent="0.2">
      <c r="AB880" t="s">
        <v>6115</v>
      </c>
      <c r="AG880" t="s">
        <v>3380</v>
      </c>
      <c r="AH880" t="s">
        <v>2799</v>
      </c>
      <c r="AI880" t="s">
        <v>5281</v>
      </c>
      <c r="AY880" t="s">
        <v>3316</v>
      </c>
      <c r="AZ880" t="s">
        <v>6130</v>
      </c>
      <c r="BA880" t="s">
        <v>5281</v>
      </c>
    </row>
    <row r="881" spans="28:53" x14ac:dyDescent="0.2">
      <c r="AB881" t="s">
        <v>5604</v>
      </c>
      <c r="AG881" t="s">
        <v>3721</v>
      </c>
      <c r="AH881" t="s">
        <v>3131</v>
      </c>
      <c r="AI881" t="s">
        <v>5512</v>
      </c>
      <c r="AY881" t="s">
        <v>3380</v>
      </c>
      <c r="AZ881" t="s">
        <v>5281</v>
      </c>
      <c r="BA881" t="s">
        <v>5281</v>
      </c>
    </row>
    <row r="882" spans="28:53" x14ac:dyDescent="0.2">
      <c r="AB882" t="s">
        <v>3318</v>
      </c>
      <c r="AG882" t="s">
        <v>3819</v>
      </c>
      <c r="AH882" t="s">
        <v>3226</v>
      </c>
      <c r="AI882" t="s">
        <v>5281</v>
      </c>
      <c r="AY882" t="s">
        <v>3721</v>
      </c>
      <c r="AZ882" t="s">
        <v>5281</v>
      </c>
      <c r="BA882" t="s">
        <v>5281</v>
      </c>
    </row>
    <row r="883" spans="28:53" x14ac:dyDescent="0.2">
      <c r="AB883" t="s">
        <v>5431</v>
      </c>
      <c r="AG883" t="s">
        <v>6216</v>
      </c>
      <c r="AH883" t="s">
        <v>5281</v>
      </c>
      <c r="AI883" t="s">
        <v>5281</v>
      </c>
      <c r="AY883" t="s">
        <v>3819</v>
      </c>
      <c r="AZ883" t="s">
        <v>5281</v>
      </c>
      <c r="BA883" t="s">
        <v>5281</v>
      </c>
    </row>
    <row r="884" spans="28:53" x14ac:dyDescent="0.2">
      <c r="AB884" t="s">
        <v>3716</v>
      </c>
      <c r="AG884" t="s">
        <v>3490</v>
      </c>
      <c r="AH884" t="s">
        <v>2908</v>
      </c>
      <c r="AI884" t="s">
        <v>5281</v>
      </c>
      <c r="AY884" t="s">
        <v>6216</v>
      </c>
      <c r="AZ884" t="s">
        <v>5281</v>
      </c>
      <c r="BA884" t="s">
        <v>5281</v>
      </c>
    </row>
    <row r="885" spans="28:53" x14ac:dyDescent="0.2">
      <c r="AB885" t="s">
        <v>6276</v>
      </c>
      <c r="AG885" t="s">
        <v>3322</v>
      </c>
      <c r="AH885" t="s">
        <v>2743</v>
      </c>
      <c r="AI885" t="s">
        <v>5281</v>
      </c>
      <c r="AY885" t="s">
        <v>3490</v>
      </c>
      <c r="AZ885" t="s">
        <v>5281</v>
      </c>
      <c r="BA885" t="s">
        <v>5281</v>
      </c>
    </row>
    <row r="886" spans="28:53" x14ac:dyDescent="0.2">
      <c r="AB886" t="s">
        <v>6123</v>
      </c>
      <c r="AG886" t="s">
        <v>3701</v>
      </c>
      <c r="AH886" t="s">
        <v>3111</v>
      </c>
      <c r="AI886" t="s">
        <v>5512</v>
      </c>
      <c r="AY886" t="s">
        <v>3322</v>
      </c>
      <c r="AZ886" t="s">
        <v>5281</v>
      </c>
      <c r="BA886" t="s">
        <v>5281</v>
      </c>
    </row>
    <row r="887" spans="28:53" x14ac:dyDescent="0.2">
      <c r="AB887" t="s">
        <v>3359</v>
      </c>
      <c r="AG887" t="s">
        <v>3389</v>
      </c>
      <c r="AH887" t="s">
        <v>2808</v>
      </c>
      <c r="AI887" t="s">
        <v>5281</v>
      </c>
      <c r="AY887" t="s">
        <v>3701</v>
      </c>
      <c r="AZ887" t="s">
        <v>6006</v>
      </c>
      <c r="BA887" t="s">
        <v>5281</v>
      </c>
    </row>
    <row r="888" spans="28:53" x14ac:dyDescent="0.2">
      <c r="AB888" t="s">
        <v>3489</v>
      </c>
      <c r="AG888" t="s">
        <v>6201</v>
      </c>
      <c r="AH888" t="s">
        <v>5281</v>
      </c>
      <c r="AI888" t="s">
        <v>5281</v>
      </c>
      <c r="AY888" t="s">
        <v>3389</v>
      </c>
      <c r="AZ888" t="s">
        <v>5281</v>
      </c>
      <c r="BA888" t="s">
        <v>5281</v>
      </c>
    </row>
    <row r="889" spans="28:53" x14ac:dyDescent="0.2">
      <c r="AB889" t="s">
        <v>6243</v>
      </c>
      <c r="AG889" t="s">
        <v>5346</v>
      </c>
      <c r="AH889" t="s">
        <v>5281</v>
      </c>
      <c r="AI889" t="s">
        <v>5281</v>
      </c>
      <c r="AY889" t="s">
        <v>6201</v>
      </c>
      <c r="AZ889" t="s">
        <v>5281</v>
      </c>
      <c r="BA889" t="s">
        <v>5281</v>
      </c>
    </row>
    <row r="890" spans="28:53" x14ac:dyDescent="0.2">
      <c r="AB890" t="s">
        <v>6244</v>
      </c>
      <c r="AG890" t="s">
        <v>5376</v>
      </c>
      <c r="AH890" t="s">
        <v>5281</v>
      </c>
      <c r="AI890" t="s">
        <v>5281</v>
      </c>
      <c r="AY890" t="s">
        <v>5346</v>
      </c>
      <c r="AZ890" t="s">
        <v>5281</v>
      </c>
      <c r="BA890" t="s">
        <v>5281</v>
      </c>
    </row>
    <row r="891" spans="28:53" x14ac:dyDescent="0.2">
      <c r="AB891" t="s">
        <v>3426</v>
      </c>
      <c r="AG891" t="s">
        <v>6230</v>
      </c>
      <c r="AH891" t="s">
        <v>5281</v>
      </c>
      <c r="AI891" t="s">
        <v>5281</v>
      </c>
      <c r="AY891" t="s">
        <v>5376</v>
      </c>
      <c r="AZ891" t="s">
        <v>5281</v>
      </c>
      <c r="BA891" t="s">
        <v>5281</v>
      </c>
    </row>
    <row r="892" spans="28:53" x14ac:dyDescent="0.2">
      <c r="AB892" t="s">
        <v>3481</v>
      </c>
      <c r="AG892" t="s">
        <v>3600</v>
      </c>
      <c r="AH892" t="s">
        <v>3013</v>
      </c>
      <c r="AI892" t="s">
        <v>5281</v>
      </c>
      <c r="AY892" t="s">
        <v>6230</v>
      </c>
      <c r="AZ892" t="s">
        <v>5281</v>
      </c>
      <c r="BA892" t="s">
        <v>5281</v>
      </c>
    </row>
    <row r="893" spans="28:53" x14ac:dyDescent="0.2">
      <c r="AB893" t="s">
        <v>6247</v>
      </c>
      <c r="AG893" t="s">
        <v>3421</v>
      </c>
      <c r="AH893" t="s">
        <v>2840</v>
      </c>
      <c r="AI893" t="s">
        <v>5281</v>
      </c>
      <c r="AY893" t="s">
        <v>3600</v>
      </c>
      <c r="AZ893" t="s">
        <v>5281</v>
      </c>
      <c r="BA893" t="s">
        <v>5281</v>
      </c>
    </row>
    <row r="894" spans="28:53" x14ac:dyDescent="0.2">
      <c r="AB894" t="s">
        <v>3303</v>
      </c>
      <c r="AG894" t="s">
        <v>6207</v>
      </c>
      <c r="AH894" t="s">
        <v>5281</v>
      </c>
      <c r="AI894" t="s">
        <v>5281</v>
      </c>
      <c r="AY894" t="s">
        <v>3421</v>
      </c>
      <c r="AZ894" t="s">
        <v>5281</v>
      </c>
      <c r="BA894" t="s">
        <v>5281</v>
      </c>
    </row>
    <row r="895" spans="28:53" x14ac:dyDescent="0.2">
      <c r="AB895" t="s">
        <v>6129</v>
      </c>
      <c r="AG895" t="s">
        <v>3800</v>
      </c>
      <c r="AH895" t="s">
        <v>3207</v>
      </c>
      <c r="AI895" t="s">
        <v>5281</v>
      </c>
      <c r="AY895" t="s">
        <v>6207</v>
      </c>
      <c r="AZ895" t="s">
        <v>5281</v>
      </c>
      <c r="BA895" t="s">
        <v>5281</v>
      </c>
    </row>
    <row r="896" spans="28:53" x14ac:dyDescent="0.2">
      <c r="AB896" t="s">
        <v>6131</v>
      </c>
      <c r="AG896" t="s">
        <v>5429</v>
      </c>
      <c r="AH896" t="s">
        <v>5281</v>
      </c>
      <c r="AI896" t="s">
        <v>5281</v>
      </c>
      <c r="AY896" t="s">
        <v>3800</v>
      </c>
      <c r="AZ896" t="s">
        <v>5281</v>
      </c>
      <c r="BA896" t="s">
        <v>5281</v>
      </c>
    </row>
    <row r="897" spans="28:53" x14ac:dyDescent="0.2">
      <c r="AB897" t="s">
        <v>6134</v>
      </c>
      <c r="AG897" t="s">
        <v>6209</v>
      </c>
      <c r="AH897" t="s">
        <v>5281</v>
      </c>
      <c r="AI897" t="s">
        <v>5281</v>
      </c>
      <c r="AY897" t="s">
        <v>5429</v>
      </c>
      <c r="AZ897" t="s">
        <v>5281</v>
      </c>
      <c r="BA897" t="s">
        <v>5281</v>
      </c>
    </row>
    <row r="898" spans="28:53" x14ac:dyDescent="0.2">
      <c r="AB898" t="s">
        <v>6136</v>
      </c>
      <c r="AG898" t="s">
        <v>3361</v>
      </c>
      <c r="AH898" t="s">
        <v>2780</v>
      </c>
      <c r="AI898" t="s">
        <v>5281</v>
      </c>
      <c r="AY898" t="s">
        <v>6209</v>
      </c>
      <c r="AZ898" t="s">
        <v>5281</v>
      </c>
      <c r="BA898" t="s">
        <v>5281</v>
      </c>
    </row>
    <row r="899" spans="28:53" x14ac:dyDescent="0.2">
      <c r="AB899" t="s">
        <v>3641</v>
      </c>
      <c r="AG899" t="s">
        <v>3581</v>
      </c>
      <c r="AH899" t="s">
        <v>2995</v>
      </c>
      <c r="AI899" t="s">
        <v>5281</v>
      </c>
      <c r="AY899" t="s">
        <v>3361</v>
      </c>
      <c r="AZ899" t="s">
        <v>5281</v>
      </c>
      <c r="BA899" t="s">
        <v>5281</v>
      </c>
    </row>
    <row r="900" spans="28:53" x14ac:dyDescent="0.2">
      <c r="AB900" t="s">
        <v>6251</v>
      </c>
      <c r="AG900" t="s">
        <v>6211</v>
      </c>
      <c r="AH900" t="s">
        <v>5281</v>
      </c>
      <c r="AI900" t="s">
        <v>5281</v>
      </c>
      <c r="AY900" t="s">
        <v>3581</v>
      </c>
      <c r="AZ900" t="s">
        <v>5553</v>
      </c>
      <c r="BA900" t="s">
        <v>5281</v>
      </c>
    </row>
    <row r="901" spans="28:53" x14ac:dyDescent="0.2">
      <c r="AB901" t="s">
        <v>6138</v>
      </c>
      <c r="AG901" t="s">
        <v>3817</v>
      </c>
      <c r="AH901" t="s">
        <v>3224</v>
      </c>
      <c r="AI901" t="s">
        <v>5281</v>
      </c>
      <c r="AY901" t="s">
        <v>6211</v>
      </c>
      <c r="AZ901" t="s">
        <v>5281</v>
      </c>
      <c r="BA901" t="s">
        <v>5281</v>
      </c>
    </row>
    <row r="902" spans="28:53" x14ac:dyDescent="0.2">
      <c r="AB902" t="s">
        <v>6141</v>
      </c>
      <c r="AG902" t="s">
        <v>6212</v>
      </c>
      <c r="AH902" t="s">
        <v>5281</v>
      </c>
      <c r="AI902" t="s">
        <v>5281</v>
      </c>
      <c r="AY902" t="s">
        <v>3817</v>
      </c>
      <c r="AZ902" t="s">
        <v>5956</v>
      </c>
      <c r="BA902" t="s">
        <v>5281</v>
      </c>
    </row>
    <row r="903" spans="28:53" x14ac:dyDescent="0.2">
      <c r="AB903" t="s">
        <v>6253</v>
      </c>
      <c r="AG903" t="s">
        <v>3528</v>
      </c>
      <c r="AH903" t="s">
        <v>2944</v>
      </c>
      <c r="AI903" t="s">
        <v>5281</v>
      </c>
      <c r="AY903" t="s">
        <v>6212</v>
      </c>
      <c r="AZ903" t="s">
        <v>5281</v>
      </c>
      <c r="BA903" t="s">
        <v>5281</v>
      </c>
    </row>
    <row r="904" spans="28:53" x14ac:dyDescent="0.2">
      <c r="AB904" t="s">
        <v>3366</v>
      </c>
      <c r="AG904" t="s">
        <v>6241</v>
      </c>
      <c r="AH904" t="s">
        <v>5281</v>
      </c>
      <c r="AI904" t="s">
        <v>5281</v>
      </c>
      <c r="AY904" t="s">
        <v>3528</v>
      </c>
      <c r="AZ904" t="s">
        <v>5281</v>
      </c>
      <c r="BA904" t="s">
        <v>5281</v>
      </c>
    </row>
    <row r="905" spans="28:53" x14ac:dyDescent="0.2">
      <c r="AB905" t="s">
        <v>6256</v>
      </c>
      <c r="AG905" t="s">
        <v>3575</v>
      </c>
      <c r="AH905" t="s">
        <v>2989</v>
      </c>
      <c r="AI905" t="s">
        <v>5281</v>
      </c>
      <c r="AY905" t="s">
        <v>6241</v>
      </c>
      <c r="AZ905" t="s">
        <v>5281</v>
      </c>
      <c r="BA905" t="s">
        <v>5281</v>
      </c>
    </row>
    <row r="906" spans="28:53" x14ac:dyDescent="0.2">
      <c r="AB906" t="s">
        <v>3720</v>
      </c>
      <c r="AG906" t="s">
        <v>5305</v>
      </c>
      <c r="AH906" t="s">
        <v>5281</v>
      </c>
      <c r="AI906" t="s">
        <v>5281</v>
      </c>
      <c r="AY906" t="s">
        <v>3575</v>
      </c>
      <c r="AZ906" t="s">
        <v>5946</v>
      </c>
      <c r="BA906" t="s">
        <v>5281</v>
      </c>
    </row>
    <row r="907" spans="28:53" x14ac:dyDescent="0.2">
      <c r="AB907" t="s">
        <v>5815</v>
      </c>
      <c r="AG907" t="s">
        <v>3654</v>
      </c>
      <c r="AH907" t="s">
        <v>3065</v>
      </c>
      <c r="AI907" t="s">
        <v>5281</v>
      </c>
      <c r="AY907" t="s">
        <v>5305</v>
      </c>
      <c r="AZ907" t="s">
        <v>5281</v>
      </c>
      <c r="BA907" t="s">
        <v>5281</v>
      </c>
    </row>
    <row r="908" spans="28:53" x14ac:dyDescent="0.2">
      <c r="AB908" t="s">
        <v>3460</v>
      </c>
      <c r="AG908" t="s">
        <v>3644</v>
      </c>
      <c r="AH908" t="s">
        <v>3055</v>
      </c>
      <c r="AI908" t="s">
        <v>5281</v>
      </c>
      <c r="AY908" t="s">
        <v>3654</v>
      </c>
      <c r="AZ908" t="s">
        <v>5281</v>
      </c>
      <c r="BA908" t="s">
        <v>5281</v>
      </c>
    </row>
    <row r="909" spans="28:53" x14ac:dyDescent="0.2">
      <c r="AB909" t="s">
        <v>5458</v>
      </c>
      <c r="AG909" t="s">
        <v>6220</v>
      </c>
      <c r="AH909" t="s">
        <v>5281</v>
      </c>
      <c r="AI909" t="s">
        <v>5281</v>
      </c>
      <c r="AY909" t="s">
        <v>3644</v>
      </c>
      <c r="AZ909" t="s">
        <v>5824</v>
      </c>
      <c r="BA909" t="s">
        <v>5281</v>
      </c>
    </row>
    <row r="910" spans="28:53" x14ac:dyDescent="0.2">
      <c r="AB910" t="s">
        <v>3504</v>
      </c>
      <c r="AG910" t="s">
        <v>6222</v>
      </c>
      <c r="AH910" t="s">
        <v>5281</v>
      </c>
      <c r="AI910" t="s">
        <v>5281</v>
      </c>
      <c r="AY910" t="s">
        <v>6220</v>
      </c>
      <c r="AZ910" t="s">
        <v>5281</v>
      </c>
      <c r="BA910" t="s">
        <v>5281</v>
      </c>
    </row>
    <row r="911" spans="28:53" x14ac:dyDescent="0.2">
      <c r="AB911" t="s">
        <v>3353</v>
      </c>
      <c r="AG911" t="s">
        <v>3751</v>
      </c>
      <c r="AH911" t="s">
        <v>3158</v>
      </c>
      <c r="AI911" t="s">
        <v>5281</v>
      </c>
      <c r="AY911" t="s">
        <v>6222</v>
      </c>
      <c r="AZ911" t="s">
        <v>5281</v>
      </c>
      <c r="BA911" t="s">
        <v>5281</v>
      </c>
    </row>
    <row r="912" spans="28:53" x14ac:dyDescent="0.2">
      <c r="AB912" t="s">
        <v>6286</v>
      </c>
      <c r="AG912" t="s">
        <v>3332</v>
      </c>
      <c r="AH912" t="s">
        <v>2753</v>
      </c>
      <c r="AI912" t="s">
        <v>5281</v>
      </c>
      <c r="AY912" t="s">
        <v>3751</v>
      </c>
      <c r="AZ912" t="s">
        <v>5686</v>
      </c>
      <c r="BA912" t="s">
        <v>5281</v>
      </c>
    </row>
    <row r="913" spans="28:53" x14ac:dyDescent="0.2">
      <c r="AB913" t="s">
        <v>6258</v>
      </c>
      <c r="AG913" t="s">
        <v>6227</v>
      </c>
      <c r="AH913" t="s">
        <v>5281</v>
      </c>
      <c r="AI913" t="s">
        <v>5281</v>
      </c>
      <c r="AY913" t="s">
        <v>3332</v>
      </c>
      <c r="AZ913" t="s">
        <v>5281</v>
      </c>
      <c r="BA913" t="s">
        <v>5281</v>
      </c>
    </row>
    <row r="914" spans="28:53" x14ac:dyDescent="0.2">
      <c r="AB914" t="s">
        <v>3724</v>
      </c>
      <c r="AG914" t="s">
        <v>3427</v>
      </c>
      <c r="AH914" t="s">
        <v>2846</v>
      </c>
      <c r="AI914" t="s">
        <v>5281</v>
      </c>
      <c r="AY914" t="s">
        <v>6227</v>
      </c>
      <c r="AZ914" t="s">
        <v>5281</v>
      </c>
      <c r="BA914" t="s">
        <v>5281</v>
      </c>
    </row>
    <row r="915" spans="28:53" x14ac:dyDescent="0.2">
      <c r="AB915" t="s">
        <v>3784</v>
      </c>
      <c r="AG915" t="s">
        <v>6231</v>
      </c>
      <c r="AH915" t="s">
        <v>5281</v>
      </c>
      <c r="AI915" t="s">
        <v>5281</v>
      </c>
      <c r="AY915" t="s">
        <v>3427</v>
      </c>
      <c r="AZ915" t="s">
        <v>5281</v>
      </c>
      <c r="BA915" t="s">
        <v>5281</v>
      </c>
    </row>
    <row r="916" spans="28:53" x14ac:dyDescent="0.2">
      <c r="AB916" t="s">
        <v>3613</v>
      </c>
      <c r="AG916" t="s">
        <v>3722</v>
      </c>
      <c r="AH916" t="s">
        <v>3132</v>
      </c>
      <c r="AI916" t="s">
        <v>5512</v>
      </c>
      <c r="AY916" t="s">
        <v>6231</v>
      </c>
      <c r="AZ916" t="s">
        <v>5281</v>
      </c>
      <c r="BA916" t="s">
        <v>5281</v>
      </c>
    </row>
    <row r="917" spans="28:53" x14ac:dyDescent="0.2">
      <c r="AB917" t="s">
        <v>3467</v>
      </c>
      <c r="AG917" t="s">
        <v>5391</v>
      </c>
      <c r="AH917" t="s">
        <v>5281</v>
      </c>
      <c r="AI917" t="s">
        <v>5281</v>
      </c>
      <c r="AY917" t="s">
        <v>3722</v>
      </c>
      <c r="AZ917" t="s">
        <v>5707</v>
      </c>
      <c r="BA917" t="s">
        <v>5281</v>
      </c>
    </row>
    <row r="918" spans="28:53" x14ac:dyDescent="0.2">
      <c r="AB918" t="s">
        <v>6261</v>
      </c>
      <c r="AG918" t="s">
        <v>6235</v>
      </c>
      <c r="AH918" t="s">
        <v>5281</v>
      </c>
      <c r="AI918" t="s">
        <v>5281</v>
      </c>
      <c r="AY918" t="s">
        <v>5391</v>
      </c>
      <c r="AZ918" t="s">
        <v>5281</v>
      </c>
      <c r="BA918" t="s">
        <v>5281</v>
      </c>
    </row>
    <row r="919" spans="28:53" x14ac:dyDescent="0.2">
      <c r="AB919" t="s">
        <v>6262</v>
      </c>
      <c r="AG919" t="s">
        <v>3539</v>
      </c>
      <c r="AH919" t="s">
        <v>2955</v>
      </c>
      <c r="AI919" t="s">
        <v>5512</v>
      </c>
      <c r="AY919" t="s">
        <v>6235</v>
      </c>
      <c r="AZ919" t="s">
        <v>5281</v>
      </c>
      <c r="BA919" t="s">
        <v>5281</v>
      </c>
    </row>
    <row r="920" spans="28:53" x14ac:dyDescent="0.2">
      <c r="AB920" t="s">
        <v>5311</v>
      </c>
      <c r="AG920" t="s">
        <v>5306</v>
      </c>
      <c r="AH920" t="s">
        <v>5281</v>
      </c>
      <c r="AI920" t="s">
        <v>5281</v>
      </c>
      <c r="AY920" t="s">
        <v>3539</v>
      </c>
      <c r="AZ920" t="s">
        <v>5810</v>
      </c>
      <c r="BA920" t="s">
        <v>5281</v>
      </c>
    </row>
    <row r="921" spans="28:53" x14ac:dyDescent="0.2">
      <c r="AB921" t="s">
        <v>3757</v>
      </c>
      <c r="AG921" t="s">
        <v>6238</v>
      </c>
      <c r="AH921" t="s">
        <v>5281</v>
      </c>
      <c r="AI921" t="s">
        <v>5281</v>
      </c>
      <c r="AY921" t="s">
        <v>5306</v>
      </c>
      <c r="AZ921" t="s">
        <v>5281</v>
      </c>
      <c r="BA921" t="s">
        <v>5281</v>
      </c>
    </row>
    <row r="922" spans="28:53" x14ac:dyDescent="0.2">
      <c r="AB922" t="s">
        <v>3341</v>
      </c>
      <c r="AG922" t="s">
        <v>6239</v>
      </c>
      <c r="AH922" t="s">
        <v>5281</v>
      </c>
      <c r="AI922" t="s">
        <v>5281</v>
      </c>
      <c r="AY922" t="s">
        <v>6238</v>
      </c>
      <c r="AZ922" t="s">
        <v>5281</v>
      </c>
      <c r="BA922" t="s">
        <v>5281</v>
      </c>
    </row>
    <row r="923" spans="28:53" x14ac:dyDescent="0.2">
      <c r="AB923" t="s">
        <v>6292</v>
      </c>
      <c r="AG923" t="s">
        <v>6240</v>
      </c>
      <c r="AH923" t="s">
        <v>5281</v>
      </c>
      <c r="AI923" t="s">
        <v>5281</v>
      </c>
      <c r="AY923" t="s">
        <v>6239</v>
      </c>
      <c r="AZ923" t="s">
        <v>5281</v>
      </c>
      <c r="BA923" t="s">
        <v>5281</v>
      </c>
    </row>
    <row r="924" spans="28:53" x14ac:dyDescent="0.2">
      <c r="AB924" t="s">
        <v>6267</v>
      </c>
      <c r="AG924" t="s">
        <v>5309</v>
      </c>
      <c r="AH924" t="s">
        <v>3215</v>
      </c>
      <c r="AI924" t="s">
        <v>5512</v>
      </c>
      <c r="AY924" t="s">
        <v>6240</v>
      </c>
      <c r="AZ924" t="s">
        <v>5281</v>
      </c>
      <c r="BA924" t="s">
        <v>5281</v>
      </c>
    </row>
    <row r="925" spans="28:53" x14ac:dyDescent="0.2">
      <c r="AB925" t="s">
        <v>5435</v>
      </c>
      <c r="AG925" t="s">
        <v>6242</v>
      </c>
      <c r="AH925" t="s">
        <v>5281</v>
      </c>
      <c r="AI925" t="s">
        <v>5281</v>
      </c>
      <c r="AY925" t="s">
        <v>5309</v>
      </c>
      <c r="AZ925" t="s">
        <v>5281</v>
      </c>
      <c r="BA925" t="s">
        <v>5281</v>
      </c>
    </row>
    <row r="926" spans="28:53" x14ac:dyDescent="0.2">
      <c r="AB926" t="s">
        <v>3548</v>
      </c>
      <c r="AG926" t="s">
        <v>6270</v>
      </c>
      <c r="AH926" t="s">
        <v>5281</v>
      </c>
      <c r="AI926" t="s">
        <v>5281</v>
      </c>
      <c r="AY926" t="s">
        <v>6242</v>
      </c>
      <c r="AZ926" t="s">
        <v>5281</v>
      </c>
      <c r="BA926" t="s">
        <v>5281</v>
      </c>
    </row>
    <row r="927" spans="28:53" x14ac:dyDescent="0.2">
      <c r="AB927" t="s">
        <v>6294</v>
      </c>
      <c r="AG927" t="s">
        <v>3482</v>
      </c>
      <c r="AH927" t="s">
        <v>2900</v>
      </c>
      <c r="AI927" t="s">
        <v>5281</v>
      </c>
      <c r="AY927" t="s">
        <v>6270</v>
      </c>
      <c r="AZ927" t="s">
        <v>5281</v>
      </c>
      <c r="BA927" t="s">
        <v>5281</v>
      </c>
    </row>
    <row r="928" spans="28:53" x14ac:dyDescent="0.2">
      <c r="AB928" t="s">
        <v>6155</v>
      </c>
      <c r="AG928" t="s">
        <v>6245</v>
      </c>
      <c r="AH928" t="s">
        <v>5281</v>
      </c>
      <c r="AI928" t="s">
        <v>5281</v>
      </c>
      <c r="AY928" t="s">
        <v>3482</v>
      </c>
      <c r="AZ928" t="s">
        <v>5281</v>
      </c>
      <c r="BA928" t="s">
        <v>5281</v>
      </c>
    </row>
    <row r="929" spans="28:53" x14ac:dyDescent="0.2">
      <c r="AB929" t="s">
        <v>3816</v>
      </c>
      <c r="AG929" t="s">
        <v>6246</v>
      </c>
      <c r="AH929" t="s">
        <v>5281</v>
      </c>
      <c r="AI929" t="s">
        <v>5281</v>
      </c>
      <c r="AY929" t="s">
        <v>6245</v>
      </c>
      <c r="AZ929" t="s">
        <v>5281</v>
      </c>
      <c r="BA929" t="s">
        <v>5281</v>
      </c>
    </row>
    <row r="930" spans="28:53" x14ac:dyDescent="0.2">
      <c r="AB930" t="s">
        <v>3390</v>
      </c>
      <c r="AG930" t="s">
        <v>3525</v>
      </c>
      <c r="AH930" t="s">
        <v>2941</v>
      </c>
      <c r="AI930" t="s">
        <v>5281</v>
      </c>
      <c r="AY930" t="s">
        <v>6246</v>
      </c>
      <c r="AZ930" t="s">
        <v>5281</v>
      </c>
      <c r="BA930" t="s">
        <v>5281</v>
      </c>
    </row>
    <row r="931" spans="28:53" x14ac:dyDescent="0.2">
      <c r="AB931" t="s">
        <v>5436</v>
      </c>
      <c r="AG931" t="s">
        <v>3549</v>
      </c>
      <c r="AH931" t="s">
        <v>2964</v>
      </c>
      <c r="AI931" t="s">
        <v>5281</v>
      </c>
      <c r="AY931" t="s">
        <v>3525</v>
      </c>
      <c r="AZ931" t="s">
        <v>5852</v>
      </c>
      <c r="BA931" t="s">
        <v>5281</v>
      </c>
    </row>
    <row r="932" spans="28:53" x14ac:dyDescent="0.2">
      <c r="AB932" t="s">
        <v>3296</v>
      </c>
      <c r="AG932" t="s">
        <v>6249</v>
      </c>
      <c r="AH932" t="s">
        <v>5281</v>
      </c>
      <c r="AI932" t="s">
        <v>5281</v>
      </c>
      <c r="AY932" t="s">
        <v>3549</v>
      </c>
      <c r="AZ932" t="s">
        <v>5616</v>
      </c>
      <c r="BA932" t="s">
        <v>5281</v>
      </c>
    </row>
    <row r="933" spans="28:53" x14ac:dyDescent="0.2">
      <c r="AB933" t="s">
        <v>3676</v>
      </c>
      <c r="AG933" t="s">
        <v>6250</v>
      </c>
      <c r="AH933" t="s">
        <v>5281</v>
      </c>
      <c r="AI933" t="s">
        <v>5281</v>
      </c>
      <c r="AY933" t="s">
        <v>6249</v>
      </c>
      <c r="AZ933" t="s">
        <v>5281</v>
      </c>
      <c r="BA933" t="s">
        <v>5281</v>
      </c>
    </row>
    <row r="934" spans="28:53" x14ac:dyDescent="0.2">
      <c r="AB934" t="s">
        <v>6162</v>
      </c>
      <c r="AG934" t="s">
        <v>3793</v>
      </c>
      <c r="AH934" t="s">
        <v>3200</v>
      </c>
      <c r="AI934" t="s">
        <v>5281</v>
      </c>
      <c r="AY934" t="s">
        <v>6250</v>
      </c>
      <c r="AZ934" t="s">
        <v>5281</v>
      </c>
      <c r="BA934" t="s">
        <v>5281</v>
      </c>
    </row>
    <row r="935" spans="28:53" x14ac:dyDescent="0.2">
      <c r="AB935" t="s">
        <v>6049</v>
      </c>
      <c r="AG935" t="s">
        <v>6254</v>
      </c>
      <c r="AH935" t="s">
        <v>5281</v>
      </c>
      <c r="AI935" t="s">
        <v>5281</v>
      </c>
      <c r="AY935" t="s">
        <v>3793</v>
      </c>
      <c r="AZ935" t="s">
        <v>5281</v>
      </c>
      <c r="BA935" t="s">
        <v>5281</v>
      </c>
    </row>
    <row r="936" spans="28:53" x14ac:dyDescent="0.2">
      <c r="AB936" t="s">
        <v>3586</v>
      </c>
      <c r="AG936" t="s">
        <v>6281</v>
      </c>
      <c r="AH936" t="s">
        <v>5281</v>
      </c>
      <c r="AI936" t="s">
        <v>5281</v>
      </c>
      <c r="AY936" t="s">
        <v>6254</v>
      </c>
      <c r="AZ936" t="s">
        <v>5281</v>
      </c>
      <c r="BA936" t="s">
        <v>5281</v>
      </c>
    </row>
    <row r="937" spans="28:53" x14ac:dyDescent="0.2">
      <c r="AB937" t="s">
        <v>3297</v>
      </c>
      <c r="AG937" t="s">
        <v>6255</v>
      </c>
      <c r="AH937" t="s">
        <v>5281</v>
      </c>
      <c r="AI937" t="s">
        <v>5281</v>
      </c>
      <c r="AY937" t="s">
        <v>6281</v>
      </c>
      <c r="AZ937" t="s">
        <v>5281</v>
      </c>
      <c r="BA937" t="s">
        <v>5281</v>
      </c>
    </row>
    <row r="938" spans="28:53" x14ac:dyDescent="0.2">
      <c r="AB938" t="s">
        <v>3430</v>
      </c>
      <c r="AG938" t="s">
        <v>3466</v>
      </c>
      <c r="AH938" t="s">
        <v>2884</v>
      </c>
      <c r="AI938" t="s">
        <v>5281</v>
      </c>
      <c r="AY938" t="s">
        <v>6255</v>
      </c>
      <c r="AZ938" t="s">
        <v>5281</v>
      </c>
      <c r="BA938" t="s">
        <v>5281</v>
      </c>
    </row>
    <row r="939" spans="28:53" x14ac:dyDescent="0.2">
      <c r="AB939" t="s">
        <v>3728</v>
      </c>
      <c r="AG939" t="s">
        <v>6285</v>
      </c>
      <c r="AH939" t="s">
        <v>5281</v>
      </c>
      <c r="AI939" t="s">
        <v>5281</v>
      </c>
      <c r="AY939" t="s">
        <v>3466</v>
      </c>
      <c r="AZ939" t="s">
        <v>5281</v>
      </c>
      <c r="BA939" t="s">
        <v>5281</v>
      </c>
    </row>
    <row r="940" spans="28:53" x14ac:dyDescent="0.2">
      <c r="AB940" t="s">
        <v>6164</v>
      </c>
      <c r="AG940" t="s">
        <v>6259</v>
      </c>
      <c r="AH940" t="s">
        <v>5281</v>
      </c>
      <c r="AI940" t="s">
        <v>5281</v>
      </c>
      <c r="AY940" t="s">
        <v>6285</v>
      </c>
      <c r="AZ940" t="s">
        <v>5281</v>
      </c>
      <c r="BA940" t="s">
        <v>5281</v>
      </c>
    </row>
    <row r="941" spans="28:53" x14ac:dyDescent="0.2">
      <c r="AB941" t="s">
        <v>3397</v>
      </c>
      <c r="AG941" t="s">
        <v>5333</v>
      </c>
      <c r="AH941" t="s">
        <v>5281</v>
      </c>
      <c r="AI941" t="s">
        <v>5281</v>
      </c>
      <c r="AY941" t="s">
        <v>6259</v>
      </c>
      <c r="AZ941" t="s">
        <v>5281</v>
      </c>
      <c r="BA941" t="s">
        <v>5281</v>
      </c>
    </row>
    <row r="942" spans="28:53" x14ac:dyDescent="0.2">
      <c r="AB942" t="s">
        <v>3483</v>
      </c>
      <c r="AG942" t="s">
        <v>3612</v>
      </c>
      <c r="AH942" t="s">
        <v>3025</v>
      </c>
      <c r="AI942" t="s">
        <v>5512</v>
      </c>
      <c r="AY942" t="s">
        <v>5333</v>
      </c>
      <c r="AZ942" t="s">
        <v>5281</v>
      </c>
      <c r="BA942" t="s">
        <v>5281</v>
      </c>
    </row>
    <row r="943" spans="28:53" x14ac:dyDescent="0.2">
      <c r="AB943" t="s">
        <v>3571</v>
      </c>
      <c r="AG943" t="s">
        <v>6263</v>
      </c>
      <c r="AH943" t="s">
        <v>5281</v>
      </c>
      <c r="AI943" t="s">
        <v>5281</v>
      </c>
      <c r="AY943" t="s">
        <v>3612</v>
      </c>
      <c r="AZ943" t="s">
        <v>5281</v>
      </c>
      <c r="BA943" t="s">
        <v>5281</v>
      </c>
    </row>
    <row r="944" spans="28:53" x14ac:dyDescent="0.2">
      <c r="AB944" t="s">
        <v>6272</v>
      </c>
      <c r="AG944" t="s">
        <v>6264</v>
      </c>
      <c r="AH944" t="s">
        <v>5281</v>
      </c>
      <c r="AI944" t="s">
        <v>5281</v>
      </c>
      <c r="AY944" t="s">
        <v>6263</v>
      </c>
      <c r="AZ944" t="s">
        <v>5281</v>
      </c>
      <c r="BA944" t="s">
        <v>5281</v>
      </c>
    </row>
    <row r="945" spans="28:53" x14ac:dyDescent="0.2">
      <c r="AB945" t="s">
        <v>3280</v>
      </c>
      <c r="AG945" t="s">
        <v>6288</v>
      </c>
      <c r="AH945" t="s">
        <v>5281</v>
      </c>
      <c r="AI945" t="s">
        <v>5281</v>
      </c>
      <c r="AY945" t="s">
        <v>6264</v>
      </c>
      <c r="AZ945" t="s">
        <v>5281</v>
      </c>
      <c r="BA945" t="s">
        <v>5281</v>
      </c>
    </row>
    <row r="946" spans="28:53" x14ac:dyDescent="0.2">
      <c r="AB946" t="s">
        <v>5437</v>
      </c>
      <c r="AG946" t="s">
        <v>6265</v>
      </c>
      <c r="AH946" t="s">
        <v>5281</v>
      </c>
      <c r="AI946" t="s">
        <v>5281</v>
      </c>
      <c r="AY946" t="s">
        <v>6288</v>
      </c>
      <c r="AZ946" t="s">
        <v>5281</v>
      </c>
      <c r="BA946" t="s">
        <v>5281</v>
      </c>
    </row>
    <row r="947" spans="28:53" x14ac:dyDescent="0.2">
      <c r="AB947" t="s">
        <v>6167</v>
      </c>
      <c r="AG947" t="s">
        <v>6266</v>
      </c>
      <c r="AH947" t="s">
        <v>5281</v>
      </c>
      <c r="AI947" t="s">
        <v>5281</v>
      </c>
      <c r="AY947" t="s">
        <v>6265</v>
      </c>
      <c r="AZ947" t="s">
        <v>5281</v>
      </c>
      <c r="BA947" t="s">
        <v>5281</v>
      </c>
    </row>
    <row r="948" spans="28:53" x14ac:dyDescent="0.2">
      <c r="AB948" t="s">
        <v>6274</v>
      </c>
      <c r="AG948" t="s">
        <v>3697</v>
      </c>
      <c r="AH948" t="s">
        <v>3108</v>
      </c>
      <c r="AI948" t="s">
        <v>5281</v>
      </c>
      <c r="AY948" t="s">
        <v>6266</v>
      </c>
      <c r="AZ948" t="s">
        <v>5281</v>
      </c>
      <c r="BA948" t="s">
        <v>5281</v>
      </c>
    </row>
    <row r="949" spans="28:53" x14ac:dyDescent="0.2">
      <c r="AB949" t="s">
        <v>3637</v>
      </c>
      <c r="AG949" t="s">
        <v>5382</v>
      </c>
      <c r="AH949" t="s">
        <v>5281</v>
      </c>
      <c r="AI949" t="s">
        <v>5281</v>
      </c>
      <c r="AY949" t="s">
        <v>3697</v>
      </c>
      <c r="AZ949" t="s">
        <v>5281</v>
      </c>
      <c r="BA949" t="s">
        <v>5281</v>
      </c>
    </row>
    <row r="950" spans="28:53" x14ac:dyDescent="0.2">
      <c r="AB950" t="s">
        <v>3557</v>
      </c>
      <c r="AG950" t="s">
        <v>3820</v>
      </c>
      <c r="AH950" t="s">
        <v>3227</v>
      </c>
      <c r="AI950" t="s">
        <v>5281</v>
      </c>
      <c r="AY950" t="s">
        <v>5382</v>
      </c>
      <c r="AZ950" t="s">
        <v>5281</v>
      </c>
      <c r="BA950" t="s">
        <v>5281</v>
      </c>
    </row>
    <row r="951" spans="28:53" x14ac:dyDescent="0.2">
      <c r="AB951" t="s">
        <v>3777</v>
      </c>
      <c r="AG951" t="s">
        <v>6268</v>
      </c>
      <c r="AH951" t="s">
        <v>5281</v>
      </c>
      <c r="AI951" t="s">
        <v>5281</v>
      </c>
      <c r="AY951" t="s">
        <v>3820</v>
      </c>
      <c r="AZ951" t="s">
        <v>5281</v>
      </c>
      <c r="BA951" t="s">
        <v>5281</v>
      </c>
    </row>
    <row r="952" spans="28:53" x14ac:dyDescent="0.2">
      <c r="AB952" t="s">
        <v>6174</v>
      </c>
      <c r="AG952" t="s">
        <v>3335</v>
      </c>
      <c r="AH952" t="s">
        <v>2756</v>
      </c>
      <c r="AI952" t="s">
        <v>5281</v>
      </c>
      <c r="AY952" t="s">
        <v>6268</v>
      </c>
      <c r="AZ952" t="s">
        <v>5281</v>
      </c>
      <c r="BA952" t="s">
        <v>5281</v>
      </c>
    </row>
    <row r="953" spans="28:53" x14ac:dyDescent="0.2">
      <c r="AB953" t="s">
        <v>3770</v>
      </c>
      <c r="AG953" t="s">
        <v>3706</v>
      </c>
      <c r="AH953" t="s">
        <v>3116</v>
      </c>
      <c r="AI953" t="s">
        <v>5281</v>
      </c>
      <c r="AY953" t="s">
        <v>3335</v>
      </c>
      <c r="AZ953" t="s">
        <v>5281</v>
      </c>
      <c r="BA953" t="s">
        <v>5281</v>
      </c>
    </row>
    <row r="954" spans="28:53" x14ac:dyDescent="0.2">
      <c r="AB954" t="s">
        <v>3584</v>
      </c>
      <c r="AG954" t="s">
        <v>3538</v>
      </c>
      <c r="AH954" t="s">
        <v>2954</v>
      </c>
      <c r="AI954" t="s">
        <v>5281</v>
      </c>
      <c r="AY954" t="s">
        <v>3706</v>
      </c>
      <c r="AZ954" t="s">
        <v>5789</v>
      </c>
      <c r="BA954" t="s">
        <v>5281</v>
      </c>
    </row>
    <row r="955" spans="28:53" x14ac:dyDescent="0.2">
      <c r="AB955" t="s">
        <v>6176</v>
      </c>
      <c r="AG955" t="s">
        <v>6291</v>
      </c>
      <c r="AH955" t="s">
        <v>5281</v>
      </c>
      <c r="AI955" t="s">
        <v>5281</v>
      </c>
      <c r="AY955" t="s">
        <v>3538</v>
      </c>
      <c r="AZ955" t="s">
        <v>5281</v>
      </c>
      <c r="BA955" t="s">
        <v>5281</v>
      </c>
    </row>
    <row r="956" spans="28:53" x14ac:dyDescent="0.2">
      <c r="AB956" t="s">
        <v>5438</v>
      </c>
      <c r="AG956" t="s">
        <v>3781</v>
      </c>
      <c r="AH956" t="s">
        <v>3188</v>
      </c>
      <c r="AI956" t="s">
        <v>5281</v>
      </c>
      <c r="AY956" t="s">
        <v>6291</v>
      </c>
      <c r="AZ956" t="s">
        <v>5281</v>
      </c>
      <c r="BA956" t="s">
        <v>5281</v>
      </c>
    </row>
    <row r="957" spans="28:53" x14ac:dyDescent="0.2">
      <c r="AB957" t="s">
        <v>3844</v>
      </c>
      <c r="AG957" t="s">
        <v>6271</v>
      </c>
      <c r="AH957" t="s">
        <v>5281</v>
      </c>
      <c r="AI957" t="s">
        <v>5281</v>
      </c>
      <c r="AY957" t="s">
        <v>3781</v>
      </c>
      <c r="AZ957" t="s">
        <v>5818</v>
      </c>
      <c r="BA957" t="s">
        <v>5281</v>
      </c>
    </row>
    <row r="958" spans="28:53" x14ac:dyDescent="0.2">
      <c r="AB958" t="s">
        <v>6279</v>
      </c>
      <c r="AG958" t="s">
        <v>6273</v>
      </c>
      <c r="AH958" t="s">
        <v>5281</v>
      </c>
      <c r="AI958" t="s">
        <v>5281</v>
      </c>
      <c r="AY958" t="s">
        <v>6271</v>
      </c>
      <c r="AZ958" t="s">
        <v>5281</v>
      </c>
      <c r="BA958" t="s">
        <v>5281</v>
      </c>
    </row>
    <row r="959" spans="28:53" x14ac:dyDescent="0.2">
      <c r="AB959" t="s">
        <v>3344</v>
      </c>
      <c r="AG959" t="s">
        <v>3401</v>
      </c>
      <c r="AH959" t="s">
        <v>2820</v>
      </c>
      <c r="AI959" t="s">
        <v>5512</v>
      </c>
      <c r="AY959" t="s">
        <v>6273</v>
      </c>
      <c r="AZ959" t="s">
        <v>5281</v>
      </c>
      <c r="BA959" t="s">
        <v>5281</v>
      </c>
    </row>
    <row r="960" spans="28:53" x14ac:dyDescent="0.2">
      <c r="AB960" t="s">
        <v>3464</v>
      </c>
      <c r="AG960" t="s">
        <v>3761</v>
      </c>
      <c r="AH960" t="s">
        <v>3168</v>
      </c>
      <c r="AI960" t="s">
        <v>5281</v>
      </c>
      <c r="AY960" t="s">
        <v>3401</v>
      </c>
      <c r="AZ960" t="s">
        <v>5281</v>
      </c>
      <c r="BA960" t="s">
        <v>5281</v>
      </c>
    </row>
    <row r="961" spans="28:53" x14ac:dyDescent="0.2">
      <c r="AB961" t="s">
        <v>6280</v>
      </c>
      <c r="AG961" t="s">
        <v>6275</v>
      </c>
      <c r="AH961" t="s">
        <v>5281</v>
      </c>
      <c r="AI961" t="s">
        <v>5281</v>
      </c>
      <c r="AY961" t="s">
        <v>3761</v>
      </c>
      <c r="AZ961" t="s">
        <v>5281</v>
      </c>
      <c r="BA961" t="s">
        <v>5281</v>
      </c>
    </row>
    <row r="962" spans="28:53" x14ac:dyDescent="0.2">
      <c r="AB962" t="s">
        <v>3283</v>
      </c>
      <c r="AG962" t="s">
        <v>6295</v>
      </c>
      <c r="AH962" t="s">
        <v>5281</v>
      </c>
      <c r="AI962" t="s">
        <v>5281</v>
      </c>
      <c r="AY962" t="s">
        <v>6275</v>
      </c>
      <c r="AZ962" t="s">
        <v>5281</v>
      </c>
      <c r="BA962" t="s">
        <v>5281</v>
      </c>
    </row>
    <row r="963" spans="28:53" x14ac:dyDescent="0.2">
      <c r="AB963" t="s">
        <v>3708</v>
      </c>
      <c r="AG963" t="s">
        <v>3748</v>
      </c>
      <c r="AH963" t="s">
        <v>3155</v>
      </c>
      <c r="AI963" t="s">
        <v>5281</v>
      </c>
      <c r="AY963" t="s">
        <v>6295</v>
      </c>
      <c r="AZ963" t="s">
        <v>5281</v>
      </c>
      <c r="BA963" t="s">
        <v>5281</v>
      </c>
    </row>
    <row r="964" spans="28:53" x14ac:dyDescent="0.2">
      <c r="AB964" t="s">
        <v>6300</v>
      </c>
      <c r="AG964" t="s">
        <v>3328</v>
      </c>
      <c r="AH964" t="s">
        <v>2749</v>
      </c>
      <c r="AI964" t="s">
        <v>5281</v>
      </c>
      <c r="AY964" t="s">
        <v>3748</v>
      </c>
      <c r="AZ964" t="s">
        <v>5587</v>
      </c>
      <c r="BA964" t="s">
        <v>5281</v>
      </c>
    </row>
    <row r="965" spans="28:53" x14ac:dyDescent="0.2">
      <c r="AB965" t="s">
        <v>6282</v>
      </c>
      <c r="AG965" t="s">
        <v>5434</v>
      </c>
      <c r="AH965" t="s">
        <v>5281</v>
      </c>
      <c r="AI965" t="s">
        <v>5281</v>
      </c>
      <c r="AY965" t="s">
        <v>3328</v>
      </c>
      <c r="AZ965" t="s">
        <v>5281</v>
      </c>
      <c r="BA965" t="s">
        <v>5281</v>
      </c>
    </row>
    <row r="966" spans="28:53" x14ac:dyDescent="0.2">
      <c r="AB966" t="s">
        <v>3845</v>
      </c>
      <c r="AG966" t="s">
        <v>5387</v>
      </c>
      <c r="AH966" t="s">
        <v>5281</v>
      </c>
      <c r="AI966" t="s">
        <v>5281</v>
      </c>
      <c r="AY966" t="s">
        <v>5434</v>
      </c>
      <c r="AZ966" t="s">
        <v>5281</v>
      </c>
      <c r="BA966" t="s">
        <v>5281</v>
      </c>
    </row>
    <row r="967" spans="28:53" x14ac:dyDescent="0.2">
      <c r="AB967" t="s">
        <v>5439</v>
      </c>
      <c r="AG967" t="s">
        <v>3313</v>
      </c>
      <c r="AH967" t="s">
        <v>2734</v>
      </c>
      <c r="AI967" t="s">
        <v>5512</v>
      </c>
      <c r="AY967" t="s">
        <v>5387</v>
      </c>
      <c r="AZ967" t="s">
        <v>5281</v>
      </c>
      <c r="BA967" t="s">
        <v>5281</v>
      </c>
    </row>
    <row r="968" spans="28:53" x14ac:dyDescent="0.2">
      <c r="AB968" t="s">
        <v>6182</v>
      </c>
      <c r="AG968" t="s">
        <v>3693</v>
      </c>
      <c r="AH968" t="s">
        <v>3104</v>
      </c>
      <c r="AI968" t="s">
        <v>5281</v>
      </c>
      <c r="AY968" t="s">
        <v>3313</v>
      </c>
      <c r="AZ968" t="s">
        <v>5930</v>
      </c>
      <c r="BA968" t="s">
        <v>5281</v>
      </c>
    </row>
    <row r="969" spans="28:53" x14ac:dyDescent="0.2">
      <c r="AB969" t="s">
        <v>3680</v>
      </c>
      <c r="AG969" t="s">
        <v>6283</v>
      </c>
      <c r="AH969" t="s">
        <v>5281</v>
      </c>
      <c r="AI969" t="s">
        <v>5281</v>
      </c>
      <c r="AY969" t="s">
        <v>3693</v>
      </c>
      <c r="AZ969" t="s">
        <v>5281</v>
      </c>
      <c r="BA969" t="s">
        <v>5281</v>
      </c>
    </row>
    <row r="970" spans="28:53" x14ac:dyDescent="0.2">
      <c r="AB970" t="s">
        <v>5525</v>
      </c>
      <c r="AG970" t="s">
        <v>3672</v>
      </c>
      <c r="AH970" t="s">
        <v>3083</v>
      </c>
      <c r="AI970" t="s">
        <v>5281</v>
      </c>
      <c r="AY970" t="s">
        <v>6283</v>
      </c>
      <c r="AZ970" t="s">
        <v>5281</v>
      </c>
      <c r="BA970" t="s">
        <v>5281</v>
      </c>
    </row>
    <row r="971" spans="28:53" x14ac:dyDescent="0.2">
      <c r="AB971" t="s">
        <v>5511</v>
      </c>
      <c r="AG971" t="s">
        <v>3814</v>
      </c>
      <c r="AH971" t="s">
        <v>3221</v>
      </c>
      <c r="AI971" t="s">
        <v>5281</v>
      </c>
      <c r="AY971" t="s">
        <v>3672</v>
      </c>
      <c r="AZ971" t="s">
        <v>6151</v>
      </c>
      <c r="BA971" t="s">
        <v>5281</v>
      </c>
    </row>
    <row r="972" spans="28:53" x14ac:dyDescent="0.2">
      <c r="AB972" t="s">
        <v>3396</v>
      </c>
      <c r="AG972" t="s">
        <v>3752</v>
      </c>
      <c r="AH972" t="s">
        <v>3159</v>
      </c>
      <c r="AI972" t="s">
        <v>5281</v>
      </c>
      <c r="AY972" t="s">
        <v>3814</v>
      </c>
      <c r="AZ972" t="s">
        <v>6087</v>
      </c>
      <c r="BA972" t="s">
        <v>5281</v>
      </c>
    </row>
    <row r="973" spans="28:53" x14ac:dyDescent="0.2">
      <c r="AB973" t="s">
        <v>5544</v>
      </c>
      <c r="AG973" t="s">
        <v>5809</v>
      </c>
      <c r="AH973" t="s">
        <v>2753</v>
      </c>
      <c r="AI973" t="s">
        <v>5281</v>
      </c>
      <c r="AY973" t="s">
        <v>3752</v>
      </c>
      <c r="AZ973" t="s">
        <v>6032</v>
      </c>
      <c r="BA973" t="s">
        <v>5281</v>
      </c>
    </row>
    <row r="974" spans="28:53" x14ac:dyDescent="0.2">
      <c r="AB974" t="s">
        <v>3760</v>
      </c>
      <c r="AG974" t="s">
        <v>3352</v>
      </c>
      <c r="AH974" t="s">
        <v>2771</v>
      </c>
      <c r="AI974" t="s">
        <v>5281</v>
      </c>
      <c r="AY974" t="s">
        <v>5809</v>
      </c>
      <c r="AZ974" t="s">
        <v>6133</v>
      </c>
      <c r="BA974" t="s">
        <v>5281</v>
      </c>
    </row>
    <row r="975" spans="28:53" x14ac:dyDescent="0.2">
      <c r="AB975" t="s">
        <v>3377</v>
      </c>
      <c r="AG975" t="s">
        <v>3284</v>
      </c>
      <c r="AH975" t="s">
        <v>2705</v>
      </c>
      <c r="AI975" t="s">
        <v>5281</v>
      </c>
      <c r="AY975" t="s">
        <v>3352</v>
      </c>
      <c r="AZ975" t="s">
        <v>5281</v>
      </c>
      <c r="BA975" t="s">
        <v>5281</v>
      </c>
    </row>
    <row r="976" spans="28:53" x14ac:dyDescent="0.2">
      <c r="AB976" t="s">
        <v>3530</v>
      </c>
      <c r="AG976" t="s">
        <v>6289</v>
      </c>
      <c r="AH976" t="s">
        <v>5281</v>
      </c>
      <c r="AI976" t="s">
        <v>5281</v>
      </c>
      <c r="AY976" t="s">
        <v>3284</v>
      </c>
      <c r="AZ976" t="s">
        <v>5281</v>
      </c>
      <c r="BA976" t="s">
        <v>5281</v>
      </c>
    </row>
    <row r="977" spans="28:53" x14ac:dyDescent="0.2">
      <c r="AB977" t="s">
        <v>5363</v>
      </c>
      <c r="AG977" t="s">
        <v>6290</v>
      </c>
      <c r="AH977" t="s">
        <v>5281</v>
      </c>
      <c r="AI977" t="s">
        <v>5281</v>
      </c>
      <c r="AY977" t="s">
        <v>6289</v>
      </c>
      <c r="AZ977" t="s">
        <v>5281</v>
      </c>
      <c r="BA977" t="s">
        <v>5281</v>
      </c>
    </row>
    <row r="978" spans="28:53" x14ac:dyDescent="0.2">
      <c r="AB978" t="s">
        <v>5524</v>
      </c>
      <c r="AG978" t="s">
        <v>5312</v>
      </c>
      <c r="AH978" t="s">
        <v>5281</v>
      </c>
      <c r="AI978" t="s">
        <v>5281</v>
      </c>
      <c r="AY978" t="s">
        <v>6290</v>
      </c>
      <c r="AZ978" t="s">
        <v>5281</v>
      </c>
      <c r="BA978" t="s">
        <v>5281</v>
      </c>
    </row>
    <row r="979" spans="28:53" x14ac:dyDescent="0.2">
      <c r="AB979" t="s">
        <v>3859</v>
      </c>
      <c r="AG979" t="s">
        <v>3866</v>
      </c>
      <c r="AH979" t="s">
        <v>3272</v>
      </c>
      <c r="AI979" t="s">
        <v>5281</v>
      </c>
      <c r="AY979" t="s">
        <v>5312</v>
      </c>
      <c r="AZ979" t="s">
        <v>5281</v>
      </c>
      <c r="BA979" t="s">
        <v>5281</v>
      </c>
    </row>
    <row r="980" spans="28:53" x14ac:dyDescent="0.2">
      <c r="AB980" t="s">
        <v>5389</v>
      </c>
      <c r="AG980" t="s">
        <v>6299</v>
      </c>
      <c r="AH980" t="s">
        <v>5281</v>
      </c>
      <c r="AI980" t="s">
        <v>5281</v>
      </c>
      <c r="AY980" t="s">
        <v>3866</v>
      </c>
      <c r="AZ980" t="s">
        <v>5281</v>
      </c>
      <c r="BA980" t="s">
        <v>5281</v>
      </c>
    </row>
    <row r="981" spans="28:53" x14ac:dyDescent="0.2">
      <c r="AB981" t="s">
        <v>3780</v>
      </c>
      <c r="AG981" t="s">
        <v>3501</v>
      </c>
      <c r="AH981" t="s">
        <v>2918</v>
      </c>
      <c r="AI981" t="s">
        <v>5281</v>
      </c>
      <c r="AY981" t="s">
        <v>6299</v>
      </c>
      <c r="AZ981" t="s">
        <v>5281</v>
      </c>
      <c r="BA981" t="s">
        <v>5281</v>
      </c>
    </row>
    <row r="982" spans="28:53" x14ac:dyDescent="0.2">
      <c r="AB982" t="s">
        <v>5380</v>
      </c>
      <c r="AG982" t="s">
        <v>3506</v>
      </c>
      <c r="AH982" t="s">
        <v>2923</v>
      </c>
      <c r="AI982" t="s">
        <v>5512</v>
      </c>
      <c r="AY982" t="s">
        <v>3501</v>
      </c>
      <c r="AZ982" t="s">
        <v>5990</v>
      </c>
      <c r="BA982" t="s">
        <v>5281</v>
      </c>
    </row>
    <row r="983" spans="28:53" x14ac:dyDescent="0.2">
      <c r="AB983" t="s">
        <v>3485</v>
      </c>
      <c r="AG983" t="s">
        <v>3737</v>
      </c>
      <c r="AH983" t="s">
        <v>3145</v>
      </c>
      <c r="AI983" t="s">
        <v>5281</v>
      </c>
      <c r="AY983" t="s">
        <v>3506</v>
      </c>
      <c r="AZ983" t="s">
        <v>5281</v>
      </c>
      <c r="BA983" t="s">
        <v>5281</v>
      </c>
    </row>
    <row r="984" spans="28:53" x14ac:dyDescent="0.2">
      <c r="AB984" t="s">
        <v>3564</v>
      </c>
      <c r="AG984" t="s">
        <v>3503</v>
      </c>
      <c r="AH984" t="s">
        <v>2920</v>
      </c>
      <c r="AI984" t="s">
        <v>5281</v>
      </c>
      <c r="AY984" t="s">
        <v>3737</v>
      </c>
      <c r="AZ984" t="s">
        <v>5702</v>
      </c>
      <c r="BA984" t="s">
        <v>5281</v>
      </c>
    </row>
    <row r="985" spans="28:53" x14ac:dyDescent="0.2">
      <c r="AB985" t="s">
        <v>5597</v>
      </c>
      <c r="AG985" t="s">
        <v>3422</v>
      </c>
      <c r="AH985" t="s">
        <v>2841</v>
      </c>
      <c r="AI985" t="s">
        <v>5512</v>
      </c>
      <c r="AY985" t="s">
        <v>3503</v>
      </c>
      <c r="AZ985" t="s">
        <v>5281</v>
      </c>
      <c r="BA985" t="s">
        <v>5281</v>
      </c>
    </row>
    <row r="986" spans="28:53" x14ac:dyDescent="0.2">
      <c r="AB986" t="s">
        <v>3457</v>
      </c>
      <c r="AG986" t="s">
        <v>3399</v>
      </c>
      <c r="AH986" t="s">
        <v>2818</v>
      </c>
      <c r="AI986" t="s">
        <v>5281</v>
      </c>
      <c r="AY986" t="s">
        <v>3422</v>
      </c>
      <c r="AZ986" t="s">
        <v>5281</v>
      </c>
      <c r="BA986" t="s">
        <v>5281</v>
      </c>
    </row>
    <row r="987" spans="28:53" x14ac:dyDescent="0.2">
      <c r="AB987" t="s">
        <v>3379</v>
      </c>
      <c r="AG987" t="s">
        <v>6000</v>
      </c>
      <c r="AH987" t="s">
        <v>2825</v>
      </c>
      <c r="AI987" t="s">
        <v>5281</v>
      </c>
      <c r="AY987" t="s">
        <v>3399</v>
      </c>
      <c r="AZ987" t="s">
        <v>5281</v>
      </c>
      <c r="BA987" t="s">
        <v>5281</v>
      </c>
    </row>
    <row r="988" spans="28:53" x14ac:dyDescent="0.2">
      <c r="AB988" t="s">
        <v>3395</v>
      </c>
      <c r="AG988" t="s">
        <v>3509</v>
      </c>
      <c r="AH988" t="s">
        <v>2926</v>
      </c>
      <c r="AI988" t="s">
        <v>5281</v>
      </c>
      <c r="AY988" t="s">
        <v>6000</v>
      </c>
      <c r="AZ988" t="s">
        <v>6122</v>
      </c>
      <c r="BA988" t="s">
        <v>5281</v>
      </c>
    </row>
    <row r="989" spans="28:53" x14ac:dyDescent="0.2">
      <c r="AB989" t="s">
        <v>5300</v>
      </c>
      <c r="AG989" t="s">
        <v>3338</v>
      </c>
      <c r="AH989" t="s">
        <v>2759</v>
      </c>
      <c r="AI989" t="s">
        <v>5512</v>
      </c>
      <c r="AY989" t="s">
        <v>3509</v>
      </c>
      <c r="AZ989" t="s">
        <v>6122</v>
      </c>
      <c r="BA989" t="s">
        <v>5281</v>
      </c>
    </row>
    <row r="990" spans="28:53" x14ac:dyDescent="0.2">
      <c r="AB990" t="s">
        <v>3556</v>
      </c>
      <c r="AG990" t="s">
        <v>3723</v>
      </c>
      <c r="AH990" t="s">
        <v>3133</v>
      </c>
      <c r="AI990" t="s">
        <v>5281</v>
      </c>
      <c r="AY990" t="s">
        <v>3338</v>
      </c>
      <c r="AZ990" t="s">
        <v>5281</v>
      </c>
      <c r="BA990" t="s">
        <v>5281</v>
      </c>
    </row>
    <row r="991" spans="28:53" x14ac:dyDescent="0.2">
      <c r="AB991" t="s">
        <v>3664</v>
      </c>
      <c r="AG991" t="s">
        <v>5411</v>
      </c>
      <c r="AH991" t="s">
        <v>5281</v>
      </c>
      <c r="AI991" t="s">
        <v>5281</v>
      </c>
      <c r="AY991" t="s">
        <v>3723</v>
      </c>
      <c r="AZ991" t="s">
        <v>6135</v>
      </c>
      <c r="BA991" t="s">
        <v>5281</v>
      </c>
    </row>
    <row r="992" spans="28:53" x14ac:dyDescent="0.2">
      <c r="AB992" t="s">
        <v>3731</v>
      </c>
      <c r="AG992" t="s">
        <v>6233</v>
      </c>
      <c r="AH992" t="s">
        <v>2978</v>
      </c>
      <c r="AI992" t="s">
        <v>5281</v>
      </c>
      <c r="AY992" t="s">
        <v>5411</v>
      </c>
      <c r="AZ992" t="s">
        <v>5281</v>
      </c>
      <c r="BA992" t="s">
        <v>5281</v>
      </c>
    </row>
    <row r="993" spans="28:53" x14ac:dyDescent="0.2">
      <c r="AB993" t="s">
        <v>3692</v>
      </c>
      <c r="AG993" t="s">
        <v>6296</v>
      </c>
      <c r="AH993" t="s">
        <v>5281</v>
      </c>
      <c r="AI993" t="s">
        <v>5281</v>
      </c>
      <c r="AY993" t="s">
        <v>6233</v>
      </c>
      <c r="AZ993" t="s">
        <v>5281</v>
      </c>
      <c r="BA993" t="s">
        <v>5281</v>
      </c>
    </row>
    <row r="994" spans="28:53" x14ac:dyDescent="0.2">
      <c r="AB994" t="s">
        <v>3596</v>
      </c>
      <c r="AG994" t="s">
        <v>3300</v>
      </c>
      <c r="AH994" t="s">
        <v>2721</v>
      </c>
      <c r="AI994" t="s">
        <v>5281</v>
      </c>
      <c r="AY994" t="s">
        <v>6296</v>
      </c>
      <c r="AZ994" t="s">
        <v>5281</v>
      </c>
      <c r="BA994" t="s">
        <v>5281</v>
      </c>
    </row>
    <row r="995" spans="28:53" x14ac:dyDescent="0.2">
      <c r="AB995" t="s">
        <v>3865</v>
      </c>
      <c r="AG995" t="s">
        <v>3646</v>
      </c>
      <c r="AH995" t="s">
        <v>3057</v>
      </c>
      <c r="AI995" t="s">
        <v>5281</v>
      </c>
      <c r="AY995" t="s">
        <v>3300</v>
      </c>
      <c r="AZ995" t="s">
        <v>5281</v>
      </c>
      <c r="BA995" t="s">
        <v>5281</v>
      </c>
    </row>
    <row r="996" spans="28:53" x14ac:dyDescent="0.2">
      <c r="AB996" t="s">
        <v>5640</v>
      </c>
      <c r="AG996" t="s">
        <v>6284</v>
      </c>
      <c r="AH996" t="s">
        <v>5281</v>
      </c>
      <c r="AI996" t="s">
        <v>5281</v>
      </c>
      <c r="AY996" t="s">
        <v>3646</v>
      </c>
      <c r="AZ996" t="s">
        <v>6061</v>
      </c>
      <c r="BA996" t="s">
        <v>5281</v>
      </c>
    </row>
    <row r="997" spans="28:53" x14ac:dyDescent="0.2">
      <c r="AB997" t="s">
        <v>3339</v>
      </c>
      <c r="AG997" t="s">
        <v>3290</v>
      </c>
      <c r="AH997" t="s">
        <v>2711</v>
      </c>
      <c r="AI997" t="s">
        <v>5281</v>
      </c>
      <c r="AY997" t="s">
        <v>6284</v>
      </c>
      <c r="AZ997" t="s">
        <v>5281</v>
      </c>
      <c r="BA997" t="s">
        <v>5281</v>
      </c>
    </row>
    <row r="998" spans="28:53" x14ac:dyDescent="0.2">
      <c r="AB998" t="s">
        <v>5649</v>
      </c>
      <c r="AG998" t="s">
        <v>5688</v>
      </c>
      <c r="AH998" t="s">
        <v>5281</v>
      </c>
      <c r="AI998" t="s">
        <v>5281</v>
      </c>
      <c r="AY998" t="s">
        <v>3290</v>
      </c>
      <c r="AZ998" t="s">
        <v>5281</v>
      </c>
      <c r="BA998" t="s">
        <v>5281</v>
      </c>
    </row>
    <row r="999" spans="28:53" x14ac:dyDescent="0.2">
      <c r="AB999" t="s">
        <v>5418</v>
      </c>
      <c r="AG999" t="s">
        <v>5736</v>
      </c>
      <c r="AH999" t="s">
        <v>5281</v>
      </c>
      <c r="AI999" t="s">
        <v>5281</v>
      </c>
      <c r="AY999" t="s">
        <v>5688</v>
      </c>
      <c r="AZ999" t="s">
        <v>5281</v>
      </c>
      <c r="BA999" t="s">
        <v>5281</v>
      </c>
    </row>
    <row r="1000" spans="28:53" x14ac:dyDescent="0.2">
      <c r="AB1000" t="s">
        <v>3830</v>
      </c>
      <c r="AG1000" t="s">
        <v>3559</v>
      </c>
      <c r="AH1000" t="s">
        <v>2974</v>
      </c>
      <c r="AI1000" t="s">
        <v>5281</v>
      </c>
      <c r="AY1000" t="s">
        <v>5736</v>
      </c>
      <c r="AZ1000" t="s">
        <v>5281</v>
      </c>
      <c r="BA1000" t="s">
        <v>5281</v>
      </c>
    </row>
    <row r="1001" spans="28:53" x14ac:dyDescent="0.2">
      <c r="AB1001" t="s">
        <v>5661</v>
      </c>
      <c r="AG1001" t="s">
        <v>5796</v>
      </c>
      <c r="AH1001" t="s">
        <v>5281</v>
      </c>
      <c r="AI1001" t="s">
        <v>5281</v>
      </c>
      <c r="AY1001" t="s">
        <v>3559</v>
      </c>
      <c r="AZ1001" t="s">
        <v>5281</v>
      </c>
      <c r="BA1001" t="s">
        <v>5281</v>
      </c>
    </row>
    <row r="1002" spans="28:53" x14ac:dyDescent="0.2">
      <c r="AB1002" t="s">
        <v>3514</v>
      </c>
      <c r="AG1002" t="s">
        <v>3579</v>
      </c>
      <c r="AH1002" t="s">
        <v>2993</v>
      </c>
      <c r="AI1002" t="s">
        <v>5512</v>
      </c>
      <c r="AY1002" t="s">
        <v>5796</v>
      </c>
      <c r="AZ1002" t="s">
        <v>5281</v>
      </c>
      <c r="BA1002" t="s">
        <v>5281</v>
      </c>
    </row>
    <row r="1003" spans="28:53" x14ac:dyDescent="0.2">
      <c r="AB1003" t="s">
        <v>5510</v>
      </c>
      <c r="AG1003" t="s">
        <v>5813</v>
      </c>
      <c r="AH1003" t="s">
        <v>5281</v>
      </c>
      <c r="AI1003" t="s">
        <v>5281</v>
      </c>
      <c r="AY1003" t="s">
        <v>3579</v>
      </c>
      <c r="AZ1003" t="s">
        <v>5281</v>
      </c>
      <c r="BA1003" t="s">
        <v>5281</v>
      </c>
    </row>
    <row r="1004" spans="28:53" x14ac:dyDescent="0.2">
      <c r="AB1004" t="s">
        <v>3333</v>
      </c>
      <c r="AG1004" t="s">
        <v>3577</v>
      </c>
      <c r="AH1004" t="s">
        <v>2991</v>
      </c>
      <c r="AI1004" t="s">
        <v>5281</v>
      </c>
      <c r="AY1004" t="s">
        <v>5813</v>
      </c>
      <c r="AZ1004" t="s">
        <v>5281</v>
      </c>
      <c r="BA1004" t="s">
        <v>5281</v>
      </c>
    </row>
    <row r="1005" spans="28:53" x14ac:dyDescent="0.2">
      <c r="AB1005" t="s">
        <v>3487</v>
      </c>
      <c r="AG1005" t="s">
        <v>5819</v>
      </c>
      <c r="AH1005" t="s">
        <v>5281</v>
      </c>
      <c r="AI1005" t="s">
        <v>5281</v>
      </c>
      <c r="AY1005" t="s">
        <v>3577</v>
      </c>
      <c r="AZ1005" t="s">
        <v>5281</v>
      </c>
      <c r="BA1005" t="s">
        <v>5281</v>
      </c>
    </row>
    <row r="1006" spans="28:53" x14ac:dyDescent="0.2">
      <c r="AB1006" t="s">
        <v>3385</v>
      </c>
      <c r="AG1006" t="s">
        <v>5927</v>
      </c>
      <c r="AH1006" t="s">
        <v>2896</v>
      </c>
      <c r="AI1006" t="s">
        <v>5281</v>
      </c>
      <c r="AY1006" t="s">
        <v>5819</v>
      </c>
      <c r="AZ1006" t="s">
        <v>5281</v>
      </c>
      <c r="BA1006" t="s">
        <v>5281</v>
      </c>
    </row>
    <row r="1007" spans="28:53" x14ac:dyDescent="0.2">
      <c r="AB1007" t="s">
        <v>3628</v>
      </c>
      <c r="AG1007" t="s">
        <v>3465</v>
      </c>
      <c r="AH1007" t="s">
        <v>2883</v>
      </c>
      <c r="AI1007" t="s">
        <v>5512</v>
      </c>
      <c r="AY1007" t="s">
        <v>5927</v>
      </c>
      <c r="AZ1007" t="s">
        <v>5557</v>
      </c>
      <c r="BA1007" t="s">
        <v>5281</v>
      </c>
    </row>
    <row r="1008" spans="28:53" x14ac:dyDescent="0.2">
      <c r="AB1008" t="s">
        <v>3825</v>
      </c>
      <c r="AG1008" t="s">
        <v>3356</v>
      </c>
      <c r="AH1008" t="s">
        <v>2775</v>
      </c>
      <c r="AI1008" t="s">
        <v>5512</v>
      </c>
      <c r="AY1008" t="s">
        <v>3465</v>
      </c>
      <c r="AZ1008" t="s">
        <v>5281</v>
      </c>
      <c r="BA1008" t="s">
        <v>5281</v>
      </c>
    </row>
    <row r="1009" spans="28:53" x14ac:dyDescent="0.2">
      <c r="AB1009" t="s">
        <v>5516</v>
      </c>
      <c r="AG1009" t="s">
        <v>3566</v>
      </c>
      <c r="AH1009" t="s">
        <v>2981</v>
      </c>
      <c r="AI1009" t="s">
        <v>5281</v>
      </c>
      <c r="AY1009" t="s">
        <v>3356</v>
      </c>
      <c r="AZ1009" t="s">
        <v>6027</v>
      </c>
      <c r="BA1009" t="s">
        <v>5281</v>
      </c>
    </row>
    <row r="1010" spans="28:53" x14ac:dyDescent="0.2">
      <c r="AB1010" t="s">
        <v>3670</v>
      </c>
      <c r="AG1010" t="s">
        <v>6068</v>
      </c>
      <c r="AH1010" t="s">
        <v>5281</v>
      </c>
      <c r="AI1010" t="s">
        <v>5281</v>
      </c>
      <c r="AY1010" t="s">
        <v>3566</v>
      </c>
      <c r="AZ1010" t="s">
        <v>5281</v>
      </c>
      <c r="BA1010" t="s">
        <v>5281</v>
      </c>
    </row>
    <row r="1011" spans="28:53" x14ac:dyDescent="0.2">
      <c r="AB1011" t="s">
        <v>3791</v>
      </c>
      <c r="AG1011" t="s">
        <v>6074</v>
      </c>
      <c r="AH1011" t="s">
        <v>3026</v>
      </c>
      <c r="AI1011" t="s">
        <v>5281</v>
      </c>
      <c r="AY1011" t="s">
        <v>6068</v>
      </c>
      <c r="AZ1011" t="s">
        <v>5281</v>
      </c>
      <c r="BA1011" t="s">
        <v>5281</v>
      </c>
    </row>
    <row r="1012" spans="28:53" x14ac:dyDescent="0.2">
      <c r="AB1012" t="s">
        <v>3517</v>
      </c>
      <c r="AG1012" t="s">
        <v>6108</v>
      </c>
      <c r="AH1012" t="s">
        <v>3079</v>
      </c>
      <c r="AI1012" t="s">
        <v>5281</v>
      </c>
      <c r="AY1012" t="s">
        <v>6074</v>
      </c>
      <c r="AZ1012" t="s">
        <v>5281</v>
      </c>
      <c r="BA1012" t="s">
        <v>5281</v>
      </c>
    </row>
    <row r="1013" spans="28:53" x14ac:dyDescent="0.2">
      <c r="AB1013" t="s">
        <v>5710</v>
      </c>
      <c r="AG1013" t="s">
        <v>3601</v>
      </c>
      <c r="AH1013" t="s">
        <v>3014</v>
      </c>
      <c r="AI1013" t="s">
        <v>5281</v>
      </c>
      <c r="AY1013" t="s">
        <v>6108</v>
      </c>
      <c r="AZ1013" t="s">
        <v>6095</v>
      </c>
      <c r="BA1013" t="s">
        <v>5281</v>
      </c>
    </row>
    <row r="1014" spans="28:53" x14ac:dyDescent="0.2">
      <c r="AB1014" t="s">
        <v>5714</v>
      </c>
      <c r="AG1014" t="s">
        <v>6169</v>
      </c>
      <c r="AH1014" t="s">
        <v>5281</v>
      </c>
      <c r="AI1014" t="s">
        <v>5281</v>
      </c>
      <c r="AY1014" t="s">
        <v>3601</v>
      </c>
      <c r="AZ1014" t="s">
        <v>5281</v>
      </c>
      <c r="BA1014" t="s">
        <v>5281</v>
      </c>
    </row>
    <row r="1015" spans="28:53" x14ac:dyDescent="0.2">
      <c r="AB1015" t="s">
        <v>5591</v>
      </c>
      <c r="AG1015" t="s">
        <v>3536</v>
      </c>
      <c r="AH1015" t="s">
        <v>2952</v>
      </c>
      <c r="AI1015" t="s">
        <v>5281</v>
      </c>
      <c r="AY1015" t="s">
        <v>6169</v>
      </c>
      <c r="AZ1015" t="s">
        <v>5281</v>
      </c>
      <c r="BA1015" t="s">
        <v>5281</v>
      </c>
    </row>
    <row r="1016" spans="28:53" x14ac:dyDescent="0.2">
      <c r="AB1016" t="s">
        <v>3840</v>
      </c>
      <c r="AG1016" t="s">
        <v>3512</v>
      </c>
      <c r="AH1016" t="s">
        <v>2929</v>
      </c>
      <c r="AI1016" t="s">
        <v>5512</v>
      </c>
      <c r="AY1016" t="s">
        <v>3536</v>
      </c>
      <c r="AZ1016" t="s">
        <v>5281</v>
      </c>
      <c r="BA1016" t="s">
        <v>5281</v>
      </c>
    </row>
    <row r="1017" spans="28:53" x14ac:dyDescent="0.2">
      <c r="AB1017" t="s">
        <v>5723</v>
      </c>
      <c r="AG1017" t="s">
        <v>3476</v>
      </c>
      <c r="AH1017" t="s">
        <v>2894</v>
      </c>
      <c r="AI1017" t="s">
        <v>5512</v>
      </c>
      <c r="AY1017" t="s">
        <v>3512</v>
      </c>
      <c r="AZ1017" t="s">
        <v>5281</v>
      </c>
      <c r="BA1017" t="s">
        <v>5281</v>
      </c>
    </row>
    <row r="1018" spans="28:53" x14ac:dyDescent="0.2">
      <c r="AB1018" t="s">
        <v>3508</v>
      </c>
      <c r="AG1018" t="s">
        <v>3408</v>
      </c>
      <c r="AH1018" t="s">
        <v>2827</v>
      </c>
      <c r="AI1018" t="s">
        <v>5512</v>
      </c>
      <c r="AY1018" t="s">
        <v>3476</v>
      </c>
      <c r="AZ1018" t="s">
        <v>5797</v>
      </c>
      <c r="BA1018" t="s">
        <v>5281</v>
      </c>
    </row>
    <row r="1019" spans="28:53" x14ac:dyDescent="0.2">
      <c r="AB1019" t="s">
        <v>5368</v>
      </c>
      <c r="AG1019" t="s">
        <v>3592</v>
      </c>
      <c r="AH1019" t="s">
        <v>3006</v>
      </c>
      <c r="AI1019" t="s">
        <v>5281</v>
      </c>
      <c r="AY1019" t="s">
        <v>3408</v>
      </c>
      <c r="AZ1019" t="s">
        <v>5281</v>
      </c>
      <c r="BA1019" t="s">
        <v>5281</v>
      </c>
    </row>
    <row r="1020" spans="28:53" x14ac:dyDescent="0.2">
      <c r="AB1020" t="s">
        <v>3354</v>
      </c>
      <c r="AG1020" t="s">
        <v>3602</v>
      </c>
      <c r="AH1020" t="s">
        <v>3015</v>
      </c>
      <c r="AI1020" t="s">
        <v>5281</v>
      </c>
      <c r="AY1020" t="s">
        <v>3592</v>
      </c>
      <c r="AZ1020" t="s">
        <v>6149</v>
      </c>
      <c r="BA1020" t="s">
        <v>5281</v>
      </c>
    </row>
    <row r="1021" spans="28:53" x14ac:dyDescent="0.2">
      <c r="AB1021" t="s">
        <v>3715</v>
      </c>
      <c r="AG1021" t="s">
        <v>3472</v>
      </c>
      <c r="AH1021" t="s">
        <v>2890</v>
      </c>
      <c r="AI1021" t="s">
        <v>5281</v>
      </c>
      <c r="AY1021" t="s">
        <v>3602</v>
      </c>
      <c r="AZ1021" t="s">
        <v>5631</v>
      </c>
      <c r="BA1021" t="s">
        <v>5281</v>
      </c>
    </row>
    <row r="1022" spans="28:53" x14ac:dyDescent="0.2">
      <c r="AB1022" t="s">
        <v>5607</v>
      </c>
      <c r="AG1022" t="s">
        <v>6215</v>
      </c>
      <c r="AH1022" t="s">
        <v>5281</v>
      </c>
      <c r="AI1022" t="s">
        <v>5281</v>
      </c>
      <c r="AY1022" t="s">
        <v>3472</v>
      </c>
      <c r="AZ1022" t="s">
        <v>5281</v>
      </c>
      <c r="BA1022" t="s">
        <v>5281</v>
      </c>
    </row>
    <row r="1023" spans="28:53" x14ac:dyDescent="0.2">
      <c r="AB1023" t="s">
        <v>3851</v>
      </c>
      <c r="AG1023" t="s">
        <v>6218</v>
      </c>
      <c r="AH1023" t="s">
        <v>5281</v>
      </c>
      <c r="AI1023" t="s">
        <v>5281</v>
      </c>
      <c r="AY1023" t="s">
        <v>6215</v>
      </c>
      <c r="AZ1023" t="s">
        <v>5281</v>
      </c>
      <c r="BA1023" t="s">
        <v>5281</v>
      </c>
    </row>
    <row r="1024" spans="28:53" x14ac:dyDescent="0.2">
      <c r="AB1024" t="s">
        <v>3518</v>
      </c>
      <c r="AG1024" t="s">
        <v>3824</v>
      </c>
      <c r="AH1024" t="s">
        <v>3231</v>
      </c>
      <c r="AI1024" t="s">
        <v>5512</v>
      </c>
      <c r="AY1024" t="s">
        <v>6218</v>
      </c>
      <c r="AZ1024" t="s">
        <v>5281</v>
      </c>
      <c r="BA1024" t="s">
        <v>5281</v>
      </c>
    </row>
    <row r="1025" spans="28:53" x14ac:dyDescent="0.2">
      <c r="AB1025" t="s">
        <v>3372</v>
      </c>
      <c r="AG1025" t="s">
        <v>6223</v>
      </c>
      <c r="AH1025" t="s">
        <v>5281</v>
      </c>
      <c r="AI1025" t="s">
        <v>5281</v>
      </c>
      <c r="AY1025" t="s">
        <v>3824</v>
      </c>
      <c r="AZ1025" t="s">
        <v>5281</v>
      </c>
      <c r="BA1025" t="s">
        <v>5281</v>
      </c>
    </row>
    <row r="1026" spans="28:53" x14ac:dyDescent="0.2">
      <c r="AB1026" t="s">
        <v>3832</v>
      </c>
      <c r="AG1026" t="s">
        <v>6229</v>
      </c>
      <c r="AH1026" t="s">
        <v>5281</v>
      </c>
      <c r="AI1026" t="s">
        <v>5281</v>
      </c>
      <c r="AY1026" t="s">
        <v>6223</v>
      </c>
      <c r="AZ1026" t="s">
        <v>5281</v>
      </c>
      <c r="BA1026" t="s">
        <v>5281</v>
      </c>
    </row>
    <row r="1027" spans="28:53" x14ac:dyDescent="0.2">
      <c r="AB1027" t="s">
        <v>5614</v>
      </c>
      <c r="AG1027" t="s">
        <v>3798</v>
      </c>
      <c r="AH1027" t="s">
        <v>3205</v>
      </c>
      <c r="AI1027" t="s">
        <v>5512</v>
      </c>
      <c r="AY1027" t="s">
        <v>6229</v>
      </c>
      <c r="AZ1027" t="s">
        <v>5281</v>
      </c>
      <c r="BA1027" t="s">
        <v>5281</v>
      </c>
    </row>
    <row r="1028" spans="28:53" x14ac:dyDescent="0.2">
      <c r="AB1028" t="s">
        <v>3350</v>
      </c>
      <c r="AG1028" t="s">
        <v>6236</v>
      </c>
      <c r="AH1028" t="s">
        <v>5281</v>
      </c>
      <c r="AI1028" t="s">
        <v>5281</v>
      </c>
      <c r="AY1028" t="s">
        <v>3798</v>
      </c>
      <c r="AZ1028" t="s">
        <v>5281</v>
      </c>
      <c r="BA1028" t="s">
        <v>5281</v>
      </c>
    </row>
    <row r="1029" spans="28:53" x14ac:dyDescent="0.2">
      <c r="AB1029" t="s">
        <v>3365</v>
      </c>
      <c r="AG1029" t="s">
        <v>3683</v>
      </c>
      <c r="AH1029" t="s">
        <v>3094</v>
      </c>
      <c r="AI1029" t="s">
        <v>5281</v>
      </c>
      <c r="AY1029" t="s">
        <v>6236</v>
      </c>
      <c r="AZ1029" t="s">
        <v>5281</v>
      </c>
      <c r="BA1029" t="s">
        <v>5281</v>
      </c>
    </row>
    <row r="1030" spans="28:53" x14ac:dyDescent="0.2">
      <c r="AB1030" t="s">
        <v>3855</v>
      </c>
      <c r="AG1030" t="s">
        <v>3806</v>
      </c>
      <c r="AH1030" t="s">
        <v>3213</v>
      </c>
      <c r="AI1030" t="s">
        <v>5281</v>
      </c>
      <c r="AY1030" t="s">
        <v>3683</v>
      </c>
      <c r="AZ1030" t="s">
        <v>5281</v>
      </c>
      <c r="BA1030" t="s">
        <v>5281</v>
      </c>
    </row>
    <row r="1031" spans="28:53" x14ac:dyDescent="0.2">
      <c r="AB1031" t="s">
        <v>5751</v>
      </c>
      <c r="AG1031" t="s">
        <v>3665</v>
      </c>
      <c r="AH1031" t="s">
        <v>3076</v>
      </c>
      <c r="AI1031" t="s">
        <v>5281</v>
      </c>
      <c r="AY1031" t="s">
        <v>3806</v>
      </c>
      <c r="AZ1031" t="s">
        <v>5281</v>
      </c>
      <c r="BA1031" t="s">
        <v>5281</v>
      </c>
    </row>
    <row r="1032" spans="28:53" x14ac:dyDescent="0.2">
      <c r="AB1032" t="s">
        <v>5755</v>
      </c>
      <c r="AG1032" t="s">
        <v>3689</v>
      </c>
      <c r="AH1032" t="s">
        <v>3100</v>
      </c>
      <c r="AI1032" t="s">
        <v>5281</v>
      </c>
      <c r="AY1032" t="s">
        <v>3665</v>
      </c>
      <c r="AZ1032" t="s">
        <v>5281</v>
      </c>
      <c r="BA1032" t="s">
        <v>5281</v>
      </c>
    </row>
    <row r="1033" spans="28:53" x14ac:dyDescent="0.2">
      <c r="AB1033" t="s">
        <v>3458</v>
      </c>
      <c r="AG1033" t="s">
        <v>3725</v>
      </c>
      <c r="AH1033" t="s">
        <v>3135</v>
      </c>
      <c r="AI1033" t="s">
        <v>5281</v>
      </c>
      <c r="AY1033" t="s">
        <v>3689</v>
      </c>
      <c r="AZ1033" t="s">
        <v>5281</v>
      </c>
      <c r="BA1033" t="s">
        <v>5281</v>
      </c>
    </row>
    <row r="1034" spans="28:53" x14ac:dyDescent="0.2">
      <c r="AB1034" t="s">
        <v>5624</v>
      </c>
      <c r="AG1034" t="s">
        <v>3799</v>
      </c>
      <c r="AH1034" t="s">
        <v>3206</v>
      </c>
      <c r="AI1034" t="s">
        <v>5281</v>
      </c>
      <c r="AY1034" t="s">
        <v>3725</v>
      </c>
      <c r="AZ1034" t="s">
        <v>5281</v>
      </c>
      <c r="BA1034" t="s">
        <v>5281</v>
      </c>
    </row>
    <row r="1035" spans="28:53" x14ac:dyDescent="0.2">
      <c r="AB1035" t="s">
        <v>5764</v>
      </c>
      <c r="AG1035" t="s">
        <v>3582</v>
      </c>
      <c r="AH1035" t="s">
        <v>2996</v>
      </c>
      <c r="AI1035" t="s">
        <v>5281</v>
      </c>
      <c r="AY1035" t="s">
        <v>3799</v>
      </c>
      <c r="AZ1035" t="s">
        <v>5281</v>
      </c>
      <c r="BA1035" t="s">
        <v>5281</v>
      </c>
    </row>
    <row r="1036" spans="28:53" x14ac:dyDescent="0.2">
      <c r="AB1036" t="s">
        <v>5674</v>
      </c>
      <c r="AG1036" t="s">
        <v>5592</v>
      </c>
      <c r="AH1036" t="s">
        <v>5281</v>
      </c>
      <c r="AI1036" t="s">
        <v>5281</v>
      </c>
      <c r="AY1036" t="s">
        <v>3582</v>
      </c>
      <c r="AZ1036" t="s">
        <v>6039</v>
      </c>
      <c r="BA1036" t="s">
        <v>5281</v>
      </c>
    </row>
    <row r="1037" spans="28:53" x14ac:dyDescent="0.2">
      <c r="AB1037" t="s">
        <v>3730</v>
      </c>
      <c r="AG1037" t="s">
        <v>3590</v>
      </c>
      <c r="AH1037" t="s">
        <v>3004</v>
      </c>
      <c r="AI1037" t="s">
        <v>5281</v>
      </c>
      <c r="AY1037" t="s">
        <v>5592</v>
      </c>
      <c r="AZ1037" t="s">
        <v>5281</v>
      </c>
      <c r="BA1037" t="s">
        <v>5281</v>
      </c>
    </row>
    <row r="1038" spans="28:53" x14ac:dyDescent="0.2">
      <c r="AB1038" t="s">
        <v>3653</v>
      </c>
      <c r="AG1038" t="s">
        <v>5694</v>
      </c>
      <c r="AH1038" t="s">
        <v>5281</v>
      </c>
      <c r="AI1038" t="s">
        <v>5281</v>
      </c>
      <c r="AY1038" t="s">
        <v>3590</v>
      </c>
      <c r="AZ1038" t="s">
        <v>5281</v>
      </c>
      <c r="BA1038" t="s">
        <v>5281</v>
      </c>
    </row>
    <row r="1039" spans="28:53" x14ac:dyDescent="0.2">
      <c r="AB1039" t="s">
        <v>3707</v>
      </c>
      <c r="AG1039" t="s">
        <v>3431</v>
      </c>
      <c r="AH1039" t="s">
        <v>2850</v>
      </c>
      <c r="AI1039" t="s">
        <v>5281</v>
      </c>
      <c r="AY1039" t="s">
        <v>5694</v>
      </c>
      <c r="AZ1039" t="s">
        <v>5281</v>
      </c>
      <c r="BA1039" t="s">
        <v>5281</v>
      </c>
    </row>
    <row r="1040" spans="28:53" x14ac:dyDescent="0.2">
      <c r="AB1040" t="s">
        <v>5634</v>
      </c>
      <c r="AG1040" t="s">
        <v>3631</v>
      </c>
      <c r="AH1040" t="s">
        <v>3043</v>
      </c>
      <c r="AI1040" t="s">
        <v>5281</v>
      </c>
      <c r="AY1040" t="s">
        <v>3431</v>
      </c>
      <c r="AZ1040" t="s">
        <v>5281</v>
      </c>
      <c r="BA1040" t="s">
        <v>5281</v>
      </c>
    </row>
    <row r="1041" spans="28:53" x14ac:dyDescent="0.2">
      <c r="AB1041" t="s">
        <v>3515</v>
      </c>
      <c r="AG1041" t="s">
        <v>3478</v>
      </c>
      <c r="AH1041" t="s">
        <v>2896</v>
      </c>
      <c r="AI1041" t="s">
        <v>5281</v>
      </c>
      <c r="AY1041" t="s">
        <v>3631</v>
      </c>
      <c r="AZ1041" t="s">
        <v>5864</v>
      </c>
      <c r="BA1041" t="s">
        <v>5281</v>
      </c>
    </row>
    <row r="1042" spans="28:53" x14ac:dyDescent="0.2">
      <c r="AB1042" t="s">
        <v>3520</v>
      </c>
      <c r="AG1042" t="s">
        <v>3614</v>
      </c>
      <c r="AH1042" t="s">
        <v>3026</v>
      </c>
      <c r="AI1042" t="s">
        <v>5281</v>
      </c>
      <c r="AY1042" t="s">
        <v>3478</v>
      </c>
      <c r="AZ1042" t="s">
        <v>5689</v>
      </c>
      <c r="BA1042" t="s">
        <v>5281</v>
      </c>
    </row>
    <row r="1043" spans="28:53" x14ac:dyDescent="0.2">
      <c r="AB1043" t="s">
        <v>3455</v>
      </c>
      <c r="AG1043" t="s">
        <v>5365</v>
      </c>
      <c r="AH1043" t="s">
        <v>5281</v>
      </c>
      <c r="AI1043" t="s">
        <v>5281</v>
      </c>
      <c r="AY1043" t="s">
        <v>3614</v>
      </c>
      <c r="AZ1043" t="s">
        <v>5695</v>
      </c>
      <c r="BA1043" t="s">
        <v>5281</v>
      </c>
    </row>
    <row r="1044" spans="28:53" x14ac:dyDescent="0.2">
      <c r="AB1044" t="s">
        <v>3507</v>
      </c>
      <c r="AG1044" t="s">
        <v>5342</v>
      </c>
      <c r="AH1044" t="s">
        <v>5281</v>
      </c>
      <c r="AI1044" t="s">
        <v>5281</v>
      </c>
      <c r="AY1044" t="s">
        <v>5365</v>
      </c>
      <c r="AZ1044" t="s">
        <v>5281</v>
      </c>
      <c r="BA1044" t="s">
        <v>5281</v>
      </c>
    </row>
    <row r="1045" spans="28:53" x14ac:dyDescent="0.2">
      <c r="AB1045" t="s">
        <v>3828</v>
      </c>
      <c r="AG1045" t="s">
        <v>3449</v>
      </c>
      <c r="AH1045" t="s">
        <v>2867</v>
      </c>
      <c r="AI1045" t="s">
        <v>5281</v>
      </c>
      <c r="AY1045" t="s">
        <v>5342</v>
      </c>
      <c r="AZ1045" t="s">
        <v>5281</v>
      </c>
      <c r="BA1045" t="s">
        <v>5281</v>
      </c>
    </row>
    <row r="1046" spans="28:53" x14ac:dyDescent="0.2">
      <c r="AB1046" t="s">
        <v>3443</v>
      </c>
      <c r="AG1046" t="s">
        <v>3762</v>
      </c>
      <c r="AH1046" t="s">
        <v>3169</v>
      </c>
      <c r="AI1046" t="s">
        <v>5281</v>
      </c>
      <c r="AY1046" t="s">
        <v>3449</v>
      </c>
      <c r="AZ1046" t="s">
        <v>5281</v>
      </c>
      <c r="BA1046" t="s">
        <v>5281</v>
      </c>
    </row>
    <row r="1047" spans="28:53" x14ac:dyDescent="0.2">
      <c r="AB1047" t="s">
        <v>3302</v>
      </c>
      <c r="AG1047" t="s">
        <v>3419</v>
      </c>
      <c r="AH1047" t="s">
        <v>2838</v>
      </c>
      <c r="AI1047" t="s">
        <v>5281</v>
      </c>
      <c r="AY1047" t="s">
        <v>3762</v>
      </c>
      <c r="AZ1047" t="s">
        <v>5281</v>
      </c>
      <c r="BA1047" t="s">
        <v>5281</v>
      </c>
    </row>
    <row r="1048" spans="28:53" x14ac:dyDescent="0.2">
      <c r="AB1048" t="s">
        <v>5294</v>
      </c>
      <c r="AG1048" t="s">
        <v>5970</v>
      </c>
      <c r="AH1048" t="s">
        <v>5281</v>
      </c>
      <c r="AI1048" t="s">
        <v>5281</v>
      </c>
      <c r="AY1048" t="s">
        <v>3419</v>
      </c>
      <c r="AZ1048" t="s">
        <v>5732</v>
      </c>
      <c r="BA1048" t="s">
        <v>5281</v>
      </c>
    </row>
    <row r="1049" spans="28:53" x14ac:dyDescent="0.2">
      <c r="AB1049" t="s">
        <v>3593</v>
      </c>
      <c r="AG1049" t="s">
        <v>6034</v>
      </c>
      <c r="AH1049" t="s">
        <v>5281</v>
      </c>
      <c r="AI1049" t="s">
        <v>5281</v>
      </c>
      <c r="AY1049" t="s">
        <v>5970</v>
      </c>
      <c r="AZ1049" t="s">
        <v>5281</v>
      </c>
      <c r="BA1049" t="s">
        <v>5281</v>
      </c>
    </row>
    <row r="1050" spans="28:53" x14ac:dyDescent="0.2">
      <c r="AB1050" t="s">
        <v>3837</v>
      </c>
      <c r="AG1050" t="s">
        <v>3587</v>
      </c>
      <c r="AH1050" t="s">
        <v>3001</v>
      </c>
      <c r="AI1050" t="s">
        <v>5281</v>
      </c>
      <c r="AY1050" t="s">
        <v>6034</v>
      </c>
      <c r="AZ1050" t="s">
        <v>5281</v>
      </c>
      <c r="BA1050" t="s">
        <v>5281</v>
      </c>
    </row>
    <row r="1051" spans="28:53" x14ac:dyDescent="0.2">
      <c r="AB1051" t="s">
        <v>5660</v>
      </c>
      <c r="AG1051" t="s">
        <v>3440</v>
      </c>
      <c r="AH1051" t="s">
        <v>2019</v>
      </c>
      <c r="AI1051" t="s">
        <v>5281</v>
      </c>
      <c r="AY1051" t="s">
        <v>3587</v>
      </c>
      <c r="AZ1051" t="s">
        <v>5966</v>
      </c>
      <c r="BA1051" t="s">
        <v>5281</v>
      </c>
    </row>
    <row r="1052" spans="28:53" x14ac:dyDescent="0.2">
      <c r="AB1052" t="s">
        <v>3346</v>
      </c>
      <c r="AG1052" t="s">
        <v>3823</v>
      </c>
      <c r="AH1052" t="s">
        <v>3230</v>
      </c>
      <c r="AI1052" t="s">
        <v>5281</v>
      </c>
      <c r="AY1052" t="s">
        <v>3440</v>
      </c>
      <c r="AZ1052" t="s">
        <v>5281</v>
      </c>
      <c r="BA1052" t="s">
        <v>5281</v>
      </c>
    </row>
    <row r="1053" spans="28:53" x14ac:dyDescent="0.2">
      <c r="AB1053" t="s">
        <v>5826</v>
      </c>
      <c r="AG1053" t="s">
        <v>3413</v>
      </c>
      <c r="AH1053" t="s">
        <v>2832</v>
      </c>
      <c r="AI1053" t="s">
        <v>5281</v>
      </c>
      <c r="AY1053" t="s">
        <v>3823</v>
      </c>
      <c r="AZ1053" t="s">
        <v>5281</v>
      </c>
      <c r="BA1053" t="s">
        <v>5281</v>
      </c>
    </row>
    <row r="1054" spans="28:53" x14ac:dyDescent="0.2">
      <c r="AB1054" t="s">
        <v>5335</v>
      </c>
      <c r="AG1054" t="s">
        <v>6132</v>
      </c>
      <c r="AH1054" t="s">
        <v>5281</v>
      </c>
      <c r="AI1054" t="s">
        <v>5281</v>
      </c>
      <c r="AY1054" t="s">
        <v>3413</v>
      </c>
      <c r="AZ1054" t="s">
        <v>5715</v>
      </c>
      <c r="BA1054" t="s">
        <v>5281</v>
      </c>
    </row>
    <row r="1055" spans="28:53" x14ac:dyDescent="0.2">
      <c r="AB1055" t="s">
        <v>3594</v>
      </c>
      <c r="AG1055" t="s">
        <v>3462</v>
      </c>
      <c r="AH1055" t="s">
        <v>2880</v>
      </c>
      <c r="AI1055" t="s">
        <v>5281</v>
      </c>
      <c r="AY1055" t="s">
        <v>6132</v>
      </c>
      <c r="AZ1055" t="s">
        <v>5281</v>
      </c>
      <c r="BA1055" t="s">
        <v>5281</v>
      </c>
    </row>
    <row r="1056" spans="28:53" x14ac:dyDescent="0.2">
      <c r="AB1056" t="s">
        <v>3727</v>
      </c>
      <c r="AG1056" t="s">
        <v>6145</v>
      </c>
      <c r="AH1056" t="s">
        <v>5281</v>
      </c>
      <c r="AI1056" t="s">
        <v>5281</v>
      </c>
      <c r="AY1056" t="s">
        <v>3462</v>
      </c>
      <c r="AZ1056" t="s">
        <v>5820</v>
      </c>
      <c r="BA1056" t="s">
        <v>5281</v>
      </c>
    </row>
    <row r="1057" spans="28:53" x14ac:dyDescent="0.2">
      <c r="AB1057" t="s">
        <v>5833</v>
      </c>
      <c r="AG1057" t="s">
        <v>6202</v>
      </c>
      <c r="AH1057" t="s">
        <v>5281</v>
      </c>
      <c r="AI1057" t="s">
        <v>5281</v>
      </c>
      <c r="AY1057" t="s">
        <v>6145</v>
      </c>
      <c r="AZ1057" t="s">
        <v>5281</v>
      </c>
      <c r="BA1057" t="s">
        <v>5281</v>
      </c>
    </row>
    <row r="1058" spans="28:53" x14ac:dyDescent="0.2">
      <c r="AB1058" t="s">
        <v>5340</v>
      </c>
      <c r="AG1058" t="s">
        <v>6190</v>
      </c>
      <c r="AH1058" t="s">
        <v>5281</v>
      </c>
      <c r="AI1058" t="s">
        <v>5281</v>
      </c>
      <c r="AY1058" t="s">
        <v>6202</v>
      </c>
      <c r="AZ1058" t="s">
        <v>5281</v>
      </c>
      <c r="BA1058" t="s">
        <v>5281</v>
      </c>
    </row>
    <row r="1059" spans="28:53" x14ac:dyDescent="0.2">
      <c r="AB1059" t="s">
        <v>5839</v>
      </c>
      <c r="AG1059" t="s">
        <v>6194</v>
      </c>
      <c r="AH1059" t="s">
        <v>5281</v>
      </c>
      <c r="AI1059" t="s">
        <v>5281</v>
      </c>
      <c r="AY1059" t="s">
        <v>6190</v>
      </c>
      <c r="AZ1059" t="s">
        <v>5281</v>
      </c>
      <c r="BA1059" t="s">
        <v>5281</v>
      </c>
    </row>
    <row r="1060" spans="28:53" x14ac:dyDescent="0.2">
      <c r="AB1060" t="s">
        <v>5313</v>
      </c>
      <c r="AG1060" t="s">
        <v>6197</v>
      </c>
      <c r="AH1060" t="s">
        <v>5281</v>
      </c>
      <c r="AI1060" t="s">
        <v>5281</v>
      </c>
      <c r="AY1060" t="s">
        <v>6194</v>
      </c>
      <c r="AZ1060" t="s">
        <v>5281</v>
      </c>
      <c r="BA1060" t="s">
        <v>5281</v>
      </c>
    </row>
    <row r="1061" spans="28:53" x14ac:dyDescent="0.2">
      <c r="AB1061" t="s">
        <v>5670</v>
      </c>
      <c r="AG1061" t="s">
        <v>6219</v>
      </c>
      <c r="AH1061" t="s">
        <v>5281</v>
      </c>
      <c r="AI1061" t="s">
        <v>5281</v>
      </c>
      <c r="AY1061" t="s">
        <v>6197</v>
      </c>
      <c r="AZ1061" t="s">
        <v>5281</v>
      </c>
      <c r="BA1061" t="s">
        <v>5281</v>
      </c>
    </row>
    <row r="1062" spans="28:53" x14ac:dyDescent="0.2">
      <c r="AB1062" t="s">
        <v>5844</v>
      </c>
      <c r="AG1062" t="s">
        <v>3371</v>
      </c>
      <c r="AH1062" t="s">
        <v>2790</v>
      </c>
      <c r="AI1062" t="s">
        <v>5281</v>
      </c>
      <c r="AY1062" t="s">
        <v>6219</v>
      </c>
      <c r="AZ1062" t="s">
        <v>5281</v>
      </c>
      <c r="BA1062" t="s">
        <v>5281</v>
      </c>
    </row>
    <row r="1063" spans="28:53" x14ac:dyDescent="0.2">
      <c r="AB1063" t="s">
        <v>5847</v>
      </c>
      <c r="AG1063" t="s">
        <v>6226</v>
      </c>
      <c r="AH1063" t="s">
        <v>5281</v>
      </c>
      <c r="AI1063" t="s">
        <v>5281</v>
      </c>
      <c r="AY1063" t="s">
        <v>3371</v>
      </c>
      <c r="AZ1063" t="s">
        <v>5896</v>
      </c>
      <c r="BA1063" t="s">
        <v>5281</v>
      </c>
    </row>
    <row r="1064" spans="28:53" x14ac:dyDescent="0.2">
      <c r="AB1064" t="s">
        <v>5679</v>
      </c>
      <c r="AG1064" t="s">
        <v>6203</v>
      </c>
      <c r="AH1064" t="s">
        <v>5281</v>
      </c>
      <c r="AI1064" t="s">
        <v>5281</v>
      </c>
      <c r="AY1064" t="s">
        <v>6226</v>
      </c>
      <c r="AZ1064" t="s">
        <v>5281</v>
      </c>
      <c r="BA1064" t="s">
        <v>5281</v>
      </c>
    </row>
    <row r="1065" spans="28:53" x14ac:dyDescent="0.2">
      <c r="AB1065" t="s">
        <v>5531</v>
      </c>
      <c r="AG1065" t="s">
        <v>3282</v>
      </c>
      <c r="AH1065" t="s">
        <v>2703</v>
      </c>
      <c r="AI1065" t="s">
        <v>5281</v>
      </c>
      <c r="AY1065" t="s">
        <v>6203</v>
      </c>
      <c r="AZ1065" t="s">
        <v>5281</v>
      </c>
      <c r="BA1065" t="s">
        <v>5281</v>
      </c>
    </row>
    <row r="1066" spans="28:53" x14ac:dyDescent="0.2">
      <c r="AB1066" t="s">
        <v>5693</v>
      </c>
      <c r="AG1066" t="s">
        <v>3651</v>
      </c>
      <c r="AH1066" t="s">
        <v>3062</v>
      </c>
      <c r="AI1066" t="s">
        <v>5281</v>
      </c>
      <c r="AY1066" t="s">
        <v>3282</v>
      </c>
      <c r="AZ1066" t="s">
        <v>5281</v>
      </c>
      <c r="BA1066" t="s">
        <v>5281</v>
      </c>
    </row>
    <row r="1067" spans="28:53" x14ac:dyDescent="0.2">
      <c r="AB1067" t="s">
        <v>3611</v>
      </c>
      <c r="AG1067" t="s">
        <v>3310</v>
      </c>
      <c r="AH1067" t="s">
        <v>2731</v>
      </c>
      <c r="AI1067" t="s">
        <v>5512</v>
      </c>
      <c r="AY1067" t="s">
        <v>3651</v>
      </c>
      <c r="AZ1067" t="s">
        <v>5281</v>
      </c>
      <c r="BA1067" t="s">
        <v>5281</v>
      </c>
    </row>
    <row r="1068" spans="28:53" x14ac:dyDescent="0.2">
      <c r="AB1068" t="s">
        <v>3607</v>
      </c>
      <c r="AG1068" t="s">
        <v>3446</v>
      </c>
      <c r="AH1068" t="s">
        <v>2864</v>
      </c>
      <c r="AI1068" t="s">
        <v>5512</v>
      </c>
      <c r="AY1068" t="s">
        <v>3310</v>
      </c>
      <c r="AZ1068" t="s">
        <v>5281</v>
      </c>
      <c r="BA1068" t="s">
        <v>5281</v>
      </c>
    </row>
    <row r="1069" spans="28:53" x14ac:dyDescent="0.2">
      <c r="AB1069" t="s">
        <v>3635</v>
      </c>
      <c r="AG1069" t="s">
        <v>3562</v>
      </c>
      <c r="AH1069" t="s">
        <v>2977</v>
      </c>
      <c r="AI1069" t="s">
        <v>5281</v>
      </c>
      <c r="AY1069" t="s">
        <v>3446</v>
      </c>
      <c r="AZ1069" t="s">
        <v>6037</v>
      </c>
      <c r="BA1069" t="s">
        <v>5281</v>
      </c>
    </row>
    <row r="1070" spans="28:53" x14ac:dyDescent="0.2">
      <c r="AB1070" t="s">
        <v>5700</v>
      </c>
      <c r="AG1070" t="s">
        <v>3782</v>
      </c>
      <c r="AH1070" t="s">
        <v>3189</v>
      </c>
      <c r="AI1070" t="s">
        <v>5281</v>
      </c>
      <c r="AY1070" t="s">
        <v>3562</v>
      </c>
      <c r="AZ1070" t="s">
        <v>5281</v>
      </c>
      <c r="BA1070" t="s">
        <v>5281</v>
      </c>
    </row>
    <row r="1071" spans="28:53" x14ac:dyDescent="0.2">
      <c r="AB1071" t="s">
        <v>3745</v>
      </c>
      <c r="AG1071" t="s">
        <v>5308</v>
      </c>
      <c r="AH1071" t="s">
        <v>5281</v>
      </c>
      <c r="AI1071" t="s">
        <v>5281</v>
      </c>
      <c r="AY1071" t="s">
        <v>3782</v>
      </c>
      <c r="AZ1071" t="s">
        <v>5281</v>
      </c>
      <c r="BA1071" t="s">
        <v>5281</v>
      </c>
    </row>
    <row r="1072" spans="28:53" x14ac:dyDescent="0.2">
      <c r="AB1072" t="s">
        <v>5385</v>
      </c>
      <c r="AG1072" t="s">
        <v>6252</v>
      </c>
      <c r="AH1072" t="s">
        <v>5281</v>
      </c>
      <c r="AI1072" t="s">
        <v>5281</v>
      </c>
      <c r="AY1072" t="s">
        <v>5308</v>
      </c>
      <c r="AZ1072" t="s">
        <v>5281</v>
      </c>
      <c r="BA1072" t="s">
        <v>5281</v>
      </c>
    </row>
    <row r="1073" spans="28:53" x14ac:dyDescent="0.2">
      <c r="AB1073" t="s">
        <v>5301</v>
      </c>
      <c r="AG1073" t="s">
        <v>6257</v>
      </c>
      <c r="AH1073" t="s">
        <v>5281</v>
      </c>
      <c r="AI1073" t="s">
        <v>5281</v>
      </c>
      <c r="AY1073" t="s">
        <v>6252</v>
      </c>
      <c r="AZ1073" t="s">
        <v>5281</v>
      </c>
      <c r="BA1073" t="s">
        <v>5281</v>
      </c>
    </row>
    <row r="1074" spans="28:53" x14ac:dyDescent="0.2">
      <c r="AB1074" t="s">
        <v>5876</v>
      </c>
      <c r="AG1074" t="s">
        <v>5310</v>
      </c>
      <c r="AH1074" t="s">
        <v>5281</v>
      </c>
      <c r="AI1074" t="s">
        <v>5281</v>
      </c>
      <c r="AY1074" t="s">
        <v>6257</v>
      </c>
      <c r="AZ1074" t="s">
        <v>5281</v>
      </c>
      <c r="BA1074" t="s">
        <v>5281</v>
      </c>
    </row>
    <row r="1075" spans="28:53" x14ac:dyDescent="0.2">
      <c r="AB1075" t="s">
        <v>5879</v>
      </c>
      <c r="AG1075" t="s">
        <v>5433</v>
      </c>
      <c r="AH1075" t="s">
        <v>5281</v>
      </c>
      <c r="AI1075" t="s">
        <v>5281</v>
      </c>
      <c r="AY1075" t="s">
        <v>5310</v>
      </c>
      <c r="AZ1075" t="s">
        <v>5281</v>
      </c>
      <c r="BA1075" t="s">
        <v>5281</v>
      </c>
    </row>
    <row r="1076" spans="28:53" x14ac:dyDescent="0.2">
      <c r="AB1076" t="s">
        <v>3616</v>
      </c>
      <c r="AG1076" t="s">
        <v>6293</v>
      </c>
      <c r="AH1076" t="s">
        <v>5281</v>
      </c>
      <c r="AI1076" t="s">
        <v>5281</v>
      </c>
      <c r="AY1076" t="s">
        <v>5433</v>
      </c>
      <c r="AZ1076" t="s">
        <v>5281</v>
      </c>
      <c r="BA1076" t="s">
        <v>5281</v>
      </c>
    </row>
    <row r="1077" spans="28:53" x14ac:dyDescent="0.2">
      <c r="AB1077" t="s">
        <v>3718</v>
      </c>
      <c r="AG1077" t="s">
        <v>5420</v>
      </c>
      <c r="AH1077" t="s">
        <v>5281</v>
      </c>
      <c r="AI1077" t="s">
        <v>5281</v>
      </c>
      <c r="AY1077" t="s">
        <v>6293</v>
      </c>
      <c r="AZ1077" t="s">
        <v>5281</v>
      </c>
      <c r="BA1077" t="s">
        <v>5281</v>
      </c>
    </row>
    <row r="1078" spans="28:53" x14ac:dyDescent="0.2">
      <c r="AB1078" t="s">
        <v>3642</v>
      </c>
      <c r="AG1078" t="s">
        <v>6278</v>
      </c>
      <c r="AH1078" t="s">
        <v>5281</v>
      </c>
      <c r="AI1078" t="s">
        <v>5281</v>
      </c>
      <c r="AY1078" t="s">
        <v>5420</v>
      </c>
      <c r="AZ1078" t="s">
        <v>5281</v>
      </c>
      <c r="BA1078" t="s">
        <v>5281</v>
      </c>
    </row>
    <row r="1079" spans="28:53" x14ac:dyDescent="0.2">
      <c r="AB1079" t="s">
        <v>5890</v>
      </c>
      <c r="AG1079" t="s">
        <v>6287</v>
      </c>
      <c r="AH1079" t="s">
        <v>5281</v>
      </c>
      <c r="AI1079" t="s">
        <v>5281</v>
      </c>
      <c r="AY1079" t="s">
        <v>6278</v>
      </c>
      <c r="AZ1079" t="s">
        <v>5281</v>
      </c>
      <c r="BA1079" t="s">
        <v>5281</v>
      </c>
    </row>
    <row r="1080" spans="28:53" x14ac:dyDescent="0.2">
      <c r="AB1080" t="s">
        <v>3298</v>
      </c>
      <c r="AG1080" t="s">
        <v>3360</v>
      </c>
      <c r="AH1080" t="s">
        <v>2779</v>
      </c>
      <c r="AI1080" t="s">
        <v>5281</v>
      </c>
      <c r="AY1080" t="s">
        <v>6287</v>
      </c>
      <c r="AZ1080" t="s">
        <v>5281</v>
      </c>
      <c r="BA1080" t="s">
        <v>5281</v>
      </c>
    </row>
    <row r="1081" spans="28:53" x14ac:dyDescent="0.2">
      <c r="AB1081" t="s">
        <v>3788</v>
      </c>
      <c r="AG1081" t="s">
        <v>5397</v>
      </c>
      <c r="AH1081" t="s">
        <v>5281</v>
      </c>
      <c r="AI1081" t="s">
        <v>5281</v>
      </c>
      <c r="AY1081" t="s">
        <v>3360</v>
      </c>
      <c r="AZ1081" t="s">
        <v>5281</v>
      </c>
      <c r="BA1081" t="s">
        <v>5281</v>
      </c>
    </row>
    <row r="1082" spans="28:53" x14ac:dyDescent="0.2">
      <c r="AB1082" t="s">
        <v>5905</v>
      </c>
      <c r="AG1082" t="s">
        <v>6297</v>
      </c>
      <c r="AH1082" t="s">
        <v>5281</v>
      </c>
      <c r="AI1082" t="s">
        <v>5281</v>
      </c>
      <c r="AY1082" t="s">
        <v>5397</v>
      </c>
      <c r="AZ1082" t="s">
        <v>5281</v>
      </c>
      <c r="BA1082" t="s">
        <v>5281</v>
      </c>
    </row>
    <row r="1083" spans="28:53" x14ac:dyDescent="0.2">
      <c r="AB1083" t="s">
        <v>5352</v>
      </c>
      <c r="AG1083" t="s">
        <v>6298</v>
      </c>
      <c r="AH1083" t="s">
        <v>5281</v>
      </c>
      <c r="AI1083" t="s">
        <v>5281</v>
      </c>
      <c r="AY1083" t="s">
        <v>6297</v>
      </c>
      <c r="AZ1083" t="s">
        <v>5281</v>
      </c>
      <c r="BA1083" t="s">
        <v>5281</v>
      </c>
    </row>
    <row r="1084" spans="28:53" x14ac:dyDescent="0.2">
      <c r="AB1084" t="s">
        <v>5713</v>
      </c>
      <c r="AG1084" t="s">
        <v>5615</v>
      </c>
      <c r="AH1084" t="s">
        <v>5281</v>
      </c>
      <c r="AI1084" t="s">
        <v>5281</v>
      </c>
      <c r="AY1084" t="s">
        <v>6298</v>
      </c>
      <c r="AZ1084" t="s">
        <v>5281</v>
      </c>
      <c r="BA1084" t="s">
        <v>5281</v>
      </c>
    </row>
    <row r="1085" spans="28:53" x14ac:dyDescent="0.2">
      <c r="AB1085" t="s">
        <v>5902</v>
      </c>
      <c r="AG1085" t="s">
        <v>3808</v>
      </c>
      <c r="AH1085" t="s">
        <v>3215</v>
      </c>
      <c r="AI1085" t="s">
        <v>5512</v>
      </c>
      <c r="AY1085" t="s">
        <v>5615</v>
      </c>
      <c r="AZ1085" t="s">
        <v>5281</v>
      </c>
      <c r="BA1085" t="s">
        <v>5281</v>
      </c>
    </row>
    <row r="1086" spans="28:53" x14ac:dyDescent="0.2">
      <c r="AB1086" t="s">
        <v>3541</v>
      </c>
      <c r="AG1086" t="s">
        <v>5701</v>
      </c>
      <c r="AH1086" t="s">
        <v>5281</v>
      </c>
      <c r="AI1086" t="s">
        <v>5281</v>
      </c>
      <c r="AY1086" t="s">
        <v>3808</v>
      </c>
      <c r="AZ1086" t="s">
        <v>5281</v>
      </c>
      <c r="BA1086" t="s">
        <v>5281</v>
      </c>
    </row>
    <row r="1087" spans="28:53" x14ac:dyDescent="0.2">
      <c r="AB1087" t="s">
        <v>3849</v>
      </c>
      <c r="AG1087" t="s">
        <v>3629</v>
      </c>
      <c r="AH1087" t="s">
        <v>3041</v>
      </c>
      <c r="AI1087" t="s">
        <v>5281</v>
      </c>
      <c r="AY1087" t="s">
        <v>5701</v>
      </c>
      <c r="AZ1087" t="s">
        <v>5281</v>
      </c>
      <c r="BA1087" t="s">
        <v>5281</v>
      </c>
    </row>
    <row r="1088" spans="28:53" x14ac:dyDescent="0.2">
      <c r="AB1088" t="s">
        <v>5719</v>
      </c>
      <c r="AG1088" t="s">
        <v>3327</v>
      </c>
      <c r="AH1088" t="s">
        <v>2748</v>
      </c>
      <c r="AI1088" t="s">
        <v>5512</v>
      </c>
      <c r="AY1088" t="s">
        <v>3629</v>
      </c>
      <c r="AZ1088" t="s">
        <v>5281</v>
      </c>
      <c r="BA1088" t="s">
        <v>5281</v>
      </c>
    </row>
    <row r="1089" spans="28:53" x14ac:dyDescent="0.2">
      <c r="AB1089" t="s">
        <v>5914</v>
      </c>
      <c r="AG1089" t="s">
        <v>5784</v>
      </c>
      <c r="AH1089" t="s">
        <v>5281</v>
      </c>
      <c r="AI1089" t="s">
        <v>5281</v>
      </c>
      <c r="AY1089" t="s">
        <v>3327</v>
      </c>
      <c r="AZ1089" t="s">
        <v>5281</v>
      </c>
      <c r="BA1089" t="s">
        <v>5281</v>
      </c>
    </row>
    <row r="1090" spans="28:53" x14ac:dyDescent="0.2">
      <c r="AB1090" t="s">
        <v>3301</v>
      </c>
      <c r="AG1090" t="s">
        <v>5808</v>
      </c>
      <c r="AH1090" t="s">
        <v>5281</v>
      </c>
      <c r="AI1090" t="s">
        <v>5281</v>
      </c>
      <c r="AY1090" t="s">
        <v>5784</v>
      </c>
      <c r="AZ1090" t="s">
        <v>5281</v>
      </c>
      <c r="BA1090" t="s">
        <v>5281</v>
      </c>
    </row>
    <row r="1091" spans="28:53" x14ac:dyDescent="0.2">
      <c r="AB1091" t="s">
        <v>3803</v>
      </c>
      <c r="AG1091" t="s">
        <v>3669</v>
      </c>
      <c r="AH1091" t="s">
        <v>3080</v>
      </c>
      <c r="AI1091" t="s">
        <v>5512</v>
      </c>
      <c r="AY1091" t="s">
        <v>5808</v>
      </c>
      <c r="AZ1091" t="s">
        <v>5281</v>
      </c>
      <c r="BA1091" t="s">
        <v>5281</v>
      </c>
    </row>
    <row r="1092" spans="28:53" x14ac:dyDescent="0.2">
      <c r="AB1092" t="s">
        <v>5730</v>
      </c>
      <c r="AG1092" t="s">
        <v>5827</v>
      </c>
      <c r="AH1092" t="s">
        <v>5281</v>
      </c>
      <c r="AI1092" t="s">
        <v>5281</v>
      </c>
      <c r="AY1092" t="s">
        <v>3669</v>
      </c>
      <c r="AZ1092" t="s">
        <v>6147</v>
      </c>
      <c r="BA1092" t="s">
        <v>5281</v>
      </c>
    </row>
    <row r="1093" spans="28:53" x14ac:dyDescent="0.2">
      <c r="AB1093" t="s">
        <v>3516</v>
      </c>
      <c r="AG1093" t="s">
        <v>3625</v>
      </c>
      <c r="AH1093" t="s">
        <v>3037</v>
      </c>
      <c r="AI1093" t="s">
        <v>5512</v>
      </c>
      <c r="AY1093" t="s">
        <v>5827</v>
      </c>
      <c r="AZ1093" t="s">
        <v>5281</v>
      </c>
      <c r="BA1093" t="s">
        <v>5281</v>
      </c>
    </row>
    <row r="1094" spans="28:53" x14ac:dyDescent="0.2">
      <c r="AB1094" t="s">
        <v>3358</v>
      </c>
      <c r="AG1094" t="s">
        <v>3648</v>
      </c>
      <c r="AH1094" t="s">
        <v>3059</v>
      </c>
      <c r="AI1094" t="s">
        <v>5281</v>
      </c>
      <c r="AY1094" t="s">
        <v>3625</v>
      </c>
      <c r="AZ1094" t="s">
        <v>5281</v>
      </c>
      <c r="BA1094" t="s">
        <v>5281</v>
      </c>
    </row>
    <row r="1095" spans="28:53" x14ac:dyDescent="0.2">
      <c r="AB1095" t="s">
        <v>3394</v>
      </c>
      <c r="AG1095" t="s">
        <v>5882</v>
      </c>
      <c r="AH1095" t="s">
        <v>2993</v>
      </c>
      <c r="AI1095" t="s">
        <v>5512</v>
      </c>
      <c r="AY1095" t="s">
        <v>3648</v>
      </c>
      <c r="AZ1095" t="s">
        <v>5281</v>
      </c>
      <c r="BA1095" t="s">
        <v>5281</v>
      </c>
    </row>
    <row r="1096" spans="28:53" x14ac:dyDescent="0.2">
      <c r="AB1096" t="s">
        <v>5348</v>
      </c>
      <c r="AG1096" t="s">
        <v>5971</v>
      </c>
      <c r="AH1096" t="s">
        <v>5281</v>
      </c>
      <c r="AI1096" t="s">
        <v>5281</v>
      </c>
      <c r="AY1096" t="s">
        <v>5882</v>
      </c>
      <c r="AZ1096" t="s">
        <v>5281</v>
      </c>
      <c r="BA1096" t="s">
        <v>5281</v>
      </c>
    </row>
    <row r="1097" spans="28:53" x14ac:dyDescent="0.2">
      <c r="AB1097" t="s">
        <v>5357</v>
      </c>
      <c r="AG1097" t="s">
        <v>6012</v>
      </c>
      <c r="AH1097" t="s">
        <v>5281</v>
      </c>
      <c r="AI1097" t="s">
        <v>5281</v>
      </c>
      <c r="AY1097" t="s">
        <v>5971</v>
      </c>
      <c r="AZ1097" t="s">
        <v>5281</v>
      </c>
      <c r="BA1097" t="s">
        <v>5281</v>
      </c>
    </row>
    <row r="1098" spans="28:53" x14ac:dyDescent="0.2">
      <c r="AB1098" t="s">
        <v>3570</v>
      </c>
      <c r="AG1098" t="s">
        <v>6046</v>
      </c>
      <c r="AH1098" t="s">
        <v>5281</v>
      </c>
      <c r="AI1098" t="s">
        <v>5281</v>
      </c>
      <c r="AY1098" t="s">
        <v>6012</v>
      </c>
      <c r="AZ1098" t="s">
        <v>5281</v>
      </c>
      <c r="BA1098" t="s">
        <v>5281</v>
      </c>
    </row>
    <row r="1099" spans="28:53" x14ac:dyDescent="0.2">
      <c r="AB1099" t="s">
        <v>3326</v>
      </c>
      <c r="AG1099" t="s">
        <v>6055</v>
      </c>
      <c r="AH1099" t="s">
        <v>5281</v>
      </c>
      <c r="AI1099" t="s">
        <v>5281</v>
      </c>
      <c r="AY1099" t="s">
        <v>6046</v>
      </c>
      <c r="AZ1099" t="s">
        <v>5281</v>
      </c>
      <c r="BA1099" t="s">
        <v>5281</v>
      </c>
    </row>
    <row r="1100" spans="28:53" x14ac:dyDescent="0.2">
      <c r="AB1100" t="s">
        <v>5742</v>
      </c>
      <c r="AG1100" t="s">
        <v>3833</v>
      </c>
      <c r="AH1100" t="s">
        <v>3239</v>
      </c>
      <c r="AI1100" t="s">
        <v>5281</v>
      </c>
      <c r="AY1100" t="s">
        <v>6055</v>
      </c>
      <c r="AZ1100" t="s">
        <v>5281</v>
      </c>
      <c r="BA1100" t="s">
        <v>5281</v>
      </c>
    </row>
    <row r="1101" spans="28:53" x14ac:dyDescent="0.2">
      <c r="AB1101" t="s">
        <v>5543</v>
      </c>
      <c r="AG1101" t="s">
        <v>6113</v>
      </c>
      <c r="AH1101" t="s">
        <v>5281</v>
      </c>
      <c r="AI1101" t="s">
        <v>5281</v>
      </c>
      <c r="AY1101" t="s">
        <v>3833</v>
      </c>
      <c r="AZ1101" t="s">
        <v>5608</v>
      </c>
      <c r="BA1101" t="s">
        <v>5281</v>
      </c>
    </row>
    <row r="1102" spans="28:53" x14ac:dyDescent="0.2">
      <c r="AB1102" t="s">
        <v>3388</v>
      </c>
      <c r="AG1102" t="s">
        <v>3468</v>
      </c>
      <c r="AH1102" t="s">
        <v>2886</v>
      </c>
      <c r="AI1102" t="s">
        <v>5281</v>
      </c>
      <c r="AY1102" t="s">
        <v>6113</v>
      </c>
      <c r="AZ1102" t="s">
        <v>5281</v>
      </c>
      <c r="BA1102" t="s">
        <v>5281</v>
      </c>
    </row>
    <row r="1103" spans="28:53" x14ac:dyDescent="0.2">
      <c r="AB1103" t="s">
        <v>3428</v>
      </c>
      <c r="AG1103" t="s">
        <v>6120</v>
      </c>
      <c r="AH1103" t="s">
        <v>5281</v>
      </c>
      <c r="AI1103" t="s">
        <v>5281</v>
      </c>
      <c r="AY1103" t="s">
        <v>3468</v>
      </c>
      <c r="AZ1103" t="s">
        <v>5281</v>
      </c>
      <c r="BA1103" t="s">
        <v>5281</v>
      </c>
    </row>
    <row r="1104" spans="28:53" x14ac:dyDescent="0.2">
      <c r="AB1104" t="s">
        <v>3864</v>
      </c>
      <c r="AG1104" t="s">
        <v>3534</v>
      </c>
      <c r="AH1104" t="s">
        <v>2950</v>
      </c>
      <c r="AI1104" t="s">
        <v>5281</v>
      </c>
      <c r="AY1104" t="s">
        <v>6120</v>
      </c>
      <c r="AZ1104" t="s">
        <v>5281</v>
      </c>
      <c r="BA1104" t="s">
        <v>5281</v>
      </c>
    </row>
    <row r="1105" spans="28:53" x14ac:dyDescent="0.2">
      <c r="AB1105" t="s">
        <v>3441</v>
      </c>
      <c r="AG1105" t="s">
        <v>6161</v>
      </c>
      <c r="AH1105" t="s">
        <v>5281</v>
      </c>
      <c r="AI1105" t="s">
        <v>5281</v>
      </c>
      <c r="AY1105" t="s">
        <v>3534</v>
      </c>
      <c r="AZ1105" t="s">
        <v>5875</v>
      </c>
      <c r="BA1105" t="s">
        <v>5281</v>
      </c>
    </row>
    <row r="1106" spans="28:53" x14ac:dyDescent="0.2">
      <c r="AB1106" t="s">
        <v>5961</v>
      </c>
      <c r="AG1106" t="s">
        <v>3420</v>
      </c>
      <c r="AH1106" t="s">
        <v>2839</v>
      </c>
      <c r="AI1106" t="s">
        <v>5281</v>
      </c>
      <c r="AY1106" t="s">
        <v>6161</v>
      </c>
      <c r="AZ1106" t="s">
        <v>5281</v>
      </c>
      <c r="BA1106" t="s">
        <v>5281</v>
      </c>
    </row>
    <row r="1107" spans="28:53" x14ac:dyDescent="0.2">
      <c r="AB1107" t="s">
        <v>5413</v>
      </c>
      <c r="AG1107" t="s">
        <v>6172</v>
      </c>
      <c r="AH1107" t="s">
        <v>5281</v>
      </c>
      <c r="AI1107" t="s">
        <v>5281</v>
      </c>
      <c r="AY1107" t="s">
        <v>3420</v>
      </c>
      <c r="AZ1107" t="s">
        <v>5281</v>
      </c>
      <c r="BA1107" t="s">
        <v>5281</v>
      </c>
    </row>
    <row r="1108" spans="28:53" x14ac:dyDescent="0.2">
      <c r="AB1108" t="s">
        <v>3450</v>
      </c>
      <c r="AG1108" t="s">
        <v>6177</v>
      </c>
      <c r="AH1108" t="s">
        <v>5281</v>
      </c>
      <c r="AI1108" t="s">
        <v>5281</v>
      </c>
      <c r="AY1108" t="s">
        <v>6172</v>
      </c>
      <c r="AZ1108" t="s">
        <v>5281</v>
      </c>
      <c r="BA1108" t="s">
        <v>5281</v>
      </c>
    </row>
    <row r="1109" spans="28:53" x14ac:dyDescent="0.2">
      <c r="AB1109" t="s">
        <v>5958</v>
      </c>
      <c r="AG1109" t="s">
        <v>6178</v>
      </c>
      <c r="AH1109" t="s">
        <v>5281</v>
      </c>
      <c r="AI1109" t="s">
        <v>5281</v>
      </c>
      <c r="AY1109" t="s">
        <v>6177</v>
      </c>
      <c r="AZ1109" t="s">
        <v>5281</v>
      </c>
      <c r="BA1109" t="s">
        <v>5281</v>
      </c>
    </row>
    <row r="1110" spans="28:53" x14ac:dyDescent="0.2">
      <c r="AB1110" t="s">
        <v>5962</v>
      </c>
      <c r="AG1110" t="s">
        <v>3275</v>
      </c>
      <c r="AH1110" t="s">
        <v>2696</v>
      </c>
      <c r="AI1110" t="s">
        <v>5281</v>
      </c>
      <c r="AY1110" t="s">
        <v>6178</v>
      </c>
      <c r="AZ1110" t="s">
        <v>5281</v>
      </c>
      <c r="BA1110" t="s">
        <v>5281</v>
      </c>
    </row>
    <row r="1111" spans="28:53" x14ac:dyDescent="0.2">
      <c r="AB1111" t="s">
        <v>3794</v>
      </c>
      <c r="AG1111" t="s">
        <v>3324</v>
      </c>
      <c r="AH1111" t="s">
        <v>2745</v>
      </c>
      <c r="AI1111" t="s">
        <v>5512</v>
      </c>
      <c r="AY1111" t="s">
        <v>3275</v>
      </c>
      <c r="AZ1111" t="s">
        <v>5281</v>
      </c>
      <c r="BA1111" t="s">
        <v>5281</v>
      </c>
    </row>
    <row r="1112" spans="28:53" x14ac:dyDescent="0.2">
      <c r="AB1112" t="s">
        <v>3772</v>
      </c>
      <c r="AG1112" t="s">
        <v>3321</v>
      </c>
      <c r="AH1112" t="s">
        <v>2742</v>
      </c>
      <c r="AI1112" t="s">
        <v>5512</v>
      </c>
      <c r="AY1112" t="s">
        <v>3324</v>
      </c>
      <c r="AZ1112" t="s">
        <v>5281</v>
      </c>
      <c r="BA1112" t="s">
        <v>5281</v>
      </c>
    </row>
    <row r="1113" spans="28:53" x14ac:dyDescent="0.2">
      <c r="AB1113" t="s">
        <v>3295</v>
      </c>
      <c r="AG1113" t="s">
        <v>6198</v>
      </c>
      <c r="AH1113" t="s">
        <v>5281</v>
      </c>
      <c r="AI1113" t="s">
        <v>5281</v>
      </c>
      <c r="AY1113" t="s">
        <v>3321</v>
      </c>
      <c r="AZ1113" t="s">
        <v>5641</v>
      </c>
      <c r="BA1113" t="s">
        <v>5281</v>
      </c>
    </row>
    <row r="1114" spans="28:53" x14ac:dyDescent="0.2">
      <c r="AB1114" t="s">
        <v>3423</v>
      </c>
      <c r="AG1114" t="s">
        <v>3494</v>
      </c>
      <c r="AH1114" t="s">
        <v>2912</v>
      </c>
      <c r="AI1114" t="s">
        <v>5281</v>
      </c>
      <c r="AY1114" t="s">
        <v>6198</v>
      </c>
      <c r="AZ1114" t="s">
        <v>5281</v>
      </c>
      <c r="BA1114" t="s">
        <v>5281</v>
      </c>
    </row>
    <row r="1115" spans="28:53" x14ac:dyDescent="0.2">
      <c r="AB1115" t="s">
        <v>5979</v>
      </c>
      <c r="AG1115" t="s">
        <v>3599</v>
      </c>
      <c r="AH1115" t="s">
        <v>3012</v>
      </c>
      <c r="AI1115" t="s">
        <v>5281</v>
      </c>
      <c r="AY1115" t="s">
        <v>3494</v>
      </c>
      <c r="AZ1115" t="s">
        <v>5281</v>
      </c>
      <c r="BA1115" t="s">
        <v>5281</v>
      </c>
    </row>
    <row r="1116" spans="28:53" x14ac:dyDescent="0.2">
      <c r="AB1116" t="s">
        <v>5983</v>
      </c>
      <c r="AG1116" t="s">
        <v>3827</v>
      </c>
      <c r="AH1116" t="s">
        <v>3234</v>
      </c>
      <c r="AI1116" t="s">
        <v>5281</v>
      </c>
      <c r="AY1116" t="s">
        <v>3599</v>
      </c>
      <c r="AZ1116" t="s">
        <v>5281</v>
      </c>
      <c r="BA1116" t="s">
        <v>5281</v>
      </c>
    </row>
    <row r="1117" spans="28:53" x14ac:dyDescent="0.2">
      <c r="AB1117" t="s">
        <v>5986</v>
      </c>
      <c r="AG1117" t="s">
        <v>6224</v>
      </c>
      <c r="AH1117" t="s">
        <v>5281</v>
      </c>
      <c r="AI1117" t="s">
        <v>5281</v>
      </c>
      <c r="AY1117" t="s">
        <v>3827</v>
      </c>
      <c r="AZ1117" t="s">
        <v>5778</v>
      </c>
      <c r="BA1117" t="s">
        <v>5281</v>
      </c>
    </row>
    <row r="1118" spans="28:53" x14ac:dyDescent="0.2">
      <c r="AB1118" t="s">
        <v>5763</v>
      </c>
      <c r="AG1118" t="s">
        <v>3484</v>
      </c>
      <c r="AH1118" t="s">
        <v>2902</v>
      </c>
      <c r="AI1118" t="s">
        <v>5512</v>
      </c>
      <c r="AY1118" t="s">
        <v>6224</v>
      </c>
      <c r="AZ1118" t="s">
        <v>5281</v>
      </c>
      <c r="BA1118" t="s">
        <v>5281</v>
      </c>
    </row>
    <row r="1119" spans="28:53" x14ac:dyDescent="0.2">
      <c r="AB1119" t="s">
        <v>3633</v>
      </c>
      <c r="AG1119" t="s">
        <v>6232</v>
      </c>
      <c r="AH1119" t="s">
        <v>5281</v>
      </c>
      <c r="AI1119" t="s">
        <v>5281</v>
      </c>
      <c r="AY1119" t="s">
        <v>3484</v>
      </c>
      <c r="AZ1119" t="s">
        <v>5281</v>
      </c>
      <c r="BA1119" t="s">
        <v>5281</v>
      </c>
    </row>
    <row r="1120" spans="28:53" x14ac:dyDescent="0.2">
      <c r="AB1120" t="s">
        <v>5768</v>
      </c>
      <c r="AG1120" t="s">
        <v>6237</v>
      </c>
      <c r="AH1120" t="s">
        <v>5281</v>
      </c>
      <c r="AI1120" t="s">
        <v>5281</v>
      </c>
      <c r="AY1120" t="s">
        <v>6232</v>
      </c>
      <c r="AZ1120" t="s">
        <v>5281</v>
      </c>
      <c r="BA1120" t="s">
        <v>5281</v>
      </c>
    </row>
    <row r="1121" spans="28:53" x14ac:dyDescent="0.2">
      <c r="AB1121" t="s">
        <v>3445</v>
      </c>
      <c r="AG1121" t="s">
        <v>6248</v>
      </c>
      <c r="AH1121" t="s">
        <v>5281</v>
      </c>
      <c r="AI1121" t="s">
        <v>5281</v>
      </c>
      <c r="AY1121" t="s">
        <v>6237</v>
      </c>
      <c r="AZ1121" t="s">
        <v>5281</v>
      </c>
      <c r="BA1121" t="s">
        <v>5281</v>
      </c>
    </row>
    <row r="1122" spans="28:53" x14ac:dyDescent="0.2">
      <c r="AB1122" t="s">
        <v>5772</v>
      </c>
      <c r="AG1122" t="s">
        <v>3486</v>
      </c>
      <c r="AH1122" t="s">
        <v>2904</v>
      </c>
      <c r="AI1122" t="s">
        <v>5281</v>
      </c>
      <c r="AY1122" t="s">
        <v>6248</v>
      </c>
      <c r="AZ1122" t="s">
        <v>5281</v>
      </c>
      <c r="BA1122" t="s">
        <v>5281</v>
      </c>
    </row>
    <row r="1123" spans="28:53" x14ac:dyDescent="0.2">
      <c r="AB1123" t="s">
        <v>5774</v>
      </c>
      <c r="AG1123" t="s">
        <v>6260</v>
      </c>
      <c r="AH1123" t="s">
        <v>5281</v>
      </c>
      <c r="AI1123" t="s">
        <v>5281</v>
      </c>
      <c r="AY1123" t="s">
        <v>3486</v>
      </c>
      <c r="AZ1123" t="s">
        <v>5281</v>
      </c>
      <c r="BA1123" t="s">
        <v>5281</v>
      </c>
    </row>
    <row r="1124" spans="28:53" x14ac:dyDescent="0.2">
      <c r="AB1124" t="s">
        <v>3734</v>
      </c>
      <c r="AG1124" t="s">
        <v>3415</v>
      </c>
      <c r="AH1124" t="s">
        <v>2834</v>
      </c>
      <c r="AI1124" t="s">
        <v>5281</v>
      </c>
      <c r="AY1124" t="s">
        <v>6260</v>
      </c>
      <c r="AZ1124" t="s">
        <v>5281</v>
      </c>
      <c r="BA1124" t="s">
        <v>5281</v>
      </c>
    </row>
    <row r="1125" spans="28:53" x14ac:dyDescent="0.2">
      <c r="AB1125" t="s">
        <v>5997</v>
      </c>
      <c r="AG1125" t="s">
        <v>6277</v>
      </c>
      <c r="AH1125" t="s">
        <v>5281</v>
      </c>
      <c r="AI1125" t="s">
        <v>5281</v>
      </c>
      <c r="AY1125" t="s">
        <v>3415</v>
      </c>
      <c r="AZ1125" t="s">
        <v>5281</v>
      </c>
      <c r="BA1125" t="s">
        <v>5281</v>
      </c>
    </row>
    <row r="1126" spans="28:53" x14ac:dyDescent="0.2">
      <c r="AB1126" t="s">
        <v>5999</v>
      </c>
      <c r="AG1126" t="s">
        <v>5440</v>
      </c>
      <c r="AH1126" t="s">
        <v>5281</v>
      </c>
      <c r="AI1126" t="s">
        <v>5281</v>
      </c>
      <c r="AY1126" t="s">
        <v>6277</v>
      </c>
      <c r="AZ1126" t="s">
        <v>5281</v>
      </c>
      <c r="BA1126" t="s">
        <v>5281</v>
      </c>
    </row>
    <row r="1127" spans="28:53" x14ac:dyDescent="0.2">
      <c r="AB1127" t="s">
        <v>3285</v>
      </c>
      <c r="AG1127" t="s">
        <v>3810</v>
      </c>
      <c r="AH1127" t="s">
        <v>3217</v>
      </c>
      <c r="AI1127" t="s">
        <v>5281</v>
      </c>
      <c r="AY1127" t="s">
        <v>5440</v>
      </c>
      <c r="AZ1127" t="s">
        <v>5281</v>
      </c>
      <c r="BA1127" t="s">
        <v>5281</v>
      </c>
    </row>
    <row r="1128" spans="28:53" x14ac:dyDescent="0.2">
      <c r="AB1128" t="s">
        <v>5780</v>
      </c>
      <c r="AG1128" t="s">
        <v>3660</v>
      </c>
      <c r="AH1128" t="s">
        <v>3071</v>
      </c>
      <c r="AI1128" t="s">
        <v>5281</v>
      </c>
      <c r="AY1128" t="s">
        <v>3810</v>
      </c>
      <c r="AZ1128" t="s">
        <v>5717</v>
      </c>
      <c r="BA1128" t="s">
        <v>5281</v>
      </c>
    </row>
    <row r="1129" spans="28:53" x14ac:dyDescent="0.2">
      <c r="AB1129" t="s">
        <v>5783</v>
      </c>
      <c r="AG1129" t="s">
        <v>5894</v>
      </c>
      <c r="AH1129" t="s">
        <v>5281</v>
      </c>
      <c r="AI1129" t="s">
        <v>5281</v>
      </c>
      <c r="AY1129" t="s">
        <v>3660</v>
      </c>
      <c r="AZ1129" t="s">
        <v>5281</v>
      </c>
      <c r="BA1129" t="s">
        <v>5281</v>
      </c>
    </row>
    <row r="1130" spans="28:53" x14ac:dyDescent="0.2">
      <c r="AB1130" t="s">
        <v>6024</v>
      </c>
      <c r="AG1130" t="s">
        <v>3511</v>
      </c>
      <c r="AH1130" t="s">
        <v>2928</v>
      </c>
      <c r="AI1130" t="s">
        <v>5512</v>
      </c>
      <c r="AY1130" t="s">
        <v>5894</v>
      </c>
      <c r="AZ1130" t="s">
        <v>5281</v>
      </c>
      <c r="BA1130" t="s">
        <v>5281</v>
      </c>
    </row>
    <row r="1131" spans="28:53" x14ac:dyDescent="0.2">
      <c r="AB1131" t="s">
        <v>6008</v>
      </c>
      <c r="AG1131" t="s">
        <v>6086</v>
      </c>
      <c r="AH1131" t="s">
        <v>5281</v>
      </c>
      <c r="AI1131" t="s">
        <v>5281</v>
      </c>
      <c r="AY1131" t="s">
        <v>3511</v>
      </c>
      <c r="AZ1131" t="s">
        <v>5281</v>
      </c>
      <c r="BA1131" t="s">
        <v>5281</v>
      </c>
    </row>
    <row r="1132" spans="28:53" x14ac:dyDescent="0.2">
      <c r="AB1132" t="s">
        <v>5788</v>
      </c>
      <c r="AG1132" t="s">
        <v>6126</v>
      </c>
      <c r="AH1132" t="s">
        <v>5281</v>
      </c>
      <c r="AI1132" t="s">
        <v>5281</v>
      </c>
      <c r="AY1132" t="s">
        <v>6086</v>
      </c>
      <c r="AZ1132" t="s">
        <v>5281</v>
      </c>
      <c r="BA1132" t="s">
        <v>5281</v>
      </c>
    </row>
    <row r="1133" spans="28:53" x14ac:dyDescent="0.2">
      <c r="AB1133" t="s">
        <v>3527</v>
      </c>
      <c r="AG1133" t="s">
        <v>3544</v>
      </c>
      <c r="AH1133" t="s">
        <v>2671</v>
      </c>
      <c r="AI1133" t="s">
        <v>5512</v>
      </c>
      <c r="AY1133" t="s">
        <v>6126</v>
      </c>
      <c r="AZ1133" t="s">
        <v>5281</v>
      </c>
      <c r="BA1133" t="s">
        <v>5281</v>
      </c>
    </row>
    <row r="1134" spans="28:53" x14ac:dyDescent="0.2">
      <c r="AB1134" t="s">
        <v>3738</v>
      </c>
      <c r="AG1134" t="s">
        <v>3330</v>
      </c>
      <c r="AH1134" t="s">
        <v>2751</v>
      </c>
      <c r="AI1134" t="s">
        <v>5281</v>
      </c>
      <c r="AY1134" t="s">
        <v>3544</v>
      </c>
      <c r="AZ1134" t="s">
        <v>5675</v>
      </c>
      <c r="BA1134" t="s">
        <v>5281</v>
      </c>
    </row>
    <row r="1135" spans="28:53" x14ac:dyDescent="0.2">
      <c r="AB1135" t="s">
        <v>6016</v>
      </c>
      <c r="AG1135" t="s">
        <v>3783</v>
      </c>
      <c r="AH1135" t="s">
        <v>3190</v>
      </c>
      <c r="AI1135" t="s">
        <v>5281</v>
      </c>
      <c r="AY1135" t="s">
        <v>3330</v>
      </c>
      <c r="AZ1135" t="s">
        <v>6080</v>
      </c>
      <c r="BA1135" t="s">
        <v>5281</v>
      </c>
    </row>
    <row r="1136" spans="28:53" x14ac:dyDescent="0.2">
      <c r="AB1136" t="s">
        <v>3376</v>
      </c>
      <c r="AG1136" t="s">
        <v>6192</v>
      </c>
      <c r="AH1136" t="s">
        <v>2925</v>
      </c>
      <c r="AI1136" t="s">
        <v>5281</v>
      </c>
      <c r="AY1136" t="s">
        <v>3783</v>
      </c>
      <c r="AZ1136" t="s">
        <v>5924</v>
      </c>
      <c r="BA1136" t="s">
        <v>5281</v>
      </c>
    </row>
    <row r="1137" spans="28:53" x14ac:dyDescent="0.2">
      <c r="AB1137" t="s">
        <v>3776</v>
      </c>
      <c r="AG1137" t="s">
        <v>6094</v>
      </c>
      <c r="AH1137" t="s">
        <v>5281</v>
      </c>
      <c r="AI1137" t="s">
        <v>5281</v>
      </c>
      <c r="AY1137" t="s">
        <v>6192</v>
      </c>
      <c r="AZ1137" t="s">
        <v>6135</v>
      </c>
      <c r="BA1137" t="s">
        <v>5281</v>
      </c>
    </row>
    <row r="1138" spans="28:53" x14ac:dyDescent="0.2">
      <c r="AB1138" t="s">
        <v>3652</v>
      </c>
      <c r="AG1138" t="s">
        <v>3852</v>
      </c>
      <c r="AH1138" t="s">
        <v>3258</v>
      </c>
      <c r="AI1138" t="s">
        <v>5281</v>
      </c>
      <c r="AY1138" t="s">
        <v>6094</v>
      </c>
      <c r="AZ1138" t="s">
        <v>5281</v>
      </c>
      <c r="BA1138" t="s">
        <v>5281</v>
      </c>
    </row>
    <row r="1139" spans="28:53" x14ac:dyDescent="0.2">
      <c r="AB1139" t="s">
        <v>6021</v>
      </c>
      <c r="AY1139" t="s">
        <v>3852</v>
      </c>
      <c r="AZ1139" t="s">
        <v>5281</v>
      </c>
      <c r="BA1139" t="s">
        <v>5281</v>
      </c>
    </row>
    <row r="1140" spans="28:53" x14ac:dyDescent="0.2">
      <c r="AB1140" t="s">
        <v>6025</v>
      </c>
    </row>
    <row r="1141" spans="28:53" x14ac:dyDescent="0.2">
      <c r="AB1141" t="s">
        <v>3291</v>
      </c>
    </row>
    <row r="1142" spans="28:53" x14ac:dyDescent="0.2">
      <c r="AB1142" t="s">
        <v>3329</v>
      </c>
    </row>
    <row r="1143" spans="28:53" x14ac:dyDescent="0.2">
      <c r="AB1143" t="s">
        <v>5393</v>
      </c>
    </row>
    <row r="1144" spans="28:53" x14ac:dyDescent="0.2">
      <c r="AB1144" t="s">
        <v>3812</v>
      </c>
    </row>
    <row r="1145" spans="28:53" x14ac:dyDescent="0.2">
      <c r="AB1145" t="s">
        <v>3681</v>
      </c>
    </row>
    <row r="1146" spans="28:53" x14ac:dyDescent="0.2">
      <c r="AB1146" t="s">
        <v>5801</v>
      </c>
    </row>
    <row r="1147" spans="28:53" x14ac:dyDescent="0.2">
      <c r="AB1147" t="s">
        <v>3492</v>
      </c>
    </row>
    <row r="1148" spans="28:53" x14ac:dyDescent="0.2">
      <c r="AB1148" t="s">
        <v>6042</v>
      </c>
    </row>
    <row r="1149" spans="28:53" x14ac:dyDescent="0.2">
      <c r="AB1149" t="s">
        <v>3709</v>
      </c>
    </row>
    <row r="1150" spans="28:53" x14ac:dyDescent="0.2">
      <c r="AB1150" t="s">
        <v>5807</v>
      </c>
    </row>
    <row r="1151" spans="28:53" x14ac:dyDescent="0.2">
      <c r="AB1151" t="s">
        <v>3362</v>
      </c>
    </row>
    <row r="1152" spans="28:53" x14ac:dyDescent="0.2">
      <c r="AB1152" t="s">
        <v>3403</v>
      </c>
    </row>
    <row r="1153" spans="28:28" x14ac:dyDescent="0.2">
      <c r="AB1153" t="s">
        <v>5423</v>
      </c>
    </row>
    <row r="1154" spans="28:28" x14ac:dyDescent="0.2">
      <c r="AB1154" t="s">
        <v>6060</v>
      </c>
    </row>
    <row r="1155" spans="28:28" x14ac:dyDescent="0.2">
      <c r="AB1155" t="s">
        <v>6063</v>
      </c>
    </row>
    <row r="1156" spans="28:28" x14ac:dyDescent="0.2">
      <c r="AB1156" t="s">
        <v>6067</v>
      </c>
    </row>
    <row r="1157" spans="28:28" x14ac:dyDescent="0.2">
      <c r="AB1157" t="s">
        <v>6071</v>
      </c>
    </row>
    <row r="1158" spans="28:28" x14ac:dyDescent="0.2">
      <c r="AB1158" t="s">
        <v>3771</v>
      </c>
    </row>
    <row r="1159" spans="28:28" x14ac:dyDescent="0.2">
      <c r="AB1159" t="s">
        <v>3305</v>
      </c>
    </row>
    <row r="1160" spans="28:28" x14ac:dyDescent="0.2">
      <c r="AB1160" t="s">
        <v>6078</v>
      </c>
    </row>
    <row r="1161" spans="28:28" x14ac:dyDescent="0.2">
      <c r="AB1161" t="s">
        <v>3860</v>
      </c>
    </row>
    <row r="1162" spans="28:28" x14ac:dyDescent="0.2">
      <c r="AB1162" t="s">
        <v>3811</v>
      </c>
    </row>
    <row r="1163" spans="28:28" x14ac:dyDescent="0.2">
      <c r="AB1163" t="s">
        <v>6081</v>
      </c>
    </row>
    <row r="1164" spans="28:28" x14ac:dyDescent="0.2">
      <c r="AB1164" t="s">
        <v>3496</v>
      </c>
    </row>
    <row r="1165" spans="28:28" x14ac:dyDescent="0.2">
      <c r="AB1165" t="s">
        <v>3433</v>
      </c>
    </row>
    <row r="1166" spans="28:28" x14ac:dyDescent="0.2">
      <c r="AB1166" t="s">
        <v>6084</v>
      </c>
    </row>
    <row r="1167" spans="28:28" x14ac:dyDescent="0.2">
      <c r="AB1167" t="s">
        <v>3857</v>
      </c>
    </row>
    <row r="1168" spans="28:28" x14ac:dyDescent="0.2">
      <c r="AB1168" t="s">
        <v>6119</v>
      </c>
    </row>
    <row r="1169" spans="28:28" x14ac:dyDescent="0.2">
      <c r="AB1169" t="s">
        <v>3796</v>
      </c>
    </row>
    <row r="1170" spans="28:28" x14ac:dyDescent="0.2">
      <c r="AB1170" t="s">
        <v>6124</v>
      </c>
    </row>
    <row r="1171" spans="28:28" x14ac:dyDescent="0.2">
      <c r="AB1171" t="s">
        <v>5821</v>
      </c>
    </row>
    <row r="1172" spans="28:28" x14ac:dyDescent="0.2">
      <c r="AB1172" t="s">
        <v>3436</v>
      </c>
    </row>
    <row r="1173" spans="28:28" x14ac:dyDescent="0.2">
      <c r="AB1173" t="s">
        <v>6097</v>
      </c>
    </row>
    <row r="1174" spans="28:28" x14ac:dyDescent="0.2">
      <c r="AB1174" t="s">
        <v>5426</v>
      </c>
    </row>
    <row r="1175" spans="28:28" x14ac:dyDescent="0.2">
      <c r="AB1175" t="s">
        <v>6101</v>
      </c>
    </row>
    <row r="1176" spans="28:28" x14ac:dyDescent="0.2">
      <c r="AB1176" t="s">
        <v>6105</v>
      </c>
    </row>
    <row r="1177" spans="28:28" x14ac:dyDescent="0.2">
      <c r="AB1177" t="s">
        <v>6139</v>
      </c>
    </row>
    <row r="1178" spans="28:28" x14ac:dyDescent="0.2">
      <c r="AB1178" t="s">
        <v>5825</v>
      </c>
    </row>
    <row r="1179" spans="28:28" x14ac:dyDescent="0.2">
      <c r="AB1179" t="s">
        <v>3384</v>
      </c>
    </row>
    <row r="1180" spans="28:28" x14ac:dyDescent="0.2">
      <c r="AB1180" t="s">
        <v>6112</v>
      </c>
    </row>
    <row r="1181" spans="28:28" x14ac:dyDescent="0.2">
      <c r="AB1181" t="s">
        <v>5569</v>
      </c>
    </row>
    <row r="1182" spans="28:28" x14ac:dyDescent="0.2">
      <c r="AB1182" t="s">
        <v>6150</v>
      </c>
    </row>
    <row r="1183" spans="28:28" x14ac:dyDescent="0.2">
      <c r="AB1183" t="s">
        <v>5573</v>
      </c>
    </row>
    <row r="1184" spans="28:28" x14ac:dyDescent="0.2">
      <c r="AB1184" t="s">
        <v>3349</v>
      </c>
    </row>
    <row r="1185" spans="28:28" x14ac:dyDescent="0.2">
      <c r="AB1185" t="s">
        <v>5976</v>
      </c>
    </row>
    <row r="1186" spans="28:28" x14ac:dyDescent="0.2">
      <c r="AB1186" t="s">
        <v>3355</v>
      </c>
    </row>
    <row r="1187" spans="28:28" x14ac:dyDescent="0.2">
      <c r="AB1187" t="s">
        <v>3767</v>
      </c>
    </row>
    <row r="1188" spans="28:28" x14ac:dyDescent="0.2">
      <c r="AB1188" t="s">
        <v>5836</v>
      </c>
    </row>
    <row r="1189" spans="28:28" x14ac:dyDescent="0.2">
      <c r="AB1189" t="s">
        <v>5838</v>
      </c>
    </row>
    <row r="1190" spans="28:28" x14ac:dyDescent="0.2">
      <c r="AB1190" t="s">
        <v>3412</v>
      </c>
    </row>
    <row r="1191" spans="28:28" x14ac:dyDescent="0.2">
      <c r="AB1191" t="s">
        <v>3609</v>
      </c>
    </row>
    <row r="1192" spans="28:28" x14ac:dyDescent="0.2">
      <c r="AB1192" t="s">
        <v>6143</v>
      </c>
    </row>
    <row r="1193" spans="28:28" x14ac:dyDescent="0.2">
      <c r="AB1193" t="s">
        <v>5578</v>
      </c>
    </row>
    <row r="1194" spans="28:28" x14ac:dyDescent="0.2">
      <c r="AB1194" t="s">
        <v>5843</v>
      </c>
    </row>
    <row r="1195" spans="28:28" x14ac:dyDescent="0.2">
      <c r="AB1195" t="s">
        <v>3554</v>
      </c>
    </row>
    <row r="1196" spans="28:28" x14ac:dyDescent="0.2">
      <c r="AB1196" t="s">
        <v>3578</v>
      </c>
    </row>
    <row r="1197" spans="28:28" x14ac:dyDescent="0.2">
      <c r="AB1197" t="s">
        <v>3348</v>
      </c>
    </row>
    <row r="1198" spans="28:28" x14ac:dyDescent="0.2">
      <c r="AB1198" t="s">
        <v>5849</v>
      </c>
    </row>
    <row r="1199" spans="28:28" x14ac:dyDescent="0.2">
      <c r="AB1199" t="s">
        <v>3526</v>
      </c>
    </row>
    <row r="1200" spans="28:28" x14ac:dyDescent="0.2">
      <c r="AB1200" t="s">
        <v>5583</v>
      </c>
    </row>
    <row r="1201" spans="28:28" x14ac:dyDescent="0.2">
      <c r="AB1201" t="s">
        <v>6154</v>
      </c>
    </row>
    <row r="1202" spans="28:28" x14ac:dyDescent="0.2">
      <c r="AB1202" t="s">
        <v>6173</v>
      </c>
    </row>
    <row r="1203" spans="28:28" x14ac:dyDescent="0.2">
      <c r="AB1203" t="s">
        <v>5854</v>
      </c>
    </row>
    <row r="1204" spans="28:28" x14ac:dyDescent="0.2">
      <c r="AB1204" t="s">
        <v>5856</v>
      </c>
    </row>
    <row r="1205" spans="28:28" x14ac:dyDescent="0.2">
      <c r="AB1205" t="s">
        <v>6157</v>
      </c>
    </row>
    <row r="1206" spans="28:28" x14ac:dyDescent="0.2">
      <c r="AB1206" t="s">
        <v>5860</v>
      </c>
    </row>
    <row r="1207" spans="28:28" x14ac:dyDescent="0.2">
      <c r="AB1207" t="s">
        <v>3505</v>
      </c>
    </row>
    <row r="1208" spans="28:28" x14ac:dyDescent="0.2">
      <c r="AB1208" t="s">
        <v>3289</v>
      </c>
    </row>
    <row r="1209" spans="28:28" x14ac:dyDescent="0.2">
      <c r="AB1209" t="s">
        <v>6163</v>
      </c>
    </row>
    <row r="1210" spans="28:28" x14ac:dyDescent="0.2">
      <c r="AB1210" t="s">
        <v>5586</v>
      </c>
    </row>
    <row r="1211" spans="28:28" x14ac:dyDescent="0.2">
      <c r="AB1211" t="s">
        <v>6180</v>
      </c>
    </row>
    <row r="1212" spans="28:28" x14ac:dyDescent="0.2">
      <c r="AB1212" t="s">
        <v>6165</v>
      </c>
    </row>
    <row r="1213" spans="28:28" x14ac:dyDescent="0.2">
      <c r="AB1213" t="s">
        <v>6166</v>
      </c>
    </row>
    <row r="1214" spans="28:28" x14ac:dyDescent="0.2">
      <c r="AB1214" t="s">
        <v>5400</v>
      </c>
    </row>
    <row r="1215" spans="28:28" x14ac:dyDescent="0.2">
      <c r="AB1215" t="s">
        <v>6168</v>
      </c>
    </row>
    <row r="1216" spans="28:28" x14ac:dyDescent="0.2">
      <c r="AB1216" t="s">
        <v>3286</v>
      </c>
    </row>
    <row r="1217" spans="28:28" x14ac:dyDescent="0.2">
      <c r="AB1217" t="s">
        <v>6171</v>
      </c>
    </row>
    <row r="1218" spans="28:28" x14ac:dyDescent="0.2">
      <c r="AB1218" t="s">
        <v>3686</v>
      </c>
    </row>
    <row r="1219" spans="28:28" x14ac:dyDescent="0.2">
      <c r="AB1219" t="s">
        <v>6175</v>
      </c>
    </row>
    <row r="1220" spans="28:28" x14ac:dyDescent="0.2">
      <c r="AB1220" t="s">
        <v>5866</v>
      </c>
    </row>
    <row r="1221" spans="28:28" x14ac:dyDescent="0.2">
      <c r="AB1221" t="s">
        <v>5869</v>
      </c>
    </row>
    <row r="1222" spans="28:28" x14ac:dyDescent="0.2">
      <c r="AB1222" t="s">
        <v>5873</v>
      </c>
    </row>
    <row r="1223" spans="28:28" x14ac:dyDescent="0.2">
      <c r="AB1223" t="s">
        <v>3605</v>
      </c>
    </row>
    <row r="1224" spans="28:28" x14ac:dyDescent="0.2">
      <c r="AB1224" t="s">
        <v>5590</v>
      </c>
    </row>
    <row r="1225" spans="28:28" x14ac:dyDescent="0.2">
      <c r="AB1225" t="s">
        <v>3682</v>
      </c>
    </row>
    <row r="1226" spans="28:28" x14ac:dyDescent="0.2">
      <c r="AB1226" t="s">
        <v>6179</v>
      </c>
    </row>
    <row r="1227" spans="28:28" x14ac:dyDescent="0.2">
      <c r="AB1227" t="s">
        <v>3694</v>
      </c>
    </row>
    <row r="1228" spans="28:28" x14ac:dyDescent="0.2">
      <c r="AB1228" t="s">
        <v>6181</v>
      </c>
    </row>
    <row r="1229" spans="28:28" x14ac:dyDescent="0.2">
      <c r="AB1229" t="s">
        <v>3370</v>
      </c>
    </row>
    <row r="1230" spans="28:28" x14ac:dyDescent="0.2">
      <c r="AB1230" t="s">
        <v>5883</v>
      </c>
    </row>
    <row r="1231" spans="28:28" x14ac:dyDescent="0.2">
      <c r="AB1231" t="s">
        <v>6184</v>
      </c>
    </row>
    <row r="1232" spans="28:28" x14ac:dyDescent="0.2">
      <c r="AB1232" t="s">
        <v>5302</v>
      </c>
    </row>
    <row r="1233" spans="28:28" x14ac:dyDescent="0.2">
      <c r="AB1233" t="s">
        <v>5885</v>
      </c>
    </row>
    <row r="1234" spans="28:28" x14ac:dyDescent="0.2">
      <c r="AB1234" t="s">
        <v>3493</v>
      </c>
    </row>
    <row r="1235" spans="28:28" x14ac:dyDescent="0.2">
      <c r="AB1235" t="s">
        <v>6188</v>
      </c>
    </row>
    <row r="1236" spans="28:28" x14ac:dyDescent="0.2">
      <c r="AB1236" t="s">
        <v>5889</v>
      </c>
    </row>
    <row r="1237" spans="28:28" x14ac:dyDescent="0.2">
      <c r="AB1237" t="s">
        <v>5893</v>
      </c>
    </row>
    <row r="1238" spans="28:28" x14ac:dyDescent="0.2">
      <c r="AB1238" t="s">
        <v>3687</v>
      </c>
    </row>
    <row r="1239" spans="28:28" x14ac:dyDescent="0.2">
      <c r="AB1239" t="s">
        <v>3765</v>
      </c>
    </row>
    <row r="1240" spans="28:28" x14ac:dyDescent="0.2">
      <c r="AB1240" t="s">
        <v>3568</v>
      </c>
    </row>
    <row r="1241" spans="28:28" x14ac:dyDescent="0.2">
      <c r="AB1241" t="s">
        <v>3818</v>
      </c>
    </row>
    <row r="1242" spans="28:28" x14ac:dyDescent="0.2">
      <c r="AB1242" t="s">
        <v>3416</v>
      </c>
    </row>
    <row r="1243" spans="28:28" x14ac:dyDescent="0.2">
      <c r="AB1243" t="s">
        <v>5331</v>
      </c>
    </row>
    <row r="1244" spans="28:28" x14ac:dyDescent="0.2">
      <c r="AB1244" t="s">
        <v>5901</v>
      </c>
    </row>
    <row r="1245" spans="28:28" x14ac:dyDescent="0.2">
      <c r="AB1245" t="s">
        <v>3299</v>
      </c>
    </row>
    <row r="1246" spans="28:28" x14ac:dyDescent="0.2">
      <c r="AB1246" t="s">
        <v>3861</v>
      </c>
    </row>
    <row r="1247" spans="28:28" x14ac:dyDescent="0.2">
      <c r="AB1247" t="s">
        <v>6199</v>
      </c>
    </row>
    <row r="1248" spans="28:28" x14ac:dyDescent="0.2">
      <c r="AB1248" t="s">
        <v>3640</v>
      </c>
    </row>
    <row r="1249" spans="28:28" x14ac:dyDescent="0.2">
      <c r="AB1249" t="s">
        <v>3690</v>
      </c>
    </row>
    <row r="1250" spans="28:28" x14ac:dyDescent="0.2">
      <c r="AB1250" t="s">
        <v>3572</v>
      </c>
    </row>
    <row r="1251" spans="28:28" x14ac:dyDescent="0.2">
      <c r="AB1251" t="s">
        <v>6004</v>
      </c>
    </row>
    <row r="1252" spans="28:28" x14ac:dyDescent="0.2">
      <c r="AB1252" t="s">
        <v>5296</v>
      </c>
    </row>
    <row r="1253" spans="28:28" x14ac:dyDescent="0.2">
      <c r="AB1253" t="s">
        <v>3576</v>
      </c>
    </row>
    <row r="1254" spans="28:28" x14ac:dyDescent="0.2">
      <c r="AB1254" t="s">
        <v>5911</v>
      </c>
    </row>
    <row r="1255" spans="28:28" x14ac:dyDescent="0.2">
      <c r="AB1255" t="s">
        <v>5303</v>
      </c>
    </row>
    <row r="1256" spans="28:28" x14ac:dyDescent="0.2">
      <c r="AB1256" t="s">
        <v>3532</v>
      </c>
    </row>
    <row r="1257" spans="28:28" x14ac:dyDescent="0.2">
      <c r="AB1257" t="s">
        <v>3583</v>
      </c>
    </row>
    <row r="1258" spans="28:28" x14ac:dyDescent="0.2">
      <c r="AB1258" t="s">
        <v>3573</v>
      </c>
    </row>
    <row r="1259" spans="28:28" x14ac:dyDescent="0.2">
      <c r="AB1259" t="s">
        <v>5304</v>
      </c>
    </row>
    <row r="1260" spans="28:28" x14ac:dyDescent="0.2">
      <c r="AB1260" t="s">
        <v>5923</v>
      </c>
    </row>
    <row r="1261" spans="28:28" x14ac:dyDescent="0.2">
      <c r="AB1261" t="s">
        <v>3510</v>
      </c>
    </row>
    <row r="1262" spans="28:28" x14ac:dyDescent="0.2">
      <c r="AB1262" t="s">
        <v>6193</v>
      </c>
    </row>
    <row r="1263" spans="28:28" x14ac:dyDescent="0.2">
      <c r="AB1263" t="s">
        <v>3854</v>
      </c>
    </row>
    <row r="1264" spans="28:28" x14ac:dyDescent="0.2">
      <c r="AB1264" t="s">
        <v>3719</v>
      </c>
    </row>
    <row r="1265" spans="28:28" x14ac:dyDescent="0.2">
      <c r="AB1265" t="s">
        <v>3804</v>
      </c>
    </row>
    <row r="1266" spans="28:28" x14ac:dyDescent="0.2">
      <c r="AB1266" t="s">
        <v>3565</v>
      </c>
    </row>
    <row r="1267" spans="28:28" x14ac:dyDescent="0.2">
      <c r="AB1267" t="s">
        <v>3315</v>
      </c>
    </row>
    <row r="1268" spans="28:28" x14ac:dyDescent="0.2">
      <c r="AB1268" t="s">
        <v>3667</v>
      </c>
    </row>
    <row r="1269" spans="28:28" x14ac:dyDescent="0.2">
      <c r="AB1269" t="s">
        <v>3316</v>
      </c>
    </row>
    <row r="1270" spans="28:28" x14ac:dyDescent="0.2">
      <c r="AB1270" t="s">
        <v>3380</v>
      </c>
    </row>
    <row r="1271" spans="28:28" x14ac:dyDescent="0.2">
      <c r="AB1271" t="s">
        <v>3404</v>
      </c>
    </row>
    <row r="1272" spans="28:28" x14ac:dyDescent="0.2">
      <c r="AB1272" t="s">
        <v>3721</v>
      </c>
    </row>
    <row r="1273" spans="28:28" x14ac:dyDescent="0.2">
      <c r="AB1273" t="s">
        <v>3819</v>
      </c>
    </row>
    <row r="1274" spans="28:28" x14ac:dyDescent="0.2">
      <c r="AB1274" t="s">
        <v>6216</v>
      </c>
    </row>
    <row r="1275" spans="28:28" x14ac:dyDescent="0.2">
      <c r="AB1275" t="s">
        <v>3671</v>
      </c>
    </row>
    <row r="1276" spans="28:28" x14ac:dyDescent="0.2">
      <c r="AB1276" t="s">
        <v>3479</v>
      </c>
    </row>
    <row r="1277" spans="28:28" x14ac:dyDescent="0.2">
      <c r="AB1277" t="s">
        <v>3490</v>
      </c>
    </row>
    <row r="1278" spans="28:28" x14ac:dyDescent="0.2">
      <c r="AB1278" t="s">
        <v>3322</v>
      </c>
    </row>
    <row r="1279" spans="28:28" x14ac:dyDescent="0.2">
      <c r="AB1279" t="s">
        <v>3281</v>
      </c>
    </row>
    <row r="1280" spans="28:28" x14ac:dyDescent="0.2">
      <c r="AB1280" t="s">
        <v>3701</v>
      </c>
    </row>
    <row r="1281" spans="28:28" x14ac:dyDescent="0.2">
      <c r="AB1281" t="s">
        <v>3389</v>
      </c>
    </row>
    <row r="1282" spans="28:28" x14ac:dyDescent="0.2">
      <c r="AB1282" t="s">
        <v>6201</v>
      </c>
    </row>
    <row r="1283" spans="28:28" x14ac:dyDescent="0.2">
      <c r="AB1283" t="s">
        <v>5346</v>
      </c>
    </row>
    <row r="1284" spans="28:28" x14ac:dyDescent="0.2">
      <c r="AB1284" t="s">
        <v>5376</v>
      </c>
    </row>
    <row r="1285" spans="28:28" x14ac:dyDescent="0.2">
      <c r="AB1285" t="s">
        <v>5943</v>
      </c>
    </row>
    <row r="1286" spans="28:28" x14ac:dyDescent="0.2">
      <c r="AB1286" t="s">
        <v>5602</v>
      </c>
    </row>
    <row r="1287" spans="28:28" x14ac:dyDescent="0.2">
      <c r="AB1287" t="s">
        <v>5606</v>
      </c>
    </row>
    <row r="1288" spans="28:28" x14ac:dyDescent="0.2">
      <c r="AB1288" t="s">
        <v>6230</v>
      </c>
    </row>
    <row r="1289" spans="28:28" x14ac:dyDescent="0.2">
      <c r="AB1289" t="s">
        <v>3702</v>
      </c>
    </row>
    <row r="1290" spans="28:28" x14ac:dyDescent="0.2">
      <c r="AB1290" t="s">
        <v>3600</v>
      </c>
    </row>
    <row r="1291" spans="28:28" x14ac:dyDescent="0.2">
      <c r="AB1291" t="s">
        <v>3421</v>
      </c>
    </row>
    <row r="1292" spans="28:28" x14ac:dyDescent="0.2">
      <c r="AB1292" t="s">
        <v>5395</v>
      </c>
    </row>
    <row r="1293" spans="28:28" x14ac:dyDescent="0.2">
      <c r="AB1293" t="s">
        <v>6207</v>
      </c>
    </row>
    <row r="1294" spans="28:28" x14ac:dyDescent="0.2">
      <c r="AB1294" t="s">
        <v>5952</v>
      </c>
    </row>
    <row r="1295" spans="28:28" x14ac:dyDescent="0.2">
      <c r="AB1295" t="s">
        <v>3800</v>
      </c>
    </row>
    <row r="1296" spans="28:28" x14ac:dyDescent="0.2">
      <c r="AB1296" t="s">
        <v>5429</v>
      </c>
    </row>
    <row r="1297" spans="28:28" x14ac:dyDescent="0.2">
      <c r="AB1297" t="s">
        <v>6209</v>
      </c>
    </row>
    <row r="1298" spans="28:28" x14ac:dyDescent="0.2">
      <c r="AB1298" t="s">
        <v>3361</v>
      </c>
    </row>
    <row r="1299" spans="28:28" x14ac:dyDescent="0.2">
      <c r="AB1299" t="s">
        <v>3581</v>
      </c>
    </row>
    <row r="1300" spans="28:28" x14ac:dyDescent="0.2">
      <c r="AB1300" t="s">
        <v>6211</v>
      </c>
    </row>
    <row r="1301" spans="28:28" x14ac:dyDescent="0.2">
      <c r="AB1301" t="s">
        <v>3817</v>
      </c>
    </row>
    <row r="1302" spans="28:28" x14ac:dyDescent="0.2">
      <c r="AB1302" t="s">
        <v>6212</v>
      </c>
    </row>
    <row r="1303" spans="28:28" x14ac:dyDescent="0.2">
      <c r="AB1303" t="s">
        <v>3606</v>
      </c>
    </row>
    <row r="1304" spans="28:28" x14ac:dyDescent="0.2">
      <c r="AB1304" t="s">
        <v>5957</v>
      </c>
    </row>
    <row r="1305" spans="28:28" x14ac:dyDescent="0.2">
      <c r="AB1305" t="s">
        <v>3528</v>
      </c>
    </row>
    <row r="1306" spans="28:28" x14ac:dyDescent="0.2">
      <c r="AB1306" t="s">
        <v>6241</v>
      </c>
    </row>
    <row r="1307" spans="28:28" x14ac:dyDescent="0.2">
      <c r="AB1307" t="s">
        <v>3575</v>
      </c>
    </row>
    <row r="1308" spans="28:28" x14ac:dyDescent="0.2">
      <c r="AB1308" t="s">
        <v>5960</v>
      </c>
    </row>
    <row r="1309" spans="28:28" x14ac:dyDescent="0.2">
      <c r="AB1309" t="s">
        <v>5964</v>
      </c>
    </row>
    <row r="1310" spans="28:28" x14ac:dyDescent="0.2">
      <c r="AB1310" t="s">
        <v>3551</v>
      </c>
    </row>
    <row r="1311" spans="28:28" x14ac:dyDescent="0.2">
      <c r="AB1311" t="s">
        <v>5305</v>
      </c>
    </row>
    <row r="1312" spans="28:28" x14ac:dyDescent="0.2">
      <c r="AB1312" t="s">
        <v>3654</v>
      </c>
    </row>
    <row r="1313" spans="28:28" x14ac:dyDescent="0.2">
      <c r="AB1313" t="s">
        <v>3644</v>
      </c>
    </row>
    <row r="1314" spans="28:28" x14ac:dyDescent="0.2">
      <c r="AB1314" t="s">
        <v>6054</v>
      </c>
    </row>
    <row r="1315" spans="28:28" x14ac:dyDescent="0.2">
      <c r="AB1315" t="s">
        <v>6220</v>
      </c>
    </row>
    <row r="1316" spans="28:28" x14ac:dyDescent="0.2">
      <c r="AB1316" t="s">
        <v>6222</v>
      </c>
    </row>
    <row r="1317" spans="28:28" x14ac:dyDescent="0.2">
      <c r="AB1317" t="s">
        <v>3751</v>
      </c>
    </row>
    <row r="1318" spans="28:28" x14ac:dyDescent="0.2">
      <c r="AB1318" t="s">
        <v>3332</v>
      </c>
    </row>
    <row r="1319" spans="28:28" x14ac:dyDescent="0.2">
      <c r="AB1319" t="s">
        <v>5969</v>
      </c>
    </row>
    <row r="1320" spans="28:28" x14ac:dyDescent="0.2">
      <c r="AB1320" t="s">
        <v>3448</v>
      </c>
    </row>
    <row r="1321" spans="28:28" x14ac:dyDescent="0.2">
      <c r="AB1321" t="s">
        <v>3382</v>
      </c>
    </row>
    <row r="1322" spans="28:28" x14ac:dyDescent="0.2">
      <c r="AB1322" t="s">
        <v>6227</v>
      </c>
    </row>
    <row r="1323" spans="28:28" x14ac:dyDescent="0.2">
      <c r="AB1323" t="s">
        <v>5978</v>
      </c>
    </row>
    <row r="1324" spans="28:28" x14ac:dyDescent="0.2">
      <c r="AB1324" t="s">
        <v>5982</v>
      </c>
    </row>
    <row r="1325" spans="28:28" x14ac:dyDescent="0.2">
      <c r="AB1325" t="s">
        <v>3427</v>
      </c>
    </row>
    <row r="1326" spans="28:28" x14ac:dyDescent="0.2">
      <c r="AB1326" t="s">
        <v>6231</v>
      </c>
    </row>
    <row r="1327" spans="28:28" x14ac:dyDescent="0.2">
      <c r="AB1327" t="s">
        <v>3722</v>
      </c>
    </row>
    <row r="1328" spans="28:28" x14ac:dyDescent="0.2">
      <c r="AB1328" t="s">
        <v>5985</v>
      </c>
    </row>
    <row r="1329" spans="28:28" x14ac:dyDescent="0.2">
      <c r="AB1329" t="s">
        <v>3649</v>
      </c>
    </row>
    <row r="1330" spans="28:28" x14ac:dyDescent="0.2">
      <c r="AB1330" t="s">
        <v>5391</v>
      </c>
    </row>
    <row r="1331" spans="28:28" x14ac:dyDescent="0.2">
      <c r="AB1331" t="s">
        <v>6235</v>
      </c>
    </row>
    <row r="1332" spans="28:28" x14ac:dyDescent="0.2">
      <c r="AB1332" t="s">
        <v>3539</v>
      </c>
    </row>
    <row r="1333" spans="28:28" x14ac:dyDescent="0.2">
      <c r="AB1333" t="s">
        <v>5306</v>
      </c>
    </row>
    <row r="1334" spans="28:28" x14ac:dyDescent="0.2">
      <c r="AB1334" t="s">
        <v>3822</v>
      </c>
    </row>
    <row r="1335" spans="28:28" x14ac:dyDescent="0.2">
      <c r="AB1335" t="s">
        <v>6238</v>
      </c>
    </row>
    <row r="1336" spans="28:28" x14ac:dyDescent="0.2">
      <c r="AB1336" t="s">
        <v>5307</v>
      </c>
    </row>
    <row r="1337" spans="28:28" x14ac:dyDescent="0.2">
      <c r="AB1337" t="s">
        <v>3754</v>
      </c>
    </row>
    <row r="1338" spans="28:28" x14ac:dyDescent="0.2">
      <c r="AB1338" t="s">
        <v>3513</v>
      </c>
    </row>
    <row r="1339" spans="28:28" x14ac:dyDescent="0.2">
      <c r="AB1339" t="s">
        <v>5996</v>
      </c>
    </row>
    <row r="1340" spans="28:28" x14ac:dyDescent="0.2">
      <c r="AB1340" t="s">
        <v>3805</v>
      </c>
    </row>
    <row r="1341" spans="28:28" x14ac:dyDescent="0.2">
      <c r="AB1341" t="s">
        <v>5378</v>
      </c>
    </row>
    <row r="1342" spans="28:28" x14ac:dyDescent="0.2">
      <c r="AB1342" t="s">
        <v>6239</v>
      </c>
    </row>
    <row r="1343" spans="28:28" x14ac:dyDescent="0.2">
      <c r="AB1343" t="s">
        <v>3540</v>
      </c>
    </row>
    <row r="1344" spans="28:28" x14ac:dyDescent="0.2">
      <c r="AB1344" t="s">
        <v>3521</v>
      </c>
    </row>
    <row r="1345" spans="28:28" x14ac:dyDescent="0.2">
      <c r="AB1345" t="s">
        <v>6005</v>
      </c>
    </row>
    <row r="1346" spans="28:28" x14ac:dyDescent="0.2">
      <c r="AB1346" t="s">
        <v>6240</v>
      </c>
    </row>
    <row r="1347" spans="28:28" x14ac:dyDescent="0.2">
      <c r="AB1347" t="s">
        <v>6007</v>
      </c>
    </row>
    <row r="1348" spans="28:28" x14ac:dyDescent="0.2">
      <c r="AB1348" t="s">
        <v>3684</v>
      </c>
    </row>
    <row r="1349" spans="28:28" x14ac:dyDescent="0.2">
      <c r="AB1349" t="s">
        <v>5309</v>
      </c>
    </row>
    <row r="1350" spans="28:28" x14ac:dyDescent="0.2">
      <c r="AB1350" t="s">
        <v>6242</v>
      </c>
    </row>
    <row r="1351" spans="28:28" x14ac:dyDescent="0.2">
      <c r="AB1351" t="s">
        <v>5430</v>
      </c>
    </row>
    <row r="1352" spans="28:28" x14ac:dyDescent="0.2">
      <c r="AB1352" t="s">
        <v>3373</v>
      </c>
    </row>
    <row r="1353" spans="28:28" x14ac:dyDescent="0.2">
      <c r="AB1353" t="s">
        <v>6270</v>
      </c>
    </row>
    <row r="1354" spans="28:28" x14ac:dyDescent="0.2">
      <c r="AB1354" t="s">
        <v>3482</v>
      </c>
    </row>
    <row r="1355" spans="28:28" x14ac:dyDescent="0.2">
      <c r="AB1355" t="s">
        <v>6245</v>
      </c>
    </row>
    <row r="1356" spans="28:28" x14ac:dyDescent="0.2">
      <c r="AB1356" t="s">
        <v>6246</v>
      </c>
    </row>
    <row r="1357" spans="28:28" x14ac:dyDescent="0.2">
      <c r="AB1357" t="s">
        <v>3742</v>
      </c>
    </row>
    <row r="1358" spans="28:28" x14ac:dyDescent="0.2">
      <c r="AB1358" t="s">
        <v>3444</v>
      </c>
    </row>
    <row r="1359" spans="28:28" x14ac:dyDescent="0.2">
      <c r="AB1359" t="s">
        <v>3525</v>
      </c>
    </row>
    <row r="1360" spans="28:28" x14ac:dyDescent="0.2">
      <c r="AB1360" t="s">
        <v>3549</v>
      </c>
    </row>
    <row r="1361" spans="28:28" x14ac:dyDescent="0.2">
      <c r="AB1361" t="s">
        <v>6249</v>
      </c>
    </row>
    <row r="1362" spans="28:28" x14ac:dyDescent="0.2">
      <c r="AB1362" t="s">
        <v>6020</v>
      </c>
    </row>
    <row r="1363" spans="28:28" x14ac:dyDescent="0.2">
      <c r="AB1363" t="s">
        <v>6250</v>
      </c>
    </row>
    <row r="1364" spans="28:28" x14ac:dyDescent="0.2">
      <c r="AB1364" t="s">
        <v>6023</v>
      </c>
    </row>
    <row r="1365" spans="28:28" x14ac:dyDescent="0.2">
      <c r="AB1365" t="s">
        <v>3364</v>
      </c>
    </row>
    <row r="1366" spans="28:28" x14ac:dyDescent="0.2">
      <c r="AB1366" t="s">
        <v>5802</v>
      </c>
    </row>
    <row r="1367" spans="28:28" x14ac:dyDescent="0.2">
      <c r="AB1367" t="s">
        <v>3793</v>
      </c>
    </row>
    <row r="1368" spans="28:28" x14ac:dyDescent="0.2">
      <c r="AB1368" t="s">
        <v>6031</v>
      </c>
    </row>
    <row r="1369" spans="28:28" x14ac:dyDescent="0.2">
      <c r="AB1369" t="s">
        <v>6254</v>
      </c>
    </row>
    <row r="1370" spans="28:28" x14ac:dyDescent="0.2">
      <c r="AB1370" t="s">
        <v>6281</v>
      </c>
    </row>
    <row r="1371" spans="28:28" x14ac:dyDescent="0.2">
      <c r="AB1371" t="s">
        <v>6255</v>
      </c>
    </row>
    <row r="1372" spans="28:28" x14ac:dyDescent="0.2">
      <c r="AB1372" t="s">
        <v>3466</v>
      </c>
    </row>
    <row r="1373" spans="28:28" x14ac:dyDescent="0.2">
      <c r="AB1373" t="s">
        <v>6033</v>
      </c>
    </row>
    <row r="1374" spans="28:28" x14ac:dyDescent="0.2">
      <c r="AB1374" t="s">
        <v>6285</v>
      </c>
    </row>
    <row r="1375" spans="28:28" x14ac:dyDescent="0.2">
      <c r="AB1375" t="s">
        <v>6036</v>
      </c>
    </row>
    <row r="1376" spans="28:28" x14ac:dyDescent="0.2">
      <c r="AB1376" t="s">
        <v>3674</v>
      </c>
    </row>
    <row r="1377" spans="28:28" x14ac:dyDescent="0.2">
      <c r="AB1377" t="s">
        <v>6259</v>
      </c>
    </row>
    <row r="1378" spans="28:28" x14ac:dyDescent="0.2">
      <c r="AB1378" t="s">
        <v>5333</v>
      </c>
    </row>
    <row r="1379" spans="28:28" x14ac:dyDescent="0.2">
      <c r="AB1379" t="s">
        <v>3612</v>
      </c>
    </row>
    <row r="1380" spans="28:28" x14ac:dyDescent="0.2">
      <c r="AB1380" t="s">
        <v>3630</v>
      </c>
    </row>
    <row r="1381" spans="28:28" x14ac:dyDescent="0.2">
      <c r="AB1381" t="s">
        <v>6263</v>
      </c>
    </row>
    <row r="1382" spans="28:28" x14ac:dyDescent="0.2">
      <c r="AB1382" t="s">
        <v>6264</v>
      </c>
    </row>
    <row r="1383" spans="28:28" x14ac:dyDescent="0.2">
      <c r="AB1383" t="s">
        <v>6288</v>
      </c>
    </row>
    <row r="1384" spans="28:28" x14ac:dyDescent="0.2">
      <c r="AB1384" t="s">
        <v>6265</v>
      </c>
    </row>
    <row r="1385" spans="28:28" x14ac:dyDescent="0.2">
      <c r="AB1385" t="s">
        <v>5432</v>
      </c>
    </row>
    <row r="1386" spans="28:28" x14ac:dyDescent="0.2">
      <c r="AB1386" t="s">
        <v>6266</v>
      </c>
    </row>
    <row r="1387" spans="28:28" x14ac:dyDescent="0.2">
      <c r="AB1387" t="s">
        <v>3697</v>
      </c>
    </row>
    <row r="1388" spans="28:28" x14ac:dyDescent="0.2">
      <c r="AB1388" t="s">
        <v>5382</v>
      </c>
    </row>
    <row r="1389" spans="28:28" x14ac:dyDescent="0.2">
      <c r="AB1389" t="s">
        <v>3820</v>
      </c>
    </row>
    <row r="1390" spans="28:28" x14ac:dyDescent="0.2">
      <c r="AB1390" t="s">
        <v>6268</v>
      </c>
    </row>
    <row r="1391" spans="28:28" x14ac:dyDescent="0.2">
      <c r="AB1391" t="s">
        <v>3335</v>
      </c>
    </row>
    <row r="1392" spans="28:28" x14ac:dyDescent="0.2">
      <c r="AB1392" t="s">
        <v>3706</v>
      </c>
    </row>
    <row r="1393" spans="28:28" x14ac:dyDescent="0.2">
      <c r="AB1393" t="s">
        <v>5360</v>
      </c>
    </row>
    <row r="1394" spans="28:28" x14ac:dyDescent="0.2">
      <c r="AB1394" t="s">
        <v>3538</v>
      </c>
    </row>
    <row r="1395" spans="28:28" x14ac:dyDescent="0.2">
      <c r="AB1395" t="s">
        <v>6048</v>
      </c>
    </row>
    <row r="1396" spans="28:28" x14ac:dyDescent="0.2">
      <c r="AB1396" t="s">
        <v>6291</v>
      </c>
    </row>
    <row r="1397" spans="28:28" x14ac:dyDescent="0.2">
      <c r="AB1397" t="s">
        <v>3781</v>
      </c>
    </row>
    <row r="1398" spans="28:28" x14ac:dyDescent="0.2">
      <c r="AB1398" t="s">
        <v>6051</v>
      </c>
    </row>
    <row r="1399" spans="28:28" x14ac:dyDescent="0.2">
      <c r="AB1399" t="s">
        <v>6271</v>
      </c>
    </row>
    <row r="1400" spans="28:28" x14ac:dyDescent="0.2">
      <c r="AB1400" t="s">
        <v>6273</v>
      </c>
    </row>
    <row r="1401" spans="28:28" x14ac:dyDescent="0.2">
      <c r="AB1401" t="s">
        <v>3401</v>
      </c>
    </row>
    <row r="1402" spans="28:28" x14ac:dyDescent="0.2">
      <c r="AB1402" t="s">
        <v>3761</v>
      </c>
    </row>
    <row r="1403" spans="28:28" x14ac:dyDescent="0.2">
      <c r="AB1403" t="s">
        <v>6275</v>
      </c>
    </row>
    <row r="1404" spans="28:28" x14ac:dyDescent="0.2">
      <c r="AB1404" t="s">
        <v>5344</v>
      </c>
    </row>
    <row r="1405" spans="28:28" x14ac:dyDescent="0.2">
      <c r="AB1405" t="s">
        <v>5625</v>
      </c>
    </row>
    <row r="1406" spans="28:28" x14ac:dyDescent="0.2">
      <c r="AB1406" t="s">
        <v>6059</v>
      </c>
    </row>
    <row r="1407" spans="28:28" x14ac:dyDescent="0.2">
      <c r="AB1407" t="s">
        <v>6062</v>
      </c>
    </row>
    <row r="1408" spans="28:28" x14ac:dyDescent="0.2">
      <c r="AB1408" t="s">
        <v>6295</v>
      </c>
    </row>
    <row r="1409" spans="28:28" x14ac:dyDescent="0.2">
      <c r="AB1409" t="s">
        <v>3402</v>
      </c>
    </row>
    <row r="1410" spans="28:28" x14ac:dyDescent="0.2">
      <c r="AB1410" t="s">
        <v>3748</v>
      </c>
    </row>
    <row r="1411" spans="28:28" x14ac:dyDescent="0.2">
      <c r="AB1411" t="s">
        <v>3328</v>
      </c>
    </row>
    <row r="1412" spans="28:28" x14ac:dyDescent="0.2">
      <c r="AB1412" t="s">
        <v>5434</v>
      </c>
    </row>
    <row r="1413" spans="28:28" x14ac:dyDescent="0.2">
      <c r="AB1413" t="s">
        <v>5387</v>
      </c>
    </row>
    <row r="1414" spans="28:28" x14ac:dyDescent="0.2">
      <c r="AB1414" t="s">
        <v>3313</v>
      </c>
    </row>
    <row r="1415" spans="28:28" x14ac:dyDescent="0.2">
      <c r="AB1415" t="s">
        <v>3693</v>
      </c>
    </row>
    <row r="1416" spans="28:28" x14ac:dyDescent="0.2">
      <c r="AB1416" t="s">
        <v>6283</v>
      </c>
    </row>
    <row r="1417" spans="28:28" x14ac:dyDescent="0.2">
      <c r="AB1417" t="s">
        <v>3672</v>
      </c>
    </row>
    <row r="1418" spans="28:28" x14ac:dyDescent="0.2">
      <c r="AB1418" t="s">
        <v>3814</v>
      </c>
    </row>
    <row r="1419" spans="28:28" x14ac:dyDescent="0.2">
      <c r="AB1419" t="s">
        <v>3417</v>
      </c>
    </row>
    <row r="1420" spans="28:28" x14ac:dyDescent="0.2">
      <c r="AB1420" t="s">
        <v>3471</v>
      </c>
    </row>
    <row r="1421" spans="28:28" x14ac:dyDescent="0.2">
      <c r="AB1421" t="s">
        <v>3752</v>
      </c>
    </row>
    <row r="1422" spans="28:28" x14ac:dyDescent="0.2">
      <c r="AB1422" t="s">
        <v>6076</v>
      </c>
    </row>
    <row r="1423" spans="28:28" x14ac:dyDescent="0.2">
      <c r="AB1423" t="s">
        <v>5809</v>
      </c>
    </row>
    <row r="1424" spans="28:28" x14ac:dyDescent="0.2">
      <c r="AB1424" t="s">
        <v>3643</v>
      </c>
    </row>
    <row r="1425" spans="28:28" x14ac:dyDescent="0.2">
      <c r="AB1425" t="s">
        <v>3535</v>
      </c>
    </row>
    <row r="1426" spans="28:28" x14ac:dyDescent="0.2">
      <c r="AB1426" t="s">
        <v>3604</v>
      </c>
    </row>
    <row r="1427" spans="28:28" x14ac:dyDescent="0.2">
      <c r="AB1427" t="s">
        <v>3352</v>
      </c>
    </row>
    <row r="1428" spans="28:28" x14ac:dyDescent="0.2">
      <c r="AB1428" t="s">
        <v>3284</v>
      </c>
    </row>
    <row r="1429" spans="28:28" x14ac:dyDescent="0.2">
      <c r="AB1429" t="s">
        <v>6289</v>
      </c>
    </row>
    <row r="1430" spans="28:28" x14ac:dyDescent="0.2">
      <c r="AB1430" t="s">
        <v>3425</v>
      </c>
    </row>
    <row r="1431" spans="28:28" x14ac:dyDescent="0.2">
      <c r="AB1431" t="s">
        <v>6290</v>
      </c>
    </row>
    <row r="1432" spans="28:28" x14ac:dyDescent="0.2">
      <c r="AB1432" t="s">
        <v>5312</v>
      </c>
    </row>
    <row r="1433" spans="28:28" x14ac:dyDescent="0.2">
      <c r="AB1433" t="s">
        <v>3866</v>
      </c>
    </row>
    <row r="1434" spans="28:28" x14ac:dyDescent="0.2">
      <c r="AB1434" t="s">
        <v>6299</v>
      </c>
    </row>
    <row r="1435" spans="28:28" x14ac:dyDescent="0.2">
      <c r="AB1435" t="s">
        <v>3501</v>
      </c>
    </row>
    <row r="1436" spans="28:28" x14ac:dyDescent="0.2">
      <c r="AB1436" t="s">
        <v>3750</v>
      </c>
    </row>
    <row r="1437" spans="28:28" x14ac:dyDescent="0.2">
      <c r="AB1437" t="s">
        <v>3506</v>
      </c>
    </row>
    <row r="1438" spans="28:28" x14ac:dyDescent="0.2">
      <c r="AB1438" t="s">
        <v>6089</v>
      </c>
    </row>
    <row r="1439" spans="28:28" x14ac:dyDescent="0.2">
      <c r="AB1439" t="s">
        <v>5443</v>
      </c>
    </row>
    <row r="1440" spans="28:28" x14ac:dyDescent="0.2">
      <c r="AB1440" t="s">
        <v>3737</v>
      </c>
    </row>
    <row r="1441" spans="28:28" x14ac:dyDescent="0.2">
      <c r="AB1441" t="s">
        <v>3503</v>
      </c>
    </row>
    <row r="1442" spans="28:28" x14ac:dyDescent="0.2">
      <c r="AB1442" t="s">
        <v>6093</v>
      </c>
    </row>
    <row r="1443" spans="28:28" x14ac:dyDescent="0.2">
      <c r="AB1443" t="s">
        <v>3422</v>
      </c>
    </row>
    <row r="1444" spans="28:28" x14ac:dyDescent="0.2">
      <c r="AB1444" t="s">
        <v>3399</v>
      </c>
    </row>
    <row r="1445" spans="28:28" x14ac:dyDescent="0.2">
      <c r="AB1445" t="s">
        <v>6000</v>
      </c>
    </row>
    <row r="1446" spans="28:28" x14ac:dyDescent="0.2">
      <c r="AB1446" t="s">
        <v>3509</v>
      </c>
    </row>
    <row r="1447" spans="28:28" x14ac:dyDescent="0.2">
      <c r="AB1447" t="s">
        <v>3338</v>
      </c>
    </row>
    <row r="1448" spans="28:28" x14ac:dyDescent="0.2">
      <c r="AB1448" t="s">
        <v>3723</v>
      </c>
    </row>
    <row r="1449" spans="28:28" x14ac:dyDescent="0.2">
      <c r="AB1449" t="s">
        <v>5371</v>
      </c>
    </row>
    <row r="1450" spans="28:28" x14ac:dyDescent="0.2">
      <c r="AB1450" t="s">
        <v>3342</v>
      </c>
    </row>
    <row r="1451" spans="28:28" x14ac:dyDescent="0.2">
      <c r="AB1451" t="s">
        <v>6100</v>
      </c>
    </row>
    <row r="1452" spans="28:28" x14ac:dyDescent="0.2">
      <c r="AB1452" t="s">
        <v>5411</v>
      </c>
    </row>
    <row r="1453" spans="28:28" x14ac:dyDescent="0.2">
      <c r="AB1453" t="s">
        <v>6233</v>
      </c>
    </row>
    <row r="1454" spans="28:28" x14ac:dyDescent="0.2">
      <c r="AB1454" t="s">
        <v>6104</v>
      </c>
    </row>
    <row r="1455" spans="28:28" x14ac:dyDescent="0.2">
      <c r="AB1455" t="s">
        <v>3438</v>
      </c>
    </row>
    <row r="1456" spans="28:28" x14ac:dyDescent="0.2">
      <c r="AB1456" t="s">
        <v>6296</v>
      </c>
    </row>
    <row r="1457" spans="28:28" x14ac:dyDescent="0.2">
      <c r="AB1457" t="s">
        <v>3300</v>
      </c>
    </row>
    <row r="1458" spans="28:28" x14ac:dyDescent="0.2">
      <c r="AB1458" t="s">
        <v>3464</v>
      </c>
    </row>
    <row r="1459" spans="28:28" x14ac:dyDescent="0.2">
      <c r="AB1459" t="s">
        <v>3677</v>
      </c>
    </row>
    <row r="1460" spans="28:28" x14ac:dyDescent="0.2">
      <c r="AB1460" t="s">
        <v>3646</v>
      </c>
    </row>
    <row r="1461" spans="28:28" x14ac:dyDescent="0.2">
      <c r="AB1461" t="s">
        <v>6052</v>
      </c>
    </row>
    <row r="1462" spans="28:28" x14ac:dyDescent="0.2">
      <c r="AB1462" t="s">
        <v>6116</v>
      </c>
    </row>
    <row r="1463" spans="28:28" x14ac:dyDescent="0.2">
      <c r="AB1463" t="s">
        <v>6284</v>
      </c>
    </row>
    <row r="1464" spans="28:28" x14ac:dyDescent="0.2">
      <c r="AB1464" t="s">
        <v>3711</v>
      </c>
    </row>
    <row r="1465" spans="28:28" x14ac:dyDescent="0.2">
      <c r="AB1465" t="s">
        <v>3274</v>
      </c>
    </row>
    <row r="1466" spans="28:28" x14ac:dyDescent="0.2">
      <c r="AB1466" t="s">
        <v>3499</v>
      </c>
    </row>
    <row r="1467" spans="28:28" x14ac:dyDescent="0.2">
      <c r="AB1467" t="s">
        <v>3801</v>
      </c>
    </row>
    <row r="1468" spans="28:28" x14ac:dyDescent="0.2">
      <c r="AB1468" t="s">
        <v>5532</v>
      </c>
    </row>
    <row r="1469" spans="28:28" x14ac:dyDescent="0.2">
      <c r="AB1469" t="s">
        <v>3307</v>
      </c>
    </row>
    <row r="1470" spans="28:28" x14ac:dyDescent="0.2">
      <c r="AB1470" t="s">
        <v>3831</v>
      </c>
    </row>
    <row r="1471" spans="28:28" x14ac:dyDescent="0.2">
      <c r="AB1471" t="s">
        <v>5549</v>
      </c>
    </row>
    <row r="1472" spans="28:28" x14ac:dyDescent="0.2">
      <c r="AB1472" t="s">
        <v>5316</v>
      </c>
    </row>
    <row r="1473" spans="28:28" x14ac:dyDescent="0.2">
      <c r="AB1473" t="s">
        <v>3290</v>
      </c>
    </row>
    <row r="1474" spans="28:28" x14ac:dyDescent="0.2">
      <c r="AB1474" t="s">
        <v>5539</v>
      </c>
    </row>
    <row r="1475" spans="28:28" x14ac:dyDescent="0.2">
      <c r="AB1475" t="s">
        <v>3749</v>
      </c>
    </row>
    <row r="1476" spans="28:28" x14ac:dyDescent="0.2">
      <c r="AB1476" t="s">
        <v>3729</v>
      </c>
    </row>
    <row r="1477" spans="28:28" x14ac:dyDescent="0.2">
      <c r="AB1477" t="s">
        <v>5574</v>
      </c>
    </row>
    <row r="1478" spans="28:28" x14ac:dyDescent="0.2">
      <c r="AB1478" t="s">
        <v>3736</v>
      </c>
    </row>
    <row r="1479" spans="28:28" x14ac:dyDescent="0.2">
      <c r="AB1479" t="s">
        <v>3558</v>
      </c>
    </row>
    <row r="1480" spans="28:28" x14ac:dyDescent="0.2">
      <c r="AB1480" t="s">
        <v>3726</v>
      </c>
    </row>
    <row r="1481" spans="28:28" x14ac:dyDescent="0.2">
      <c r="AB1481" t="s">
        <v>5562</v>
      </c>
    </row>
    <row r="1482" spans="28:28" x14ac:dyDescent="0.2">
      <c r="AB1482" t="s">
        <v>3569</v>
      </c>
    </row>
    <row r="1483" spans="28:28" x14ac:dyDescent="0.2">
      <c r="AB1483" t="s">
        <v>3858</v>
      </c>
    </row>
    <row r="1484" spans="28:28" x14ac:dyDescent="0.2">
      <c r="AB1484" t="s">
        <v>3735</v>
      </c>
    </row>
    <row r="1485" spans="28:28" x14ac:dyDescent="0.2">
      <c r="AB1485" t="s">
        <v>3685</v>
      </c>
    </row>
    <row r="1486" spans="28:28" x14ac:dyDescent="0.2">
      <c r="AB1486" t="s">
        <v>5570</v>
      </c>
    </row>
    <row r="1487" spans="28:28" x14ac:dyDescent="0.2">
      <c r="AB1487" t="s">
        <v>3802</v>
      </c>
    </row>
    <row r="1488" spans="28:28" x14ac:dyDescent="0.2">
      <c r="AB1488" t="s">
        <v>3383</v>
      </c>
    </row>
    <row r="1489" spans="28:28" x14ac:dyDescent="0.2">
      <c r="AB1489" t="s">
        <v>5628</v>
      </c>
    </row>
    <row r="1490" spans="28:28" x14ac:dyDescent="0.2">
      <c r="AB1490" t="s">
        <v>3836</v>
      </c>
    </row>
    <row r="1491" spans="28:28" x14ac:dyDescent="0.2">
      <c r="AB1491" t="s">
        <v>5629</v>
      </c>
    </row>
    <row r="1492" spans="28:28" x14ac:dyDescent="0.2">
      <c r="AB1492" t="s">
        <v>3343</v>
      </c>
    </row>
    <row r="1493" spans="28:28" x14ac:dyDescent="0.2">
      <c r="AB1493" t="s">
        <v>3636</v>
      </c>
    </row>
    <row r="1494" spans="28:28" x14ac:dyDescent="0.2">
      <c r="AB1494" t="s">
        <v>3442</v>
      </c>
    </row>
    <row r="1495" spans="28:28" x14ac:dyDescent="0.2">
      <c r="AB1495" t="s">
        <v>3673</v>
      </c>
    </row>
    <row r="1496" spans="28:28" x14ac:dyDescent="0.2">
      <c r="AB1496" t="s">
        <v>5645</v>
      </c>
    </row>
    <row r="1497" spans="28:28" x14ac:dyDescent="0.2">
      <c r="AB1497" t="s">
        <v>3545</v>
      </c>
    </row>
    <row r="1498" spans="28:28" x14ac:dyDescent="0.2">
      <c r="AB1498" t="s">
        <v>3278</v>
      </c>
    </row>
    <row r="1499" spans="28:28" x14ac:dyDescent="0.2">
      <c r="AB1499" t="s">
        <v>5596</v>
      </c>
    </row>
    <row r="1500" spans="28:28" x14ac:dyDescent="0.2">
      <c r="AB1500" t="s">
        <v>3704</v>
      </c>
    </row>
    <row r="1501" spans="28:28" x14ac:dyDescent="0.2">
      <c r="AB1501" t="s">
        <v>3608</v>
      </c>
    </row>
    <row r="1502" spans="28:28" x14ac:dyDescent="0.2">
      <c r="AB1502" t="s">
        <v>3826</v>
      </c>
    </row>
    <row r="1503" spans="28:28" x14ac:dyDescent="0.2">
      <c r="AB1503" t="s">
        <v>5610</v>
      </c>
    </row>
    <row r="1504" spans="28:28" x14ac:dyDescent="0.2">
      <c r="AB1504" t="s">
        <v>5687</v>
      </c>
    </row>
    <row r="1505" spans="28:28" x14ac:dyDescent="0.2">
      <c r="AB1505" t="s">
        <v>5613</v>
      </c>
    </row>
    <row r="1506" spans="28:28" x14ac:dyDescent="0.2">
      <c r="AB1506" t="s">
        <v>3759</v>
      </c>
    </row>
    <row r="1507" spans="28:28" x14ac:dyDescent="0.2">
      <c r="AB1507" t="s">
        <v>5466</v>
      </c>
    </row>
    <row r="1508" spans="28:28" x14ac:dyDescent="0.2">
      <c r="AB1508" t="s">
        <v>3705</v>
      </c>
    </row>
    <row r="1509" spans="28:28" x14ac:dyDescent="0.2">
      <c r="AB1509" t="s">
        <v>3795</v>
      </c>
    </row>
    <row r="1510" spans="28:28" x14ac:dyDescent="0.2">
      <c r="AB1510" t="s">
        <v>3497</v>
      </c>
    </row>
    <row r="1511" spans="28:28" x14ac:dyDescent="0.2">
      <c r="AB1511" t="s">
        <v>5685</v>
      </c>
    </row>
    <row r="1512" spans="28:28" x14ac:dyDescent="0.2">
      <c r="AB1512" t="s">
        <v>5688</v>
      </c>
    </row>
    <row r="1513" spans="28:28" x14ac:dyDescent="0.2">
      <c r="AB1513" t="s">
        <v>3334</v>
      </c>
    </row>
    <row r="1514" spans="28:28" x14ac:dyDescent="0.2">
      <c r="AB1514" t="s">
        <v>3622</v>
      </c>
    </row>
    <row r="1515" spans="28:28" x14ac:dyDescent="0.2">
      <c r="AB1515" t="s">
        <v>3847</v>
      </c>
    </row>
    <row r="1516" spans="28:28" x14ac:dyDescent="0.2">
      <c r="AB1516" t="s">
        <v>3662</v>
      </c>
    </row>
    <row r="1517" spans="28:28" x14ac:dyDescent="0.2">
      <c r="AB1517" t="s">
        <v>3453</v>
      </c>
    </row>
    <row r="1518" spans="28:28" x14ac:dyDescent="0.2">
      <c r="AB1518" t="s">
        <v>3374</v>
      </c>
    </row>
    <row r="1519" spans="28:28" x14ac:dyDescent="0.2">
      <c r="AB1519" t="s">
        <v>5654</v>
      </c>
    </row>
    <row r="1520" spans="28:28" x14ac:dyDescent="0.2">
      <c r="AB1520" t="s">
        <v>5659</v>
      </c>
    </row>
    <row r="1521" spans="28:28" x14ac:dyDescent="0.2">
      <c r="AB1521" t="s">
        <v>3679</v>
      </c>
    </row>
    <row r="1522" spans="28:28" x14ac:dyDescent="0.2">
      <c r="AB1522" t="s">
        <v>5669</v>
      </c>
    </row>
    <row r="1523" spans="28:28" x14ac:dyDescent="0.2">
      <c r="AB1523" t="s">
        <v>3308</v>
      </c>
    </row>
    <row r="1524" spans="28:28" x14ac:dyDescent="0.2">
      <c r="AB1524" t="s">
        <v>5731</v>
      </c>
    </row>
    <row r="1525" spans="28:28" x14ac:dyDescent="0.2">
      <c r="AB1525" t="s">
        <v>3378</v>
      </c>
    </row>
    <row r="1526" spans="28:28" x14ac:dyDescent="0.2">
      <c r="AB1526" t="s">
        <v>5736</v>
      </c>
    </row>
    <row r="1527" spans="28:28" x14ac:dyDescent="0.2">
      <c r="AB1527" t="s">
        <v>5678</v>
      </c>
    </row>
    <row r="1528" spans="28:28" x14ac:dyDescent="0.2">
      <c r="AB1528" t="s">
        <v>3559</v>
      </c>
    </row>
    <row r="1529" spans="28:28" x14ac:dyDescent="0.2">
      <c r="AB1529" t="s">
        <v>5683</v>
      </c>
    </row>
    <row r="1530" spans="28:28" x14ac:dyDescent="0.2">
      <c r="AB1530" t="s">
        <v>3595</v>
      </c>
    </row>
    <row r="1531" spans="28:28" x14ac:dyDescent="0.2">
      <c r="AB1531" t="s">
        <v>5692</v>
      </c>
    </row>
    <row r="1532" spans="28:28" x14ac:dyDescent="0.2">
      <c r="AB1532" t="s">
        <v>3547</v>
      </c>
    </row>
    <row r="1533" spans="28:28" x14ac:dyDescent="0.2">
      <c r="AB1533" t="s">
        <v>3639</v>
      </c>
    </row>
    <row r="1534" spans="28:28" x14ac:dyDescent="0.2">
      <c r="AB1534" t="s">
        <v>5756</v>
      </c>
    </row>
    <row r="1535" spans="28:28" x14ac:dyDescent="0.2">
      <c r="AB1535" t="s">
        <v>3853</v>
      </c>
    </row>
    <row r="1536" spans="28:28" x14ac:dyDescent="0.2">
      <c r="AB1536" t="s">
        <v>5759</v>
      </c>
    </row>
    <row r="1537" spans="28:28" x14ac:dyDescent="0.2">
      <c r="AB1537" t="s">
        <v>3500</v>
      </c>
    </row>
    <row r="1538" spans="28:28" x14ac:dyDescent="0.2">
      <c r="AB1538" t="s">
        <v>5699</v>
      </c>
    </row>
    <row r="1539" spans="28:28" x14ac:dyDescent="0.2">
      <c r="AB1539" t="s">
        <v>3533</v>
      </c>
    </row>
    <row r="1540" spans="28:28" x14ac:dyDescent="0.2">
      <c r="AB1540" t="s">
        <v>3498</v>
      </c>
    </row>
    <row r="1541" spans="28:28" x14ac:dyDescent="0.2">
      <c r="AB1541" t="s">
        <v>5704</v>
      </c>
    </row>
    <row r="1542" spans="28:28" x14ac:dyDescent="0.2">
      <c r="AB1542" t="s">
        <v>3522</v>
      </c>
    </row>
    <row r="1543" spans="28:28" x14ac:dyDescent="0.2">
      <c r="AB1543" t="s">
        <v>3688</v>
      </c>
    </row>
    <row r="1544" spans="28:28" x14ac:dyDescent="0.2">
      <c r="AB1544" t="s">
        <v>5709</v>
      </c>
    </row>
    <row r="1545" spans="28:28" x14ac:dyDescent="0.2">
      <c r="AB1545" t="s">
        <v>3288</v>
      </c>
    </row>
    <row r="1546" spans="28:28" x14ac:dyDescent="0.2">
      <c r="AB1546" t="s">
        <v>3312</v>
      </c>
    </row>
    <row r="1547" spans="28:28" x14ac:dyDescent="0.2">
      <c r="AB1547" t="s">
        <v>3778</v>
      </c>
    </row>
    <row r="1548" spans="28:28" x14ac:dyDescent="0.2">
      <c r="AB1548" t="s">
        <v>3523</v>
      </c>
    </row>
    <row r="1549" spans="28:28" x14ac:dyDescent="0.2">
      <c r="AB1549" t="s">
        <v>5796</v>
      </c>
    </row>
    <row r="1550" spans="28:28" x14ac:dyDescent="0.2">
      <c r="AB1550" t="s">
        <v>3579</v>
      </c>
    </row>
    <row r="1551" spans="28:28" x14ac:dyDescent="0.2">
      <c r="AB1551" t="s">
        <v>3452</v>
      </c>
    </row>
    <row r="1552" spans="28:28" x14ac:dyDescent="0.2">
      <c r="AB1552" t="s">
        <v>5722</v>
      </c>
    </row>
    <row r="1553" spans="28:28" x14ac:dyDescent="0.2">
      <c r="AB1553" t="s">
        <v>5726</v>
      </c>
    </row>
    <row r="1554" spans="28:28" x14ac:dyDescent="0.2">
      <c r="AB1554" t="s">
        <v>5813</v>
      </c>
    </row>
    <row r="1555" spans="28:28" x14ac:dyDescent="0.2">
      <c r="AB1555" t="s">
        <v>3577</v>
      </c>
    </row>
    <row r="1556" spans="28:28" x14ac:dyDescent="0.2">
      <c r="AB1556" t="s">
        <v>5817</v>
      </c>
    </row>
    <row r="1557" spans="28:28" x14ac:dyDescent="0.2">
      <c r="AB1557" t="s">
        <v>5819</v>
      </c>
    </row>
    <row r="1558" spans="28:28" x14ac:dyDescent="0.2">
      <c r="AB1558" t="s">
        <v>3621</v>
      </c>
    </row>
    <row r="1559" spans="28:28" x14ac:dyDescent="0.2">
      <c r="AB1559" t="s">
        <v>5823</v>
      </c>
    </row>
    <row r="1560" spans="28:28" x14ac:dyDescent="0.2">
      <c r="AB1560" t="s">
        <v>5831</v>
      </c>
    </row>
    <row r="1561" spans="28:28" x14ac:dyDescent="0.2">
      <c r="AB1561" t="s">
        <v>5729</v>
      </c>
    </row>
    <row r="1562" spans="28:28" x14ac:dyDescent="0.2">
      <c r="AB1562" t="s">
        <v>3834</v>
      </c>
    </row>
    <row r="1563" spans="28:28" x14ac:dyDescent="0.2">
      <c r="AB1563" t="s">
        <v>5863</v>
      </c>
    </row>
    <row r="1564" spans="28:28" x14ac:dyDescent="0.2">
      <c r="AB1564" t="s">
        <v>3774</v>
      </c>
    </row>
    <row r="1565" spans="28:28" x14ac:dyDescent="0.2">
      <c r="AB1565" t="s">
        <v>5738</v>
      </c>
    </row>
    <row r="1566" spans="28:28" x14ac:dyDescent="0.2">
      <c r="AB1566" t="s">
        <v>3411</v>
      </c>
    </row>
    <row r="1567" spans="28:28" x14ac:dyDescent="0.2">
      <c r="AB1567" t="s">
        <v>5874</v>
      </c>
    </row>
    <row r="1568" spans="28:28" x14ac:dyDescent="0.2">
      <c r="AB1568" t="s">
        <v>3409</v>
      </c>
    </row>
    <row r="1569" spans="28:28" x14ac:dyDescent="0.2">
      <c r="AB1569" t="s">
        <v>3787</v>
      </c>
    </row>
    <row r="1570" spans="28:28" x14ac:dyDescent="0.2">
      <c r="AB1570" t="s">
        <v>3447</v>
      </c>
    </row>
    <row r="1571" spans="28:28" x14ac:dyDescent="0.2">
      <c r="AB1571" t="s">
        <v>5745</v>
      </c>
    </row>
    <row r="1572" spans="28:28" x14ac:dyDescent="0.2">
      <c r="AB1572" t="s">
        <v>3712</v>
      </c>
    </row>
    <row r="1573" spans="28:28" x14ac:dyDescent="0.2">
      <c r="AB1573" t="s">
        <v>3337</v>
      </c>
    </row>
    <row r="1574" spans="28:28" x14ac:dyDescent="0.2">
      <c r="AB1574" t="s">
        <v>3699</v>
      </c>
    </row>
    <row r="1575" spans="28:28" x14ac:dyDescent="0.2">
      <c r="AB1575" t="s">
        <v>3314</v>
      </c>
    </row>
    <row r="1576" spans="28:28" x14ac:dyDescent="0.2">
      <c r="AB1576" t="s">
        <v>3756</v>
      </c>
    </row>
    <row r="1577" spans="28:28" x14ac:dyDescent="0.2">
      <c r="AB1577" t="s">
        <v>3531</v>
      </c>
    </row>
    <row r="1578" spans="28:28" x14ac:dyDescent="0.2">
      <c r="AB1578" t="s">
        <v>3405</v>
      </c>
    </row>
    <row r="1579" spans="28:28" x14ac:dyDescent="0.2">
      <c r="AB1579" t="s">
        <v>5857</v>
      </c>
    </row>
    <row r="1580" spans="28:28" x14ac:dyDescent="0.2">
      <c r="AB1580" t="s">
        <v>3277</v>
      </c>
    </row>
    <row r="1581" spans="28:28" x14ac:dyDescent="0.2">
      <c r="AB1581" t="s">
        <v>5761</v>
      </c>
    </row>
    <row r="1582" spans="28:28" x14ac:dyDescent="0.2">
      <c r="AB1582" t="s">
        <v>3775</v>
      </c>
    </row>
    <row r="1583" spans="28:28" x14ac:dyDescent="0.2">
      <c r="AB1583" t="s">
        <v>3550</v>
      </c>
    </row>
    <row r="1584" spans="28:28" x14ac:dyDescent="0.2">
      <c r="AB1584" t="s">
        <v>3553</v>
      </c>
    </row>
    <row r="1585" spans="28:28" x14ac:dyDescent="0.2">
      <c r="AB1585" t="s">
        <v>5870</v>
      </c>
    </row>
    <row r="1586" spans="28:28" x14ac:dyDescent="0.2">
      <c r="AB1586" t="s">
        <v>3617</v>
      </c>
    </row>
    <row r="1587" spans="28:28" x14ac:dyDescent="0.2">
      <c r="AB1587" t="s">
        <v>3732</v>
      </c>
    </row>
    <row r="1588" spans="28:28" x14ac:dyDescent="0.2">
      <c r="AB1588" t="s">
        <v>3773</v>
      </c>
    </row>
    <row r="1589" spans="28:28" x14ac:dyDescent="0.2">
      <c r="AB1589" t="s">
        <v>3432</v>
      </c>
    </row>
    <row r="1590" spans="28:28" x14ac:dyDescent="0.2">
      <c r="AB1590" t="s">
        <v>5886</v>
      </c>
    </row>
    <row r="1591" spans="28:28" x14ac:dyDescent="0.2">
      <c r="AB1591" t="s">
        <v>3292</v>
      </c>
    </row>
    <row r="1592" spans="28:28" x14ac:dyDescent="0.2">
      <c r="AB1592" t="s">
        <v>3753</v>
      </c>
    </row>
    <row r="1593" spans="28:28" x14ac:dyDescent="0.2">
      <c r="AB1593" t="s">
        <v>5895</v>
      </c>
    </row>
    <row r="1594" spans="28:28" x14ac:dyDescent="0.2">
      <c r="AB1594" t="s">
        <v>3585</v>
      </c>
    </row>
    <row r="1595" spans="28:28" x14ac:dyDescent="0.2">
      <c r="AB1595" t="s">
        <v>5777</v>
      </c>
    </row>
    <row r="1596" spans="28:28" x14ac:dyDescent="0.2">
      <c r="AB1596" t="s">
        <v>5754</v>
      </c>
    </row>
    <row r="1597" spans="28:28" x14ac:dyDescent="0.2">
      <c r="AB1597" t="s">
        <v>3287</v>
      </c>
    </row>
    <row r="1598" spans="28:28" x14ac:dyDescent="0.2">
      <c r="AB1598" t="s">
        <v>3839</v>
      </c>
    </row>
    <row r="1599" spans="28:28" x14ac:dyDescent="0.2">
      <c r="AB1599" t="s">
        <v>3627</v>
      </c>
    </row>
    <row r="1600" spans="28:28" x14ac:dyDescent="0.2">
      <c r="AB1600" t="s">
        <v>5787</v>
      </c>
    </row>
    <row r="1601" spans="28:28" x14ac:dyDescent="0.2">
      <c r="AB1601" t="s">
        <v>5918</v>
      </c>
    </row>
    <row r="1602" spans="28:28" x14ac:dyDescent="0.2">
      <c r="AB1602" t="s">
        <v>5791</v>
      </c>
    </row>
    <row r="1603" spans="28:28" x14ac:dyDescent="0.2">
      <c r="AB1603" t="s">
        <v>3769</v>
      </c>
    </row>
    <row r="1604" spans="28:28" x14ac:dyDescent="0.2">
      <c r="AB1604" t="s">
        <v>5927</v>
      </c>
    </row>
    <row r="1605" spans="28:28" x14ac:dyDescent="0.2">
      <c r="AB1605" t="s">
        <v>5929</v>
      </c>
    </row>
    <row r="1606" spans="28:28" x14ac:dyDescent="0.2">
      <c r="AB1606" t="s">
        <v>5795</v>
      </c>
    </row>
    <row r="1607" spans="28:28" x14ac:dyDescent="0.2">
      <c r="AB1607" t="s">
        <v>5932</v>
      </c>
    </row>
    <row r="1608" spans="28:28" x14ac:dyDescent="0.2">
      <c r="AB1608" t="s">
        <v>3580</v>
      </c>
    </row>
    <row r="1609" spans="28:28" x14ac:dyDescent="0.2">
      <c r="AB1609" t="s">
        <v>5936</v>
      </c>
    </row>
    <row r="1610" spans="28:28" x14ac:dyDescent="0.2">
      <c r="AB1610" t="s">
        <v>3755</v>
      </c>
    </row>
    <row r="1611" spans="28:28" x14ac:dyDescent="0.2">
      <c r="AB1611" t="s">
        <v>3815</v>
      </c>
    </row>
    <row r="1612" spans="28:28" x14ac:dyDescent="0.2">
      <c r="AB1612" t="s">
        <v>5806</v>
      </c>
    </row>
    <row r="1613" spans="28:28" x14ac:dyDescent="0.2">
      <c r="AB1613" t="s">
        <v>5812</v>
      </c>
    </row>
    <row r="1614" spans="28:28" x14ac:dyDescent="0.2">
      <c r="AB1614" t="s">
        <v>3634</v>
      </c>
    </row>
    <row r="1615" spans="28:28" x14ac:dyDescent="0.2">
      <c r="AB1615" t="s">
        <v>5941</v>
      </c>
    </row>
    <row r="1616" spans="28:28" x14ac:dyDescent="0.2">
      <c r="AB1616" t="s">
        <v>3429</v>
      </c>
    </row>
    <row r="1617" spans="28:28" x14ac:dyDescent="0.2">
      <c r="AB1617" t="s">
        <v>3304</v>
      </c>
    </row>
    <row r="1618" spans="28:28" x14ac:dyDescent="0.2">
      <c r="AB1618" t="s">
        <v>3363</v>
      </c>
    </row>
    <row r="1619" spans="28:28" x14ac:dyDescent="0.2">
      <c r="AB1619" t="s">
        <v>3306</v>
      </c>
    </row>
    <row r="1620" spans="28:28" x14ac:dyDescent="0.2">
      <c r="AB1620" t="s">
        <v>3638</v>
      </c>
    </row>
    <row r="1621" spans="28:28" x14ac:dyDescent="0.2">
      <c r="AB1621" t="s">
        <v>3626</v>
      </c>
    </row>
    <row r="1622" spans="28:28" x14ac:dyDescent="0.2">
      <c r="AB1622" t="s">
        <v>3588</v>
      </c>
    </row>
    <row r="1623" spans="28:28" x14ac:dyDescent="0.2">
      <c r="AB1623" t="s">
        <v>3279</v>
      </c>
    </row>
    <row r="1624" spans="28:28" x14ac:dyDescent="0.2">
      <c r="AB1624" t="s">
        <v>3733</v>
      </c>
    </row>
    <row r="1625" spans="28:28" x14ac:dyDescent="0.2">
      <c r="AB1625" t="s">
        <v>3387</v>
      </c>
    </row>
    <row r="1626" spans="28:28" x14ac:dyDescent="0.2">
      <c r="AB1626" t="s">
        <v>5965</v>
      </c>
    </row>
    <row r="1627" spans="28:28" x14ac:dyDescent="0.2">
      <c r="AB1627" t="s">
        <v>3480</v>
      </c>
    </row>
    <row r="1628" spans="28:28" x14ac:dyDescent="0.2">
      <c r="AB1628" t="s">
        <v>3740</v>
      </c>
    </row>
    <row r="1629" spans="28:28" x14ac:dyDescent="0.2">
      <c r="AB1629" t="s">
        <v>5973</v>
      </c>
    </row>
    <row r="1630" spans="28:28" x14ac:dyDescent="0.2">
      <c r="AB1630" t="s">
        <v>3624</v>
      </c>
    </row>
    <row r="1631" spans="28:28" x14ac:dyDescent="0.2">
      <c r="AB1631" t="s">
        <v>5690</v>
      </c>
    </row>
    <row r="1632" spans="28:28" x14ac:dyDescent="0.2">
      <c r="AB1632" t="s">
        <v>3597</v>
      </c>
    </row>
    <row r="1633" spans="28:28" x14ac:dyDescent="0.2">
      <c r="AB1633" t="s">
        <v>3543</v>
      </c>
    </row>
    <row r="1634" spans="28:28" x14ac:dyDescent="0.2">
      <c r="AB1634" t="s">
        <v>3717</v>
      </c>
    </row>
    <row r="1635" spans="28:28" x14ac:dyDescent="0.2">
      <c r="AB1635" t="s">
        <v>6045</v>
      </c>
    </row>
    <row r="1636" spans="28:28" x14ac:dyDescent="0.2">
      <c r="AB1636" t="s">
        <v>3345</v>
      </c>
    </row>
    <row r="1637" spans="28:28" x14ac:dyDescent="0.2">
      <c r="AB1637" t="s">
        <v>3439</v>
      </c>
    </row>
    <row r="1638" spans="28:28" x14ac:dyDescent="0.2">
      <c r="AB1638" t="s">
        <v>3435</v>
      </c>
    </row>
    <row r="1639" spans="28:28" x14ac:dyDescent="0.2">
      <c r="AB1639" t="s">
        <v>5846</v>
      </c>
    </row>
    <row r="1640" spans="28:28" x14ac:dyDescent="0.2">
      <c r="AB1640" t="s">
        <v>3763</v>
      </c>
    </row>
    <row r="1641" spans="28:28" x14ac:dyDescent="0.2">
      <c r="AB1641" t="s">
        <v>5851</v>
      </c>
    </row>
    <row r="1642" spans="28:28" x14ac:dyDescent="0.2">
      <c r="AB1642" t="s">
        <v>3336</v>
      </c>
    </row>
    <row r="1643" spans="28:28" x14ac:dyDescent="0.2">
      <c r="AB1643" t="s">
        <v>3465</v>
      </c>
    </row>
    <row r="1644" spans="28:28" x14ac:dyDescent="0.2">
      <c r="AB1644" t="s">
        <v>3369</v>
      </c>
    </row>
    <row r="1645" spans="28:28" x14ac:dyDescent="0.2">
      <c r="AB1645" t="s">
        <v>3710</v>
      </c>
    </row>
    <row r="1646" spans="28:28" x14ac:dyDescent="0.2">
      <c r="AB1646" t="s">
        <v>5853</v>
      </c>
    </row>
    <row r="1647" spans="28:28" x14ac:dyDescent="0.2">
      <c r="AB1647" t="s">
        <v>3293</v>
      </c>
    </row>
    <row r="1648" spans="28:28" x14ac:dyDescent="0.2">
      <c r="AB1648" t="s">
        <v>3356</v>
      </c>
    </row>
    <row r="1649" spans="28:28" x14ac:dyDescent="0.2">
      <c r="AB1649" t="s">
        <v>3678</v>
      </c>
    </row>
    <row r="1650" spans="28:28" x14ac:dyDescent="0.2">
      <c r="AB1650" t="s">
        <v>3381</v>
      </c>
    </row>
    <row r="1651" spans="28:28" x14ac:dyDescent="0.2">
      <c r="AB1651" t="s">
        <v>3786</v>
      </c>
    </row>
    <row r="1652" spans="28:28" x14ac:dyDescent="0.2">
      <c r="AB1652" t="s">
        <v>3311</v>
      </c>
    </row>
    <row r="1653" spans="28:28" x14ac:dyDescent="0.2">
      <c r="AB1653" t="s">
        <v>3838</v>
      </c>
    </row>
    <row r="1654" spans="28:28" x14ac:dyDescent="0.2">
      <c r="AB1654" t="s">
        <v>3566</v>
      </c>
    </row>
    <row r="1655" spans="28:28" x14ac:dyDescent="0.2">
      <c r="AB1655" t="s">
        <v>5868</v>
      </c>
    </row>
    <row r="1656" spans="28:28" x14ac:dyDescent="0.2">
      <c r="AB1656" t="s">
        <v>3561</v>
      </c>
    </row>
    <row r="1657" spans="28:28" x14ac:dyDescent="0.2">
      <c r="AB1657" t="s">
        <v>5872</v>
      </c>
    </row>
    <row r="1658" spans="28:28" x14ac:dyDescent="0.2">
      <c r="AB1658" t="s">
        <v>5374</v>
      </c>
    </row>
    <row r="1659" spans="28:28" x14ac:dyDescent="0.2">
      <c r="AB1659" t="s">
        <v>3809</v>
      </c>
    </row>
    <row r="1660" spans="28:28" x14ac:dyDescent="0.2">
      <c r="AB1660" t="s">
        <v>5878</v>
      </c>
    </row>
    <row r="1661" spans="28:28" x14ac:dyDescent="0.2">
      <c r="AB1661" t="s">
        <v>3524</v>
      </c>
    </row>
    <row r="1662" spans="28:28" x14ac:dyDescent="0.2">
      <c r="AB1662" t="s">
        <v>5881</v>
      </c>
    </row>
    <row r="1663" spans="28:28" x14ac:dyDescent="0.2">
      <c r="AB1663" t="s">
        <v>3741</v>
      </c>
    </row>
    <row r="1664" spans="28:28" x14ac:dyDescent="0.2">
      <c r="AB1664" t="s">
        <v>5425</v>
      </c>
    </row>
    <row r="1665" spans="28:28" x14ac:dyDescent="0.2">
      <c r="AB1665" t="s">
        <v>3666</v>
      </c>
    </row>
    <row r="1666" spans="28:28" x14ac:dyDescent="0.2">
      <c r="AB1666" t="s">
        <v>3357</v>
      </c>
    </row>
    <row r="1667" spans="28:28" x14ac:dyDescent="0.2">
      <c r="AB1667" t="s">
        <v>3744</v>
      </c>
    </row>
    <row r="1668" spans="28:28" x14ac:dyDescent="0.2">
      <c r="AB1668" t="s">
        <v>5892</v>
      </c>
    </row>
    <row r="1669" spans="28:28" x14ac:dyDescent="0.2">
      <c r="AB1669" t="s">
        <v>6043</v>
      </c>
    </row>
    <row r="1670" spans="28:28" x14ac:dyDescent="0.2">
      <c r="AB1670" t="s">
        <v>3574</v>
      </c>
    </row>
    <row r="1671" spans="28:28" x14ac:dyDescent="0.2">
      <c r="AB1671" t="s">
        <v>5897</v>
      </c>
    </row>
    <row r="1672" spans="28:28" x14ac:dyDescent="0.2">
      <c r="AB1672" t="s">
        <v>5899</v>
      </c>
    </row>
    <row r="1673" spans="28:28" x14ac:dyDescent="0.2">
      <c r="AB1673" t="s">
        <v>5427</v>
      </c>
    </row>
    <row r="1674" spans="28:28" x14ac:dyDescent="0.2">
      <c r="AB1674" t="s">
        <v>5904</v>
      </c>
    </row>
    <row r="1675" spans="28:28" x14ac:dyDescent="0.2">
      <c r="AB1675" t="s">
        <v>3473</v>
      </c>
    </row>
    <row r="1676" spans="28:28" x14ac:dyDescent="0.2">
      <c r="AB1676" t="s">
        <v>3470</v>
      </c>
    </row>
    <row r="1677" spans="28:28" x14ac:dyDescent="0.2">
      <c r="AB1677" t="s">
        <v>6068</v>
      </c>
    </row>
    <row r="1678" spans="28:28" x14ac:dyDescent="0.2">
      <c r="AB1678" t="s">
        <v>3843</v>
      </c>
    </row>
    <row r="1679" spans="28:28" x14ac:dyDescent="0.2">
      <c r="AB1679" t="s">
        <v>6074</v>
      </c>
    </row>
    <row r="1680" spans="28:28" x14ac:dyDescent="0.2">
      <c r="AB1680" t="s">
        <v>3698</v>
      </c>
    </row>
    <row r="1681" spans="28:28" x14ac:dyDescent="0.2">
      <c r="AB1681" t="s">
        <v>3555</v>
      </c>
    </row>
    <row r="1682" spans="28:28" x14ac:dyDescent="0.2">
      <c r="AB1682" t="s">
        <v>6153</v>
      </c>
    </row>
    <row r="1683" spans="28:28" x14ac:dyDescent="0.2">
      <c r="AB1683" t="s">
        <v>5913</v>
      </c>
    </row>
    <row r="1684" spans="28:28" x14ac:dyDescent="0.2">
      <c r="AB1684" t="s">
        <v>5916</v>
      </c>
    </row>
    <row r="1685" spans="28:28" x14ac:dyDescent="0.2">
      <c r="AB1685" t="s">
        <v>6156</v>
      </c>
    </row>
    <row r="1686" spans="28:28" x14ac:dyDescent="0.2">
      <c r="AB1686" t="s">
        <v>3657</v>
      </c>
    </row>
    <row r="1687" spans="28:28" x14ac:dyDescent="0.2">
      <c r="AB1687" t="s">
        <v>5920</v>
      </c>
    </row>
    <row r="1688" spans="28:28" x14ac:dyDescent="0.2">
      <c r="AB1688" t="s">
        <v>5922</v>
      </c>
    </row>
    <row r="1689" spans="28:28" x14ac:dyDescent="0.2">
      <c r="AB1689" t="s">
        <v>5925</v>
      </c>
    </row>
    <row r="1690" spans="28:28" x14ac:dyDescent="0.2">
      <c r="AB1690" t="s">
        <v>3331</v>
      </c>
    </row>
    <row r="1691" spans="28:28" x14ac:dyDescent="0.2">
      <c r="AB1691" t="s">
        <v>5931</v>
      </c>
    </row>
    <row r="1692" spans="28:28" x14ac:dyDescent="0.2">
      <c r="AB1692" t="s">
        <v>5934</v>
      </c>
    </row>
    <row r="1693" spans="28:28" x14ac:dyDescent="0.2">
      <c r="AB1693" t="s">
        <v>3807</v>
      </c>
    </row>
    <row r="1694" spans="28:28" x14ac:dyDescent="0.2">
      <c r="AB1694" t="s">
        <v>3668</v>
      </c>
    </row>
    <row r="1695" spans="28:28" x14ac:dyDescent="0.2">
      <c r="AB1695" t="s">
        <v>6108</v>
      </c>
    </row>
    <row r="1696" spans="28:28" x14ac:dyDescent="0.2">
      <c r="AB1696" t="s">
        <v>6170</v>
      </c>
    </row>
    <row r="1697" spans="28:28" x14ac:dyDescent="0.2">
      <c r="AB1697" t="s">
        <v>3623</v>
      </c>
    </row>
    <row r="1698" spans="28:28" x14ac:dyDescent="0.2">
      <c r="AB1698" t="s">
        <v>5939</v>
      </c>
    </row>
    <row r="1699" spans="28:28" x14ac:dyDescent="0.2">
      <c r="AB1699" t="s">
        <v>3618</v>
      </c>
    </row>
    <row r="1700" spans="28:28" x14ac:dyDescent="0.2">
      <c r="AB1700" t="s">
        <v>3862</v>
      </c>
    </row>
    <row r="1701" spans="28:28" x14ac:dyDescent="0.2">
      <c r="AB1701" t="s">
        <v>3529</v>
      </c>
    </row>
    <row r="1702" spans="28:28" x14ac:dyDescent="0.2">
      <c r="AB1702" t="s">
        <v>3620</v>
      </c>
    </row>
    <row r="1703" spans="28:28" x14ac:dyDescent="0.2">
      <c r="AB1703" t="s">
        <v>3675</v>
      </c>
    </row>
    <row r="1704" spans="28:28" x14ac:dyDescent="0.2">
      <c r="AB1704" t="s">
        <v>5945</v>
      </c>
    </row>
    <row r="1705" spans="28:28" x14ac:dyDescent="0.2">
      <c r="AB1705" t="s">
        <v>3601</v>
      </c>
    </row>
    <row r="1706" spans="28:28" x14ac:dyDescent="0.2">
      <c r="AB1706" t="s">
        <v>5947</v>
      </c>
    </row>
    <row r="1707" spans="28:28" x14ac:dyDescent="0.2">
      <c r="AB1707" t="s">
        <v>5949</v>
      </c>
    </row>
    <row r="1708" spans="28:28" x14ac:dyDescent="0.2">
      <c r="AB1708" t="s">
        <v>5951</v>
      </c>
    </row>
    <row r="1709" spans="28:28" x14ac:dyDescent="0.2">
      <c r="AB1709" t="s">
        <v>3418</v>
      </c>
    </row>
    <row r="1710" spans="28:28" x14ac:dyDescent="0.2">
      <c r="AB1710" t="s">
        <v>6186</v>
      </c>
    </row>
    <row r="1711" spans="28:28" x14ac:dyDescent="0.2">
      <c r="AB1711" t="s">
        <v>5955</v>
      </c>
    </row>
    <row r="1712" spans="28:28" x14ac:dyDescent="0.2">
      <c r="AB1712" t="s">
        <v>6187</v>
      </c>
    </row>
    <row r="1713" spans="28:28" x14ac:dyDescent="0.2">
      <c r="AB1713" t="s">
        <v>3410</v>
      </c>
    </row>
    <row r="1714" spans="28:28" x14ac:dyDescent="0.2">
      <c r="AB1714" t="s">
        <v>3406</v>
      </c>
    </row>
    <row r="1715" spans="28:28" x14ac:dyDescent="0.2">
      <c r="AB1715" t="s">
        <v>3463</v>
      </c>
    </row>
    <row r="1716" spans="28:28" x14ac:dyDescent="0.2">
      <c r="AB1716" t="s">
        <v>6146</v>
      </c>
    </row>
    <row r="1717" spans="28:28" x14ac:dyDescent="0.2">
      <c r="AB1717" t="s">
        <v>3437</v>
      </c>
    </row>
    <row r="1718" spans="28:28" x14ac:dyDescent="0.2">
      <c r="AB1718" t="s">
        <v>3619</v>
      </c>
    </row>
    <row r="1719" spans="28:28" x14ac:dyDescent="0.2">
      <c r="AB1719" t="s">
        <v>3603</v>
      </c>
    </row>
    <row r="1720" spans="28:28" x14ac:dyDescent="0.2">
      <c r="AB1720" t="s">
        <v>3461</v>
      </c>
    </row>
    <row r="1721" spans="28:28" x14ac:dyDescent="0.2">
      <c r="AB1721" t="s">
        <v>3848</v>
      </c>
    </row>
    <row r="1722" spans="28:28" x14ac:dyDescent="0.2">
      <c r="AB1722" t="s">
        <v>3563</v>
      </c>
    </row>
    <row r="1723" spans="28:28" x14ac:dyDescent="0.2">
      <c r="AB1723" t="s">
        <v>5967</v>
      </c>
    </row>
    <row r="1724" spans="28:28" x14ac:dyDescent="0.2">
      <c r="AB1724" t="s">
        <v>3456</v>
      </c>
    </row>
    <row r="1725" spans="28:28" x14ac:dyDescent="0.2">
      <c r="AB1725" t="s">
        <v>3779</v>
      </c>
    </row>
    <row r="1726" spans="28:28" x14ac:dyDescent="0.2">
      <c r="AB1726" t="s">
        <v>3764</v>
      </c>
    </row>
    <row r="1727" spans="28:28" x14ac:dyDescent="0.2">
      <c r="AB1727" t="s">
        <v>3700</v>
      </c>
    </row>
    <row r="1728" spans="28:28" x14ac:dyDescent="0.2">
      <c r="AB1728" t="s">
        <v>6158</v>
      </c>
    </row>
    <row r="1729" spans="28:28" x14ac:dyDescent="0.2">
      <c r="AB1729" t="s">
        <v>5981</v>
      </c>
    </row>
    <row r="1730" spans="28:28" x14ac:dyDescent="0.2">
      <c r="AB1730" t="s">
        <v>6160</v>
      </c>
    </row>
    <row r="1731" spans="28:28" x14ac:dyDescent="0.2">
      <c r="AB1731" t="s">
        <v>3495</v>
      </c>
    </row>
    <row r="1732" spans="28:28" x14ac:dyDescent="0.2">
      <c r="AB1732" t="s">
        <v>3294</v>
      </c>
    </row>
    <row r="1733" spans="28:28" x14ac:dyDescent="0.2">
      <c r="AB1733" t="s">
        <v>3434</v>
      </c>
    </row>
    <row r="1734" spans="28:28" x14ac:dyDescent="0.2">
      <c r="AB1734" t="s">
        <v>5989</v>
      </c>
    </row>
    <row r="1735" spans="28:28" x14ac:dyDescent="0.2">
      <c r="AB1735" t="s">
        <v>5991</v>
      </c>
    </row>
    <row r="1736" spans="28:28" x14ac:dyDescent="0.2">
      <c r="AB1736" t="s">
        <v>3713</v>
      </c>
    </row>
    <row r="1737" spans="28:28" x14ac:dyDescent="0.2">
      <c r="AB1737" t="s">
        <v>6196</v>
      </c>
    </row>
    <row r="1738" spans="28:28" x14ac:dyDescent="0.2">
      <c r="AB1738" t="s">
        <v>6169</v>
      </c>
    </row>
    <row r="1739" spans="28:28" x14ac:dyDescent="0.2">
      <c r="AB1739" t="s">
        <v>5993</v>
      </c>
    </row>
    <row r="1740" spans="28:28" x14ac:dyDescent="0.2">
      <c r="AB1740" t="s">
        <v>3591</v>
      </c>
    </row>
    <row r="1741" spans="28:28" x14ac:dyDescent="0.2">
      <c r="AB1741" t="s">
        <v>3319</v>
      </c>
    </row>
    <row r="1742" spans="28:28" x14ac:dyDescent="0.2">
      <c r="AB1742" t="s">
        <v>3536</v>
      </c>
    </row>
    <row r="1743" spans="28:28" x14ac:dyDescent="0.2">
      <c r="AB1743" t="s">
        <v>5995</v>
      </c>
    </row>
    <row r="1744" spans="28:28" x14ac:dyDescent="0.2">
      <c r="AB1744" t="s">
        <v>6200</v>
      </c>
    </row>
    <row r="1745" spans="28:28" x14ac:dyDescent="0.2">
      <c r="AB1745" t="s">
        <v>3407</v>
      </c>
    </row>
    <row r="1746" spans="28:28" x14ac:dyDescent="0.2">
      <c r="AB1746" t="s">
        <v>3746</v>
      </c>
    </row>
    <row r="1747" spans="28:28" x14ac:dyDescent="0.2">
      <c r="AB1747" t="s">
        <v>6002</v>
      </c>
    </row>
    <row r="1748" spans="28:28" x14ac:dyDescent="0.2">
      <c r="AB1748" t="s">
        <v>3512</v>
      </c>
    </row>
    <row r="1749" spans="28:28" x14ac:dyDescent="0.2">
      <c r="AB1749" t="s">
        <v>6183</v>
      </c>
    </row>
    <row r="1750" spans="28:28" x14ac:dyDescent="0.2">
      <c r="AB1750" t="s">
        <v>6185</v>
      </c>
    </row>
    <row r="1751" spans="28:28" x14ac:dyDescent="0.2">
      <c r="AB1751" t="s">
        <v>3351</v>
      </c>
    </row>
    <row r="1752" spans="28:28" x14ac:dyDescent="0.2">
      <c r="AB1752" t="s">
        <v>6204</v>
      </c>
    </row>
    <row r="1753" spans="28:28" x14ac:dyDescent="0.2">
      <c r="AB1753" t="s">
        <v>3656</v>
      </c>
    </row>
    <row r="1754" spans="28:28" x14ac:dyDescent="0.2">
      <c r="AB1754" t="s">
        <v>3841</v>
      </c>
    </row>
    <row r="1755" spans="28:28" x14ac:dyDescent="0.2">
      <c r="AB1755" t="s">
        <v>3276</v>
      </c>
    </row>
    <row r="1756" spans="28:28" x14ac:dyDescent="0.2">
      <c r="AB1756" t="s">
        <v>5428</v>
      </c>
    </row>
    <row r="1757" spans="28:28" x14ac:dyDescent="0.2">
      <c r="AB1757" t="s">
        <v>6011</v>
      </c>
    </row>
    <row r="1758" spans="28:28" x14ac:dyDescent="0.2">
      <c r="AB1758" t="s">
        <v>3476</v>
      </c>
    </row>
    <row r="1759" spans="28:28" x14ac:dyDescent="0.2">
      <c r="AB1759" t="s">
        <v>3650</v>
      </c>
    </row>
    <row r="1760" spans="28:28" x14ac:dyDescent="0.2">
      <c r="AB1760" t="s">
        <v>3661</v>
      </c>
    </row>
    <row r="1761" spans="28:28" x14ac:dyDescent="0.2">
      <c r="AB1761" t="s">
        <v>6210</v>
      </c>
    </row>
    <row r="1762" spans="28:28" x14ac:dyDescent="0.2">
      <c r="AB1762" t="s">
        <v>3758</v>
      </c>
    </row>
    <row r="1763" spans="28:28" x14ac:dyDescent="0.2">
      <c r="AB1763" t="s">
        <v>3560</v>
      </c>
    </row>
    <row r="1764" spans="28:28" x14ac:dyDescent="0.2">
      <c r="AB1764" t="s">
        <v>3408</v>
      </c>
    </row>
    <row r="1765" spans="28:28" x14ac:dyDescent="0.2">
      <c r="AB1765" t="s">
        <v>6189</v>
      </c>
    </row>
    <row r="1766" spans="28:28" x14ac:dyDescent="0.2">
      <c r="AB1766" t="s">
        <v>3663</v>
      </c>
    </row>
    <row r="1767" spans="28:28" x14ac:dyDescent="0.2">
      <c r="AB1767" t="s">
        <v>6019</v>
      </c>
    </row>
    <row r="1768" spans="28:28" x14ac:dyDescent="0.2">
      <c r="AB1768" t="s">
        <v>3655</v>
      </c>
    </row>
    <row r="1769" spans="28:28" x14ac:dyDescent="0.2">
      <c r="AB1769" t="s">
        <v>3542</v>
      </c>
    </row>
    <row r="1770" spans="28:28" x14ac:dyDescent="0.2">
      <c r="AB1770" t="s">
        <v>3592</v>
      </c>
    </row>
    <row r="1771" spans="28:28" x14ac:dyDescent="0.2">
      <c r="AB1771" t="s">
        <v>6028</v>
      </c>
    </row>
    <row r="1772" spans="28:28" x14ac:dyDescent="0.2">
      <c r="AB1772" t="s">
        <v>6191</v>
      </c>
    </row>
    <row r="1773" spans="28:28" x14ac:dyDescent="0.2">
      <c r="AB1773" t="s">
        <v>3743</v>
      </c>
    </row>
    <row r="1774" spans="28:28" x14ac:dyDescent="0.2">
      <c r="AB1774" t="s">
        <v>5445</v>
      </c>
    </row>
    <row r="1775" spans="28:28" x14ac:dyDescent="0.2">
      <c r="AB1775" t="s">
        <v>3477</v>
      </c>
    </row>
    <row r="1776" spans="28:28" x14ac:dyDescent="0.2">
      <c r="AB1776" t="s">
        <v>3602</v>
      </c>
    </row>
    <row r="1777" spans="28:28" x14ac:dyDescent="0.2">
      <c r="AB1777" t="s">
        <v>6030</v>
      </c>
    </row>
    <row r="1778" spans="28:28" x14ac:dyDescent="0.2">
      <c r="AB1778" t="s">
        <v>6195</v>
      </c>
    </row>
    <row r="1779" spans="28:28" x14ac:dyDescent="0.2">
      <c r="AB1779" t="s">
        <v>3393</v>
      </c>
    </row>
    <row r="1780" spans="28:28" x14ac:dyDescent="0.2">
      <c r="AB1780" t="s">
        <v>3309</v>
      </c>
    </row>
    <row r="1781" spans="28:28" x14ac:dyDescent="0.2">
      <c r="AB1781" t="s">
        <v>6038</v>
      </c>
    </row>
    <row r="1782" spans="28:28" x14ac:dyDescent="0.2">
      <c r="AB1782" t="s">
        <v>3459</v>
      </c>
    </row>
    <row r="1783" spans="28:28" x14ac:dyDescent="0.2">
      <c r="AB1783" t="s">
        <v>3400</v>
      </c>
    </row>
    <row r="1784" spans="28:28" x14ac:dyDescent="0.2">
      <c r="AB1784" t="s">
        <v>3768</v>
      </c>
    </row>
    <row r="1785" spans="28:28" x14ac:dyDescent="0.2">
      <c r="AB1785" t="s">
        <v>3475</v>
      </c>
    </row>
    <row r="1786" spans="28:28" x14ac:dyDescent="0.2">
      <c r="AB1786" t="s">
        <v>3472</v>
      </c>
    </row>
    <row r="1787" spans="28:28" x14ac:dyDescent="0.2">
      <c r="AB1787" t="s">
        <v>6041</v>
      </c>
    </row>
    <row r="1788" spans="28:28" x14ac:dyDescent="0.2">
      <c r="AB1788" t="s">
        <v>3347</v>
      </c>
    </row>
    <row r="1789" spans="28:28" x14ac:dyDescent="0.2">
      <c r="AB1789" t="s">
        <v>6234</v>
      </c>
    </row>
    <row r="1790" spans="28:28" x14ac:dyDescent="0.2">
      <c r="AB1790" t="s">
        <v>3829</v>
      </c>
    </row>
    <row r="1791" spans="28:28" x14ac:dyDescent="0.2">
      <c r="AB1791" t="s">
        <v>3632</v>
      </c>
    </row>
    <row r="1792" spans="28:28" x14ac:dyDescent="0.2">
      <c r="AB1792" t="s">
        <v>3747</v>
      </c>
    </row>
    <row r="1793" spans="28:28" x14ac:dyDescent="0.2">
      <c r="AB1793" t="s">
        <v>3589</v>
      </c>
    </row>
    <row r="1794" spans="28:28" x14ac:dyDescent="0.2">
      <c r="AB1794" t="s">
        <v>3451</v>
      </c>
    </row>
    <row r="1795" spans="28:28" x14ac:dyDescent="0.2">
      <c r="AB1795" t="s">
        <v>3546</v>
      </c>
    </row>
    <row r="1796" spans="28:28" x14ac:dyDescent="0.2">
      <c r="AB1796" t="s">
        <v>3691</v>
      </c>
    </row>
    <row r="1797" spans="28:28" x14ac:dyDescent="0.2">
      <c r="AB1797" t="s">
        <v>3325</v>
      </c>
    </row>
    <row r="1798" spans="28:28" x14ac:dyDescent="0.2">
      <c r="AB1798" t="s">
        <v>3615</v>
      </c>
    </row>
    <row r="1799" spans="28:28" x14ac:dyDescent="0.2">
      <c r="AB1799" t="s">
        <v>3766</v>
      </c>
    </row>
    <row r="1800" spans="28:28" x14ac:dyDescent="0.2">
      <c r="AB1800" t="s">
        <v>3659</v>
      </c>
    </row>
    <row r="1801" spans="28:28" x14ac:dyDescent="0.2">
      <c r="AB1801" t="s">
        <v>3797</v>
      </c>
    </row>
    <row r="1802" spans="28:28" x14ac:dyDescent="0.2">
      <c r="AB1802" t="s">
        <v>3537</v>
      </c>
    </row>
    <row r="1803" spans="28:28" x14ac:dyDescent="0.2">
      <c r="AB1803" t="s">
        <v>3695</v>
      </c>
    </row>
    <row r="1804" spans="28:28" x14ac:dyDescent="0.2">
      <c r="AB1804" t="s">
        <v>6070</v>
      </c>
    </row>
    <row r="1805" spans="28:28" x14ac:dyDescent="0.2">
      <c r="AB1805" t="s">
        <v>3367</v>
      </c>
    </row>
    <row r="1806" spans="28:28" x14ac:dyDescent="0.2">
      <c r="AB1806" t="s">
        <v>3856</v>
      </c>
    </row>
    <row r="1807" spans="28:28" x14ac:dyDescent="0.2">
      <c r="AB1807" t="s">
        <v>6213</v>
      </c>
    </row>
    <row r="1808" spans="28:28" x14ac:dyDescent="0.2">
      <c r="AB1808" t="s">
        <v>6073</v>
      </c>
    </row>
    <row r="1809" spans="28:28" x14ac:dyDescent="0.2">
      <c r="AB1809" t="s">
        <v>3850</v>
      </c>
    </row>
    <row r="1810" spans="28:28" x14ac:dyDescent="0.2">
      <c r="AB1810" t="s">
        <v>6214</v>
      </c>
    </row>
    <row r="1811" spans="28:28" x14ac:dyDescent="0.2">
      <c r="AB1811" t="s">
        <v>6215</v>
      </c>
    </row>
    <row r="1812" spans="28:28" x14ac:dyDescent="0.2">
      <c r="AB1812" t="s">
        <v>3391</v>
      </c>
    </row>
    <row r="1813" spans="28:28" x14ac:dyDescent="0.2">
      <c r="AB1813" t="s">
        <v>3502</v>
      </c>
    </row>
    <row r="1814" spans="28:28" x14ac:dyDescent="0.2">
      <c r="AB1814" t="s">
        <v>3375</v>
      </c>
    </row>
    <row r="1815" spans="28:28" x14ac:dyDescent="0.2">
      <c r="AB1815" t="s">
        <v>3598</v>
      </c>
    </row>
    <row r="1816" spans="28:28" x14ac:dyDescent="0.2">
      <c r="AB1816" t="s">
        <v>6217</v>
      </c>
    </row>
    <row r="1817" spans="28:28" x14ac:dyDescent="0.2">
      <c r="AB1817" t="s">
        <v>6218</v>
      </c>
    </row>
    <row r="1818" spans="28:28" x14ac:dyDescent="0.2">
      <c r="AB1818" t="s">
        <v>3739</v>
      </c>
    </row>
    <row r="1819" spans="28:28" x14ac:dyDescent="0.2">
      <c r="AB1819" t="s">
        <v>6221</v>
      </c>
    </row>
    <row r="1820" spans="28:28" x14ac:dyDescent="0.2">
      <c r="AB1820" t="s">
        <v>5552</v>
      </c>
    </row>
    <row r="1821" spans="28:28" x14ac:dyDescent="0.2">
      <c r="AB1821" t="s">
        <v>3824</v>
      </c>
    </row>
    <row r="1822" spans="28:28" x14ac:dyDescent="0.2">
      <c r="AB1822" t="s">
        <v>6223</v>
      </c>
    </row>
    <row r="1823" spans="28:28" x14ac:dyDescent="0.2">
      <c r="AB1823" t="s">
        <v>6225</v>
      </c>
    </row>
    <row r="1824" spans="28:28" x14ac:dyDescent="0.2">
      <c r="AB1824" t="s">
        <v>3340</v>
      </c>
    </row>
    <row r="1825" spans="28:28" x14ac:dyDescent="0.2">
      <c r="AB1825" t="s">
        <v>6228</v>
      </c>
    </row>
    <row r="1826" spans="28:28" x14ac:dyDescent="0.2">
      <c r="AB1826" t="s">
        <v>6229</v>
      </c>
    </row>
    <row r="1827" spans="28:28" x14ac:dyDescent="0.2">
      <c r="AB1827" t="s">
        <v>3792</v>
      </c>
    </row>
    <row r="1828" spans="28:28" x14ac:dyDescent="0.2">
      <c r="AB1828" t="s">
        <v>6088</v>
      </c>
    </row>
    <row r="1829" spans="28:28" x14ac:dyDescent="0.2">
      <c r="AB1829" t="s">
        <v>3320</v>
      </c>
    </row>
    <row r="1830" spans="28:28" x14ac:dyDescent="0.2">
      <c r="AB1830" t="s">
        <v>3842</v>
      </c>
    </row>
    <row r="1831" spans="28:28" x14ac:dyDescent="0.2">
      <c r="AB1831" t="s">
        <v>6092</v>
      </c>
    </row>
    <row r="1832" spans="28:28" x14ac:dyDescent="0.2">
      <c r="AB1832" t="s">
        <v>3469</v>
      </c>
    </row>
    <row r="1833" spans="28:28" x14ac:dyDescent="0.2">
      <c r="AB1833" t="s">
        <v>3821</v>
      </c>
    </row>
    <row r="1834" spans="28:28" x14ac:dyDescent="0.2">
      <c r="AB1834" t="s">
        <v>3798</v>
      </c>
    </row>
    <row r="1835" spans="28:28" x14ac:dyDescent="0.2">
      <c r="AB1835" t="s">
        <v>3414</v>
      </c>
    </row>
    <row r="1836" spans="28:28" x14ac:dyDescent="0.2">
      <c r="AB1836" t="s">
        <v>3863</v>
      </c>
    </row>
    <row r="1837" spans="28:28" x14ac:dyDescent="0.2">
      <c r="AB1837" t="s">
        <v>3386</v>
      </c>
    </row>
    <row r="1838" spans="28:28" x14ac:dyDescent="0.2">
      <c r="AB1838" t="s">
        <v>3846</v>
      </c>
    </row>
    <row r="1839" spans="28:28" x14ac:dyDescent="0.2">
      <c r="AB1839" t="s">
        <v>6236</v>
      </c>
    </row>
    <row r="1840" spans="28:28" x14ac:dyDescent="0.2">
      <c r="AB1840" t="s">
        <v>3785</v>
      </c>
    </row>
    <row r="1841" spans="28:28" x14ac:dyDescent="0.2">
      <c r="AB1841" t="s">
        <v>3552</v>
      </c>
    </row>
    <row r="1842" spans="28:28" x14ac:dyDescent="0.2">
      <c r="AB1842" t="s">
        <v>3567</v>
      </c>
    </row>
    <row r="1843" spans="28:28" x14ac:dyDescent="0.2">
      <c r="AB1843" t="s">
        <v>6103</v>
      </c>
    </row>
    <row r="1844" spans="28:28" x14ac:dyDescent="0.2">
      <c r="AB1844" t="s">
        <v>6107</v>
      </c>
    </row>
    <row r="1845" spans="28:28" x14ac:dyDescent="0.2">
      <c r="AB1845" t="s">
        <v>3368</v>
      </c>
    </row>
    <row r="1846" spans="28:28" x14ac:dyDescent="0.2">
      <c r="AB1846" t="s">
        <v>6110</v>
      </c>
    </row>
    <row r="1847" spans="28:28" x14ac:dyDescent="0.2">
      <c r="AB1847" t="s">
        <v>5630</v>
      </c>
    </row>
    <row r="1848" spans="28:28" x14ac:dyDescent="0.2">
      <c r="AB1848" t="s">
        <v>6269</v>
      </c>
    </row>
    <row r="1849" spans="28:28" x14ac:dyDescent="0.2">
      <c r="AB1849" t="s">
        <v>3790</v>
      </c>
    </row>
    <row r="1850" spans="28:28" x14ac:dyDescent="0.2">
      <c r="AB1850" t="s">
        <v>3835</v>
      </c>
    </row>
    <row r="1851" spans="28:28" x14ac:dyDescent="0.2">
      <c r="AB1851" t="s">
        <v>6115</v>
      </c>
    </row>
    <row r="1852" spans="28:28" x14ac:dyDescent="0.2">
      <c r="AB1852" t="s">
        <v>5604</v>
      </c>
    </row>
    <row r="1853" spans="28:28" x14ac:dyDescent="0.2">
      <c r="AB1853" t="s">
        <v>5623</v>
      </c>
    </row>
    <row r="1854" spans="28:28" x14ac:dyDescent="0.2">
      <c r="AB1854" t="s">
        <v>3318</v>
      </c>
    </row>
    <row r="1855" spans="28:28" x14ac:dyDescent="0.2">
      <c r="AB1855" t="s">
        <v>5431</v>
      </c>
    </row>
    <row r="1856" spans="28:28" x14ac:dyDescent="0.2">
      <c r="AB1856" t="s">
        <v>3716</v>
      </c>
    </row>
    <row r="1857" spans="28:28" x14ac:dyDescent="0.2">
      <c r="AB1857" t="s">
        <v>6276</v>
      </c>
    </row>
    <row r="1858" spans="28:28" x14ac:dyDescent="0.2">
      <c r="AB1858" t="s">
        <v>6123</v>
      </c>
    </row>
    <row r="1859" spans="28:28" x14ac:dyDescent="0.2">
      <c r="AB1859" t="s">
        <v>3359</v>
      </c>
    </row>
    <row r="1860" spans="28:28" x14ac:dyDescent="0.2">
      <c r="AB1860" t="s">
        <v>3489</v>
      </c>
    </row>
    <row r="1861" spans="28:28" x14ac:dyDescent="0.2">
      <c r="AB1861" t="s">
        <v>6243</v>
      </c>
    </row>
    <row r="1862" spans="28:28" x14ac:dyDescent="0.2">
      <c r="AB1862" t="s">
        <v>6244</v>
      </c>
    </row>
    <row r="1863" spans="28:28" x14ac:dyDescent="0.2">
      <c r="AB1863" t="s">
        <v>3481</v>
      </c>
    </row>
    <row r="1864" spans="28:28" x14ac:dyDescent="0.2">
      <c r="AB1864" t="s">
        <v>6247</v>
      </c>
    </row>
    <row r="1865" spans="28:28" x14ac:dyDescent="0.2">
      <c r="AB1865" t="s">
        <v>3303</v>
      </c>
    </row>
    <row r="1866" spans="28:28" x14ac:dyDescent="0.2">
      <c r="AB1866" t="s">
        <v>3683</v>
      </c>
    </row>
    <row r="1867" spans="28:28" x14ac:dyDescent="0.2">
      <c r="AB1867" t="s">
        <v>6131</v>
      </c>
    </row>
    <row r="1868" spans="28:28" x14ac:dyDescent="0.2">
      <c r="AB1868" t="s">
        <v>6134</v>
      </c>
    </row>
    <row r="1869" spans="28:28" x14ac:dyDescent="0.2">
      <c r="AB1869" t="s">
        <v>6136</v>
      </c>
    </row>
    <row r="1870" spans="28:28" x14ac:dyDescent="0.2">
      <c r="AB1870" t="s">
        <v>3641</v>
      </c>
    </row>
    <row r="1871" spans="28:28" x14ac:dyDescent="0.2">
      <c r="AB1871" t="s">
        <v>6251</v>
      </c>
    </row>
    <row r="1872" spans="28:28" x14ac:dyDescent="0.2">
      <c r="AB1872" t="s">
        <v>6138</v>
      </c>
    </row>
    <row r="1873" spans="28:28" x14ac:dyDescent="0.2">
      <c r="AB1873" t="s">
        <v>6141</v>
      </c>
    </row>
    <row r="1874" spans="28:28" x14ac:dyDescent="0.2">
      <c r="AB1874" t="s">
        <v>3714</v>
      </c>
    </row>
    <row r="1875" spans="28:28" x14ac:dyDescent="0.2">
      <c r="AB1875" t="s">
        <v>6253</v>
      </c>
    </row>
    <row r="1876" spans="28:28" x14ac:dyDescent="0.2">
      <c r="AB1876" t="s">
        <v>3366</v>
      </c>
    </row>
    <row r="1877" spans="28:28" x14ac:dyDescent="0.2">
      <c r="AB1877" t="s">
        <v>6256</v>
      </c>
    </row>
    <row r="1878" spans="28:28" x14ac:dyDescent="0.2">
      <c r="AB1878" t="s">
        <v>3806</v>
      </c>
    </row>
    <row r="1879" spans="28:28" x14ac:dyDescent="0.2">
      <c r="AB1879" t="s">
        <v>3720</v>
      </c>
    </row>
    <row r="1880" spans="28:28" x14ac:dyDescent="0.2">
      <c r="AB1880" t="s">
        <v>3460</v>
      </c>
    </row>
    <row r="1881" spans="28:28" x14ac:dyDescent="0.2">
      <c r="AB1881" t="s">
        <v>3504</v>
      </c>
    </row>
    <row r="1882" spans="28:28" x14ac:dyDescent="0.2">
      <c r="AB1882" t="s">
        <v>3353</v>
      </c>
    </row>
    <row r="1883" spans="28:28" x14ac:dyDescent="0.2">
      <c r="AB1883" t="s">
        <v>6258</v>
      </c>
    </row>
    <row r="1884" spans="28:28" x14ac:dyDescent="0.2">
      <c r="AB1884" t="s">
        <v>3724</v>
      </c>
    </row>
    <row r="1885" spans="28:28" x14ac:dyDescent="0.2">
      <c r="AB1885" t="s">
        <v>3665</v>
      </c>
    </row>
    <row r="1886" spans="28:28" x14ac:dyDescent="0.2">
      <c r="AB1886" t="s">
        <v>3784</v>
      </c>
    </row>
    <row r="1887" spans="28:28" x14ac:dyDescent="0.2">
      <c r="AB1887" t="s">
        <v>3613</v>
      </c>
    </row>
    <row r="1888" spans="28:28" x14ac:dyDescent="0.2">
      <c r="AB1888" t="s">
        <v>3467</v>
      </c>
    </row>
    <row r="1889" spans="28:28" x14ac:dyDescent="0.2">
      <c r="AB1889" t="s">
        <v>6261</v>
      </c>
    </row>
    <row r="1890" spans="28:28" x14ac:dyDescent="0.2">
      <c r="AB1890" t="s">
        <v>6262</v>
      </c>
    </row>
    <row r="1891" spans="28:28" x14ac:dyDescent="0.2">
      <c r="AB1891" t="s">
        <v>3689</v>
      </c>
    </row>
    <row r="1892" spans="28:28" x14ac:dyDescent="0.2">
      <c r="AB1892" t="s">
        <v>5311</v>
      </c>
    </row>
    <row r="1893" spans="28:28" x14ac:dyDescent="0.2">
      <c r="AB1893" t="s">
        <v>3757</v>
      </c>
    </row>
    <row r="1894" spans="28:28" x14ac:dyDescent="0.2">
      <c r="AB1894" t="s">
        <v>3341</v>
      </c>
    </row>
    <row r="1895" spans="28:28" x14ac:dyDescent="0.2">
      <c r="AB1895" t="s">
        <v>6292</v>
      </c>
    </row>
    <row r="1896" spans="28:28" x14ac:dyDescent="0.2">
      <c r="AB1896" t="s">
        <v>6267</v>
      </c>
    </row>
    <row r="1897" spans="28:28" x14ac:dyDescent="0.2">
      <c r="AB1897" t="s">
        <v>3548</v>
      </c>
    </row>
    <row r="1898" spans="28:28" x14ac:dyDescent="0.2">
      <c r="AB1898" t="s">
        <v>6294</v>
      </c>
    </row>
    <row r="1899" spans="28:28" x14ac:dyDescent="0.2">
      <c r="AB1899" t="s">
        <v>6155</v>
      </c>
    </row>
    <row r="1900" spans="28:28" x14ac:dyDescent="0.2">
      <c r="AB1900" t="s">
        <v>3725</v>
      </c>
    </row>
    <row r="1901" spans="28:28" x14ac:dyDescent="0.2">
      <c r="AB1901" t="s">
        <v>3816</v>
      </c>
    </row>
    <row r="1902" spans="28:28" x14ac:dyDescent="0.2">
      <c r="AB1902" t="s">
        <v>3390</v>
      </c>
    </row>
    <row r="1903" spans="28:28" x14ac:dyDescent="0.2">
      <c r="AB1903" t="s">
        <v>5436</v>
      </c>
    </row>
    <row r="1904" spans="28:28" x14ac:dyDescent="0.2">
      <c r="AB1904" t="s">
        <v>3296</v>
      </c>
    </row>
    <row r="1905" spans="28:28" x14ac:dyDescent="0.2">
      <c r="AB1905" t="s">
        <v>3676</v>
      </c>
    </row>
    <row r="1906" spans="28:28" x14ac:dyDescent="0.2">
      <c r="AB1906" t="s">
        <v>6162</v>
      </c>
    </row>
    <row r="1907" spans="28:28" x14ac:dyDescent="0.2">
      <c r="AB1907" t="s">
        <v>6049</v>
      </c>
    </row>
    <row r="1908" spans="28:28" x14ac:dyDescent="0.2">
      <c r="AB1908" t="s">
        <v>3586</v>
      </c>
    </row>
    <row r="1909" spans="28:28" x14ac:dyDescent="0.2">
      <c r="AB1909" t="s">
        <v>3297</v>
      </c>
    </row>
    <row r="1910" spans="28:28" x14ac:dyDescent="0.2">
      <c r="AB1910" t="s">
        <v>3430</v>
      </c>
    </row>
    <row r="1911" spans="28:28" x14ac:dyDescent="0.2">
      <c r="AB1911" t="s">
        <v>3728</v>
      </c>
    </row>
    <row r="1912" spans="28:28" x14ac:dyDescent="0.2">
      <c r="AB1912" t="s">
        <v>3397</v>
      </c>
    </row>
    <row r="1913" spans="28:28" x14ac:dyDescent="0.2">
      <c r="AB1913" t="s">
        <v>3483</v>
      </c>
    </row>
    <row r="1914" spans="28:28" x14ac:dyDescent="0.2">
      <c r="AB1914" t="s">
        <v>3571</v>
      </c>
    </row>
    <row r="1915" spans="28:28" x14ac:dyDescent="0.2">
      <c r="AB1915" t="s">
        <v>6272</v>
      </c>
    </row>
    <row r="1916" spans="28:28" x14ac:dyDescent="0.2">
      <c r="AB1916" t="s">
        <v>3280</v>
      </c>
    </row>
    <row r="1917" spans="28:28" x14ac:dyDescent="0.2">
      <c r="AB1917" t="s">
        <v>5437</v>
      </c>
    </row>
    <row r="1918" spans="28:28" x14ac:dyDescent="0.2">
      <c r="AB1918" t="s">
        <v>3637</v>
      </c>
    </row>
    <row r="1919" spans="28:28" x14ac:dyDescent="0.2">
      <c r="AB1919" t="s">
        <v>3557</v>
      </c>
    </row>
    <row r="1920" spans="28:28" x14ac:dyDescent="0.2">
      <c r="AB1920" t="s">
        <v>3777</v>
      </c>
    </row>
    <row r="1921" spans="28:28" x14ac:dyDescent="0.2">
      <c r="AB1921" t="s">
        <v>6174</v>
      </c>
    </row>
    <row r="1922" spans="28:28" x14ac:dyDescent="0.2">
      <c r="AB1922" t="s">
        <v>3770</v>
      </c>
    </row>
    <row r="1923" spans="28:28" x14ac:dyDescent="0.2">
      <c r="AB1923" t="s">
        <v>3584</v>
      </c>
    </row>
    <row r="1924" spans="28:28" x14ac:dyDescent="0.2">
      <c r="AB1924" t="s">
        <v>6176</v>
      </c>
    </row>
    <row r="1925" spans="28:28" x14ac:dyDescent="0.2">
      <c r="AB1925" t="s">
        <v>3844</v>
      </c>
    </row>
    <row r="1926" spans="28:28" x14ac:dyDescent="0.2">
      <c r="AB1926" t="s">
        <v>3344</v>
      </c>
    </row>
    <row r="1927" spans="28:28" x14ac:dyDescent="0.2">
      <c r="AB1927" t="s">
        <v>6280</v>
      </c>
    </row>
    <row r="1928" spans="28:28" x14ac:dyDescent="0.2">
      <c r="AB1928" t="s">
        <v>3283</v>
      </c>
    </row>
    <row r="1929" spans="28:28" x14ac:dyDescent="0.2">
      <c r="AB1929" t="s">
        <v>3708</v>
      </c>
    </row>
    <row r="1930" spans="28:28" x14ac:dyDescent="0.2">
      <c r="AB1930" t="s">
        <v>6282</v>
      </c>
    </row>
    <row r="1931" spans="28:28" x14ac:dyDescent="0.2">
      <c r="AB1931" t="s">
        <v>3845</v>
      </c>
    </row>
    <row r="1932" spans="28:28" x14ac:dyDescent="0.2">
      <c r="AB1932" t="s">
        <v>5439</v>
      </c>
    </row>
    <row r="1933" spans="28:28" x14ac:dyDescent="0.2">
      <c r="AB1933" t="s">
        <v>6182</v>
      </c>
    </row>
    <row r="1934" spans="28:28" x14ac:dyDescent="0.2">
      <c r="AB1934" t="s">
        <v>3799</v>
      </c>
    </row>
    <row r="1935" spans="28:28" x14ac:dyDescent="0.2">
      <c r="AB1935" t="s">
        <v>3680</v>
      </c>
    </row>
    <row r="1936" spans="28:28" x14ac:dyDescent="0.2">
      <c r="AB1936" t="s">
        <v>5525</v>
      </c>
    </row>
    <row r="1937" spans="28:28" x14ac:dyDescent="0.2">
      <c r="AB1937" t="s">
        <v>5511</v>
      </c>
    </row>
    <row r="1938" spans="28:28" x14ac:dyDescent="0.2">
      <c r="AB1938" t="s">
        <v>3396</v>
      </c>
    </row>
    <row r="1939" spans="28:28" x14ac:dyDescent="0.2">
      <c r="AB1939" t="s">
        <v>5544</v>
      </c>
    </row>
    <row r="1940" spans="28:28" x14ac:dyDescent="0.2">
      <c r="AB1940" t="s">
        <v>3760</v>
      </c>
    </row>
    <row r="1941" spans="28:28" x14ac:dyDescent="0.2">
      <c r="AB1941" t="s">
        <v>3377</v>
      </c>
    </row>
    <row r="1942" spans="28:28" x14ac:dyDescent="0.2">
      <c r="AB1942" t="s">
        <v>3530</v>
      </c>
    </row>
    <row r="1943" spans="28:28" x14ac:dyDescent="0.2">
      <c r="AB1943" t="s">
        <v>3582</v>
      </c>
    </row>
    <row r="1944" spans="28:28" x14ac:dyDescent="0.2">
      <c r="AB1944" t="s">
        <v>5363</v>
      </c>
    </row>
    <row r="1945" spans="28:28" x14ac:dyDescent="0.2">
      <c r="AB1945" t="s">
        <v>5524</v>
      </c>
    </row>
    <row r="1946" spans="28:28" x14ac:dyDescent="0.2">
      <c r="AB1946" t="s">
        <v>3859</v>
      </c>
    </row>
    <row r="1947" spans="28:28" x14ac:dyDescent="0.2">
      <c r="AB1947" t="s">
        <v>5389</v>
      </c>
    </row>
    <row r="1948" spans="28:28" x14ac:dyDescent="0.2">
      <c r="AB1948" t="s">
        <v>5566</v>
      </c>
    </row>
    <row r="1949" spans="28:28" x14ac:dyDescent="0.2">
      <c r="AB1949" t="s">
        <v>3780</v>
      </c>
    </row>
    <row r="1950" spans="28:28" x14ac:dyDescent="0.2">
      <c r="AB1950" t="s">
        <v>5592</v>
      </c>
    </row>
    <row r="1951" spans="28:28" x14ac:dyDescent="0.2">
      <c r="AB1951" t="s">
        <v>3485</v>
      </c>
    </row>
    <row r="1952" spans="28:28" x14ac:dyDescent="0.2">
      <c r="AB1952" t="s">
        <v>3564</v>
      </c>
    </row>
    <row r="1953" spans="28:28" x14ac:dyDescent="0.2">
      <c r="AB1953" t="s">
        <v>5597</v>
      </c>
    </row>
    <row r="1954" spans="28:28" x14ac:dyDescent="0.2">
      <c r="AB1954" t="s">
        <v>3457</v>
      </c>
    </row>
    <row r="1955" spans="28:28" x14ac:dyDescent="0.2">
      <c r="AB1955" t="s">
        <v>5570</v>
      </c>
    </row>
    <row r="1956" spans="28:28" x14ac:dyDescent="0.2">
      <c r="AB1956" t="s">
        <v>3379</v>
      </c>
    </row>
    <row r="1957" spans="28:28" x14ac:dyDescent="0.2">
      <c r="AB1957" t="s">
        <v>5619</v>
      </c>
    </row>
    <row r="1958" spans="28:28" x14ac:dyDescent="0.2">
      <c r="AB1958" t="s">
        <v>3395</v>
      </c>
    </row>
    <row r="1959" spans="28:28" x14ac:dyDescent="0.2">
      <c r="AB1959" t="s">
        <v>5300</v>
      </c>
    </row>
    <row r="1960" spans="28:28" x14ac:dyDescent="0.2">
      <c r="AB1960" t="s">
        <v>3556</v>
      </c>
    </row>
    <row r="1961" spans="28:28" x14ac:dyDescent="0.2">
      <c r="AB1961" t="s">
        <v>3664</v>
      </c>
    </row>
    <row r="1962" spans="28:28" x14ac:dyDescent="0.2">
      <c r="AB1962" t="s">
        <v>3731</v>
      </c>
    </row>
    <row r="1963" spans="28:28" x14ac:dyDescent="0.2">
      <c r="AB1963" t="s">
        <v>3596</v>
      </c>
    </row>
    <row r="1964" spans="28:28" x14ac:dyDescent="0.2">
      <c r="AB1964" t="s">
        <v>3339</v>
      </c>
    </row>
    <row r="1965" spans="28:28" x14ac:dyDescent="0.2">
      <c r="AB1965" t="s">
        <v>5649</v>
      </c>
    </row>
    <row r="1966" spans="28:28" x14ac:dyDescent="0.2">
      <c r="AB1966" t="s">
        <v>3830</v>
      </c>
    </row>
    <row r="1967" spans="28:28" x14ac:dyDescent="0.2">
      <c r="AB1967" t="s">
        <v>5661</v>
      </c>
    </row>
    <row r="1968" spans="28:28" x14ac:dyDescent="0.2">
      <c r="AB1968" t="s">
        <v>5510</v>
      </c>
    </row>
    <row r="1969" spans="28:28" x14ac:dyDescent="0.2">
      <c r="AB1969" t="s">
        <v>3333</v>
      </c>
    </row>
    <row r="1970" spans="28:28" x14ac:dyDescent="0.2">
      <c r="AB1970" t="s">
        <v>3590</v>
      </c>
    </row>
    <row r="1971" spans="28:28" x14ac:dyDescent="0.2">
      <c r="AB1971" t="s">
        <v>3487</v>
      </c>
    </row>
    <row r="1972" spans="28:28" x14ac:dyDescent="0.2">
      <c r="AB1972" t="s">
        <v>3385</v>
      </c>
    </row>
    <row r="1973" spans="28:28" x14ac:dyDescent="0.2">
      <c r="AB1973" t="s">
        <v>3628</v>
      </c>
    </row>
    <row r="1974" spans="28:28" x14ac:dyDescent="0.2">
      <c r="AB1974" t="s">
        <v>3825</v>
      </c>
    </row>
    <row r="1975" spans="28:28" x14ac:dyDescent="0.2">
      <c r="AB1975" t="s">
        <v>5694</v>
      </c>
    </row>
    <row r="1976" spans="28:28" x14ac:dyDescent="0.2">
      <c r="AB1976" t="s">
        <v>3670</v>
      </c>
    </row>
    <row r="1977" spans="28:28" x14ac:dyDescent="0.2">
      <c r="AB1977" t="s">
        <v>3791</v>
      </c>
    </row>
    <row r="1978" spans="28:28" x14ac:dyDescent="0.2">
      <c r="AB1978" t="s">
        <v>3517</v>
      </c>
    </row>
    <row r="1979" spans="28:28" x14ac:dyDescent="0.2">
      <c r="AB1979" t="s">
        <v>5710</v>
      </c>
    </row>
    <row r="1980" spans="28:28" x14ac:dyDescent="0.2">
      <c r="AB1980" t="s">
        <v>5714</v>
      </c>
    </row>
    <row r="1981" spans="28:28" x14ac:dyDescent="0.2">
      <c r="AB1981" t="s">
        <v>3840</v>
      </c>
    </row>
    <row r="1982" spans="28:28" x14ac:dyDescent="0.2">
      <c r="AB1982" t="s">
        <v>5723</v>
      </c>
    </row>
    <row r="1983" spans="28:28" x14ac:dyDescent="0.2">
      <c r="AB1983" t="s">
        <v>3508</v>
      </c>
    </row>
    <row r="1984" spans="28:28" x14ac:dyDescent="0.2">
      <c r="AB1984" t="s">
        <v>3354</v>
      </c>
    </row>
    <row r="1985" spans="28:28" x14ac:dyDescent="0.2">
      <c r="AB1985" t="s">
        <v>3431</v>
      </c>
    </row>
    <row r="1986" spans="28:28" x14ac:dyDescent="0.2">
      <c r="AB1986" t="s">
        <v>3715</v>
      </c>
    </row>
    <row r="1987" spans="28:28" x14ac:dyDescent="0.2">
      <c r="AB1987" t="s">
        <v>5607</v>
      </c>
    </row>
    <row r="1988" spans="28:28" x14ac:dyDescent="0.2">
      <c r="AB1988" t="s">
        <v>3518</v>
      </c>
    </row>
    <row r="1989" spans="28:28" x14ac:dyDescent="0.2">
      <c r="AB1989" t="s">
        <v>3372</v>
      </c>
    </row>
    <row r="1990" spans="28:28" x14ac:dyDescent="0.2">
      <c r="AB1990" t="s">
        <v>3832</v>
      </c>
    </row>
    <row r="1991" spans="28:28" x14ac:dyDescent="0.2">
      <c r="AB1991" t="s">
        <v>5614</v>
      </c>
    </row>
    <row r="1992" spans="28:28" x14ac:dyDescent="0.2">
      <c r="AB1992" t="s">
        <v>3350</v>
      </c>
    </row>
    <row r="1993" spans="28:28" x14ac:dyDescent="0.2">
      <c r="AB1993" t="s">
        <v>3855</v>
      </c>
    </row>
    <row r="1994" spans="28:28" x14ac:dyDescent="0.2">
      <c r="AB1994" t="s">
        <v>5751</v>
      </c>
    </row>
    <row r="1995" spans="28:28" x14ac:dyDescent="0.2">
      <c r="AB1995" t="s">
        <v>5755</v>
      </c>
    </row>
    <row r="1996" spans="28:28" x14ac:dyDescent="0.2">
      <c r="AB1996" t="s">
        <v>3458</v>
      </c>
    </row>
    <row r="1997" spans="28:28" x14ac:dyDescent="0.2">
      <c r="AB1997" t="s">
        <v>5624</v>
      </c>
    </row>
    <row r="1998" spans="28:28" x14ac:dyDescent="0.2">
      <c r="AB1998" t="s">
        <v>5674</v>
      </c>
    </row>
    <row r="1999" spans="28:28" x14ac:dyDescent="0.2">
      <c r="AB1999" t="s">
        <v>3730</v>
      </c>
    </row>
    <row r="2000" spans="28:28" x14ac:dyDescent="0.2">
      <c r="AB2000" t="s">
        <v>3707</v>
      </c>
    </row>
    <row r="2001" spans="28:28" x14ac:dyDescent="0.2">
      <c r="AB2001" t="s">
        <v>5634</v>
      </c>
    </row>
    <row r="2002" spans="28:28" x14ac:dyDescent="0.2">
      <c r="AB2002" t="s">
        <v>3631</v>
      </c>
    </row>
    <row r="2003" spans="28:28" x14ac:dyDescent="0.2">
      <c r="AB2003" t="s">
        <v>3515</v>
      </c>
    </row>
    <row r="2004" spans="28:28" x14ac:dyDescent="0.2">
      <c r="AB2004" t="s">
        <v>3520</v>
      </c>
    </row>
    <row r="2005" spans="28:28" x14ac:dyDescent="0.2">
      <c r="AB2005" t="s">
        <v>3455</v>
      </c>
    </row>
    <row r="2006" spans="28:28" x14ac:dyDescent="0.2">
      <c r="AB2006" t="s">
        <v>3828</v>
      </c>
    </row>
    <row r="2007" spans="28:28" x14ac:dyDescent="0.2">
      <c r="AB2007" t="s">
        <v>3443</v>
      </c>
    </row>
    <row r="2008" spans="28:28" x14ac:dyDescent="0.2">
      <c r="AB2008" t="s">
        <v>3302</v>
      </c>
    </row>
    <row r="2009" spans="28:28" x14ac:dyDescent="0.2">
      <c r="AB2009" t="s">
        <v>3478</v>
      </c>
    </row>
    <row r="2010" spans="28:28" x14ac:dyDescent="0.2">
      <c r="AB2010" t="s">
        <v>5294</v>
      </c>
    </row>
    <row r="2011" spans="28:28" x14ac:dyDescent="0.2">
      <c r="AB2011" t="s">
        <v>3614</v>
      </c>
    </row>
    <row r="2012" spans="28:28" x14ac:dyDescent="0.2">
      <c r="AB2012" t="s">
        <v>3593</v>
      </c>
    </row>
    <row r="2013" spans="28:28" x14ac:dyDescent="0.2">
      <c r="AB2013" t="s">
        <v>5816</v>
      </c>
    </row>
    <row r="2014" spans="28:28" x14ac:dyDescent="0.2">
      <c r="AB2014" t="s">
        <v>3837</v>
      </c>
    </row>
    <row r="2015" spans="28:28" x14ac:dyDescent="0.2">
      <c r="AB2015" t="s">
        <v>5660</v>
      </c>
    </row>
    <row r="2016" spans="28:28" x14ac:dyDescent="0.2">
      <c r="AB2016" t="s">
        <v>5826</v>
      </c>
    </row>
    <row r="2017" spans="28:28" x14ac:dyDescent="0.2">
      <c r="AB2017" t="s">
        <v>5335</v>
      </c>
    </row>
    <row r="2018" spans="28:28" x14ac:dyDescent="0.2">
      <c r="AB2018" t="s">
        <v>3594</v>
      </c>
    </row>
    <row r="2019" spans="28:28" x14ac:dyDescent="0.2">
      <c r="AB2019" t="s">
        <v>3727</v>
      </c>
    </row>
    <row r="2020" spans="28:28" x14ac:dyDescent="0.2">
      <c r="AB2020" t="s">
        <v>5833</v>
      </c>
    </row>
    <row r="2021" spans="28:28" x14ac:dyDescent="0.2">
      <c r="AB2021" t="s">
        <v>5340</v>
      </c>
    </row>
    <row r="2022" spans="28:28" x14ac:dyDescent="0.2">
      <c r="AB2022" t="s">
        <v>5839</v>
      </c>
    </row>
    <row r="2023" spans="28:28" x14ac:dyDescent="0.2">
      <c r="AB2023" t="s">
        <v>5313</v>
      </c>
    </row>
    <row r="2024" spans="28:28" x14ac:dyDescent="0.2">
      <c r="AB2024" t="s">
        <v>5670</v>
      </c>
    </row>
    <row r="2025" spans="28:28" x14ac:dyDescent="0.2">
      <c r="AB2025" t="s">
        <v>5844</v>
      </c>
    </row>
    <row r="2026" spans="28:28" x14ac:dyDescent="0.2">
      <c r="AB2026" t="s">
        <v>5847</v>
      </c>
    </row>
    <row r="2027" spans="28:28" x14ac:dyDescent="0.2">
      <c r="AB2027" t="s">
        <v>5679</v>
      </c>
    </row>
    <row r="2028" spans="28:28" x14ac:dyDescent="0.2">
      <c r="AB2028" t="s">
        <v>5365</v>
      </c>
    </row>
    <row r="2029" spans="28:28" x14ac:dyDescent="0.2">
      <c r="AB2029" t="s">
        <v>5693</v>
      </c>
    </row>
    <row r="2030" spans="28:28" x14ac:dyDescent="0.2">
      <c r="AB2030" t="s">
        <v>3611</v>
      </c>
    </row>
    <row r="2031" spans="28:28" x14ac:dyDescent="0.2">
      <c r="AB2031" t="s">
        <v>3607</v>
      </c>
    </row>
    <row r="2032" spans="28:28" x14ac:dyDescent="0.2">
      <c r="AB2032" t="s">
        <v>3635</v>
      </c>
    </row>
    <row r="2033" spans="28:28" x14ac:dyDescent="0.2">
      <c r="AB2033" t="s">
        <v>5735</v>
      </c>
    </row>
    <row r="2034" spans="28:28" x14ac:dyDescent="0.2">
      <c r="AB2034" t="s">
        <v>5700</v>
      </c>
    </row>
    <row r="2035" spans="28:28" x14ac:dyDescent="0.2">
      <c r="AB2035" t="s">
        <v>3745</v>
      </c>
    </row>
    <row r="2036" spans="28:28" x14ac:dyDescent="0.2">
      <c r="AB2036" t="s">
        <v>5385</v>
      </c>
    </row>
    <row r="2037" spans="28:28" x14ac:dyDescent="0.2">
      <c r="AB2037" t="s">
        <v>5301</v>
      </c>
    </row>
    <row r="2038" spans="28:28" x14ac:dyDescent="0.2">
      <c r="AB2038" t="s">
        <v>5876</v>
      </c>
    </row>
    <row r="2039" spans="28:28" x14ac:dyDescent="0.2">
      <c r="AB2039" t="s">
        <v>5879</v>
      </c>
    </row>
    <row r="2040" spans="28:28" x14ac:dyDescent="0.2">
      <c r="AB2040" t="s">
        <v>3616</v>
      </c>
    </row>
    <row r="2041" spans="28:28" x14ac:dyDescent="0.2">
      <c r="AB2041" t="s">
        <v>3718</v>
      </c>
    </row>
    <row r="2042" spans="28:28" x14ac:dyDescent="0.2">
      <c r="AB2042" t="s">
        <v>3642</v>
      </c>
    </row>
    <row r="2043" spans="28:28" x14ac:dyDescent="0.2">
      <c r="AB2043" t="s">
        <v>5890</v>
      </c>
    </row>
    <row r="2044" spans="28:28" x14ac:dyDescent="0.2">
      <c r="AB2044" t="s">
        <v>3298</v>
      </c>
    </row>
    <row r="2045" spans="28:28" x14ac:dyDescent="0.2">
      <c r="AB2045" t="s">
        <v>3788</v>
      </c>
    </row>
    <row r="2046" spans="28:28" x14ac:dyDescent="0.2">
      <c r="AB2046" t="s">
        <v>5713</v>
      </c>
    </row>
    <row r="2047" spans="28:28" x14ac:dyDescent="0.2">
      <c r="AB2047" t="s">
        <v>5902</v>
      </c>
    </row>
    <row r="2048" spans="28:28" x14ac:dyDescent="0.2">
      <c r="AB2048" t="s">
        <v>3541</v>
      </c>
    </row>
    <row r="2049" spans="28:28" x14ac:dyDescent="0.2">
      <c r="AB2049" t="s">
        <v>3849</v>
      </c>
    </row>
    <row r="2050" spans="28:28" x14ac:dyDescent="0.2">
      <c r="AB2050" t="s">
        <v>5908</v>
      </c>
    </row>
    <row r="2051" spans="28:28" x14ac:dyDescent="0.2">
      <c r="AB2051" t="s">
        <v>5719</v>
      </c>
    </row>
    <row r="2052" spans="28:28" x14ac:dyDescent="0.2">
      <c r="AB2052" t="s">
        <v>5914</v>
      </c>
    </row>
    <row r="2053" spans="28:28" x14ac:dyDescent="0.2">
      <c r="AB2053" t="s">
        <v>3301</v>
      </c>
    </row>
    <row r="2054" spans="28:28" x14ac:dyDescent="0.2">
      <c r="AB2054" t="s">
        <v>3803</v>
      </c>
    </row>
    <row r="2055" spans="28:28" x14ac:dyDescent="0.2">
      <c r="AB2055" t="s">
        <v>5730</v>
      </c>
    </row>
    <row r="2056" spans="28:28" x14ac:dyDescent="0.2">
      <c r="AB2056" t="s">
        <v>3516</v>
      </c>
    </row>
    <row r="2057" spans="28:28" x14ac:dyDescent="0.2">
      <c r="AB2057" t="s">
        <v>3358</v>
      </c>
    </row>
    <row r="2058" spans="28:28" x14ac:dyDescent="0.2">
      <c r="AB2058" t="s">
        <v>3394</v>
      </c>
    </row>
    <row r="2059" spans="28:28" x14ac:dyDescent="0.2">
      <c r="AB2059" t="s">
        <v>5342</v>
      </c>
    </row>
    <row r="2060" spans="28:28" x14ac:dyDescent="0.2">
      <c r="AB2060" t="s">
        <v>5348</v>
      </c>
    </row>
    <row r="2061" spans="28:28" x14ac:dyDescent="0.2">
      <c r="AB2061" t="s">
        <v>5357</v>
      </c>
    </row>
    <row r="2062" spans="28:28" x14ac:dyDescent="0.2">
      <c r="AB2062" t="s">
        <v>3449</v>
      </c>
    </row>
    <row r="2063" spans="28:28" x14ac:dyDescent="0.2">
      <c r="AB2063" t="s">
        <v>3570</v>
      </c>
    </row>
    <row r="2064" spans="28:28" x14ac:dyDescent="0.2">
      <c r="AB2064" t="s">
        <v>3326</v>
      </c>
    </row>
    <row r="2065" spans="28:28" x14ac:dyDescent="0.2">
      <c r="AB2065" t="s">
        <v>3762</v>
      </c>
    </row>
    <row r="2066" spans="28:28" x14ac:dyDescent="0.2">
      <c r="AB2066" t="s">
        <v>5742</v>
      </c>
    </row>
    <row r="2067" spans="28:28" x14ac:dyDescent="0.2">
      <c r="AB2067" t="s">
        <v>5543</v>
      </c>
    </row>
    <row r="2068" spans="28:28" x14ac:dyDescent="0.2">
      <c r="AB2068" t="s">
        <v>3388</v>
      </c>
    </row>
    <row r="2069" spans="28:28" x14ac:dyDescent="0.2">
      <c r="AB2069" t="s">
        <v>3419</v>
      </c>
    </row>
    <row r="2070" spans="28:28" x14ac:dyDescent="0.2">
      <c r="AB2070" t="s">
        <v>3428</v>
      </c>
    </row>
    <row r="2071" spans="28:28" x14ac:dyDescent="0.2">
      <c r="AB2071" t="s">
        <v>3864</v>
      </c>
    </row>
    <row r="2072" spans="28:28" x14ac:dyDescent="0.2">
      <c r="AB2072" t="s">
        <v>3441</v>
      </c>
    </row>
    <row r="2073" spans="28:28" x14ac:dyDescent="0.2">
      <c r="AB2073" t="s">
        <v>5961</v>
      </c>
    </row>
    <row r="2074" spans="28:28" x14ac:dyDescent="0.2">
      <c r="AB2074" t="s">
        <v>5413</v>
      </c>
    </row>
    <row r="2075" spans="28:28" x14ac:dyDescent="0.2">
      <c r="AB2075" t="s">
        <v>3450</v>
      </c>
    </row>
    <row r="2076" spans="28:28" x14ac:dyDescent="0.2">
      <c r="AB2076" t="s">
        <v>5958</v>
      </c>
    </row>
    <row r="2077" spans="28:28" x14ac:dyDescent="0.2">
      <c r="AB2077" t="s">
        <v>5962</v>
      </c>
    </row>
    <row r="2078" spans="28:28" x14ac:dyDescent="0.2">
      <c r="AB2078" t="s">
        <v>3794</v>
      </c>
    </row>
    <row r="2079" spans="28:28" x14ac:dyDescent="0.2">
      <c r="AB2079" t="s">
        <v>3772</v>
      </c>
    </row>
    <row r="2080" spans="28:28" x14ac:dyDescent="0.2">
      <c r="AB2080" t="s">
        <v>5970</v>
      </c>
    </row>
    <row r="2081" spans="28:28" x14ac:dyDescent="0.2">
      <c r="AB2081" t="s">
        <v>3295</v>
      </c>
    </row>
    <row r="2082" spans="28:28" x14ac:dyDescent="0.2">
      <c r="AB2082" t="s">
        <v>3423</v>
      </c>
    </row>
    <row r="2083" spans="28:28" x14ac:dyDescent="0.2">
      <c r="AB2083" t="s">
        <v>5979</v>
      </c>
    </row>
    <row r="2084" spans="28:28" x14ac:dyDescent="0.2">
      <c r="AB2084" t="s">
        <v>5983</v>
      </c>
    </row>
    <row r="2085" spans="28:28" x14ac:dyDescent="0.2">
      <c r="AB2085" t="s">
        <v>5986</v>
      </c>
    </row>
    <row r="2086" spans="28:28" x14ac:dyDescent="0.2">
      <c r="AB2086" t="s">
        <v>5763</v>
      </c>
    </row>
    <row r="2087" spans="28:28" x14ac:dyDescent="0.2">
      <c r="AB2087" t="s">
        <v>3633</v>
      </c>
    </row>
    <row r="2088" spans="28:28" x14ac:dyDescent="0.2">
      <c r="AB2088" t="s">
        <v>5768</v>
      </c>
    </row>
    <row r="2089" spans="28:28" x14ac:dyDescent="0.2">
      <c r="AB2089" t="s">
        <v>3445</v>
      </c>
    </row>
    <row r="2090" spans="28:28" x14ac:dyDescent="0.2">
      <c r="AB2090" t="s">
        <v>5772</v>
      </c>
    </row>
    <row r="2091" spans="28:28" x14ac:dyDescent="0.2">
      <c r="AB2091" t="s">
        <v>5774</v>
      </c>
    </row>
    <row r="2092" spans="28:28" x14ac:dyDescent="0.2">
      <c r="AB2092" t="s">
        <v>5997</v>
      </c>
    </row>
    <row r="2093" spans="28:28" x14ac:dyDescent="0.2">
      <c r="AB2093" t="s">
        <v>5999</v>
      </c>
    </row>
    <row r="2094" spans="28:28" x14ac:dyDescent="0.2">
      <c r="AB2094" t="s">
        <v>3285</v>
      </c>
    </row>
    <row r="2095" spans="28:28" x14ac:dyDescent="0.2">
      <c r="AB2095" t="s">
        <v>5780</v>
      </c>
    </row>
    <row r="2096" spans="28:28" x14ac:dyDescent="0.2">
      <c r="AB2096" t="s">
        <v>5783</v>
      </c>
    </row>
    <row r="2097" spans="28:28" x14ac:dyDescent="0.2">
      <c r="AB2097" t="s">
        <v>6024</v>
      </c>
    </row>
    <row r="2098" spans="28:28" x14ac:dyDescent="0.2">
      <c r="AB2098" t="s">
        <v>5788</v>
      </c>
    </row>
    <row r="2099" spans="28:28" x14ac:dyDescent="0.2">
      <c r="AB2099" t="s">
        <v>3527</v>
      </c>
    </row>
    <row r="2100" spans="28:28" x14ac:dyDescent="0.2">
      <c r="AB2100" t="s">
        <v>3738</v>
      </c>
    </row>
    <row r="2101" spans="28:28" x14ac:dyDescent="0.2">
      <c r="AB2101" t="s">
        <v>6016</v>
      </c>
    </row>
    <row r="2102" spans="28:28" x14ac:dyDescent="0.2">
      <c r="AB2102" t="s">
        <v>3376</v>
      </c>
    </row>
    <row r="2103" spans="28:28" x14ac:dyDescent="0.2">
      <c r="AB2103" t="s">
        <v>3776</v>
      </c>
    </row>
    <row r="2104" spans="28:28" x14ac:dyDescent="0.2">
      <c r="AB2104" t="s">
        <v>3652</v>
      </c>
    </row>
    <row r="2105" spans="28:28" x14ac:dyDescent="0.2">
      <c r="AB2105" t="s">
        <v>6021</v>
      </c>
    </row>
    <row r="2106" spans="28:28" x14ac:dyDescent="0.2">
      <c r="AB2106" t="s">
        <v>6025</v>
      </c>
    </row>
    <row r="2107" spans="28:28" x14ac:dyDescent="0.2">
      <c r="AB2107" t="s">
        <v>3291</v>
      </c>
    </row>
    <row r="2108" spans="28:28" x14ac:dyDescent="0.2">
      <c r="AB2108" t="s">
        <v>3329</v>
      </c>
    </row>
    <row r="2109" spans="28:28" x14ac:dyDescent="0.2">
      <c r="AB2109" t="s">
        <v>5393</v>
      </c>
    </row>
    <row r="2110" spans="28:28" x14ac:dyDescent="0.2">
      <c r="AB2110" t="s">
        <v>6034</v>
      </c>
    </row>
    <row r="2111" spans="28:28" x14ac:dyDescent="0.2">
      <c r="AB2111" t="s">
        <v>3812</v>
      </c>
    </row>
    <row r="2112" spans="28:28" x14ac:dyDescent="0.2">
      <c r="AB2112" t="s">
        <v>3681</v>
      </c>
    </row>
    <row r="2113" spans="28:28" x14ac:dyDescent="0.2">
      <c r="AB2113" t="s">
        <v>5801</v>
      </c>
    </row>
    <row r="2114" spans="28:28" x14ac:dyDescent="0.2">
      <c r="AB2114" t="s">
        <v>3492</v>
      </c>
    </row>
    <row r="2115" spans="28:28" x14ac:dyDescent="0.2">
      <c r="AB2115" t="s">
        <v>3587</v>
      </c>
    </row>
    <row r="2116" spans="28:28" x14ac:dyDescent="0.2">
      <c r="AB2116" t="s">
        <v>3597</v>
      </c>
    </row>
    <row r="2117" spans="28:28" x14ac:dyDescent="0.2">
      <c r="AB2117" t="s">
        <v>6042</v>
      </c>
    </row>
    <row r="2118" spans="28:28" x14ac:dyDescent="0.2">
      <c r="AB2118" t="s">
        <v>3709</v>
      </c>
    </row>
    <row r="2119" spans="28:28" x14ac:dyDescent="0.2">
      <c r="AB2119" t="s">
        <v>5807</v>
      </c>
    </row>
    <row r="2120" spans="28:28" x14ac:dyDescent="0.2">
      <c r="AB2120" t="s">
        <v>3362</v>
      </c>
    </row>
    <row r="2121" spans="28:28" x14ac:dyDescent="0.2">
      <c r="AB2121" t="s">
        <v>3403</v>
      </c>
    </row>
    <row r="2122" spans="28:28" x14ac:dyDescent="0.2">
      <c r="AB2122" t="s">
        <v>3440</v>
      </c>
    </row>
    <row r="2123" spans="28:28" x14ac:dyDescent="0.2">
      <c r="AB2123" t="s">
        <v>5423</v>
      </c>
    </row>
    <row r="2124" spans="28:28" x14ac:dyDescent="0.2">
      <c r="AB2124" t="s">
        <v>6060</v>
      </c>
    </row>
    <row r="2125" spans="28:28" x14ac:dyDescent="0.2">
      <c r="AB2125" t="s">
        <v>3823</v>
      </c>
    </row>
    <row r="2126" spans="28:28" x14ac:dyDescent="0.2">
      <c r="AB2126" t="s">
        <v>6071</v>
      </c>
    </row>
    <row r="2127" spans="28:28" x14ac:dyDescent="0.2">
      <c r="AB2127" t="s">
        <v>3771</v>
      </c>
    </row>
    <row r="2128" spans="28:28" x14ac:dyDescent="0.2">
      <c r="AB2128" t="s">
        <v>3305</v>
      </c>
    </row>
    <row r="2129" spans="28:28" x14ac:dyDescent="0.2">
      <c r="AB2129" t="s">
        <v>6078</v>
      </c>
    </row>
    <row r="2130" spans="28:28" x14ac:dyDescent="0.2">
      <c r="AB2130" t="s">
        <v>3860</v>
      </c>
    </row>
    <row r="2131" spans="28:28" x14ac:dyDescent="0.2">
      <c r="AB2131" t="s">
        <v>3811</v>
      </c>
    </row>
    <row r="2132" spans="28:28" x14ac:dyDescent="0.2">
      <c r="AB2132" t="s">
        <v>6081</v>
      </c>
    </row>
    <row r="2133" spans="28:28" x14ac:dyDescent="0.2">
      <c r="AB2133" t="s">
        <v>3496</v>
      </c>
    </row>
    <row r="2134" spans="28:28" x14ac:dyDescent="0.2">
      <c r="AB2134" t="s">
        <v>3433</v>
      </c>
    </row>
    <row r="2135" spans="28:28" x14ac:dyDescent="0.2">
      <c r="AB2135" t="s">
        <v>5859</v>
      </c>
    </row>
    <row r="2136" spans="28:28" x14ac:dyDescent="0.2">
      <c r="AB2136" t="s">
        <v>6084</v>
      </c>
    </row>
    <row r="2137" spans="28:28" x14ac:dyDescent="0.2">
      <c r="AB2137" t="s">
        <v>3857</v>
      </c>
    </row>
    <row r="2138" spans="28:28" x14ac:dyDescent="0.2">
      <c r="AB2138" t="s">
        <v>6119</v>
      </c>
    </row>
    <row r="2139" spans="28:28" x14ac:dyDescent="0.2">
      <c r="AB2139" t="s">
        <v>6090</v>
      </c>
    </row>
    <row r="2140" spans="28:28" x14ac:dyDescent="0.2">
      <c r="AB2140" t="s">
        <v>3796</v>
      </c>
    </row>
    <row r="2141" spans="28:28" x14ac:dyDescent="0.2">
      <c r="AB2141" t="s">
        <v>6124</v>
      </c>
    </row>
    <row r="2142" spans="28:28" x14ac:dyDescent="0.2">
      <c r="AB2142" t="s">
        <v>5821</v>
      </c>
    </row>
    <row r="2143" spans="28:28" x14ac:dyDescent="0.2">
      <c r="AB2143" t="s">
        <v>3436</v>
      </c>
    </row>
    <row r="2144" spans="28:28" x14ac:dyDescent="0.2">
      <c r="AB2144" t="s">
        <v>6097</v>
      </c>
    </row>
    <row r="2145" spans="28:28" x14ac:dyDescent="0.2">
      <c r="AB2145" t="s">
        <v>5426</v>
      </c>
    </row>
    <row r="2146" spans="28:28" x14ac:dyDescent="0.2">
      <c r="AB2146" t="s">
        <v>6101</v>
      </c>
    </row>
    <row r="2147" spans="28:28" x14ac:dyDescent="0.2">
      <c r="AB2147" t="s">
        <v>6105</v>
      </c>
    </row>
    <row r="2148" spans="28:28" x14ac:dyDescent="0.2">
      <c r="AB2148" t="s">
        <v>6139</v>
      </c>
    </row>
    <row r="2149" spans="28:28" x14ac:dyDescent="0.2">
      <c r="AB2149" t="s">
        <v>5825</v>
      </c>
    </row>
    <row r="2150" spans="28:28" x14ac:dyDescent="0.2">
      <c r="AB2150" t="s">
        <v>6112</v>
      </c>
    </row>
    <row r="2151" spans="28:28" x14ac:dyDescent="0.2">
      <c r="AB2151" t="s">
        <v>5569</v>
      </c>
    </row>
    <row r="2152" spans="28:28" x14ac:dyDescent="0.2">
      <c r="AB2152" t="s">
        <v>5573</v>
      </c>
    </row>
    <row r="2153" spans="28:28" x14ac:dyDescent="0.2">
      <c r="AB2153" t="s">
        <v>3349</v>
      </c>
    </row>
    <row r="2154" spans="28:28" x14ac:dyDescent="0.2">
      <c r="AB2154" t="s">
        <v>5976</v>
      </c>
    </row>
    <row r="2155" spans="28:28" x14ac:dyDescent="0.2">
      <c r="AB2155" t="s">
        <v>3355</v>
      </c>
    </row>
    <row r="2156" spans="28:28" x14ac:dyDescent="0.2">
      <c r="AB2156" t="s">
        <v>3413</v>
      </c>
    </row>
    <row r="2157" spans="28:28" x14ac:dyDescent="0.2">
      <c r="AB2157" t="s">
        <v>3767</v>
      </c>
    </row>
    <row r="2158" spans="28:28" x14ac:dyDescent="0.2">
      <c r="AB2158" t="s">
        <v>6132</v>
      </c>
    </row>
    <row r="2159" spans="28:28" x14ac:dyDescent="0.2">
      <c r="AB2159" t="s">
        <v>5838</v>
      </c>
    </row>
    <row r="2160" spans="28:28" x14ac:dyDescent="0.2">
      <c r="AB2160" t="s">
        <v>3412</v>
      </c>
    </row>
    <row r="2161" spans="28:28" x14ac:dyDescent="0.2">
      <c r="AB2161" t="s">
        <v>3462</v>
      </c>
    </row>
    <row r="2162" spans="28:28" x14ac:dyDescent="0.2">
      <c r="AB2162" t="s">
        <v>6143</v>
      </c>
    </row>
    <row r="2163" spans="28:28" x14ac:dyDescent="0.2">
      <c r="AB2163" t="s">
        <v>6145</v>
      </c>
    </row>
    <row r="2164" spans="28:28" x14ac:dyDescent="0.2">
      <c r="AB2164" t="s">
        <v>5843</v>
      </c>
    </row>
    <row r="2165" spans="28:28" x14ac:dyDescent="0.2">
      <c r="AB2165" t="s">
        <v>3554</v>
      </c>
    </row>
    <row r="2166" spans="28:28" x14ac:dyDescent="0.2">
      <c r="AB2166" t="s">
        <v>3578</v>
      </c>
    </row>
    <row r="2167" spans="28:28" x14ac:dyDescent="0.2">
      <c r="AB2167" t="s">
        <v>3348</v>
      </c>
    </row>
    <row r="2168" spans="28:28" x14ac:dyDescent="0.2">
      <c r="AB2168" t="s">
        <v>5849</v>
      </c>
    </row>
    <row r="2169" spans="28:28" x14ac:dyDescent="0.2">
      <c r="AB2169" t="s">
        <v>3526</v>
      </c>
    </row>
    <row r="2170" spans="28:28" x14ac:dyDescent="0.2">
      <c r="AB2170" t="s">
        <v>5583</v>
      </c>
    </row>
    <row r="2171" spans="28:28" x14ac:dyDescent="0.2">
      <c r="AB2171" t="s">
        <v>6154</v>
      </c>
    </row>
    <row r="2172" spans="28:28" x14ac:dyDescent="0.2">
      <c r="AB2172" t="s">
        <v>6173</v>
      </c>
    </row>
    <row r="2173" spans="28:28" x14ac:dyDescent="0.2">
      <c r="AB2173" t="s">
        <v>5854</v>
      </c>
    </row>
    <row r="2174" spans="28:28" x14ac:dyDescent="0.2">
      <c r="AB2174" t="s">
        <v>6157</v>
      </c>
    </row>
    <row r="2175" spans="28:28" x14ac:dyDescent="0.2">
      <c r="AB2175" t="s">
        <v>6159</v>
      </c>
    </row>
    <row r="2176" spans="28:28" x14ac:dyDescent="0.2">
      <c r="AB2176" t="s">
        <v>3488</v>
      </c>
    </row>
    <row r="2177" spans="28:28" x14ac:dyDescent="0.2">
      <c r="AB2177" t="s">
        <v>3645</v>
      </c>
    </row>
    <row r="2178" spans="28:28" x14ac:dyDescent="0.2">
      <c r="AB2178" t="s">
        <v>3505</v>
      </c>
    </row>
    <row r="2179" spans="28:28" x14ac:dyDescent="0.2">
      <c r="AB2179" t="s">
        <v>6163</v>
      </c>
    </row>
    <row r="2180" spans="28:28" x14ac:dyDescent="0.2">
      <c r="AB2180" t="s">
        <v>5586</v>
      </c>
    </row>
    <row r="2181" spans="28:28" x14ac:dyDescent="0.2">
      <c r="AB2181" t="s">
        <v>6180</v>
      </c>
    </row>
    <row r="2182" spans="28:28" x14ac:dyDescent="0.2">
      <c r="AB2182" t="s">
        <v>6165</v>
      </c>
    </row>
    <row r="2183" spans="28:28" x14ac:dyDescent="0.2">
      <c r="AB2183" t="s">
        <v>6166</v>
      </c>
    </row>
    <row r="2184" spans="28:28" x14ac:dyDescent="0.2">
      <c r="AB2184" t="s">
        <v>5400</v>
      </c>
    </row>
    <row r="2185" spans="28:28" x14ac:dyDescent="0.2">
      <c r="AB2185" t="s">
        <v>6168</v>
      </c>
    </row>
    <row r="2186" spans="28:28" x14ac:dyDescent="0.2">
      <c r="AB2186" t="s">
        <v>3286</v>
      </c>
    </row>
    <row r="2187" spans="28:28" x14ac:dyDescent="0.2">
      <c r="AB2187" t="s">
        <v>6171</v>
      </c>
    </row>
    <row r="2188" spans="28:28" x14ac:dyDescent="0.2">
      <c r="AB2188" t="s">
        <v>3686</v>
      </c>
    </row>
    <row r="2189" spans="28:28" x14ac:dyDescent="0.2">
      <c r="AB2189" t="s">
        <v>6175</v>
      </c>
    </row>
    <row r="2190" spans="28:28" x14ac:dyDescent="0.2">
      <c r="AB2190" t="s">
        <v>5866</v>
      </c>
    </row>
    <row r="2191" spans="28:28" x14ac:dyDescent="0.2">
      <c r="AB2191" t="s">
        <v>5869</v>
      </c>
    </row>
    <row r="2192" spans="28:28" x14ac:dyDescent="0.2">
      <c r="AB2192" t="s">
        <v>5873</v>
      </c>
    </row>
    <row r="2193" spans="28:28" x14ac:dyDescent="0.2">
      <c r="AB2193" t="s">
        <v>3605</v>
      </c>
    </row>
    <row r="2194" spans="28:28" x14ac:dyDescent="0.2">
      <c r="AB2194" t="s">
        <v>3789</v>
      </c>
    </row>
    <row r="2195" spans="28:28" x14ac:dyDescent="0.2">
      <c r="AB2195" t="s">
        <v>5590</v>
      </c>
    </row>
    <row r="2196" spans="28:28" x14ac:dyDescent="0.2">
      <c r="AB2196" t="s">
        <v>3682</v>
      </c>
    </row>
    <row r="2197" spans="28:28" x14ac:dyDescent="0.2">
      <c r="AB2197" t="s">
        <v>6179</v>
      </c>
    </row>
    <row r="2198" spans="28:28" x14ac:dyDescent="0.2">
      <c r="AB2198" t="s">
        <v>3694</v>
      </c>
    </row>
    <row r="2199" spans="28:28" x14ac:dyDescent="0.2">
      <c r="AB2199" t="s">
        <v>3519</v>
      </c>
    </row>
    <row r="2200" spans="28:28" x14ac:dyDescent="0.2">
      <c r="AB2200" t="s">
        <v>6181</v>
      </c>
    </row>
    <row r="2201" spans="28:28" x14ac:dyDescent="0.2">
      <c r="AB2201" t="s">
        <v>3370</v>
      </c>
    </row>
    <row r="2202" spans="28:28" x14ac:dyDescent="0.2">
      <c r="AB2202" t="s">
        <v>6184</v>
      </c>
    </row>
    <row r="2203" spans="28:28" x14ac:dyDescent="0.2">
      <c r="AB2203" t="s">
        <v>5302</v>
      </c>
    </row>
    <row r="2204" spans="28:28" x14ac:dyDescent="0.2">
      <c r="AB2204" t="s">
        <v>5885</v>
      </c>
    </row>
    <row r="2205" spans="28:28" x14ac:dyDescent="0.2">
      <c r="AB2205" t="s">
        <v>3493</v>
      </c>
    </row>
    <row r="2206" spans="28:28" x14ac:dyDescent="0.2">
      <c r="AB2206" t="s">
        <v>6188</v>
      </c>
    </row>
    <row r="2207" spans="28:28" x14ac:dyDescent="0.2">
      <c r="AB2207" t="s">
        <v>5889</v>
      </c>
    </row>
    <row r="2208" spans="28:28" x14ac:dyDescent="0.2">
      <c r="AB2208" t="s">
        <v>5893</v>
      </c>
    </row>
    <row r="2209" spans="28:28" x14ac:dyDescent="0.2">
      <c r="AB2209" t="s">
        <v>3687</v>
      </c>
    </row>
    <row r="2210" spans="28:28" x14ac:dyDescent="0.2">
      <c r="AB2210" t="s">
        <v>3765</v>
      </c>
    </row>
    <row r="2211" spans="28:28" x14ac:dyDescent="0.2">
      <c r="AB2211" t="s">
        <v>3568</v>
      </c>
    </row>
    <row r="2212" spans="28:28" x14ac:dyDescent="0.2">
      <c r="AB2212" t="s">
        <v>3818</v>
      </c>
    </row>
    <row r="2213" spans="28:28" x14ac:dyDescent="0.2">
      <c r="AB2213" t="s">
        <v>5901</v>
      </c>
    </row>
    <row r="2214" spans="28:28" x14ac:dyDescent="0.2">
      <c r="AB2214" t="s">
        <v>6199</v>
      </c>
    </row>
    <row r="2215" spans="28:28" x14ac:dyDescent="0.2">
      <c r="AB2215" t="s">
        <v>3640</v>
      </c>
    </row>
    <row r="2216" spans="28:28" x14ac:dyDescent="0.2">
      <c r="AB2216" t="s">
        <v>3690</v>
      </c>
    </row>
    <row r="2217" spans="28:28" x14ac:dyDescent="0.2">
      <c r="AB2217" t="s">
        <v>3572</v>
      </c>
    </row>
    <row r="2218" spans="28:28" x14ac:dyDescent="0.2">
      <c r="AB2218" t="s">
        <v>6202</v>
      </c>
    </row>
    <row r="2219" spans="28:28" x14ac:dyDescent="0.2">
      <c r="AB2219" t="s">
        <v>5296</v>
      </c>
    </row>
    <row r="2220" spans="28:28" x14ac:dyDescent="0.2">
      <c r="AB2220" t="s">
        <v>3576</v>
      </c>
    </row>
    <row r="2221" spans="28:28" x14ac:dyDescent="0.2">
      <c r="AB2221" t="s">
        <v>6190</v>
      </c>
    </row>
    <row r="2222" spans="28:28" x14ac:dyDescent="0.2">
      <c r="AB2222" t="s">
        <v>5911</v>
      </c>
    </row>
    <row r="2223" spans="28:28" x14ac:dyDescent="0.2">
      <c r="AB2223" t="s">
        <v>5303</v>
      </c>
    </row>
    <row r="2224" spans="28:28" x14ac:dyDescent="0.2">
      <c r="AB2224" t="s">
        <v>3532</v>
      </c>
    </row>
    <row r="2225" spans="28:28" x14ac:dyDescent="0.2">
      <c r="AB2225" t="s">
        <v>3583</v>
      </c>
    </row>
    <row r="2226" spans="28:28" x14ac:dyDescent="0.2">
      <c r="AB2226" t="s">
        <v>3573</v>
      </c>
    </row>
    <row r="2227" spans="28:28" x14ac:dyDescent="0.2">
      <c r="AB2227" t="s">
        <v>5304</v>
      </c>
    </row>
    <row r="2228" spans="28:28" x14ac:dyDescent="0.2">
      <c r="AB2228" t="s">
        <v>5923</v>
      </c>
    </row>
    <row r="2229" spans="28:28" x14ac:dyDescent="0.2">
      <c r="AB2229" t="s">
        <v>6193</v>
      </c>
    </row>
    <row r="2230" spans="28:28" x14ac:dyDescent="0.2">
      <c r="AB2230" t="s">
        <v>5926</v>
      </c>
    </row>
    <row r="2231" spans="28:28" x14ac:dyDescent="0.2">
      <c r="AB2231" t="s">
        <v>3854</v>
      </c>
    </row>
    <row r="2232" spans="28:28" x14ac:dyDescent="0.2">
      <c r="AB2232" t="s">
        <v>6194</v>
      </c>
    </row>
    <row r="2233" spans="28:28" x14ac:dyDescent="0.2">
      <c r="AB2233" t="s">
        <v>3804</v>
      </c>
    </row>
    <row r="2234" spans="28:28" x14ac:dyDescent="0.2">
      <c r="AB2234" t="s">
        <v>3565</v>
      </c>
    </row>
    <row r="2235" spans="28:28" x14ac:dyDescent="0.2">
      <c r="AB2235" t="s">
        <v>3315</v>
      </c>
    </row>
    <row r="2236" spans="28:28" x14ac:dyDescent="0.2">
      <c r="AB2236" t="s">
        <v>3667</v>
      </c>
    </row>
    <row r="2237" spans="28:28" x14ac:dyDescent="0.2">
      <c r="AB2237" t="s">
        <v>3316</v>
      </c>
    </row>
    <row r="2238" spans="28:28" x14ac:dyDescent="0.2">
      <c r="AB2238" t="s">
        <v>3380</v>
      </c>
    </row>
    <row r="2239" spans="28:28" x14ac:dyDescent="0.2">
      <c r="AB2239" t="s">
        <v>6197</v>
      </c>
    </row>
    <row r="2240" spans="28:28" x14ac:dyDescent="0.2">
      <c r="AB2240" t="s">
        <v>3404</v>
      </c>
    </row>
    <row r="2241" spans="28:28" x14ac:dyDescent="0.2">
      <c r="AB2241" t="s">
        <v>3721</v>
      </c>
    </row>
    <row r="2242" spans="28:28" x14ac:dyDescent="0.2">
      <c r="AB2242" t="s">
        <v>3819</v>
      </c>
    </row>
    <row r="2243" spans="28:28" x14ac:dyDescent="0.2">
      <c r="AB2243" t="s">
        <v>6219</v>
      </c>
    </row>
    <row r="2244" spans="28:28" x14ac:dyDescent="0.2">
      <c r="AB2244" t="s">
        <v>6216</v>
      </c>
    </row>
    <row r="2245" spans="28:28" x14ac:dyDescent="0.2">
      <c r="AB2245" t="s">
        <v>3371</v>
      </c>
    </row>
    <row r="2246" spans="28:28" x14ac:dyDescent="0.2">
      <c r="AB2246" t="s">
        <v>3671</v>
      </c>
    </row>
    <row r="2247" spans="28:28" x14ac:dyDescent="0.2">
      <c r="AB2247" t="s">
        <v>3479</v>
      </c>
    </row>
    <row r="2248" spans="28:28" x14ac:dyDescent="0.2">
      <c r="AB2248" t="s">
        <v>3490</v>
      </c>
    </row>
    <row r="2249" spans="28:28" x14ac:dyDescent="0.2">
      <c r="AB2249" t="s">
        <v>3322</v>
      </c>
    </row>
    <row r="2250" spans="28:28" x14ac:dyDescent="0.2">
      <c r="AB2250" t="s">
        <v>3701</v>
      </c>
    </row>
    <row r="2251" spans="28:28" x14ac:dyDescent="0.2">
      <c r="AB2251" t="s">
        <v>6226</v>
      </c>
    </row>
    <row r="2252" spans="28:28" x14ac:dyDescent="0.2">
      <c r="AB2252" t="s">
        <v>6201</v>
      </c>
    </row>
    <row r="2253" spans="28:28" x14ac:dyDescent="0.2">
      <c r="AB2253" t="s">
        <v>5346</v>
      </c>
    </row>
    <row r="2254" spans="28:28" x14ac:dyDescent="0.2">
      <c r="AB2254" t="s">
        <v>5376</v>
      </c>
    </row>
    <row r="2255" spans="28:28" x14ac:dyDescent="0.2">
      <c r="AB2255" t="s">
        <v>5602</v>
      </c>
    </row>
    <row r="2256" spans="28:28" x14ac:dyDescent="0.2">
      <c r="AB2256" t="s">
        <v>5606</v>
      </c>
    </row>
    <row r="2257" spans="28:28" x14ac:dyDescent="0.2">
      <c r="AB2257" t="s">
        <v>6203</v>
      </c>
    </row>
    <row r="2258" spans="28:28" x14ac:dyDescent="0.2">
      <c r="AB2258" t="s">
        <v>3702</v>
      </c>
    </row>
    <row r="2259" spans="28:28" x14ac:dyDescent="0.2">
      <c r="AB2259" t="s">
        <v>3600</v>
      </c>
    </row>
    <row r="2260" spans="28:28" x14ac:dyDescent="0.2">
      <c r="AB2260" t="s">
        <v>3282</v>
      </c>
    </row>
    <row r="2261" spans="28:28" x14ac:dyDescent="0.2">
      <c r="AB2261" t="s">
        <v>3421</v>
      </c>
    </row>
    <row r="2262" spans="28:28" x14ac:dyDescent="0.2">
      <c r="AB2262" t="s">
        <v>5395</v>
      </c>
    </row>
    <row r="2263" spans="28:28" x14ac:dyDescent="0.2">
      <c r="AB2263" t="s">
        <v>6207</v>
      </c>
    </row>
    <row r="2264" spans="28:28" x14ac:dyDescent="0.2">
      <c r="AB2264" t="s">
        <v>5952</v>
      </c>
    </row>
    <row r="2265" spans="28:28" x14ac:dyDescent="0.2">
      <c r="AB2265" t="s">
        <v>6208</v>
      </c>
    </row>
    <row r="2266" spans="28:28" x14ac:dyDescent="0.2">
      <c r="AB2266" t="s">
        <v>3800</v>
      </c>
    </row>
    <row r="2267" spans="28:28" x14ac:dyDescent="0.2">
      <c r="AB2267" t="s">
        <v>5429</v>
      </c>
    </row>
    <row r="2268" spans="28:28" x14ac:dyDescent="0.2">
      <c r="AB2268" t="s">
        <v>6209</v>
      </c>
    </row>
    <row r="2269" spans="28:28" x14ac:dyDescent="0.2">
      <c r="AB2269" t="s">
        <v>3361</v>
      </c>
    </row>
    <row r="2270" spans="28:28" x14ac:dyDescent="0.2">
      <c r="AB2270" t="s">
        <v>3651</v>
      </c>
    </row>
    <row r="2271" spans="28:28" x14ac:dyDescent="0.2">
      <c r="AB2271" t="s">
        <v>3581</v>
      </c>
    </row>
    <row r="2272" spans="28:28" x14ac:dyDescent="0.2">
      <c r="AB2272" t="s">
        <v>6211</v>
      </c>
    </row>
    <row r="2273" spans="28:28" x14ac:dyDescent="0.2">
      <c r="AB2273" t="s">
        <v>3817</v>
      </c>
    </row>
    <row r="2274" spans="28:28" x14ac:dyDescent="0.2">
      <c r="AB2274" t="s">
        <v>3606</v>
      </c>
    </row>
    <row r="2275" spans="28:28" x14ac:dyDescent="0.2">
      <c r="AB2275" t="s">
        <v>5957</v>
      </c>
    </row>
    <row r="2276" spans="28:28" x14ac:dyDescent="0.2">
      <c r="AB2276" t="s">
        <v>3575</v>
      </c>
    </row>
    <row r="2277" spans="28:28" x14ac:dyDescent="0.2">
      <c r="AB2277" t="s">
        <v>5960</v>
      </c>
    </row>
    <row r="2278" spans="28:28" x14ac:dyDescent="0.2">
      <c r="AB2278" t="s">
        <v>5964</v>
      </c>
    </row>
    <row r="2279" spans="28:28" x14ac:dyDescent="0.2">
      <c r="AB2279" t="s">
        <v>5305</v>
      </c>
    </row>
    <row r="2280" spans="28:28" x14ac:dyDescent="0.2">
      <c r="AB2280" t="s">
        <v>3644</v>
      </c>
    </row>
    <row r="2281" spans="28:28" x14ac:dyDescent="0.2">
      <c r="AB2281" t="s">
        <v>3310</v>
      </c>
    </row>
    <row r="2282" spans="28:28" x14ac:dyDescent="0.2">
      <c r="AB2282" t="s">
        <v>6054</v>
      </c>
    </row>
    <row r="2283" spans="28:28" x14ac:dyDescent="0.2">
      <c r="AB2283" t="s">
        <v>6220</v>
      </c>
    </row>
    <row r="2284" spans="28:28" x14ac:dyDescent="0.2">
      <c r="AB2284" t="s">
        <v>6222</v>
      </c>
    </row>
    <row r="2285" spans="28:28" x14ac:dyDescent="0.2">
      <c r="AB2285" t="s">
        <v>3751</v>
      </c>
    </row>
    <row r="2286" spans="28:28" x14ac:dyDescent="0.2">
      <c r="AB2286" t="s">
        <v>3332</v>
      </c>
    </row>
    <row r="2287" spans="28:28" x14ac:dyDescent="0.2">
      <c r="AB2287" t="s">
        <v>3446</v>
      </c>
    </row>
    <row r="2288" spans="28:28" x14ac:dyDescent="0.2">
      <c r="AB2288" t="s">
        <v>3562</v>
      </c>
    </row>
    <row r="2289" spans="28:28" x14ac:dyDescent="0.2">
      <c r="AB2289" t="s">
        <v>5969</v>
      </c>
    </row>
    <row r="2290" spans="28:28" x14ac:dyDescent="0.2">
      <c r="AB2290" t="s">
        <v>3448</v>
      </c>
    </row>
    <row r="2291" spans="28:28" x14ac:dyDescent="0.2">
      <c r="AB2291" t="s">
        <v>3382</v>
      </c>
    </row>
    <row r="2292" spans="28:28" x14ac:dyDescent="0.2">
      <c r="AB2292" t="s">
        <v>6227</v>
      </c>
    </row>
    <row r="2293" spans="28:28" x14ac:dyDescent="0.2">
      <c r="AB2293" t="s">
        <v>5978</v>
      </c>
    </row>
    <row r="2294" spans="28:28" x14ac:dyDescent="0.2">
      <c r="AB2294" t="s">
        <v>3782</v>
      </c>
    </row>
    <row r="2295" spans="28:28" x14ac:dyDescent="0.2">
      <c r="AB2295" t="s">
        <v>5982</v>
      </c>
    </row>
    <row r="2296" spans="28:28" x14ac:dyDescent="0.2">
      <c r="AB2296" t="s">
        <v>3427</v>
      </c>
    </row>
    <row r="2297" spans="28:28" x14ac:dyDescent="0.2">
      <c r="AB2297" t="s">
        <v>6231</v>
      </c>
    </row>
    <row r="2298" spans="28:28" x14ac:dyDescent="0.2">
      <c r="AB2298" t="s">
        <v>5985</v>
      </c>
    </row>
    <row r="2299" spans="28:28" x14ac:dyDescent="0.2">
      <c r="AB2299" t="s">
        <v>3649</v>
      </c>
    </row>
    <row r="2300" spans="28:28" x14ac:dyDescent="0.2">
      <c r="AB2300" t="s">
        <v>5391</v>
      </c>
    </row>
    <row r="2301" spans="28:28" x14ac:dyDescent="0.2">
      <c r="AB2301" t="s">
        <v>6235</v>
      </c>
    </row>
    <row r="2302" spans="28:28" x14ac:dyDescent="0.2">
      <c r="AB2302" t="s">
        <v>3539</v>
      </c>
    </row>
    <row r="2303" spans="28:28" x14ac:dyDescent="0.2">
      <c r="AB2303" t="s">
        <v>5306</v>
      </c>
    </row>
    <row r="2304" spans="28:28" x14ac:dyDescent="0.2">
      <c r="AB2304" t="s">
        <v>3822</v>
      </c>
    </row>
    <row r="2305" spans="28:28" x14ac:dyDescent="0.2">
      <c r="AB2305" t="s">
        <v>6238</v>
      </c>
    </row>
    <row r="2306" spans="28:28" x14ac:dyDescent="0.2">
      <c r="AB2306" t="s">
        <v>3754</v>
      </c>
    </row>
    <row r="2307" spans="28:28" x14ac:dyDescent="0.2">
      <c r="AB2307" t="s">
        <v>3513</v>
      </c>
    </row>
    <row r="2308" spans="28:28" x14ac:dyDescent="0.2">
      <c r="AB2308" t="s">
        <v>5996</v>
      </c>
    </row>
    <row r="2309" spans="28:28" x14ac:dyDescent="0.2">
      <c r="AB2309" t="s">
        <v>5308</v>
      </c>
    </row>
    <row r="2310" spans="28:28" x14ac:dyDescent="0.2">
      <c r="AB2310" t="s">
        <v>3805</v>
      </c>
    </row>
    <row r="2311" spans="28:28" x14ac:dyDescent="0.2">
      <c r="AB2311" t="s">
        <v>5378</v>
      </c>
    </row>
    <row r="2312" spans="28:28" x14ac:dyDescent="0.2">
      <c r="AB2312" t="s">
        <v>6239</v>
      </c>
    </row>
    <row r="2313" spans="28:28" x14ac:dyDescent="0.2">
      <c r="AB2313" t="s">
        <v>3540</v>
      </c>
    </row>
    <row r="2314" spans="28:28" x14ac:dyDescent="0.2">
      <c r="AB2314" t="s">
        <v>6005</v>
      </c>
    </row>
    <row r="2315" spans="28:28" x14ac:dyDescent="0.2">
      <c r="AB2315" t="s">
        <v>6240</v>
      </c>
    </row>
    <row r="2316" spans="28:28" x14ac:dyDescent="0.2">
      <c r="AB2316" t="s">
        <v>6007</v>
      </c>
    </row>
    <row r="2317" spans="28:28" x14ac:dyDescent="0.2">
      <c r="AB2317" t="s">
        <v>3684</v>
      </c>
    </row>
    <row r="2318" spans="28:28" x14ac:dyDescent="0.2">
      <c r="AB2318" t="s">
        <v>6242</v>
      </c>
    </row>
    <row r="2319" spans="28:28" x14ac:dyDescent="0.2">
      <c r="AB2319" t="s">
        <v>5430</v>
      </c>
    </row>
    <row r="2320" spans="28:28" x14ac:dyDescent="0.2">
      <c r="AB2320" t="s">
        <v>6270</v>
      </c>
    </row>
    <row r="2321" spans="28:28" x14ac:dyDescent="0.2">
      <c r="AB2321" t="s">
        <v>3482</v>
      </c>
    </row>
    <row r="2322" spans="28:28" x14ac:dyDescent="0.2">
      <c r="AB2322" t="s">
        <v>6245</v>
      </c>
    </row>
    <row r="2323" spans="28:28" x14ac:dyDescent="0.2">
      <c r="AB2323" t="s">
        <v>6246</v>
      </c>
    </row>
    <row r="2324" spans="28:28" x14ac:dyDescent="0.2">
      <c r="AB2324" t="s">
        <v>3742</v>
      </c>
    </row>
    <row r="2325" spans="28:28" x14ac:dyDescent="0.2">
      <c r="AB2325" t="s">
        <v>3444</v>
      </c>
    </row>
    <row r="2326" spans="28:28" x14ac:dyDescent="0.2">
      <c r="AB2326" t="s">
        <v>3525</v>
      </c>
    </row>
    <row r="2327" spans="28:28" x14ac:dyDescent="0.2">
      <c r="AB2327" t="s">
        <v>3549</v>
      </c>
    </row>
    <row r="2328" spans="28:28" x14ac:dyDescent="0.2">
      <c r="AB2328" t="s">
        <v>6249</v>
      </c>
    </row>
    <row r="2329" spans="28:28" x14ac:dyDescent="0.2">
      <c r="AB2329" t="s">
        <v>6020</v>
      </c>
    </row>
    <row r="2330" spans="28:28" x14ac:dyDescent="0.2">
      <c r="AB2330" t="s">
        <v>6250</v>
      </c>
    </row>
    <row r="2331" spans="28:28" x14ac:dyDescent="0.2">
      <c r="AB2331" t="s">
        <v>3364</v>
      </c>
    </row>
    <row r="2332" spans="28:28" x14ac:dyDescent="0.2">
      <c r="AB2332" t="s">
        <v>6252</v>
      </c>
    </row>
    <row r="2333" spans="28:28" x14ac:dyDescent="0.2">
      <c r="AB2333" t="s">
        <v>5802</v>
      </c>
    </row>
    <row r="2334" spans="28:28" x14ac:dyDescent="0.2">
      <c r="AB2334" t="s">
        <v>3793</v>
      </c>
    </row>
    <row r="2335" spans="28:28" x14ac:dyDescent="0.2">
      <c r="AB2335" t="s">
        <v>6254</v>
      </c>
    </row>
    <row r="2336" spans="28:28" x14ac:dyDescent="0.2">
      <c r="AB2336" t="s">
        <v>6281</v>
      </c>
    </row>
    <row r="2337" spans="28:28" x14ac:dyDescent="0.2">
      <c r="AB2337" t="s">
        <v>6255</v>
      </c>
    </row>
    <row r="2338" spans="28:28" x14ac:dyDescent="0.2">
      <c r="AB2338" t="s">
        <v>3466</v>
      </c>
    </row>
    <row r="2339" spans="28:28" x14ac:dyDescent="0.2">
      <c r="AB2339" t="s">
        <v>6033</v>
      </c>
    </row>
    <row r="2340" spans="28:28" x14ac:dyDescent="0.2">
      <c r="AB2340" t="s">
        <v>6285</v>
      </c>
    </row>
    <row r="2341" spans="28:28" x14ac:dyDescent="0.2">
      <c r="AB2341" t="s">
        <v>6257</v>
      </c>
    </row>
    <row r="2342" spans="28:28" x14ac:dyDescent="0.2">
      <c r="AB2342" t="s">
        <v>6036</v>
      </c>
    </row>
    <row r="2343" spans="28:28" x14ac:dyDescent="0.2">
      <c r="AB2343" t="s">
        <v>5310</v>
      </c>
    </row>
    <row r="2344" spans="28:28" x14ac:dyDescent="0.2">
      <c r="AB2344" t="s">
        <v>3674</v>
      </c>
    </row>
    <row r="2345" spans="28:28" x14ac:dyDescent="0.2">
      <c r="AB2345" t="s">
        <v>6259</v>
      </c>
    </row>
    <row r="2346" spans="28:28" x14ac:dyDescent="0.2">
      <c r="AB2346" t="s">
        <v>5333</v>
      </c>
    </row>
    <row r="2347" spans="28:28" x14ac:dyDescent="0.2">
      <c r="AB2347" t="s">
        <v>3612</v>
      </c>
    </row>
    <row r="2348" spans="28:28" x14ac:dyDescent="0.2">
      <c r="AB2348" t="s">
        <v>3630</v>
      </c>
    </row>
    <row r="2349" spans="28:28" x14ac:dyDescent="0.2">
      <c r="AB2349" t="s">
        <v>6263</v>
      </c>
    </row>
    <row r="2350" spans="28:28" x14ac:dyDescent="0.2">
      <c r="AB2350" t="s">
        <v>6264</v>
      </c>
    </row>
    <row r="2351" spans="28:28" x14ac:dyDescent="0.2">
      <c r="AB2351" t="s">
        <v>6288</v>
      </c>
    </row>
    <row r="2352" spans="28:28" x14ac:dyDescent="0.2">
      <c r="AB2352" t="s">
        <v>6265</v>
      </c>
    </row>
    <row r="2353" spans="28:28" x14ac:dyDescent="0.2">
      <c r="AB2353" t="s">
        <v>5432</v>
      </c>
    </row>
    <row r="2354" spans="28:28" x14ac:dyDescent="0.2">
      <c r="AB2354" t="s">
        <v>3697</v>
      </c>
    </row>
    <row r="2355" spans="28:28" x14ac:dyDescent="0.2">
      <c r="AB2355" t="s">
        <v>5382</v>
      </c>
    </row>
    <row r="2356" spans="28:28" x14ac:dyDescent="0.2">
      <c r="AB2356" t="s">
        <v>3820</v>
      </c>
    </row>
    <row r="2357" spans="28:28" x14ac:dyDescent="0.2">
      <c r="AB2357" t="s">
        <v>6268</v>
      </c>
    </row>
    <row r="2358" spans="28:28" x14ac:dyDescent="0.2">
      <c r="AB2358" t="s">
        <v>3335</v>
      </c>
    </row>
    <row r="2359" spans="28:28" x14ac:dyDescent="0.2">
      <c r="AB2359" t="s">
        <v>3426</v>
      </c>
    </row>
    <row r="2360" spans="28:28" x14ac:dyDescent="0.2">
      <c r="AB2360" t="s">
        <v>3706</v>
      </c>
    </row>
    <row r="2361" spans="28:28" x14ac:dyDescent="0.2">
      <c r="AB2361" t="s">
        <v>5433</v>
      </c>
    </row>
    <row r="2362" spans="28:28" x14ac:dyDescent="0.2">
      <c r="AB2362" t="s">
        <v>5360</v>
      </c>
    </row>
    <row r="2363" spans="28:28" x14ac:dyDescent="0.2">
      <c r="AB2363" t="s">
        <v>3538</v>
      </c>
    </row>
    <row r="2364" spans="28:28" x14ac:dyDescent="0.2">
      <c r="AB2364" t="s">
        <v>6048</v>
      </c>
    </row>
    <row r="2365" spans="28:28" x14ac:dyDescent="0.2">
      <c r="AB2365" t="s">
        <v>6293</v>
      </c>
    </row>
    <row r="2366" spans="28:28" x14ac:dyDescent="0.2">
      <c r="AB2366" t="s">
        <v>6291</v>
      </c>
    </row>
    <row r="2367" spans="28:28" x14ac:dyDescent="0.2">
      <c r="AB2367" t="s">
        <v>3781</v>
      </c>
    </row>
    <row r="2368" spans="28:28" x14ac:dyDescent="0.2">
      <c r="AB2368" t="s">
        <v>6051</v>
      </c>
    </row>
    <row r="2369" spans="28:28" x14ac:dyDescent="0.2">
      <c r="AB2369" t="s">
        <v>6271</v>
      </c>
    </row>
    <row r="2370" spans="28:28" x14ac:dyDescent="0.2">
      <c r="AB2370" t="s">
        <v>6273</v>
      </c>
    </row>
    <row r="2371" spans="28:28" x14ac:dyDescent="0.2">
      <c r="AB2371" t="s">
        <v>3401</v>
      </c>
    </row>
    <row r="2372" spans="28:28" x14ac:dyDescent="0.2">
      <c r="AB2372" t="s">
        <v>3761</v>
      </c>
    </row>
    <row r="2373" spans="28:28" x14ac:dyDescent="0.2">
      <c r="AB2373" t="s">
        <v>6275</v>
      </c>
    </row>
    <row r="2374" spans="28:28" x14ac:dyDescent="0.2">
      <c r="AB2374" t="s">
        <v>5344</v>
      </c>
    </row>
    <row r="2375" spans="28:28" x14ac:dyDescent="0.2">
      <c r="AB2375" t="s">
        <v>5625</v>
      </c>
    </row>
    <row r="2376" spans="28:28" x14ac:dyDescent="0.2">
      <c r="AB2376" t="s">
        <v>6059</v>
      </c>
    </row>
    <row r="2377" spans="28:28" x14ac:dyDescent="0.2">
      <c r="AB2377" t="s">
        <v>6062</v>
      </c>
    </row>
    <row r="2378" spans="28:28" x14ac:dyDescent="0.2">
      <c r="AB2378" t="s">
        <v>6295</v>
      </c>
    </row>
    <row r="2379" spans="28:28" x14ac:dyDescent="0.2">
      <c r="AB2379" t="s">
        <v>6065</v>
      </c>
    </row>
    <row r="2380" spans="28:28" x14ac:dyDescent="0.2">
      <c r="AB2380" t="s">
        <v>3402</v>
      </c>
    </row>
    <row r="2381" spans="28:28" x14ac:dyDescent="0.2">
      <c r="AB2381" t="s">
        <v>5420</v>
      </c>
    </row>
    <row r="2382" spans="28:28" x14ac:dyDescent="0.2">
      <c r="AB2382" t="s">
        <v>3748</v>
      </c>
    </row>
    <row r="2383" spans="28:28" x14ac:dyDescent="0.2">
      <c r="AB2383" t="s">
        <v>6278</v>
      </c>
    </row>
    <row r="2384" spans="28:28" x14ac:dyDescent="0.2">
      <c r="AB2384" t="s">
        <v>3328</v>
      </c>
    </row>
    <row r="2385" spans="28:28" x14ac:dyDescent="0.2">
      <c r="AB2385" t="s">
        <v>5434</v>
      </c>
    </row>
    <row r="2386" spans="28:28" x14ac:dyDescent="0.2">
      <c r="AB2386" t="s">
        <v>5387</v>
      </c>
    </row>
    <row r="2387" spans="28:28" x14ac:dyDescent="0.2">
      <c r="AB2387" t="s">
        <v>3693</v>
      </c>
    </row>
    <row r="2388" spans="28:28" x14ac:dyDescent="0.2">
      <c r="AB2388" t="s">
        <v>6283</v>
      </c>
    </row>
    <row r="2389" spans="28:28" x14ac:dyDescent="0.2">
      <c r="AB2389" t="s">
        <v>5458</v>
      </c>
    </row>
    <row r="2390" spans="28:28" x14ac:dyDescent="0.2">
      <c r="AB2390" t="s">
        <v>3672</v>
      </c>
    </row>
    <row r="2391" spans="28:28" x14ac:dyDescent="0.2">
      <c r="AB2391" t="s">
        <v>6286</v>
      </c>
    </row>
    <row r="2392" spans="28:28" x14ac:dyDescent="0.2">
      <c r="AB2392" t="s">
        <v>3814</v>
      </c>
    </row>
    <row r="2393" spans="28:28" x14ac:dyDescent="0.2">
      <c r="AB2393" t="s">
        <v>3417</v>
      </c>
    </row>
    <row r="2394" spans="28:28" x14ac:dyDescent="0.2">
      <c r="AB2394" t="s">
        <v>3471</v>
      </c>
    </row>
    <row r="2395" spans="28:28" x14ac:dyDescent="0.2">
      <c r="AB2395" t="s">
        <v>3752</v>
      </c>
    </row>
    <row r="2396" spans="28:28" x14ac:dyDescent="0.2">
      <c r="AB2396" t="s">
        <v>6287</v>
      </c>
    </row>
    <row r="2397" spans="28:28" x14ac:dyDescent="0.2">
      <c r="AB2397" t="s">
        <v>6076</v>
      </c>
    </row>
    <row r="2398" spans="28:28" x14ac:dyDescent="0.2">
      <c r="AB2398" t="s">
        <v>3643</v>
      </c>
    </row>
    <row r="2399" spans="28:28" x14ac:dyDescent="0.2">
      <c r="AB2399" t="s">
        <v>3535</v>
      </c>
    </row>
    <row r="2400" spans="28:28" x14ac:dyDescent="0.2">
      <c r="AB2400" t="s">
        <v>3604</v>
      </c>
    </row>
    <row r="2401" spans="28:28" x14ac:dyDescent="0.2">
      <c r="AB2401" t="s">
        <v>3360</v>
      </c>
    </row>
    <row r="2402" spans="28:28" x14ac:dyDescent="0.2">
      <c r="AB2402" t="s">
        <v>3352</v>
      </c>
    </row>
    <row r="2403" spans="28:28" x14ac:dyDescent="0.2">
      <c r="AB2403" t="s">
        <v>3284</v>
      </c>
    </row>
    <row r="2404" spans="28:28" x14ac:dyDescent="0.2">
      <c r="AB2404" t="s">
        <v>6289</v>
      </c>
    </row>
    <row r="2405" spans="28:28" x14ac:dyDescent="0.2">
      <c r="AB2405" t="s">
        <v>3425</v>
      </c>
    </row>
    <row r="2406" spans="28:28" x14ac:dyDescent="0.2">
      <c r="AB2406" t="s">
        <v>6290</v>
      </c>
    </row>
    <row r="2407" spans="28:28" x14ac:dyDescent="0.2">
      <c r="AB2407" t="s">
        <v>5312</v>
      </c>
    </row>
    <row r="2408" spans="28:28" x14ac:dyDescent="0.2">
      <c r="AB2408" t="s">
        <v>3866</v>
      </c>
    </row>
    <row r="2409" spans="28:28" x14ac:dyDescent="0.2">
      <c r="AB2409" t="s">
        <v>6299</v>
      </c>
    </row>
    <row r="2410" spans="28:28" x14ac:dyDescent="0.2">
      <c r="AB2410" t="s">
        <v>3501</v>
      </c>
    </row>
    <row r="2411" spans="28:28" x14ac:dyDescent="0.2">
      <c r="AB2411" t="s">
        <v>6164</v>
      </c>
    </row>
    <row r="2412" spans="28:28" x14ac:dyDescent="0.2">
      <c r="AB2412" t="s">
        <v>3506</v>
      </c>
    </row>
    <row r="2413" spans="28:28" x14ac:dyDescent="0.2">
      <c r="AB2413" t="s">
        <v>6089</v>
      </c>
    </row>
    <row r="2414" spans="28:28" x14ac:dyDescent="0.2">
      <c r="AB2414" t="s">
        <v>5443</v>
      </c>
    </row>
    <row r="2415" spans="28:28" x14ac:dyDescent="0.2">
      <c r="AB2415" t="s">
        <v>3737</v>
      </c>
    </row>
    <row r="2416" spans="28:28" x14ac:dyDescent="0.2">
      <c r="AB2416" t="s">
        <v>3503</v>
      </c>
    </row>
    <row r="2417" spans="28:28" x14ac:dyDescent="0.2">
      <c r="AB2417" t="s">
        <v>6093</v>
      </c>
    </row>
    <row r="2418" spans="28:28" x14ac:dyDescent="0.2">
      <c r="AB2418" t="s">
        <v>3422</v>
      </c>
    </row>
    <row r="2419" spans="28:28" x14ac:dyDescent="0.2">
      <c r="AB2419" t="s">
        <v>3399</v>
      </c>
    </row>
    <row r="2420" spans="28:28" x14ac:dyDescent="0.2">
      <c r="AB2420" t="s">
        <v>6000</v>
      </c>
    </row>
    <row r="2421" spans="28:28" x14ac:dyDescent="0.2">
      <c r="AB2421" t="s">
        <v>3509</v>
      </c>
    </row>
    <row r="2422" spans="28:28" x14ac:dyDescent="0.2">
      <c r="AB2422" t="s">
        <v>5397</v>
      </c>
    </row>
    <row r="2423" spans="28:28" x14ac:dyDescent="0.2">
      <c r="AB2423" t="s">
        <v>5371</v>
      </c>
    </row>
    <row r="2424" spans="28:28" x14ac:dyDescent="0.2">
      <c r="AB2424" t="s">
        <v>3342</v>
      </c>
    </row>
    <row r="2425" spans="28:28" x14ac:dyDescent="0.2">
      <c r="AB2425" t="s">
        <v>6100</v>
      </c>
    </row>
    <row r="2426" spans="28:28" x14ac:dyDescent="0.2">
      <c r="AB2426" t="s">
        <v>5411</v>
      </c>
    </row>
    <row r="2427" spans="28:28" x14ac:dyDescent="0.2">
      <c r="AB2427" t="s">
        <v>6233</v>
      </c>
    </row>
    <row r="2428" spans="28:28" x14ac:dyDescent="0.2">
      <c r="AB2428" t="s">
        <v>6104</v>
      </c>
    </row>
    <row r="2429" spans="28:28" x14ac:dyDescent="0.2">
      <c r="AB2429" t="s">
        <v>3438</v>
      </c>
    </row>
    <row r="2430" spans="28:28" x14ac:dyDescent="0.2">
      <c r="AB2430" t="s">
        <v>6296</v>
      </c>
    </row>
    <row r="2431" spans="28:28" x14ac:dyDescent="0.2">
      <c r="AB2431" t="s">
        <v>3300</v>
      </c>
    </row>
    <row r="2432" spans="28:28" x14ac:dyDescent="0.2">
      <c r="AB2432" t="s">
        <v>3464</v>
      </c>
    </row>
    <row r="2433" spans="28:28" x14ac:dyDescent="0.2">
      <c r="AB2433" t="s">
        <v>3677</v>
      </c>
    </row>
    <row r="2434" spans="28:28" x14ac:dyDescent="0.2">
      <c r="AB2434" t="s">
        <v>6052</v>
      </c>
    </row>
    <row r="2435" spans="28:28" x14ac:dyDescent="0.2">
      <c r="AB2435" t="s">
        <v>6297</v>
      </c>
    </row>
    <row r="2436" spans="28:28" x14ac:dyDescent="0.2">
      <c r="AB2436" t="s">
        <v>6116</v>
      </c>
    </row>
    <row r="2437" spans="28:28" x14ac:dyDescent="0.2">
      <c r="AB2437" t="s">
        <v>3711</v>
      </c>
    </row>
    <row r="2438" spans="28:28" x14ac:dyDescent="0.2">
      <c r="AB2438" t="s">
        <v>6298</v>
      </c>
    </row>
    <row r="2439" spans="28:28" x14ac:dyDescent="0.2">
      <c r="AB2439" t="s">
        <v>3274</v>
      </c>
    </row>
    <row r="2440" spans="28:28" x14ac:dyDescent="0.2">
      <c r="AB2440" t="s">
        <v>3499</v>
      </c>
    </row>
    <row r="2441" spans="28:28" x14ac:dyDescent="0.2">
      <c r="AB2441" t="s">
        <v>3801</v>
      </c>
    </row>
    <row r="2442" spans="28:28" x14ac:dyDescent="0.2">
      <c r="AB2442" t="s">
        <v>5532</v>
      </c>
    </row>
    <row r="2443" spans="28:28" x14ac:dyDescent="0.2">
      <c r="AB2443" t="s">
        <v>3307</v>
      </c>
    </row>
    <row r="2444" spans="28:28" x14ac:dyDescent="0.2">
      <c r="AB2444" t="s">
        <v>3831</v>
      </c>
    </row>
    <row r="2445" spans="28:28" x14ac:dyDescent="0.2">
      <c r="AB2445" t="s">
        <v>5549</v>
      </c>
    </row>
    <row r="2446" spans="28:28" x14ac:dyDescent="0.2">
      <c r="AB2446" t="s">
        <v>5316</v>
      </c>
    </row>
    <row r="2447" spans="28:28" x14ac:dyDescent="0.2">
      <c r="AB2447" t="s">
        <v>5539</v>
      </c>
    </row>
    <row r="2448" spans="28:28" x14ac:dyDescent="0.2">
      <c r="AB2448" t="s">
        <v>3424</v>
      </c>
    </row>
    <row r="2449" spans="28:28" x14ac:dyDescent="0.2">
      <c r="AB2449" t="s">
        <v>3749</v>
      </c>
    </row>
    <row r="2450" spans="28:28" x14ac:dyDescent="0.2">
      <c r="AB2450" t="s">
        <v>3729</v>
      </c>
    </row>
    <row r="2451" spans="28:28" x14ac:dyDescent="0.2">
      <c r="AB2451" t="s">
        <v>5574</v>
      </c>
    </row>
    <row r="2452" spans="28:28" x14ac:dyDescent="0.2">
      <c r="AB2452" t="s">
        <v>3736</v>
      </c>
    </row>
    <row r="2453" spans="28:28" x14ac:dyDescent="0.2">
      <c r="AB2453" t="s">
        <v>3558</v>
      </c>
    </row>
    <row r="2454" spans="28:28" x14ac:dyDescent="0.2">
      <c r="AB2454" t="s">
        <v>3726</v>
      </c>
    </row>
    <row r="2455" spans="28:28" x14ac:dyDescent="0.2">
      <c r="AB2455" t="s">
        <v>5562</v>
      </c>
    </row>
    <row r="2456" spans="28:28" x14ac:dyDescent="0.2">
      <c r="AB2456" t="s">
        <v>3569</v>
      </c>
    </row>
    <row r="2457" spans="28:28" x14ac:dyDescent="0.2">
      <c r="AB2457" t="s">
        <v>3858</v>
      </c>
    </row>
    <row r="2458" spans="28:28" x14ac:dyDescent="0.2">
      <c r="AB2458" t="s">
        <v>3658</v>
      </c>
    </row>
    <row r="2459" spans="28:28" x14ac:dyDescent="0.2">
      <c r="AB2459" t="s">
        <v>3735</v>
      </c>
    </row>
    <row r="2460" spans="28:28" x14ac:dyDescent="0.2">
      <c r="AB2460" t="s">
        <v>3685</v>
      </c>
    </row>
    <row r="2461" spans="28:28" x14ac:dyDescent="0.2">
      <c r="AB2461" t="s">
        <v>5615</v>
      </c>
    </row>
    <row r="2462" spans="28:28" x14ac:dyDescent="0.2">
      <c r="AB2462" t="s">
        <v>3802</v>
      </c>
    </row>
    <row r="2463" spans="28:28" x14ac:dyDescent="0.2">
      <c r="AB2463" t="s">
        <v>3383</v>
      </c>
    </row>
    <row r="2464" spans="28:28" x14ac:dyDescent="0.2">
      <c r="AB2464" t="s">
        <v>5628</v>
      </c>
    </row>
    <row r="2465" spans="28:28" x14ac:dyDescent="0.2">
      <c r="AB2465" t="s">
        <v>3836</v>
      </c>
    </row>
    <row r="2466" spans="28:28" x14ac:dyDescent="0.2">
      <c r="AB2466" t="s">
        <v>5629</v>
      </c>
    </row>
    <row r="2467" spans="28:28" x14ac:dyDescent="0.2">
      <c r="AB2467" t="s">
        <v>3343</v>
      </c>
    </row>
    <row r="2468" spans="28:28" x14ac:dyDescent="0.2">
      <c r="AB2468" t="s">
        <v>3442</v>
      </c>
    </row>
    <row r="2469" spans="28:28" x14ac:dyDescent="0.2">
      <c r="AB2469" t="s">
        <v>5645</v>
      </c>
    </row>
    <row r="2470" spans="28:28" x14ac:dyDescent="0.2">
      <c r="AB2470" t="s">
        <v>3545</v>
      </c>
    </row>
    <row r="2471" spans="28:28" x14ac:dyDescent="0.2">
      <c r="AB2471" t="s">
        <v>3278</v>
      </c>
    </row>
    <row r="2472" spans="28:28" x14ac:dyDescent="0.2">
      <c r="AB2472" t="s">
        <v>5596</v>
      </c>
    </row>
    <row r="2473" spans="28:28" x14ac:dyDescent="0.2">
      <c r="AB2473" t="s">
        <v>3704</v>
      </c>
    </row>
    <row r="2474" spans="28:28" x14ac:dyDescent="0.2">
      <c r="AB2474" t="s">
        <v>3696</v>
      </c>
    </row>
    <row r="2475" spans="28:28" x14ac:dyDescent="0.2">
      <c r="AB2475" t="s">
        <v>3826</v>
      </c>
    </row>
    <row r="2476" spans="28:28" x14ac:dyDescent="0.2">
      <c r="AB2476" t="s">
        <v>5610</v>
      </c>
    </row>
    <row r="2477" spans="28:28" x14ac:dyDescent="0.2">
      <c r="AB2477" t="s">
        <v>5687</v>
      </c>
    </row>
    <row r="2478" spans="28:28" x14ac:dyDescent="0.2">
      <c r="AB2478" t="s">
        <v>5613</v>
      </c>
    </row>
    <row r="2479" spans="28:28" x14ac:dyDescent="0.2">
      <c r="AB2479" t="s">
        <v>3759</v>
      </c>
    </row>
    <row r="2480" spans="28:28" x14ac:dyDescent="0.2">
      <c r="AB2480" t="s">
        <v>5466</v>
      </c>
    </row>
    <row r="2481" spans="28:28" x14ac:dyDescent="0.2">
      <c r="AB2481" t="s">
        <v>3705</v>
      </c>
    </row>
    <row r="2482" spans="28:28" x14ac:dyDescent="0.2">
      <c r="AB2482" t="s">
        <v>3795</v>
      </c>
    </row>
    <row r="2483" spans="28:28" x14ac:dyDescent="0.2">
      <c r="AB2483" t="s">
        <v>3497</v>
      </c>
    </row>
    <row r="2484" spans="28:28" x14ac:dyDescent="0.2">
      <c r="AB2484" t="s">
        <v>5685</v>
      </c>
    </row>
    <row r="2485" spans="28:28" x14ac:dyDescent="0.2">
      <c r="AB2485" t="s">
        <v>3808</v>
      </c>
    </row>
    <row r="2486" spans="28:28" x14ac:dyDescent="0.2">
      <c r="AB2486" t="s">
        <v>5688</v>
      </c>
    </row>
    <row r="2487" spans="28:28" x14ac:dyDescent="0.2">
      <c r="AB2487" t="s">
        <v>3334</v>
      </c>
    </row>
    <row r="2488" spans="28:28" x14ac:dyDescent="0.2">
      <c r="AB2488" t="s">
        <v>3317</v>
      </c>
    </row>
    <row r="2489" spans="28:28" x14ac:dyDescent="0.2">
      <c r="AB2489" t="s">
        <v>5701</v>
      </c>
    </row>
    <row r="2490" spans="28:28" x14ac:dyDescent="0.2">
      <c r="AB2490" t="s">
        <v>3622</v>
      </c>
    </row>
    <row r="2491" spans="28:28" x14ac:dyDescent="0.2">
      <c r="AB2491" t="s">
        <v>3847</v>
      </c>
    </row>
    <row r="2492" spans="28:28" x14ac:dyDescent="0.2">
      <c r="AB2492" t="s">
        <v>3662</v>
      </c>
    </row>
    <row r="2493" spans="28:28" x14ac:dyDescent="0.2">
      <c r="AB2493" t="s">
        <v>3453</v>
      </c>
    </row>
    <row r="2494" spans="28:28" x14ac:dyDescent="0.2">
      <c r="AB2494" t="s">
        <v>3374</v>
      </c>
    </row>
    <row r="2495" spans="28:28" x14ac:dyDescent="0.2">
      <c r="AB2495" t="s">
        <v>5654</v>
      </c>
    </row>
    <row r="2496" spans="28:28" x14ac:dyDescent="0.2">
      <c r="AB2496" t="s">
        <v>5659</v>
      </c>
    </row>
    <row r="2497" spans="28:28" x14ac:dyDescent="0.2">
      <c r="AB2497" t="s">
        <v>3679</v>
      </c>
    </row>
    <row r="2498" spans="28:28" x14ac:dyDescent="0.2">
      <c r="AB2498" t="s">
        <v>5669</v>
      </c>
    </row>
    <row r="2499" spans="28:28" x14ac:dyDescent="0.2">
      <c r="AB2499" t="s">
        <v>3323</v>
      </c>
    </row>
    <row r="2500" spans="28:28" x14ac:dyDescent="0.2">
      <c r="AB2500" t="s">
        <v>3308</v>
      </c>
    </row>
    <row r="2501" spans="28:28" x14ac:dyDescent="0.2">
      <c r="AB2501" t="s">
        <v>3378</v>
      </c>
    </row>
    <row r="2502" spans="28:28" x14ac:dyDescent="0.2">
      <c r="AB2502" t="s">
        <v>5736</v>
      </c>
    </row>
    <row r="2503" spans="28:28" x14ac:dyDescent="0.2">
      <c r="AB2503" t="s">
        <v>5678</v>
      </c>
    </row>
    <row r="2504" spans="28:28" x14ac:dyDescent="0.2">
      <c r="AB2504" t="s">
        <v>3559</v>
      </c>
    </row>
    <row r="2505" spans="28:28" x14ac:dyDescent="0.2">
      <c r="AB2505" t="s">
        <v>5683</v>
      </c>
    </row>
    <row r="2506" spans="28:28" x14ac:dyDescent="0.2">
      <c r="AB2506" t="s">
        <v>3629</v>
      </c>
    </row>
    <row r="2507" spans="28:28" x14ac:dyDescent="0.2">
      <c r="AB2507" t="s">
        <v>3595</v>
      </c>
    </row>
    <row r="2508" spans="28:28" x14ac:dyDescent="0.2">
      <c r="AB2508" t="s">
        <v>5692</v>
      </c>
    </row>
    <row r="2509" spans="28:28" x14ac:dyDescent="0.2">
      <c r="AB2509" t="s">
        <v>3547</v>
      </c>
    </row>
    <row r="2510" spans="28:28" x14ac:dyDescent="0.2">
      <c r="AB2510" t="s">
        <v>3639</v>
      </c>
    </row>
    <row r="2511" spans="28:28" x14ac:dyDescent="0.2">
      <c r="AB2511" t="s">
        <v>5756</v>
      </c>
    </row>
    <row r="2512" spans="28:28" x14ac:dyDescent="0.2">
      <c r="AB2512" t="s">
        <v>3853</v>
      </c>
    </row>
    <row r="2513" spans="28:28" x14ac:dyDescent="0.2">
      <c r="AB2513" t="s">
        <v>5759</v>
      </c>
    </row>
    <row r="2514" spans="28:28" x14ac:dyDescent="0.2">
      <c r="AB2514" t="s">
        <v>3327</v>
      </c>
    </row>
    <row r="2515" spans="28:28" x14ac:dyDescent="0.2">
      <c r="AB2515" t="s">
        <v>3500</v>
      </c>
    </row>
    <row r="2516" spans="28:28" x14ac:dyDescent="0.2">
      <c r="AB2516" t="s">
        <v>5699</v>
      </c>
    </row>
    <row r="2517" spans="28:28" x14ac:dyDescent="0.2">
      <c r="AB2517" t="s">
        <v>3533</v>
      </c>
    </row>
    <row r="2518" spans="28:28" x14ac:dyDescent="0.2">
      <c r="AB2518" t="s">
        <v>3498</v>
      </c>
    </row>
    <row r="2519" spans="28:28" x14ac:dyDescent="0.2">
      <c r="AB2519" t="s">
        <v>5704</v>
      </c>
    </row>
    <row r="2520" spans="28:28" x14ac:dyDescent="0.2">
      <c r="AB2520" t="s">
        <v>3522</v>
      </c>
    </row>
    <row r="2521" spans="28:28" x14ac:dyDescent="0.2">
      <c r="AB2521" t="s">
        <v>3688</v>
      </c>
    </row>
    <row r="2522" spans="28:28" x14ac:dyDescent="0.2">
      <c r="AB2522" t="s">
        <v>5709</v>
      </c>
    </row>
    <row r="2523" spans="28:28" x14ac:dyDescent="0.2">
      <c r="AB2523" t="s">
        <v>3288</v>
      </c>
    </row>
    <row r="2524" spans="28:28" x14ac:dyDescent="0.2">
      <c r="AB2524" t="s">
        <v>5784</v>
      </c>
    </row>
    <row r="2525" spans="28:28" x14ac:dyDescent="0.2">
      <c r="AB2525" t="s">
        <v>3312</v>
      </c>
    </row>
    <row r="2526" spans="28:28" x14ac:dyDescent="0.2">
      <c r="AB2526" t="s">
        <v>3778</v>
      </c>
    </row>
    <row r="2527" spans="28:28" x14ac:dyDescent="0.2">
      <c r="AB2527" t="s">
        <v>3523</v>
      </c>
    </row>
    <row r="2528" spans="28:28" x14ac:dyDescent="0.2">
      <c r="AB2528" t="s">
        <v>5792</v>
      </c>
    </row>
    <row r="2529" spans="28:28" x14ac:dyDescent="0.2">
      <c r="AB2529" t="s">
        <v>5796</v>
      </c>
    </row>
    <row r="2530" spans="28:28" x14ac:dyDescent="0.2">
      <c r="AB2530" t="s">
        <v>3579</v>
      </c>
    </row>
    <row r="2531" spans="28:28" x14ac:dyDescent="0.2">
      <c r="AB2531" t="s">
        <v>3452</v>
      </c>
    </row>
    <row r="2532" spans="28:28" x14ac:dyDescent="0.2">
      <c r="AB2532" t="s">
        <v>5722</v>
      </c>
    </row>
    <row r="2533" spans="28:28" x14ac:dyDescent="0.2">
      <c r="AB2533" t="s">
        <v>5726</v>
      </c>
    </row>
    <row r="2534" spans="28:28" x14ac:dyDescent="0.2">
      <c r="AB2534" t="s">
        <v>5808</v>
      </c>
    </row>
    <row r="2535" spans="28:28" x14ac:dyDescent="0.2">
      <c r="AB2535" t="s">
        <v>5813</v>
      </c>
    </row>
    <row r="2536" spans="28:28" x14ac:dyDescent="0.2">
      <c r="AB2536" t="s">
        <v>3577</v>
      </c>
    </row>
    <row r="2537" spans="28:28" x14ac:dyDescent="0.2">
      <c r="AB2537" t="s">
        <v>5817</v>
      </c>
    </row>
    <row r="2538" spans="28:28" x14ac:dyDescent="0.2">
      <c r="AB2538" t="s">
        <v>5819</v>
      </c>
    </row>
    <row r="2539" spans="28:28" x14ac:dyDescent="0.2">
      <c r="AB2539" t="s">
        <v>3621</v>
      </c>
    </row>
    <row r="2540" spans="28:28" x14ac:dyDescent="0.2">
      <c r="AB2540" t="s">
        <v>5823</v>
      </c>
    </row>
    <row r="2541" spans="28:28" x14ac:dyDescent="0.2">
      <c r="AB2541" t="s">
        <v>3669</v>
      </c>
    </row>
    <row r="2542" spans="28:28" x14ac:dyDescent="0.2">
      <c r="AB2542" t="s">
        <v>5827</v>
      </c>
    </row>
    <row r="2543" spans="28:28" x14ac:dyDescent="0.2">
      <c r="AB2543" t="s">
        <v>5684</v>
      </c>
    </row>
    <row r="2544" spans="28:28" x14ac:dyDescent="0.2">
      <c r="AB2544" t="s">
        <v>5831</v>
      </c>
    </row>
    <row r="2545" spans="28:28" x14ac:dyDescent="0.2">
      <c r="AB2545" t="s">
        <v>5729</v>
      </c>
    </row>
    <row r="2546" spans="28:28" x14ac:dyDescent="0.2">
      <c r="AB2546" t="s">
        <v>3834</v>
      </c>
    </row>
    <row r="2547" spans="28:28" x14ac:dyDescent="0.2">
      <c r="AB2547" t="s">
        <v>5538</v>
      </c>
    </row>
    <row r="2548" spans="28:28" x14ac:dyDescent="0.2">
      <c r="AB2548" t="s">
        <v>5863</v>
      </c>
    </row>
    <row r="2549" spans="28:28" x14ac:dyDescent="0.2">
      <c r="AB2549" t="s">
        <v>3774</v>
      </c>
    </row>
    <row r="2550" spans="28:28" x14ac:dyDescent="0.2">
      <c r="AB2550" t="s">
        <v>5738</v>
      </c>
    </row>
    <row r="2551" spans="28:28" x14ac:dyDescent="0.2">
      <c r="AB2551" t="s">
        <v>3411</v>
      </c>
    </row>
    <row r="2552" spans="28:28" x14ac:dyDescent="0.2">
      <c r="AB2552" t="s">
        <v>5874</v>
      </c>
    </row>
    <row r="2553" spans="28:28" x14ac:dyDescent="0.2">
      <c r="AB2553" t="s">
        <v>3409</v>
      </c>
    </row>
    <row r="2554" spans="28:28" x14ac:dyDescent="0.2">
      <c r="AB2554" t="s">
        <v>3787</v>
      </c>
    </row>
    <row r="2555" spans="28:28" x14ac:dyDescent="0.2">
      <c r="AB2555" t="s">
        <v>3447</v>
      </c>
    </row>
    <row r="2556" spans="28:28" x14ac:dyDescent="0.2">
      <c r="AB2556" t="s">
        <v>3625</v>
      </c>
    </row>
    <row r="2557" spans="28:28" x14ac:dyDescent="0.2">
      <c r="AB2557" t="s">
        <v>5745</v>
      </c>
    </row>
    <row r="2558" spans="28:28" x14ac:dyDescent="0.2">
      <c r="AB2558" t="s">
        <v>3337</v>
      </c>
    </row>
    <row r="2559" spans="28:28" x14ac:dyDescent="0.2">
      <c r="AB2559" t="s">
        <v>3699</v>
      </c>
    </row>
    <row r="2560" spans="28:28" x14ac:dyDescent="0.2">
      <c r="AB2560" t="s">
        <v>3314</v>
      </c>
    </row>
    <row r="2561" spans="28:28" x14ac:dyDescent="0.2">
      <c r="AB2561" t="s">
        <v>3756</v>
      </c>
    </row>
    <row r="2562" spans="28:28" x14ac:dyDescent="0.2">
      <c r="AB2562" t="s">
        <v>3531</v>
      </c>
    </row>
    <row r="2563" spans="28:28" x14ac:dyDescent="0.2">
      <c r="AB2563" t="s">
        <v>3405</v>
      </c>
    </row>
    <row r="2564" spans="28:28" x14ac:dyDescent="0.2">
      <c r="AB2564" t="s">
        <v>5857</v>
      </c>
    </row>
    <row r="2565" spans="28:28" x14ac:dyDescent="0.2">
      <c r="AB2565" t="s">
        <v>3277</v>
      </c>
    </row>
    <row r="2566" spans="28:28" x14ac:dyDescent="0.2">
      <c r="AB2566" t="s">
        <v>5761</v>
      </c>
    </row>
    <row r="2567" spans="28:28" x14ac:dyDescent="0.2">
      <c r="AB2567" t="s">
        <v>3775</v>
      </c>
    </row>
    <row r="2568" spans="28:28" x14ac:dyDescent="0.2">
      <c r="AB2568" t="s">
        <v>3550</v>
      </c>
    </row>
    <row r="2569" spans="28:28" x14ac:dyDescent="0.2">
      <c r="AB2569" t="s">
        <v>3553</v>
      </c>
    </row>
    <row r="2570" spans="28:28" x14ac:dyDescent="0.2">
      <c r="AB2570" t="s">
        <v>5870</v>
      </c>
    </row>
    <row r="2571" spans="28:28" x14ac:dyDescent="0.2">
      <c r="AB2571" t="s">
        <v>5767</v>
      </c>
    </row>
    <row r="2572" spans="28:28" x14ac:dyDescent="0.2">
      <c r="AB2572" t="s">
        <v>3648</v>
      </c>
    </row>
    <row r="2573" spans="28:28" x14ac:dyDescent="0.2">
      <c r="AB2573" t="s">
        <v>3732</v>
      </c>
    </row>
    <row r="2574" spans="28:28" x14ac:dyDescent="0.2">
      <c r="AB2574" t="s">
        <v>5882</v>
      </c>
    </row>
    <row r="2575" spans="28:28" x14ac:dyDescent="0.2">
      <c r="AB2575" t="s">
        <v>3773</v>
      </c>
    </row>
    <row r="2576" spans="28:28" x14ac:dyDescent="0.2">
      <c r="AB2576" t="s">
        <v>3432</v>
      </c>
    </row>
    <row r="2577" spans="28:28" x14ac:dyDescent="0.2">
      <c r="AB2577" t="s">
        <v>5886</v>
      </c>
    </row>
    <row r="2578" spans="28:28" x14ac:dyDescent="0.2">
      <c r="AB2578" t="s">
        <v>3292</v>
      </c>
    </row>
    <row r="2579" spans="28:28" x14ac:dyDescent="0.2">
      <c r="AB2579" t="s">
        <v>3753</v>
      </c>
    </row>
    <row r="2580" spans="28:28" x14ac:dyDescent="0.2">
      <c r="AB2580" t="s">
        <v>5895</v>
      </c>
    </row>
    <row r="2581" spans="28:28" x14ac:dyDescent="0.2">
      <c r="AB2581" t="s">
        <v>3585</v>
      </c>
    </row>
    <row r="2582" spans="28:28" x14ac:dyDescent="0.2">
      <c r="AB2582" t="s">
        <v>5777</v>
      </c>
    </row>
    <row r="2583" spans="28:28" x14ac:dyDescent="0.2">
      <c r="AB2583" t="s">
        <v>3813</v>
      </c>
    </row>
    <row r="2584" spans="28:28" x14ac:dyDescent="0.2">
      <c r="AB2584" t="s">
        <v>5754</v>
      </c>
    </row>
    <row r="2585" spans="28:28" x14ac:dyDescent="0.2">
      <c r="AB2585" t="s">
        <v>5758</v>
      </c>
    </row>
    <row r="2586" spans="28:28" x14ac:dyDescent="0.2">
      <c r="AB2586" t="s">
        <v>5909</v>
      </c>
    </row>
    <row r="2587" spans="28:28" x14ac:dyDescent="0.2">
      <c r="AB2587" t="s">
        <v>3287</v>
      </c>
    </row>
    <row r="2588" spans="28:28" x14ac:dyDescent="0.2">
      <c r="AB2588" t="s">
        <v>3839</v>
      </c>
    </row>
    <row r="2589" spans="28:28" x14ac:dyDescent="0.2">
      <c r="AB2589" t="s">
        <v>3627</v>
      </c>
    </row>
    <row r="2590" spans="28:28" x14ac:dyDescent="0.2">
      <c r="AB2590" t="s">
        <v>5787</v>
      </c>
    </row>
    <row r="2591" spans="28:28" x14ac:dyDescent="0.2">
      <c r="AB2591" t="s">
        <v>5918</v>
      </c>
    </row>
    <row r="2592" spans="28:28" x14ac:dyDescent="0.2">
      <c r="AB2592" t="s">
        <v>5791</v>
      </c>
    </row>
    <row r="2593" spans="28:28" x14ac:dyDescent="0.2">
      <c r="AB2593" t="s">
        <v>3769</v>
      </c>
    </row>
    <row r="2594" spans="28:28" x14ac:dyDescent="0.2">
      <c r="AB2594" t="s">
        <v>5927</v>
      </c>
    </row>
    <row r="2595" spans="28:28" x14ac:dyDescent="0.2">
      <c r="AB2595" t="s">
        <v>5929</v>
      </c>
    </row>
    <row r="2596" spans="28:28" x14ac:dyDescent="0.2">
      <c r="AB2596" t="s">
        <v>5795</v>
      </c>
    </row>
    <row r="2597" spans="28:28" x14ac:dyDescent="0.2">
      <c r="AB2597" t="s">
        <v>5932</v>
      </c>
    </row>
    <row r="2598" spans="28:28" x14ac:dyDescent="0.2">
      <c r="AB2598" t="s">
        <v>3580</v>
      </c>
    </row>
    <row r="2599" spans="28:28" x14ac:dyDescent="0.2">
      <c r="AB2599" t="s">
        <v>5936</v>
      </c>
    </row>
    <row r="2600" spans="28:28" x14ac:dyDescent="0.2">
      <c r="AB2600" t="s">
        <v>3815</v>
      </c>
    </row>
    <row r="2601" spans="28:28" x14ac:dyDescent="0.2">
      <c r="AB2601" t="s">
        <v>5806</v>
      </c>
    </row>
    <row r="2602" spans="28:28" x14ac:dyDescent="0.2">
      <c r="AB2602" t="s">
        <v>5812</v>
      </c>
    </row>
    <row r="2603" spans="28:28" x14ac:dyDescent="0.2">
      <c r="AB2603" t="s">
        <v>3734</v>
      </c>
    </row>
    <row r="2604" spans="28:28" x14ac:dyDescent="0.2">
      <c r="AB2604" t="s">
        <v>3634</v>
      </c>
    </row>
    <row r="2605" spans="28:28" x14ac:dyDescent="0.2">
      <c r="AB2605" t="s">
        <v>5941</v>
      </c>
    </row>
    <row r="2606" spans="28:28" x14ac:dyDescent="0.2">
      <c r="AB2606" t="s">
        <v>3429</v>
      </c>
    </row>
    <row r="2607" spans="28:28" x14ac:dyDescent="0.2">
      <c r="AB2607" t="s">
        <v>3304</v>
      </c>
    </row>
    <row r="2608" spans="28:28" x14ac:dyDescent="0.2">
      <c r="AB2608" t="s">
        <v>3363</v>
      </c>
    </row>
    <row r="2609" spans="28:28" x14ac:dyDescent="0.2">
      <c r="AB2609" t="s">
        <v>3306</v>
      </c>
    </row>
    <row r="2610" spans="28:28" x14ac:dyDescent="0.2">
      <c r="AB2610" t="s">
        <v>3638</v>
      </c>
    </row>
    <row r="2611" spans="28:28" x14ac:dyDescent="0.2">
      <c r="AB2611" t="s">
        <v>3626</v>
      </c>
    </row>
    <row r="2612" spans="28:28" x14ac:dyDescent="0.2">
      <c r="AB2612" t="s">
        <v>3588</v>
      </c>
    </row>
    <row r="2613" spans="28:28" x14ac:dyDescent="0.2">
      <c r="AB2613" t="s">
        <v>5829</v>
      </c>
    </row>
    <row r="2614" spans="28:28" x14ac:dyDescent="0.2">
      <c r="AB2614" t="s">
        <v>3279</v>
      </c>
    </row>
    <row r="2615" spans="28:28" x14ac:dyDescent="0.2">
      <c r="AB2615" t="s">
        <v>3733</v>
      </c>
    </row>
    <row r="2616" spans="28:28" x14ac:dyDescent="0.2">
      <c r="AB2616" t="s">
        <v>3387</v>
      </c>
    </row>
    <row r="2617" spans="28:28" x14ac:dyDescent="0.2">
      <c r="AB2617" t="s">
        <v>5965</v>
      </c>
    </row>
    <row r="2618" spans="28:28" x14ac:dyDescent="0.2">
      <c r="AB2618" t="s">
        <v>3480</v>
      </c>
    </row>
    <row r="2619" spans="28:28" x14ac:dyDescent="0.2">
      <c r="AB2619" t="s">
        <v>5971</v>
      </c>
    </row>
    <row r="2620" spans="28:28" x14ac:dyDescent="0.2">
      <c r="AB2620" t="s">
        <v>3740</v>
      </c>
    </row>
    <row r="2621" spans="28:28" x14ac:dyDescent="0.2">
      <c r="AB2621" t="s">
        <v>5973</v>
      </c>
    </row>
    <row r="2622" spans="28:28" x14ac:dyDescent="0.2">
      <c r="AB2622" t="s">
        <v>5975</v>
      </c>
    </row>
    <row r="2623" spans="28:28" x14ac:dyDescent="0.2">
      <c r="AB2623" t="s">
        <v>5690</v>
      </c>
    </row>
    <row r="2624" spans="28:28" x14ac:dyDescent="0.2">
      <c r="AB2624" t="s">
        <v>5835</v>
      </c>
    </row>
    <row r="2625" spans="28:28" x14ac:dyDescent="0.2">
      <c r="AB2625" t="s">
        <v>3543</v>
      </c>
    </row>
    <row r="2626" spans="28:28" x14ac:dyDescent="0.2">
      <c r="AB2626" t="s">
        <v>3717</v>
      </c>
    </row>
    <row r="2627" spans="28:28" x14ac:dyDescent="0.2">
      <c r="AB2627" t="s">
        <v>3345</v>
      </c>
    </row>
    <row r="2628" spans="28:28" x14ac:dyDescent="0.2">
      <c r="AB2628" t="s">
        <v>3439</v>
      </c>
    </row>
    <row r="2629" spans="28:28" x14ac:dyDescent="0.2">
      <c r="AB2629" t="s">
        <v>3435</v>
      </c>
    </row>
    <row r="2630" spans="28:28" x14ac:dyDescent="0.2">
      <c r="AB2630" t="s">
        <v>5846</v>
      </c>
    </row>
    <row r="2631" spans="28:28" x14ac:dyDescent="0.2">
      <c r="AB2631" t="s">
        <v>3763</v>
      </c>
    </row>
    <row r="2632" spans="28:28" x14ac:dyDescent="0.2">
      <c r="AB2632" t="s">
        <v>5851</v>
      </c>
    </row>
    <row r="2633" spans="28:28" x14ac:dyDescent="0.2">
      <c r="AB2633" t="s">
        <v>3336</v>
      </c>
    </row>
    <row r="2634" spans="28:28" x14ac:dyDescent="0.2">
      <c r="AB2634" t="s">
        <v>3465</v>
      </c>
    </row>
    <row r="2635" spans="28:28" x14ac:dyDescent="0.2">
      <c r="AB2635" t="s">
        <v>3369</v>
      </c>
    </row>
    <row r="2636" spans="28:28" x14ac:dyDescent="0.2">
      <c r="AB2636" t="s">
        <v>3710</v>
      </c>
    </row>
    <row r="2637" spans="28:28" x14ac:dyDescent="0.2">
      <c r="AB2637" t="s">
        <v>6096</v>
      </c>
    </row>
    <row r="2638" spans="28:28" x14ac:dyDescent="0.2">
      <c r="AB2638" t="s">
        <v>5853</v>
      </c>
    </row>
    <row r="2639" spans="28:28" x14ac:dyDescent="0.2">
      <c r="AB2639" t="s">
        <v>3293</v>
      </c>
    </row>
    <row r="2640" spans="28:28" x14ac:dyDescent="0.2">
      <c r="AB2640" t="s">
        <v>6012</v>
      </c>
    </row>
    <row r="2641" spans="28:28" x14ac:dyDescent="0.2">
      <c r="AB2641" t="s">
        <v>3678</v>
      </c>
    </row>
    <row r="2642" spans="28:28" x14ac:dyDescent="0.2">
      <c r="AB2642" t="s">
        <v>3381</v>
      </c>
    </row>
    <row r="2643" spans="28:28" x14ac:dyDescent="0.2">
      <c r="AB2643" t="s">
        <v>3647</v>
      </c>
    </row>
    <row r="2644" spans="28:28" x14ac:dyDescent="0.2">
      <c r="AB2644" t="s">
        <v>3786</v>
      </c>
    </row>
    <row r="2645" spans="28:28" x14ac:dyDescent="0.2">
      <c r="AB2645" t="s">
        <v>3311</v>
      </c>
    </row>
    <row r="2646" spans="28:28" x14ac:dyDescent="0.2">
      <c r="AB2646" t="s">
        <v>3838</v>
      </c>
    </row>
    <row r="2647" spans="28:28" x14ac:dyDescent="0.2">
      <c r="AB2647" t="s">
        <v>3398</v>
      </c>
    </row>
    <row r="2648" spans="28:28" x14ac:dyDescent="0.2">
      <c r="AB2648" t="s">
        <v>3566</v>
      </c>
    </row>
    <row r="2649" spans="28:28" x14ac:dyDescent="0.2">
      <c r="AB2649" t="s">
        <v>5868</v>
      </c>
    </row>
    <row r="2650" spans="28:28" x14ac:dyDescent="0.2">
      <c r="AB2650" t="s">
        <v>3561</v>
      </c>
    </row>
    <row r="2651" spans="28:28" x14ac:dyDescent="0.2">
      <c r="AB2651" t="s">
        <v>5872</v>
      </c>
    </row>
    <row r="2652" spans="28:28" x14ac:dyDescent="0.2">
      <c r="AB2652" t="s">
        <v>5374</v>
      </c>
    </row>
    <row r="2653" spans="28:28" x14ac:dyDescent="0.2">
      <c r="AB2653" t="s">
        <v>3809</v>
      </c>
    </row>
    <row r="2654" spans="28:28" x14ac:dyDescent="0.2">
      <c r="AB2654" t="s">
        <v>5878</v>
      </c>
    </row>
    <row r="2655" spans="28:28" x14ac:dyDescent="0.2">
      <c r="AB2655" t="s">
        <v>3524</v>
      </c>
    </row>
    <row r="2656" spans="28:28" x14ac:dyDescent="0.2">
      <c r="AB2656" t="s">
        <v>5881</v>
      </c>
    </row>
    <row r="2657" spans="28:28" x14ac:dyDescent="0.2">
      <c r="AB2657" t="s">
        <v>3741</v>
      </c>
    </row>
    <row r="2658" spans="28:28" x14ac:dyDescent="0.2">
      <c r="AB2658" t="s">
        <v>5425</v>
      </c>
    </row>
    <row r="2659" spans="28:28" x14ac:dyDescent="0.2">
      <c r="AB2659" t="s">
        <v>3666</v>
      </c>
    </row>
    <row r="2660" spans="28:28" x14ac:dyDescent="0.2">
      <c r="AB2660" t="s">
        <v>5888</v>
      </c>
    </row>
    <row r="2661" spans="28:28" x14ac:dyDescent="0.2">
      <c r="AB2661" t="s">
        <v>3357</v>
      </c>
    </row>
    <row r="2662" spans="28:28" x14ac:dyDescent="0.2">
      <c r="AB2662" t="s">
        <v>3744</v>
      </c>
    </row>
    <row r="2663" spans="28:28" x14ac:dyDescent="0.2">
      <c r="AB2663" t="s">
        <v>5892</v>
      </c>
    </row>
    <row r="2664" spans="28:28" x14ac:dyDescent="0.2">
      <c r="AB2664" t="s">
        <v>6043</v>
      </c>
    </row>
    <row r="2665" spans="28:28" x14ac:dyDescent="0.2">
      <c r="AB2665" t="s">
        <v>6046</v>
      </c>
    </row>
    <row r="2666" spans="28:28" x14ac:dyDescent="0.2">
      <c r="AB2666" t="s">
        <v>3574</v>
      </c>
    </row>
    <row r="2667" spans="28:28" x14ac:dyDescent="0.2">
      <c r="AB2667" t="s">
        <v>5897</v>
      </c>
    </row>
    <row r="2668" spans="28:28" x14ac:dyDescent="0.2">
      <c r="AB2668" t="s">
        <v>6055</v>
      </c>
    </row>
    <row r="2669" spans="28:28" x14ac:dyDescent="0.2">
      <c r="AB2669" t="s">
        <v>5899</v>
      </c>
    </row>
    <row r="2670" spans="28:28" x14ac:dyDescent="0.2">
      <c r="AB2670" t="s">
        <v>5427</v>
      </c>
    </row>
    <row r="2671" spans="28:28" x14ac:dyDescent="0.2">
      <c r="AB2671" t="s">
        <v>5904</v>
      </c>
    </row>
    <row r="2672" spans="28:28" x14ac:dyDescent="0.2">
      <c r="AB2672" t="s">
        <v>3473</v>
      </c>
    </row>
    <row r="2673" spans="28:28" x14ac:dyDescent="0.2">
      <c r="AB2673" t="s">
        <v>3470</v>
      </c>
    </row>
    <row r="2674" spans="28:28" x14ac:dyDescent="0.2">
      <c r="AB2674" t="s">
        <v>6068</v>
      </c>
    </row>
    <row r="2675" spans="28:28" x14ac:dyDescent="0.2">
      <c r="AB2675" t="s">
        <v>3843</v>
      </c>
    </row>
    <row r="2676" spans="28:28" x14ac:dyDescent="0.2">
      <c r="AB2676" t="s">
        <v>3698</v>
      </c>
    </row>
    <row r="2677" spans="28:28" x14ac:dyDescent="0.2">
      <c r="AB2677" t="s">
        <v>3555</v>
      </c>
    </row>
    <row r="2678" spans="28:28" x14ac:dyDescent="0.2">
      <c r="AB2678" t="s">
        <v>5913</v>
      </c>
    </row>
    <row r="2679" spans="28:28" x14ac:dyDescent="0.2">
      <c r="AB2679" t="s">
        <v>5916</v>
      </c>
    </row>
    <row r="2680" spans="28:28" x14ac:dyDescent="0.2">
      <c r="AB2680" t="s">
        <v>3657</v>
      </c>
    </row>
    <row r="2681" spans="28:28" x14ac:dyDescent="0.2">
      <c r="AB2681" t="s">
        <v>3833</v>
      </c>
    </row>
    <row r="2682" spans="28:28" x14ac:dyDescent="0.2">
      <c r="AB2682" t="s">
        <v>5920</v>
      </c>
    </row>
    <row r="2683" spans="28:28" x14ac:dyDescent="0.2">
      <c r="AB2683" t="s">
        <v>5922</v>
      </c>
    </row>
    <row r="2684" spans="28:28" x14ac:dyDescent="0.2">
      <c r="AB2684" t="s">
        <v>5925</v>
      </c>
    </row>
    <row r="2685" spans="28:28" x14ac:dyDescent="0.2">
      <c r="AB2685" t="s">
        <v>3331</v>
      </c>
    </row>
    <row r="2686" spans="28:28" x14ac:dyDescent="0.2">
      <c r="AB2686" t="s">
        <v>5931</v>
      </c>
    </row>
    <row r="2687" spans="28:28" x14ac:dyDescent="0.2">
      <c r="AB2687" t="s">
        <v>5934</v>
      </c>
    </row>
    <row r="2688" spans="28:28" x14ac:dyDescent="0.2">
      <c r="AB2688" t="s">
        <v>3807</v>
      </c>
    </row>
    <row r="2689" spans="28:28" x14ac:dyDescent="0.2">
      <c r="AB2689" t="s">
        <v>3668</v>
      </c>
    </row>
    <row r="2690" spans="28:28" x14ac:dyDescent="0.2">
      <c r="AB2690" t="s">
        <v>6108</v>
      </c>
    </row>
    <row r="2691" spans="28:28" x14ac:dyDescent="0.2">
      <c r="AB2691" t="s">
        <v>6170</v>
      </c>
    </row>
    <row r="2692" spans="28:28" x14ac:dyDescent="0.2">
      <c r="AB2692" t="s">
        <v>3623</v>
      </c>
    </row>
    <row r="2693" spans="28:28" x14ac:dyDescent="0.2">
      <c r="AB2693" t="s">
        <v>5939</v>
      </c>
    </row>
    <row r="2694" spans="28:28" x14ac:dyDescent="0.2">
      <c r="AB2694" t="s">
        <v>6113</v>
      </c>
    </row>
    <row r="2695" spans="28:28" x14ac:dyDescent="0.2">
      <c r="AB2695" t="s">
        <v>3468</v>
      </c>
    </row>
    <row r="2696" spans="28:28" x14ac:dyDescent="0.2">
      <c r="AB2696" t="s">
        <v>5856</v>
      </c>
    </row>
    <row r="2697" spans="28:28" x14ac:dyDescent="0.2">
      <c r="AB2697" t="s">
        <v>3862</v>
      </c>
    </row>
    <row r="2698" spans="28:28" x14ac:dyDescent="0.2">
      <c r="AB2698" t="s">
        <v>6120</v>
      </c>
    </row>
    <row r="2699" spans="28:28" x14ac:dyDescent="0.2">
      <c r="AB2699" t="s">
        <v>3529</v>
      </c>
    </row>
    <row r="2700" spans="28:28" x14ac:dyDescent="0.2">
      <c r="AB2700" t="s">
        <v>3620</v>
      </c>
    </row>
    <row r="2701" spans="28:28" x14ac:dyDescent="0.2">
      <c r="AB2701" t="s">
        <v>3675</v>
      </c>
    </row>
    <row r="2702" spans="28:28" x14ac:dyDescent="0.2">
      <c r="AB2702" t="s">
        <v>5945</v>
      </c>
    </row>
    <row r="2703" spans="28:28" x14ac:dyDescent="0.2">
      <c r="AB2703" t="s">
        <v>3601</v>
      </c>
    </row>
    <row r="2704" spans="28:28" x14ac:dyDescent="0.2">
      <c r="AB2704" t="s">
        <v>5947</v>
      </c>
    </row>
    <row r="2705" spans="28:28" x14ac:dyDescent="0.2">
      <c r="AB2705" t="s">
        <v>5949</v>
      </c>
    </row>
    <row r="2706" spans="28:28" x14ac:dyDescent="0.2">
      <c r="AB2706" t="s">
        <v>5951</v>
      </c>
    </row>
    <row r="2707" spans="28:28" x14ac:dyDescent="0.2">
      <c r="AB2707" t="s">
        <v>3418</v>
      </c>
    </row>
    <row r="2708" spans="28:28" x14ac:dyDescent="0.2">
      <c r="AB2708" t="s">
        <v>6186</v>
      </c>
    </row>
    <row r="2709" spans="28:28" x14ac:dyDescent="0.2">
      <c r="AB2709" t="s">
        <v>5955</v>
      </c>
    </row>
    <row r="2710" spans="28:28" x14ac:dyDescent="0.2">
      <c r="AB2710" t="s">
        <v>6187</v>
      </c>
    </row>
    <row r="2711" spans="28:28" x14ac:dyDescent="0.2">
      <c r="AB2711" t="s">
        <v>3410</v>
      </c>
    </row>
    <row r="2712" spans="28:28" x14ac:dyDescent="0.2">
      <c r="AB2712" t="s">
        <v>3406</v>
      </c>
    </row>
    <row r="2713" spans="28:28" x14ac:dyDescent="0.2">
      <c r="AB2713" t="s">
        <v>3491</v>
      </c>
    </row>
    <row r="2714" spans="28:28" x14ac:dyDescent="0.2">
      <c r="AB2714" t="s">
        <v>3463</v>
      </c>
    </row>
    <row r="2715" spans="28:28" x14ac:dyDescent="0.2">
      <c r="AB2715" t="s">
        <v>3437</v>
      </c>
    </row>
    <row r="2716" spans="28:28" x14ac:dyDescent="0.2">
      <c r="AB2716" t="s">
        <v>3619</v>
      </c>
    </row>
    <row r="2717" spans="28:28" x14ac:dyDescent="0.2">
      <c r="AB2717" t="s">
        <v>3603</v>
      </c>
    </row>
    <row r="2718" spans="28:28" x14ac:dyDescent="0.2">
      <c r="AB2718" t="s">
        <v>6148</v>
      </c>
    </row>
    <row r="2719" spans="28:28" x14ac:dyDescent="0.2">
      <c r="AB2719" t="s">
        <v>3461</v>
      </c>
    </row>
    <row r="2720" spans="28:28" x14ac:dyDescent="0.2">
      <c r="AB2720" t="s">
        <v>3848</v>
      </c>
    </row>
    <row r="2721" spans="28:28" x14ac:dyDescent="0.2">
      <c r="AB2721" t="s">
        <v>3534</v>
      </c>
    </row>
    <row r="2722" spans="28:28" x14ac:dyDescent="0.2">
      <c r="AB2722" t="s">
        <v>3563</v>
      </c>
    </row>
    <row r="2723" spans="28:28" x14ac:dyDescent="0.2">
      <c r="AB2723" t="s">
        <v>5967</v>
      </c>
    </row>
    <row r="2724" spans="28:28" x14ac:dyDescent="0.2">
      <c r="AB2724" t="s">
        <v>3456</v>
      </c>
    </row>
    <row r="2725" spans="28:28" x14ac:dyDescent="0.2">
      <c r="AB2725" t="s">
        <v>3764</v>
      </c>
    </row>
    <row r="2726" spans="28:28" x14ac:dyDescent="0.2">
      <c r="AB2726" t="s">
        <v>3700</v>
      </c>
    </row>
    <row r="2727" spans="28:28" x14ac:dyDescent="0.2">
      <c r="AB2727" t="s">
        <v>6158</v>
      </c>
    </row>
    <row r="2728" spans="28:28" x14ac:dyDescent="0.2">
      <c r="AB2728" t="s">
        <v>5981</v>
      </c>
    </row>
    <row r="2729" spans="28:28" x14ac:dyDescent="0.2">
      <c r="AB2729" t="s">
        <v>6160</v>
      </c>
    </row>
    <row r="2730" spans="28:28" x14ac:dyDescent="0.2">
      <c r="AB2730" t="s">
        <v>6161</v>
      </c>
    </row>
    <row r="2731" spans="28:28" x14ac:dyDescent="0.2">
      <c r="AB2731" t="s">
        <v>3420</v>
      </c>
    </row>
    <row r="2732" spans="28:28" x14ac:dyDescent="0.2">
      <c r="AB2732" t="s">
        <v>3495</v>
      </c>
    </row>
    <row r="2733" spans="28:28" x14ac:dyDescent="0.2">
      <c r="AB2733" t="s">
        <v>3294</v>
      </c>
    </row>
    <row r="2734" spans="28:28" x14ac:dyDescent="0.2">
      <c r="AB2734" t="s">
        <v>3434</v>
      </c>
    </row>
    <row r="2735" spans="28:28" x14ac:dyDescent="0.2">
      <c r="AB2735" t="s">
        <v>5989</v>
      </c>
    </row>
    <row r="2736" spans="28:28" x14ac:dyDescent="0.2">
      <c r="AB2736" t="s">
        <v>5991</v>
      </c>
    </row>
    <row r="2737" spans="28:28" x14ac:dyDescent="0.2">
      <c r="AB2737" t="s">
        <v>3713</v>
      </c>
    </row>
    <row r="2738" spans="28:28" x14ac:dyDescent="0.2">
      <c r="AB2738" t="s">
        <v>6196</v>
      </c>
    </row>
    <row r="2739" spans="28:28" x14ac:dyDescent="0.2">
      <c r="AB2739" t="s">
        <v>5993</v>
      </c>
    </row>
    <row r="2740" spans="28:28" x14ac:dyDescent="0.2">
      <c r="AB2740" t="s">
        <v>6172</v>
      </c>
    </row>
    <row r="2741" spans="28:28" x14ac:dyDescent="0.2">
      <c r="AB2741" t="s">
        <v>3591</v>
      </c>
    </row>
    <row r="2742" spans="28:28" x14ac:dyDescent="0.2">
      <c r="AB2742" t="s">
        <v>3319</v>
      </c>
    </row>
    <row r="2743" spans="28:28" x14ac:dyDescent="0.2">
      <c r="AB2743" t="s">
        <v>3536</v>
      </c>
    </row>
    <row r="2744" spans="28:28" x14ac:dyDescent="0.2">
      <c r="AB2744" t="s">
        <v>5995</v>
      </c>
    </row>
    <row r="2745" spans="28:28" x14ac:dyDescent="0.2">
      <c r="AB2745" t="s">
        <v>3416</v>
      </c>
    </row>
    <row r="2746" spans="28:28" x14ac:dyDescent="0.2">
      <c r="AB2746" t="s">
        <v>6177</v>
      </c>
    </row>
    <row r="2747" spans="28:28" x14ac:dyDescent="0.2">
      <c r="AB2747" t="s">
        <v>6178</v>
      </c>
    </row>
    <row r="2748" spans="28:28" x14ac:dyDescent="0.2">
      <c r="AB2748" t="s">
        <v>3407</v>
      </c>
    </row>
    <row r="2749" spans="28:28" x14ac:dyDescent="0.2">
      <c r="AB2749" t="s">
        <v>3746</v>
      </c>
    </row>
    <row r="2750" spans="28:28" x14ac:dyDescent="0.2">
      <c r="AB2750" t="s">
        <v>6002</v>
      </c>
    </row>
    <row r="2751" spans="28:28" x14ac:dyDescent="0.2">
      <c r="AB2751" t="s">
        <v>3512</v>
      </c>
    </row>
    <row r="2752" spans="28:28" x14ac:dyDescent="0.2">
      <c r="AB2752" t="s">
        <v>6183</v>
      </c>
    </row>
    <row r="2753" spans="28:28" x14ac:dyDescent="0.2">
      <c r="AB2753" t="s">
        <v>6185</v>
      </c>
    </row>
    <row r="2754" spans="28:28" x14ac:dyDescent="0.2">
      <c r="AB2754" t="s">
        <v>3351</v>
      </c>
    </row>
    <row r="2755" spans="28:28" x14ac:dyDescent="0.2">
      <c r="AB2755" t="s">
        <v>3656</v>
      </c>
    </row>
    <row r="2756" spans="28:28" x14ac:dyDescent="0.2">
      <c r="AB2756" t="s">
        <v>3841</v>
      </c>
    </row>
    <row r="2757" spans="28:28" x14ac:dyDescent="0.2">
      <c r="AB2757" t="s">
        <v>5428</v>
      </c>
    </row>
    <row r="2758" spans="28:28" x14ac:dyDescent="0.2">
      <c r="AB2758" t="s">
        <v>6011</v>
      </c>
    </row>
    <row r="2759" spans="28:28" x14ac:dyDescent="0.2">
      <c r="AB2759" t="s">
        <v>3476</v>
      </c>
    </row>
    <row r="2760" spans="28:28" x14ac:dyDescent="0.2">
      <c r="AB2760" t="s">
        <v>3650</v>
      </c>
    </row>
    <row r="2761" spans="28:28" x14ac:dyDescent="0.2">
      <c r="AB2761" t="s">
        <v>6015</v>
      </c>
    </row>
    <row r="2762" spans="28:28" x14ac:dyDescent="0.2">
      <c r="AB2762" t="s">
        <v>3661</v>
      </c>
    </row>
    <row r="2763" spans="28:28" x14ac:dyDescent="0.2">
      <c r="AB2763" t="s">
        <v>3510</v>
      </c>
    </row>
    <row r="2764" spans="28:28" x14ac:dyDescent="0.2">
      <c r="AB2764" t="s">
        <v>6210</v>
      </c>
    </row>
    <row r="2765" spans="28:28" x14ac:dyDescent="0.2">
      <c r="AB2765" t="s">
        <v>3758</v>
      </c>
    </row>
    <row r="2766" spans="28:28" x14ac:dyDescent="0.2">
      <c r="AB2766" t="s">
        <v>3560</v>
      </c>
    </row>
    <row r="2767" spans="28:28" x14ac:dyDescent="0.2">
      <c r="AB2767" t="s">
        <v>3408</v>
      </c>
    </row>
    <row r="2768" spans="28:28" x14ac:dyDescent="0.2">
      <c r="AB2768" t="s">
        <v>6189</v>
      </c>
    </row>
    <row r="2769" spans="28:28" x14ac:dyDescent="0.2">
      <c r="AB2769" t="s">
        <v>3663</v>
      </c>
    </row>
    <row r="2770" spans="28:28" x14ac:dyDescent="0.2">
      <c r="AB2770" t="s">
        <v>3655</v>
      </c>
    </row>
    <row r="2771" spans="28:28" x14ac:dyDescent="0.2">
      <c r="AB2771" t="s">
        <v>3542</v>
      </c>
    </row>
    <row r="2772" spans="28:28" x14ac:dyDescent="0.2">
      <c r="AB2772" t="s">
        <v>6028</v>
      </c>
    </row>
    <row r="2773" spans="28:28" x14ac:dyDescent="0.2">
      <c r="AB2773" t="s">
        <v>6191</v>
      </c>
    </row>
    <row r="2774" spans="28:28" x14ac:dyDescent="0.2">
      <c r="AB2774" t="s">
        <v>3743</v>
      </c>
    </row>
    <row r="2775" spans="28:28" x14ac:dyDescent="0.2">
      <c r="AB2775" t="s">
        <v>3275</v>
      </c>
    </row>
    <row r="2776" spans="28:28" x14ac:dyDescent="0.2">
      <c r="AB2776" t="s">
        <v>3389</v>
      </c>
    </row>
    <row r="2777" spans="28:28" x14ac:dyDescent="0.2">
      <c r="AB2777" t="s">
        <v>5445</v>
      </c>
    </row>
    <row r="2778" spans="28:28" x14ac:dyDescent="0.2">
      <c r="AB2778" t="s">
        <v>3477</v>
      </c>
    </row>
    <row r="2779" spans="28:28" x14ac:dyDescent="0.2">
      <c r="AB2779" t="s">
        <v>5943</v>
      </c>
    </row>
    <row r="2780" spans="28:28" x14ac:dyDescent="0.2">
      <c r="AB2780" t="s">
        <v>6030</v>
      </c>
    </row>
    <row r="2781" spans="28:28" x14ac:dyDescent="0.2">
      <c r="AB2781" t="s">
        <v>6195</v>
      </c>
    </row>
    <row r="2782" spans="28:28" x14ac:dyDescent="0.2">
      <c r="AB2782" t="s">
        <v>3393</v>
      </c>
    </row>
    <row r="2783" spans="28:28" x14ac:dyDescent="0.2">
      <c r="AB2783" t="s">
        <v>3324</v>
      </c>
    </row>
    <row r="2784" spans="28:28" x14ac:dyDescent="0.2">
      <c r="AB2784" t="s">
        <v>3321</v>
      </c>
    </row>
    <row r="2785" spans="28:28" x14ac:dyDescent="0.2">
      <c r="AB2785" t="s">
        <v>3309</v>
      </c>
    </row>
    <row r="2786" spans="28:28" x14ac:dyDescent="0.2">
      <c r="AB2786" t="s">
        <v>6038</v>
      </c>
    </row>
    <row r="2787" spans="28:28" x14ac:dyDescent="0.2">
      <c r="AB2787" t="s">
        <v>3459</v>
      </c>
    </row>
    <row r="2788" spans="28:28" x14ac:dyDescent="0.2">
      <c r="AB2788" t="s">
        <v>3400</v>
      </c>
    </row>
    <row r="2789" spans="28:28" x14ac:dyDescent="0.2">
      <c r="AB2789" t="s">
        <v>3768</v>
      </c>
    </row>
    <row r="2790" spans="28:28" x14ac:dyDescent="0.2">
      <c r="AB2790" t="s">
        <v>3475</v>
      </c>
    </row>
    <row r="2791" spans="28:28" x14ac:dyDescent="0.2">
      <c r="AB2791" t="s">
        <v>6198</v>
      </c>
    </row>
    <row r="2792" spans="28:28" x14ac:dyDescent="0.2">
      <c r="AB2792" t="s">
        <v>3472</v>
      </c>
    </row>
    <row r="2793" spans="28:28" x14ac:dyDescent="0.2">
      <c r="AB2793" t="s">
        <v>3474</v>
      </c>
    </row>
    <row r="2794" spans="28:28" x14ac:dyDescent="0.2">
      <c r="AB2794" t="s">
        <v>3494</v>
      </c>
    </row>
    <row r="2795" spans="28:28" x14ac:dyDescent="0.2">
      <c r="AB2795" t="s">
        <v>6041</v>
      </c>
    </row>
    <row r="2796" spans="28:28" x14ac:dyDescent="0.2">
      <c r="AB2796" t="s">
        <v>3347</v>
      </c>
    </row>
    <row r="2797" spans="28:28" x14ac:dyDescent="0.2">
      <c r="AB2797" t="s">
        <v>6234</v>
      </c>
    </row>
    <row r="2798" spans="28:28" x14ac:dyDescent="0.2">
      <c r="AB2798" t="s">
        <v>3599</v>
      </c>
    </row>
    <row r="2799" spans="28:28" x14ac:dyDescent="0.2">
      <c r="AB2799" t="s">
        <v>3829</v>
      </c>
    </row>
    <row r="2800" spans="28:28" x14ac:dyDescent="0.2">
      <c r="AB2800" t="s">
        <v>3632</v>
      </c>
    </row>
    <row r="2801" spans="28:28" x14ac:dyDescent="0.2">
      <c r="AB2801" t="s">
        <v>3747</v>
      </c>
    </row>
    <row r="2802" spans="28:28" x14ac:dyDescent="0.2">
      <c r="AB2802" t="s">
        <v>3589</v>
      </c>
    </row>
    <row r="2803" spans="28:28" x14ac:dyDescent="0.2">
      <c r="AB2803" t="s">
        <v>3451</v>
      </c>
    </row>
    <row r="2804" spans="28:28" x14ac:dyDescent="0.2">
      <c r="AB2804" t="s">
        <v>6205</v>
      </c>
    </row>
    <row r="2805" spans="28:28" x14ac:dyDescent="0.2">
      <c r="AB2805" t="s">
        <v>6206</v>
      </c>
    </row>
    <row r="2806" spans="28:28" x14ac:dyDescent="0.2">
      <c r="AB2806" t="s">
        <v>3546</v>
      </c>
    </row>
    <row r="2807" spans="28:28" x14ac:dyDescent="0.2">
      <c r="AB2807" t="s">
        <v>6057</v>
      </c>
    </row>
    <row r="2808" spans="28:28" x14ac:dyDescent="0.2">
      <c r="AB2808" t="s">
        <v>3691</v>
      </c>
    </row>
    <row r="2809" spans="28:28" x14ac:dyDescent="0.2">
      <c r="AB2809" t="s">
        <v>3325</v>
      </c>
    </row>
    <row r="2810" spans="28:28" x14ac:dyDescent="0.2">
      <c r="AB2810" t="s">
        <v>3615</v>
      </c>
    </row>
    <row r="2811" spans="28:28" x14ac:dyDescent="0.2">
      <c r="AB2811" t="s">
        <v>3766</v>
      </c>
    </row>
    <row r="2812" spans="28:28" x14ac:dyDescent="0.2">
      <c r="AB2812" t="s">
        <v>3659</v>
      </c>
    </row>
    <row r="2813" spans="28:28" x14ac:dyDescent="0.2">
      <c r="AB2813" t="s">
        <v>3797</v>
      </c>
    </row>
    <row r="2814" spans="28:28" x14ac:dyDescent="0.2">
      <c r="AB2814" t="s">
        <v>3537</v>
      </c>
    </row>
    <row r="2815" spans="28:28" x14ac:dyDescent="0.2">
      <c r="AB2815" t="s">
        <v>3695</v>
      </c>
    </row>
    <row r="2816" spans="28:28" x14ac:dyDescent="0.2">
      <c r="AB2816" t="s">
        <v>6070</v>
      </c>
    </row>
    <row r="2817" spans="28:28" x14ac:dyDescent="0.2">
      <c r="AB2817" t="s">
        <v>3367</v>
      </c>
    </row>
    <row r="2818" spans="28:28" x14ac:dyDescent="0.2">
      <c r="AB2818" t="s">
        <v>3856</v>
      </c>
    </row>
    <row r="2819" spans="28:28" x14ac:dyDescent="0.2">
      <c r="AB2819" t="s">
        <v>6213</v>
      </c>
    </row>
    <row r="2820" spans="28:28" x14ac:dyDescent="0.2">
      <c r="AB2820" t="s">
        <v>6073</v>
      </c>
    </row>
    <row r="2821" spans="28:28" x14ac:dyDescent="0.2">
      <c r="AB2821" t="s">
        <v>6214</v>
      </c>
    </row>
    <row r="2822" spans="28:28" x14ac:dyDescent="0.2">
      <c r="AB2822" t="s">
        <v>6215</v>
      </c>
    </row>
    <row r="2823" spans="28:28" x14ac:dyDescent="0.2">
      <c r="AB2823" t="s">
        <v>3391</v>
      </c>
    </row>
    <row r="2824" spans="28:28" x14ac:dyDescent="0.2">
      <c r="AB2824" t="s">
        <v>3827</v>
      </c>
    </row>
    <row r="2825" spans="28:28" x14ac:dyDescent="0.2">
      <c r="AB2825" t="s">
        <v>3502</v>
      </c>
    </row>
    <row r="2826" spans="28:28" x14ac:dyDescent="0.2">
      <c r="AB2826" t="s">
        <v>3703</v>
      </c>
    </row>
    <row r="2827" spans="28:28" x14ac:dyDescent="0.2">
      <c r="AB2827" t="s">
        <v>3375</v>
      </c>
    </row>
    <row r="2828" spans="28:28" x14ac:dyDescent="0.2">
      <c r="AB2828" t="s">
        <v>3598</v>
      </c>
    </row>
    <row r="2829" spans="28:28" x14ac:dyDescent="0.2">
      <c r="AB2829" t="s">
        <v>6217</v>
      </c>
    </row>
    <row r="2830" spans="28:28" x14ac:dyDescent="0.2">
      <c r="AB2830" t="s">
        <v>6218</v>
      </c>
    </row>
    <row r="2831" spans="28:28" x14ac:dyDescent="0.2">
      <c r="AB2831" t="s">
        <v>3739</v>
      </c>
    </row>
    <row r="2832" spans="28:28" x14ac:dyDescent="0.2">
      <c r="AB2832" t="s">
        <v>6221</v>
      </c>
    </row>
    <row r="2833" spans="28:28" x14ac:dyDescent="0.2">
      <c r="AB2833" t="s">
        <v>3521</v>
      </c>
    </row>
    <row r="2834" spans="28:28" x14ac:dyDescent="0.2">
      <c r="AB2834" t="s">
        <v>3824</v>
      </c>
    </row>
    <row r="2835" spans="28:28" x14ac:dyDescent="0.2">
      <c r="AB2835" t="s">
        <v>6223</v>
      </c>
    </row>
    <row r="2836" spans="28:28" x14ac:dyDescent="0.2">
      <c r="AB2836" t="s">
        <v>5309</v>
      </c>
    </row>
    <row r="2837" spans="28:28" x14ac:dyDescent="0.2">
      <c r="AB2837" t="s">
        <v>6224</v>
      </c>
    </row>
    <row r="2838" spans="28:28" x14ac:dyDescent="0.2">
      <c r="AB2838" t="s">
        <v>6225</v>
      </c>
    </row>
    <row r="2839" spans="28:28" x14ac:dyDescent="0.2">
      <c r="AB2839" t="s">
        <v>3340</v>
      </c>
    </row>
    <row r="2840" spans="28:28" x14ac:dyDescent="0.2">
      <c r="AB2840" t="s">
        <v>6228</v>
      </c>
    </row>
    <row r="2841" spans="28:28" x14ac:dyDescent="0.2">
      <c r="AB2841" t="s">
        <v>6229</v>
      </c>
    </row>
    <row r="2842" spans="28:28" x14ac:dyDescent="0.2">
      <c r="AB2842" t="s">
        <v>3792</v>
      </c>
    </row>
    <row r="2843" spans="28:28" x14ac:dyDescent="0.2">
      <c r="AB2843" t="s">
        <v>6088</v>
      </c>
    </row>
    <row r="2844" spans="28:28" x14ac:dyDescent="0.2">
      <c r="AB2844" t="s">
        <v>3320</v>
      </c>
    </row>
    <row r="2845" spans="28:28" x14ac:dyDescent="0.2">
      <c r="AB2845" t="s">
        <v>3842</v>
      </c>
    </row>
    <row r="2846" spans="28:28" x14ac:dyDescent="0.2">
      <c r="AB2846" t="s">
        <v>6092</v>
      </c>
    </row>
    <row r="2847" spans="28:28" x14ac:dyDescent="0.2">
      <c r="AB2847" t="s">
        <v>3469</v>
      </c>
    </row>
    <row r="2848" spans="28:28" x14ac:dyDescent="0.2">
      <c r="AB2848" t="s">
        <v>3798</v>
      </c>
    </row>
    <row r="2849" spans="28:28" x14ac:dyDescent="0.2">
      <c r="AB2849" t="s">
        <v>3414</v>
      </c>
    </row>
    <row r="2850" spans="28:28" x14ac:dyDescent="0.2">
      <c r="AB2850" t="s">
        <v>3484</v>
      </c>
    </row>
    <row r="2851" spans="28:28" x14ac:dyDescent="0.2">
      <c r="AB2851" t="s">
        <v>3863</v>
      </c>
    </row>
    <row r="2852" spans="28:28" x14ac:dyDescent="0.2">
      <c r="AB2852" t="s">
        <v>6232</v>
      </c>
    </row>
    <row r="2853" spans="28:28" x14ac:dyDescent="0.2">
      <c r="AB2853" t="s">
        <v>3386</v>
      </c>
    </row>
    <row r="2854" spans="28:28" x14ac:dyDescent="0.2">
      <c r="AB2854" t="s">
        <v>6236</v>
      </c>
    </row>
    <row r="2855" spans="28:28" x14ac:dyDescent="0.2">
      <c r="AB2855" t="s">
        <v>6237</v>
      </c>
    </row>
    <row r="2856" spans="28:28" x14ac:dyDescent="0.2">
      <c r="AB2856" t="s">
        <v>3552</v>
      </c>
    </row>
    <row r="2857" spans="28:28" x14ac:dyDescent="0.2">
      <c r="AB2857" t="s">
        <v>3567</v>
      </c>
    </row>
    <row r="2858" spans="28:28" x14ac:dyDescent="0.2">
      <c r="AB2858" t="s">
        <v>6103</v>
      </c>
    </row>
    <row r="2859" spans="28:28" x14ac:dyDescent="0.2">
      <c r="AB2859" t="s">
        <v>6107</v>
      </c>
    </row>
    <row r="2860" spans="28:28" x14ac:dyDescent="0.2">
      <c r="AB2860" t="s">
        <v>3368</v>
      </c>
    </row>
    <row r="2861" spans="28:28" x14ac:dyDescent="0.2">
      <c r="AB2861" t="s">
        <v>6110</v>
      </c>
    </row>
    <row r="2862" spans="28:28" x14ac:dyDescent="0.2">
      <c r="AB2862" t="s">
        <v>3790</v>
      </c>
    </row>
    <row r="2863" spans="28:28" x14ac:dyDescent="0.2">
      <c r="AB2863" t="s">
        <v>3835</v>
      </c>
    </row>
    <row r="2864" spans="28:28" x14ac:dyDescent="0.2">
      <c r="AB2864" t="s">
        <v>6115</v>
      </c>
    </row>
    <row r="2865" spans="28:28" x14ac:dyDescent="0.2">
      <c r="AB2865" t="s">
        <v>5604</v>
      </c>
    </row>
    <row r="2866" spans="28:28" x14ac:dyDescent="0.2">
      <c r="AB2866" t="s">
        <v>5623</v>
      </c>
    </row>
    <row r="2867" spans="28:28" x14ac:dyDescent="0.2">
      <c r="AB2867" t="s">
        <v>3318</v>
      </c>
    </row>
    <row r="2868" spans="28:28" x14ac:dyDescent="0.2">
      <c r="AB2868" t="s">
        <v>5431</v>
      </c>
    </row>
    <row r="2869" spans="28:28" x14ac:dyDescent="0.2">
      <c r="AB2869" t="s">
        <v>3716</v>
      </c>
    </row>
    <row r="2870" spans="28:28" x14ac:dyDescent="0.2">
      <c r="AB2870" t="s">
        <v>6276</v>
      </c>
    </row>
    <row r="2871" spans="28:28" x14ac:dyDescent="0.2">
      <c r="AB2871" t="s">
        <v>6123</v>
      </c>
    </row>
    <row r="2872" spans="28:28" x14ac:dyDescent="0.2">
      <c r="AB2872" t="s">
        <v>3359</v>
      </c>
    </row>
    <row r="2873" spans="28:28" x14ac:dyDescent="0.2">
      <c r="AB2873" t="s">
        <v>3489</v>
      </c>
    </row>
    <row r="2874" spans="28:28" x14ac:dyDescent="0.2">
      <c r="AB2874" t="s">
        <v>6243</v>
      </c>
    </row>
    <row r="2875" spans="28:28" x14ac:dyDescent="0.2">
      <c r="AB2875" t="s">
        <v>6244</v>
      </c>
    </row>
    <row r="2876" spans="28:28" x14ac:dyDescent="0.2">
      <c r="AB2876" t="s">
        <v>3481</v>
      </c>
    </row>
    <row r="2877" spans="28:28" x14ac:dyDescent="0.2">
      <c r="AB2877" t="s">
        <v>6247</v>
      </c>
    </row>
    <row r="2878" spans="28:28" x14ac:dyDescent="0.2">
      <c r="AB2878" t="s">
        <v>3303</v>
      </c>
    </row>
    <row r="2879" spans="28:28" x14ac:dyDescent="0.2">
      <c r="AB2879" t="s">
        <v>6248</v>
      </c>
    </row>
    <row r="2880" spans="28:28" x14ac:dyDescent="0.2">
      <c r="AB2880" t="s">
        <v>3683</v>
      </c>
    </row>
    <row r="2881" spans="28:28" x14ac:dyDescent="0.2">
      <c r="AB2881" t="s">
        <v>3486</v>
      </c>
    </row>
    <row r="2882" spans="28:28" x14ac:dyDescent="0.2">
      <c r="AB2882" t="s">
        <v>6131</v>
      </c>
    </row>
    <row r="2883" spans="28:28" x14ac:dyDescent="0.2">
      <c r="AB2883" t="s">
        <v>6134</v>
      </c>
    </row>
    <row r="2884" spans="28:28" x14ac:dyDescent="0.2">
      <c r="AB2884" t="s">
        <v>6136</v>
      </c>
    </row>
    <row r="2885" spans="28:28" x14ac:dyDescent="0.2">
      <c r="AB2885" t="s">
        <v>3641</v>
      </c>
    </row>
    <row r="2886" spans="28:28" x14ac:dyDescent="0.2">
      <c r="AB2886" t="s">
        <v>6251</v>
      </c>
    </row>
    <row r="2887" spans="28:28" x14ac:dyDescent="0.2">
      <c r="AB2887" t="s">
        <v>6138</v>
      </c>
    </row>
    <row r="2888" spans="28:28" x14ac:dyDescent="0.2">
      <c r="AB2888" t="s">
        <v>6141</v>
      </c>
    </row>
    <row r="2889" spans="28:28" x14ac:dyDescent="0.2">
      <c r="AB2889" t="s">
        <v>3714</v>
      </c>
    </row>
    <row r="2890" spans="28:28" x14ac:dyDescent="0.2">
      <c r="AB2890" t="s">
        <v>6253</v>
      </c>
    </row>
    <row r="2891" spans="28:28" x14ac:dyDescent="0.2">
      <c r="AB2891" t="s">
        <v>3366</v>
      </c>
    </row>
    <row r="2892" spans="28:28" x14ac:dyDescent="0.2">
      <c r="AB2892" t="s">
        <v>6256</v>
      </c>
    </row>
    <row r="2893" spans="28:28" x14ac:dyDescent="0.2">
      <c r="AB2893" t="s">
        <v>3806</v>
      </c>
    </row>
    <row r="2894" spans="28:28" x14ac:dyDescent="0.2">
      <c r="AB2894" t="s">
        <v>3720</v>
      </c>
    </row>
    <row r="2895" spans="28:28" x14ac:dyDescent="0.2">
      <c r="AB2895" t="s">
        <v>5815</v>
      </c>
    </row>
    <row r="2896" spans="28:28" x14ac:dyDescent="0.2">
      <c r="AB2896" t="s">
        <v>3460</v>
      </c>
    </row>
    <row r="2897" spans="28:28" x14ac:dyDescent="0.2">
      <c r="AB2897" t="s">
        <v>3504</v>
      </c>
    </row>
    <row r="2898" spans="28:28" x14ac:dyDescent="0.2">
      <c r="AB2898" t="s">
        <v>3353</v>
      </c>
    </row>
    <row r="2899" spans="28:28" x14ac:dyDescent="0.2">
      <c r="AB2899" t="s">
        <v>6258</v>
      </c>
    </row>
    <row r="2900" spans="28:28" x14ac:dyDescent="0.2">
      <c r="AB2900" t="s">
        <v>3665</v>
      </c>
    </row>
    <row r="2901" spans="28:28" x14ac:dyDescent="0.2">
      <c r="AB2901" t="s">
        <v>3784</v>
      </c>
    </row>
    <row r="2902" spans="28:28" x14ac:dyDescent="0.2">
      <c r="AB2902" t="s">
        <v>3613</v>
      </c>
    </row>
    <row r="2903" spans="28:28" x14ac:dyDescent="0.2">
      <c r="AB2903" t="s">
        <v>3467</v>
      </c>
    </row>
    <row r="2904" spans="28:28" x14ac:dyDescent="0.2">
      <c r="AB2904" t="s">
        <v>6260</v>
      </c>
    </row>
    <row r="2905" spans="28:28" x14ac:dyDescent="0.2">
      <c r="AB2905" t="s">
        <v>6261</v>
      </c>
    </row>
    <row r="2906" spans="28:28" x14ac:dyDescent="0.2">
      <c r="AB2906" t="s">
        <v>6262</v>
      </c>
    </row>
    <row r="2907" spans="28:28" x14ac:dyDescent="0.2">
      <c r="AB2907" t="s">
        <v>3415</v>
      </c>
    </row>
    <row r="2908" spans="28:28" x14ac:dyDescent="0.2">
      <c r="AB2908" t="s">
        <v>5311</v>
      </c>
    </row>
    <row r="2909" spans="28:28" x14ac:dyDescent="0.2">
      <c r="AB2909" t="s">
        <v>3341</v>
      </c>
    </row>
    <row r="2910" spans="28:28" x14ac:dyDescent="0.2">
      <c r="AB2910" t="s">
        <v>6292</v>
      </c>
    </row>
    <row r="2911" spans="28:28" x14ac:dyDescent="0.2">
      <c r="AB2911" t="s">
        <v>6267</v>
      </c>
    </row>
    <row r="2912" spans="28:28" x14ac:dyDescent="0.2">
      <c r="AB2912" t="s">
        <v>3548</v>
      </c>
    </row>
    <row r="2913" spans="28:28" x14ac:dyDescent="0.2">
      <c r="AB2913" t="s">
        <v>6294</v>
      </c>
    </row>
    <row r="2914" spans="28:28" x14ac:dyDescent="0.2">
      <c r="AB2914" t="s">
        <v>6155</v>
      </c>
    </row>
    <row r="2915" spans="28:28" x14ac:dyDescent="0.2">
      <c r="AB2915" t="s">
        <v>3725</v>
      </c>
    </row>
    <row r="2916" spans="28:28" x14ac:dyDescent="0.2">
      <c r="AB2916" t="s">
        <v>3390</v>
      </c>
    </row>
    <row r="2917" spans="28:28" x14ac:dyDescent="0.2">
      <c r="AB2917" t="s">
        <v>5436</v>
      </c>
    </row>
    <row r="2918" spans="28:28" x14ac:dyDescent="0.2">
      <c r="AB2918" t="s">
        <v>3296</v>
      </c>
    </row>
    <row r="2919" spans="28:28" x14ac:dyDescent="0.2">
      <c r="AB2919" t="s">
        <v>3676</v>
      </c>
    </row>
    <row r="2920" spans="28:28" x14ac:dyDescent="0.2">
      <c r="AB2920" t="s">
        <v>6083</v>
      </c>
    </row>
    <row r="2921" spans="28:28" x14ac:dyDescent="0.2">
      <c r="AB2921" t="s">
        <v>6162</v>
      </c>
    </row>
    <row r="2922" spans="28:28" x14ac:dyDescent="0.2">
      <c r="AB2922" t="s">
        <v>6049</v>
      </c>
    </row>
    <row r="2923" spans="28:28" x14ac:dyDescent="0.2">
      <c r="AB2923" t="s">
        <v>3586</v>
      </c>
    </row>
    <row r="2924" spans="28:28" x14ac:dyDescent="0.2">
      <c r="AB2924" t="s">
        <v>3297</v>
      </c>
    </row>
    <row r="2925" spans="28:28" x14ac:dyDescent="0.2">
      <c r="AB2925" t="s">
        <v>3430</v>
      </c>
    </row>
    <row r="2926" spans="28:28" x14ac:dyDescent="0.2">
      <c r="AB2926" t="s">
        <v>3728</v>
      </c>
    </row>
    <row r="2927" spans="28:28" x14ac:dyDescent="0.2">
      <c r="AB2927" t="s">
        <v>3397</v>
      </c>
    </row>
    <row r="2928" spans="28:28" x14ac:dyDescent="0.2">
      <c r="AB2928" t="s">
        <v>3483</v>
      </c>
    </row>
    <row r="2929" spans="28:28" x14ac:dyDescent="0.2">
      <c r="AB2929" t="s">
        <v>3571</v>
      </c>
    </row>
    <row r="2930" spans="28:28" x14ac:dyDescent="0.2">
      <c r="AB2930" t="s">
        <v>6272</v>
      </c>
    </row>
    <row r="2931" spans="28:28" x14ac:dyDescent="0.2">
      <c r="AB2931" t="s">
        <v>3280</v>
      </c>
    </row>
    <row r="2932" spans="28:28" x14ac:dyDescent="0.2">
      <c r="AB2932" t="s">
        <v>6167</v>
      </c>
    </row>
    <row r="2933" spans="28:28" x14ac:dyDescent="0.2">
      <c r="AB2933" t="s">
        <v>3637</v>
      </c>
    </row>
    <row r="2934" spans="28:28" x14ac:dyDescent="0.2">
      <c r="AB2934" t="s">
        <v>3557</v>
      </c>
    </row>
    <row r="2935" spans="28:28" x14ac:dyDescent="0.2">
      <c r="AB2935" t="s">
        <v>6174</v>
      </c>
    </row>
    <row r="2936" spans="28:28" x14ac:dyDescent="0.2">
      <c r="AB2936" t="s">
        <v>3770</v>
      </c>
    </row>
    <row r="2937" spans="28:28" x14ac:dyDescent="0.2">
      <c r="AB2937" t="s">
        <v>6277</v>
      </c>
    </row>
    <row r="2938" spans="28:28" x14ac:dyDescent="0.2">
      <c r="AB2938" t="s">
        <v>3584</v>
      </c>
    </row>
    <row r="2939" spans="28:28" x14ac:dyDescent="0.2">
      <c r="AB2939" t="s">
        <v>6176</v>
      </c>
    </row>
    <row r="2940" spans="28:28" x14ac:dyDescent="0.2">
      <c r="AB2940" t="s">
        <v>5438</v>
      </c>
    </row>
    <row r="2941" spans="28:28" x14ac:dyDescent="0.2">
      <c r="AB2941" t="s">
        <v>3844</v>
      </c>
    </row>
    <row r="2942" spans="28:28" x14ac:dyDescent="0.2">
      <c r="AB2942" t="s">
        <v>6279</v>
      </c>
    </row>
    <row r="2943" spans="28:28" x14ac:dyDescent="0.2">
      <c r="AB2943" t="s">
        <v>3344</v>
      </c>
    </row>
    <row r="2944" spans="28:28" x14ac:dyDescent="0.2">
      <c r="AB2944" t="s">
        <v>6280</v>
      </c>
    </row>
    <row r="2945" spans="28:28" x14ac:dyDescent="0.2">
      <c r="AB2945" t="s">
        <v>3283</v>
      </c>
    </row>
    <row r="2946" spans="28:28" x14ac:dyDescent="0.2">
      <c r="AB2946" t="s">
        <v>3708</v>
      </c>
    </row>
    <row r="2947" spans="28:28" x14ac:dyDescent="0.2">
      <c r="AB2947" t="s">
        <v>6300</v>
      </c>
    </row>
    <row r="2948" spans="28:28" x14ac:dyDescent="0.2">
      <c r="AB2948" t="s">
        <v>6282</v>
      </c>
    </row>
    <row r="2949" spans="28:28" x14ac:dyDescent="0.2">
      <c r="AB2949" t="s">
        <v>3845</v>
      </c>
    </row>
    <row r="2950" spans="28:28" x14ac:dyDescent="0.2">
      <c r="AB2950" t="s">
        <v>5439</v>
      </c>
    </row>
    <row r="2951" spans="28:28" x14ac:dyDescent="0.2">
      <c r="AB2951" t="s">
        <v>6182</v>
      </c>
    </row>
    <row r="2952" spans="28:28" x14ac:dyDescent="0.2">
      <c r="AB2952" t="s">
        <v>3799</v>
      </c>
    </row>
    <row r="2953" spans="28:28" x14ac:dyDescent="0.2">
      <c r="AB2953" t="s">
        <v>3680</v>
      </c>
    </row>
    <row r="2954" spans="28:28" x14ac:dyDescent="0.2">
      <c r="AB2954" t="s">
        <v>5525</v>
      </c>
    </row>
    <row r="2955" spans="28:28" x14ac:dyDescent="0.2">
      <c r="AB2955" t="s">
        <v>5440</v>
      </c>
    </row>
    <row r="2956" spans="28:28" x14ac:dyDescent="0.2">
      <c r="AB2956" t="s">
        <v>5511</v>
      </c>
    </row>
    <row r="2957" spans="28:28" x14ac:dyDescent="0.2">
      <c r="AB2957" t="s">
        <v>3396</v>
      </c>
    </row>
    <row r="2958" spans="28:28" x14ac:dyDescent="0.2">
      <c r="AB2958" t="s">
        <v>5544</v>
      </c>
    </row>
    <row r="2959" spans="28:28" x14ac:dyDescent="0.2">
      <c r="AB2959" t="s">
        <v>3760</v>
      </c>
    </row>
    <row r="2960" spans="28:28" x14ac:dyDescent="0.2">
      <c r="AB2960" t="s">
        <v>3377</v>
      </c>
    </row>
    <row r="2961" spans="28:28" x14ac:dyDescent="0.2">
      <c r="AB2961" t="s">
        <v>3530</v>
      </c>
    </row>
    <row r="2962" spans="28:28" x14ac:dyDescent="0.2">
      <c r="AB2962" t="s">
        <v>3582</v>
      </c>
    </row>
    <row r="2963" spans="28:28" x14ac:dyDescent="0.2">
      <c r="AB2963" t="s">
        <v>5363</v>
      </c>
    </row>
    <row r="2964" spans="28:28" x14ac:dyDescent="0.2">
      <c r="AB2964" t="s">
        <v>5524</v>
      </c>
    </row>
    <row r="2965" spans="28:28" x14ac:dyDescent="0.2">
      <c r="AB2965" t="s">
        <v>3859</v>
      </c>
    </row>
    <row r="2966" spans="28:28" x14ac:dyDescent="0.2">
      <c r="AB2966" t="s">
        <v>5389</v>
      </c>
    </row>
    <row r="2967" spans="28:28" x14ac:dyDescent="0.2">
      <c r="AB2967" t="s">
        <v>5566</v>
      </c>
    </row>
    <row r="2968" spans="28:28" x14ac:dyDescent="0.2">
      <c r="AB2968" t="s">
        <v>3780</v>
      </c>
    </row>
    <row r="2969" spans="28:28" x14ac:dyDescent="0.2">
      <c r="AB2969" t="s">
        <v>5380</v>
      </c>
    </row>
    <row r="2970" spans="28:28" x14ac:dyDescent="0.2">
      <c r="AB2970" t="s">
        <v>5592</v>
      </c>
    </row>
    <row r="2971" spans="28:28" x14ac:dyDescent="0.2">
      <c r="AB2971" t="s">
        <v>3485</v>
      </c>
    </row>
    <row r="2972" spans="28:28" x14ac:dyDescent="0.2">
      <c r="AB2972" t="s">
        <v>3564</v>
      </c>
    </row>
    <row r="2973" spans="28:28" x14ac:dyDescent="0.2">
      <c r="AB2973" t="s">
        <v>5597</v>
      </c>
    </row>
    <row r="2974" spans="28:28" x14ac:dyDescent="0.2">
      <c r="AB2974" t="s">
        <v>3457</v>
      </c>
    </row>
    <row r="2975" spans="28:28" x14ac:dyDescent="0.2">
      <c r="AB2975" t="s">
        <v>5570</v>
      </c>
    </row>
    <row r="2976" spans="28:28" x14ac:dyDescent="0.2">
      <c r="AB2976" t="s">
        <v>3379</v>
      </c>
    </row>
    <row r="2977" spans="28:28" x14ac:dyDescent="0.2">
      <c r="AB2977" t="s">
        <v>5619</v>
      </c>
    </row>
    <row r="2978" spans="28:28" x14ac:dyDescent="0.2">
      <c r="AB2978" t="s">
        <v>3395</v>
      </c>
    </row>
    <row r="2979" spans="28:28" x14ac:dyDescent="0.2">
      <c r="AB2979" t="s">
        <v>5300</v>
      </c>
    </row>
    <row r="2980" spans="28:28" x14ac:dyDescent="0.2">
      <c r="AB2980" t="s">
        <v>3556</v>
      </c>
    </row>
    <row r="2981" spans="28:28" x14ac:dyDescent="0.2">
      <c r="AB2981" t="s">
        <v>3664</v>
      </c>
    </row>
    <row r="2982" spans="28:28" x14ac:dyDescent="0.2">
      <c r="AB2982" t="s">
        <v>3731</v>
      </c>
    </row>
    <row r="2983" spans="28:28" x14ac:dyDescent="0.2">
      <c r="AB2983" t="s">
        <v>3692</v>
      </c>
    </row>
    <row r="2984" spans="28:28" x14ac:dyDescent="0.2">
      <c r="AB2984" t="s">
        <v>3596</v>
      </c>
    </row>
    <row r="2985" spans="28:28" x14ac:dyDescent="0.2">
      <c r="AB2985" t="s">
        <v>3865</v>
      </c>
    </row>
    <row r="2986" spans="28:28" x14ac:dyDescent="0.2">
      <c r="AB2986" t="s">
        <v>3339</v>
      </c>
    </row>
    <row r="2987" spans="28:28" x14ac:dyDescent="0.2">
      <c r="AB2987" t="s">
        <v>5649</v>
      </c>
    </row>
    <row r="2988" spans="28:28" x14ac:dyDescent="0.2">
      <c r="AB2988" t="s">
        <v>5418</v>
      </c>
    </row>
    <row r="2989" spans="28:28" x14ac:dyDescent="0.2">
      <c r="AB2989" t="s">
        <v>3830</v>
      </c>
    </row>
    <row r="2990" spans="28:28" x14ac:dyDescent="0.2">
      <c r="AB2990" t="s">
        <v>5661</v>
      </c>
    </row>
    <row r="2991" spans="28:28" x14ac:dyDescent="0.2">
      <c r="AB2991" t="s">
        <v>3514</v>
      </c>
    </row>
    <row r="2992" spans="28:28" x14ac:dyDescent="0.2">
      <c r="AB2992" t="s">
        <v>5510</v>
      </c>
    </row>
    <row r="2993" spans="28:28" x14ac:dyDescent="0.2">
      <c r="AB2993" t="s">
        <v>3333</v>
      </c>
    </row>
    <row r="2994" spans="28:28" x14ac:dyDescent="0.2">
      <c r="AB2994" t="s">
        <v>3590</v>
      </c>
    </row>
    <row r="2995" spans="28:28" x14ac:dyDescent="0.2">
      <c r="AB2995" t="s">
        <v>3487</v>
      </c>
    </row>
    <row r="2996" spans="28:28" x14ac:dyDescent="0.2">
      <c r="AB2996" t="s">
        <v>3385</v>
      </c>
    </row>
    <row r="2997" spans="28:28" x14ac:dyDescent="0.2">
      <c r="AB2997" t="s">
        <v>3628</v>
      </c>
    </row>
    <row r="2998" spans="28:28" x14ac:dyDescent="0.2">
      <c r="AB2998" t="s">
        <v>3825</v>
      </c>
    </row>
    <row r="2999" spans="28:28" x14ac:dyDescent="0.2">
      <c r="AB2999" t="s">
        <v>5516</v>
      </c>
    </row>
    <row r="3000" spans="28:28" x14ac:dyDescent="0.2">
      <c r="AB3000" t="s">
        <v>5694</v>
      </c>
    </row>
    <row r="3001" spans="28:28" x14ac:dyDescent="0.2">
      <c r="AB3001" t="s">
        <v>3670</v>
      </c>
    </row>
    <row r="3002" spans="28:28" x14ac:dyDescent="0.2">
      <c r="AB3002" t="s">
        <v>3791</v>
      </c>
    </row>
    <row r="3003" spans="28:28" x14ac:dyDescent="0.2">
      <c r="AB3003" t="s">
        <v>3517</v>
      </c>
    </row>
    <row r="3004" spans="28:28" x14ac:dyDescent="0.2">
      <c r="AB3004" t="s">
        <v>5710</v>
      </c>
    </row>
    <row r="3005" spans="28:28" x14ac:dyDescent="0.2">
      <c r="AB3005" t="s">
        <v>5714</v>
      </c>
    </row>
    <row r="3006" spans="28:28" x14ac:dyDescent="0.2">
      <c r="AB3006" t="s">
        <v>5591</v>
      </c>
    </row>
    <row r="3007" spans="28:28" x14ac:dyDescent="0.2">
      <c r="AB3007" t="s">
        <v>3840</v>
      </c>
    </row>
    <row r="3008" spans="28:28" x14ac:dyDescent="0.2">
      <c r="AB3008" t="s">
        <v>5723</v>
      </c>
    </row>
    <row r="3009" spans="28:28" x14ac:dyDescent="0.2">
      <c r="AB3009" t="s">
        <v>3508</v>
      </c>
    </row>
    <row r="3010" spans="28:28" x14ac:dyDescent="0.2">
      <c r="AB3010" t="s">
        <v>5368</v>
      </c>
    </row>
    <row r="3011" spans="28:28" x14ac:dyDescent="0.2">
      <c r="AB3011" t="s">
        <v>3354</v>
      </c>
    </row>
    <row r="3012" spans="28:28" x14ac:dyDescent="0.2">
      <c r="AB3012" t="s">
        <v>3431</v>
      </c>
    </row>
    <row r="3013" spans="28:28" x14ac:dyDescent="0.2">
      <c r="AB3013" t="s">
        <v>5607</v>
      </c>
    </row>
    <row r="3014" spans="28:28" x14ac:dyDescent="0.2">
      <c r="AB3014" t="s">
        <v>3851</v>
      </c>
    </row>
    <row r="3015" spans="28:28" x14ac:dyDescent="0.2">
      <c r="AB3015" t="s">
        <v>3518</v>
      </c>
    </row>
    <row r="3016" spans="28:28" x14ac:dyDescent="0.2">
      <c r="AB3016" t="s">
        <v>3372</v>
      </c>
    </row>
    <row r="3017" spans="28:28" x14ac:dyDescent="0.2">
      <c r="AB3017" t="s">
        <v>3832</v>
      </c>
    </row>
    <row r="3018" spans="28:28" x14ac:dyDescent="0.2">
      <c r="AB3018" t="s">
        <v>5614</v>
      </c>
    </row>
    <row r="3019" spans="28:28" x14ac:dyDescent="0.2">
      <c r="AB3019" t="s">
        <v>3350</v>
      </c>
    </row>
    <row r="3020" spans="28:28" x14ac:dyDescent="0.2">
      <c r="AB3020" t="s">
        <v>3365</v>
      </c>
    </row>
    <row r="3021" spans="28:28" x14ac:dyDescent="0.2">
      <c r="AB3021" t="s">
        <v>3855</v>
      </c>
    </row>
    <row r="3022" spans="28:28" x14ac:dyDescent="0.2">
      <c r="AB3022" t="s">
        <v>5751</v>
      </c>
    </row>
    <row r="3023" spans="28:28" x14ac:dyDescent="0.2">
      <c r="AB3023" t="s">
        <v>5755</v>
      </c>
    </row>
    <row r="3024" spans="28:28" x14ac:dyDescent="0.2">
      <c r="AB3024" t="s">
        <v>3458</v>
      </c>
    </row>
    <row r="3025" spans="28:28" x14ac:dyDescent="0.2">
      <c r="AB3025" t="s">
        <v>5624</v>
      </c>
    </row>
    <row r="3026" spans="28:28" x14ac:dyDescent="0.2">
      <c r="AB3026" t="s">
        <v>5764</v>
      </c>
    </row>
    <row r="3027" spans="28:28" x14ac:dyDescent="0.2">
      <c r="AB3027" t="s">
        <v>5674</v>
      </c>
    </row>
    <row r="3028" spans="28:28" x14ac:dyDescent="0.2">
      <c r="AB3028" t="s">
        <v>3730</v>
      </c>
    </row>
    <row r="3029" spans="28:28" x14ac:dyDescent="0.2">
      <c r="AB3029" t="s">
        <v>3653</v>
      </c>
    </row>
    <row r="3030" spans="28:28" x14ac:dyDescent="0.2">
      <c r="AB3030" t="s">
        <v>3707</v>
      </c>
    </row>
    <row r="3031" spans="28:28" x14ac:dyDescent="0.2">
      <c r="AB3031" t="s">
        <v>5634</v>
      </c>
    </row>
    <row r="3032" spans="28:28" x14ac:dyDescent="0.2">
      <c r="AB3032" t="s">
        <v>3631</v>
      </c>
    </row>
    <row r="3033" spans="28:28" x14ac:dyDescent="0.2">
      <c r="AB3033" t="s">
        <v>3515</v>
      </c>
    </row>
    <row r="3034" spans="28:28" x14ac:dyDescent="0.2">
      <c r="AB3034" t="s">
        <v>3520</v>
      </c>
    </row>
    <row r="3035" spans="28:28" x14ac:dyDescent="0.2">
      <c r="AB3035" t="s">
        <v>3455</v>
      </c>
    </row>
    <row r="3036" spans="28:28" x14ac:dyDescent="0.2">
      <c r="AB3036" t="s">
        <v>3392</v>
      </c>
    </row>
    <row r="3037" spans="28:28" x14ac:dyDescent="0.2">
      <c r="AB3037" t="s">
        <v>3810</v>
      </c>
    </row>
    <row r="3038" spans="28:28" x14ac:dyDescent="0.2">
      <c r="AB3038" t="s">
        <v>3828</v>
      </c>
    </row>
    <row r="3039" spans="28:28" x14ac:dyDescent="0.2">
      <c r="AB3039" t="s">
        <v>3443</v>
      </c>
    </row>
    <row r="3040" spans="28:28" x14ac:dyDescent="0.2">
      <c r="AB3040" t="s">
        <v>3302</v>
      </c>
    </row>
    <row r="3041" spans="28:28" x14ac:dyDescent="0.2">
      <c r="AB3041" t="s">
        <v>3478</v>
      </c>
    </row>
    <row r="3042" spans="28:28" x14ac:dyDescent="0.2">
      <c r="AB3042" t="s">
        <v>5294</v>
      </c>
    </row>
    <row r="3043" spans="28:28" x14ac:dyDescent="0.2">
      <c r="AB3043" t="s">
        <v>3614</v>
      </c>
    </row>
    <row r="3044" spans="28:28" x14ac:dyDescent="0.2">
      <c r="AB3044" t="s">
        <v>3593</v>
      </c>
    </row>
    <row r="3045" spans="28:28" x14ac:dyDescent="0.2">
      <c r="AB3045" t="s">
        <v>5816</v>
      </c>
    </row>
    <row r="3046" spans="28:28" x14ac:dyDescent="0.2">
      <c r="AB3046" t="s">
        <v>3837</v>
      </c>
    </row>
    <row r="3047" spans="28:28" x14ac:dyDescent="0.2">
      <c r="AB3047" t="s">
        <v>5660</v>
      </c>
    </row>
    <row r="3048" spans="28:28" x14ac:dyDescent="0.2">
      <c r="AB3048" t="s">
        <v>3346</v>
      </c>
    </row>
    <row r="3049" spans="28:28" x14ac:dyDescent="0.2">
      <c r="AB3049" t="s">
        <v>5826</v>
      </c>
    </row>
    <row r="3050" spans="28:28" x14ac:dyDescent="0.2">
      <c r="AB3050" t="s">
        <v>5335</v>
      </c>
    </row>
    <row r="3051" spans="28:28" x14ac:dyDescent="0.2">
      <c r="AB3051" t="s">
        <v>3594</v>
      </c>
    </row>
    <row r="3052" spans="28:28" x14ac:dyDescent="0.2">
      <c r="AB3052" t="s">
        <v>3727</v>
      </c>
    </row>
    <row r="3053" spans="28:28" x14ac:dyDescent="0.2">
      <c r="AB3053" t="s">
        <v>5833</v>
      </c>
    </row>
    <row r="3054" spans="28:28" x14ac:dyDescent="0.2">
      <c r="AB3054" t="s">
        <v>5340</v>
      </c>
    </row>
    <row r="3055" spans="28:28" x14ac:dyDescent="0.2">
      <c r="AB3055" t="s">
        <v>5839</v>
      </c>
    </row>
    <row r="3056" spans="28:28" x14ac:dyDescent="0.2">
      <c r="AB3056" t="s">
        <v>5313</v>
      </c>
    </row>
    <row r="3057" spans="28:28" x14ac:dyDescent="0.2">
      <c r="AB3057" t="s">
        <v>5670</v>
      </c>
    </row>
    <row r="3058" spans="28:28" x14ac:dyDescent="0.2">
      <c r="AB3058" t="s">
        <v>5844</v>
      </c>
    </row>
    <row r="3059" spans="28:28" x14ac:dyDescent="0.2">
      <c r="AB3059" t="s">
        <v>3660</v>
      </c>
    </row>
    <row r="3060" spans="28:28" x14ac:dyDescent="0.2">
      <c r="AB3060" t="s">
        <v>5847</v>
      </c>
    </row>
    <row r="3061" spans="28:28" x14ac:dyDescent="0.2">
      <c r="AB3061" t="s">
        <v>5894</v>
      </c>
    </row>
    <row r="3062" spans="28:28" x14ac:dyDescent="0.2">
      <c r="AB3062" t="s">
        <v>5679</v>
      </c>
    </row>
    <row r="3063" spans="28:28" x14ac:dyDescent="0.2">
      <c r="AB3063" t="s">
        <v>5365</v>
      </c>
    </row>
    <row r="3064" spans="28:28" x14ac:dyDescent="0.2">
      <c r="AB3064" t="s">
        <v>5531</v>
      </c>
    </row>
    <row r="3065" spans="28:28" x14ac:dyDescent="0.2">
      <c r="AB3065" t="s">
        <v>5693</v>
      </c>
    </row>
    <row r="3066" spans="28:28" x14ac:dyDescent="0.2">
      <c r="AB3066" t="s">
        <v>3611</v>
      </c>
    </row>
    <row r="3067" spans="28:28" x14ac:dyDescent="0.2">
      <c r="AB3067" t="s">
        <v>3607</v>
      </c>
    </row>
    <row r="3068" spans="28:28" x14ac:dyDescent="0.2">
      <c r="AB3068" t="s">
        <v>3635</v>
      </c>
    </row>
    <row r="3069" spans="28:28" x14ac:dyDescent="0.2">
      <c r="AB3069" t="s">
        <v>5735</v>
      </c>
    </row>
    <row r="3070" spans="28:28" x14ac:dyDescent="0.2">
      <c r="AB3070" t="s">
        <v>5700</v>
      </c>
    </row>
    <row r="3071" spans="28:28" x14ac:dyDescent="0.2">
      <c r="AB3071" t="s">
        <v>3745</v>
      </c>
    </row>
    <row r="3072" spans="28:28" x14ac:dyDescent="0.2">
      <c r="AB3072" t="s">
        <v>5385</v>
      </c>
    </row>
    <row r="3073" spans="28:28" x14ac:dyDescent="0.2">
      <c r="AB3073" t="s">
        <v>5301</v>
      </c>
    </row>
    <row r="3074" spans="28:28" x14ac:dyDescent="0.2">
      <c r="AB3074" t="s">
        <v>5876</v>
      </c>
    </row>
    <row r="3075" spans="28:28" x14ac:dyDescent="0.2">
      <c r="AB3075" t="s">
        <v>5879</v>
      </c>
    </row>
    <row r="3076" spans="28:28" x14ac:dyDescent="0.2">
      <c r="AB3076" t="s">
        <v>3616</v>
      </c>
    </row>
    <row r="3077" spans="28:28" x14ac:dyDescent="0.2">
      <c r="AB3077" t="s">
        <v>3718</v>
      </c>
    </row>
    <row r="3078" spans="28:28" x14ac:dyDescent="0.2">
      <c r="AB3078" t="s">
        <v>3642</v>
      </c>
    </row>
    <row r="3079" spans="28:28" x14ac:dyDescent="0.2">
      <c r="AB3079" t="s">
        <v>5890</v>
      </c>
    </row>
    <row r="3080" spans="28:28" x14ac:dyDescent="0.2">
      <c r="AB3080" t="s">
        <v>3298</v>
      </c>
    </row>
    <row r="3081" spans="28:28" x14ac:dyDescent="0.2">
      <c r="AB3081" t="s">
        <v>3511</v>
      </c>
    </row>
    <row r="3082" spans="28:28" x14ac:dyDescent="0.2">
      <c r="AB3082" t="s">
        <v>3788</v>
      </c>
    </row>
    <row r="3083" spans="28:28" x14ac:dyDescent="0.2">
      <c r="AB3083" t="s">
        <v>5905</v>
      </c>
    </row>
    <row r="3084" spans="28:28" x14ac:dyDescent="0.2">
      <c r="AB3084" t="s">
        <v>5352</v>
      </c>
    </row>
    <row r="3085" spans="28:28" x14ac:dyDescent="0.2">
      <c r="AB3085" t="s">
        <v>5713</v>
      </c>
    </row>
    <row r="3086" spans="28:28" x14ac:dyDescent="0.2">
      <c r="AB3086" t="s">
        <v>5749</v>
      </c>
    </row>
    <row r="3087" spans="28:28" x14ac:dyDescent="0.2">
      <c r="AB3087" t="s">
        <v>5902</v>
      </c>
    </row>
    <row r="3088" spans="28:28" x14ac:dyDescent="0.2">
      <c r="AB3088" t="s">
        <v>3541</v>
      </c>
    </row>
    <row r="3089" spans="28:28" x14ac:dyDescent="0.2">
      <c r="AB3089" t="s">
        <v>3849</v>
      </c>
    </row>
    <row r="3090" spans="28:28" x14ac:dyDescent="0.2">
      <c r="AB3090" t="s">
        <v>5908</v>
      </c>
    </row>
    <row r="3091" spans="28:28" x14ac:dyDescent="0.2">
      <c r="AB3091" t="s">
        <v>5719</v>
      </c>
    </row>
    <row r="3092" spans="28:28" x14ac:dyDescent="0.2">
      <c r="AB3092" t="s">
        <v>5914</v>
      </c>
    </row>
    <row r="3093" spans="28:28" x14ac:dyDescent="0.2">
      <c r="AB3093" t="s">
        <v>3301</v>
      </c>
    </row>
    <row r="3094" spans="28:28" x14ac:dyDescent="0.2">
      <c r="AB3094" t="s">
        <v>3803</v>
      </c>
    </row>
    <row r="3095" spans="28:28" x14ac:dyDescent="0.2">
      <c r="AB3095" t="s">
        <v>5730</v>
      </c>
    </row>
    <row r="3096" spans="28:28" x14ac:dyDescent="0.2">
      <c r="AB3096" t="s">
        <v>3516</v>
      </c>
    </row>
    <row r="3097" spans="28:28" x14ac:dyDescent="0.2">
      <c r="AB3097" t="s">
        <v>3358</v>
      </c>
    </row>
    <row r="3098" spans="28:28" x14ac:dyDescent="0.2">
      <c r="AB3098" t="s">
        <v>3394</v>
      </c>
    </row>
    <row r="3099" spans="28:28" x14ac:dyDescent="0.2">
      <c r="AB3099" t="s">
        <v>5342</v>
      </c>
    </row>
    <row r="3100" spans="28:28" x14ac:dyDescent="0.2">
      <c r="AB3100" t="s">
        <v>5348</v>
      </c>
    </row>
    <row r="3101" spans="28:28" x14ac:dyDescent="0.2">
      <c r="AB3101" t="s">
        <v>5357</v>
      </c>
    </row>
    <row r="3102" spans="28:28" x14ac:dyDescent="0.2">
      <c r="AB3102" t="s">
        <v>3449</v>
      </c>
    </row>
    <row r="3103" spans="28:28" x14ac:dyDescent="0.2">
      <c r="AB3103" t="s">
        <v>3570</v>
      </c>
    </row>
    <row r="3104" spans="28:28" x14ac:dyDescent="0.2">
      <c r="AB3104" t="s">
        <v>3326</v>
      </c>
    </row>
    <row r="3105" spans="28:28" x14ac:dyDescent="0.2">
      <c r="AB3105" t="s">
        <v>3762</v>
      </c>
    </row>
    <row r="3106" spans="28:28" x14ac:dyDescent="0.2">
      <c r="AB3106" t="s">
        <v>5742</v>
      </c>
    </row>
    <row r="3107" spans="28:28" x14ac:dyDescent="0.2">
      <c r="AB3107" t="s">
        <v>5543</v>
      </c>
    </row>
    <row r="3108" spans="28:28" x14ac:dyDescent="0.2">
      <c r="AB3108" t="s">
        <v>3388</v>
      </c>
    </row>
    <row r="3109" spans="28:28" x14ac:dyDescent="0.2">
      <c r="AB3109" t="s">
        <v>3419</v>
      </c>
    </row>
    <row r="3110" spans="28:28" x14ac:dyDescent="0.2">
      <c r="AB3110" t="s">
        <v>3428</v>
      </c>
    </row>
    <row r="3111" spans="28:28" x14ac:dyDescent="0.2">
      <c r="AB3111" t="s">
        <v>3864</v>
      </c>
    </row>
    <row r="3112" spans="28:28" x14ac:dyDescent="0.2">
      <c r="AB3112" t="s">
        <v>3441</v>
      </c>
    </row>
    <row r="3113" spans="28:28" x14ac:dyDescent="0.2">
      <c r="AB3113" t="s">
        <v>5961</v>
      </c>
    </row>
    <row r="3114" spans="28:28" x14ac:dyDescent="0.2">
      <c r="AB3114" t="s">
        <v>5413</v>
      </c>
    </row>
    <row r="3115" spans="28:28" x14ac:dyDescent="0.2">
      <c r="AB3115" t="s">
        <v>3450</v>
      </c>
    </row>
    <row r="3116" spans="28:28" x14ac:dyDescent="0.2">
      <c r="AB3116" t="s">
        <v>5958</v>
      </c>
    </row>
    <row r="3117" spans="28:28" x14ac:dyDescent="0.2">
      <c r="AB3117" t="s">
        <v>5962</v>
      </c>
    </row>
    <row r="3118" spans="28:28" x14ac:dyDescent="0.2">
      <c r="AB3118" t="s">
        <v>3794</v>
      </c>
    </row>
    <row r="3119" spans="28:28" x14ac:dyDescent="0.2">
      <c r="AB3119" t="s">
        <v>3772</v>
      </c>
    </row>
    <row r="3120" spans="28:28" x14ac:dyDescent="0.2">
      <c r="AB3120" t="s">
        <v>5970</v>
      </c>
    </row>
    <row r="3121" spans="28:28" x14ac:dyDescent="0.2">
      <c r="AB3121" t="s">
        <v>3295</v>
      </c>
    </row>
    <row r="3122" spans="28:28" x14ac:dyDescent="0.2">
      <c r="AB3122" t="s">
        <v>3423</v>
      </c>
    </row>
    <row r="3123" spans="28:28" x14ac:dyDescent="0.2">
      <c r="AB3123" t="s">
        <v>5979</v>
      </c>
    </row>
    <row r="3124" spans="28:28" x14ac:dyDescent="0.2">
      <c r="AB3124" t="s">
        <v>5983</v>
      </c>
    </row>
    <row r="3125" spans="28:28" x14ac:dyDescent="0.2">
      <c r="AB3125" t="s">
        <v>5986</v>
      </c>
    </row>
    <row r="3126" spans="28:28" x14ac:dyDescent="0.2">
      <c r="AB3126" t="s">
        <v>5763</v>
      </c>
    </row>
    <row r="3127" spans="28:28" x14ac:dyDescent="0.2">
      <c r="AB3127" t="s">
        <v>3633</v>
      </c>
    </row>
    <row r="3128" spans="28:28" x14ac:dyDescent="0.2">
      <c r="AB3128" t="s">
        <v>5768</v>
      </c>
    </row>
    <row r="3129" spans="28:28" x14ac:dyDescent="0.2">
      <c r="AB3129" t="s">
        <v>5772</v>
      </c>
    </row>
    <row r="3130" spans="28:28" x14ac:dyDescent="0.2">
      <c r="AB3130" t="s">
        <v>5774</v>
      </c>
    </row>
    <row r="3131" spans="28:28" x14ac:dyDescent="0.2">
      <c r="AB3131" t="s">
        <v>5997</v>
      </c>
    </row>
    <row r="3132" spans="28:28" x14ac:dyDescent="0.2">
      <c r="AB3132" t="s">
        <v>5999</v>
      </c>
    </row>
    <row r="3133" spans="28:28" x14ac:dyDescent="0.2">
      <c r="AB3133" t="s">
        <v>3285</v>
      </c>
    </row>
    <row r="3134" spans="28:28" x14ac:dyDescent="0.2">
      <c r="AB3134" t="s">
        <v>5780</v>
      </c>
    </row>
    <row r="3135" spans="28:28" x14ac:dyDescent="0.2">
      <c r="AB3135" t="s">
        <v>5783</v>
      </c>
    </row>
    <row r="3136" spans="28:28" x14ac:dyDescent="0.2">
      <c r="AB3136" t="s">
        <v>6024</v>
      </c>
    </row>
    <row r="3137" spans="28:28" x14ac:dyDescent="0.2">
      <c r="AB3137" t="s">
        <v>6008</v>
      </c>
    </row>
    <row r="3138" spans="28:28" x14ac:dyDescent="0.2">
      <c r="AB3138" t="s">
        <v>5788</v>
      </c>
    </row>
    <row r="3139" spans="28:28" x14ac:dyDescent="0.2">
      <c r="AB3139" t="s">
        <v>3527</v>
      </c>
    </row>
    <row r="3140" spans="28:28" x14ac:dyDescent="0.2">
      <c r="AB3140" t="s">
        <v>3738</v>
      </c>
    </row>
    <row r="3141" spans="28:28" x14ac:dyDescent="0.2">
      <c r="AB3141" t="s">
        <v>6016</v>
      </c>
    </row>
    <row r="3142" spans="28:28" x14ac:dyDescent="0.2">
      <c r="AB3142" t="s">
        <v>3376</v>
      </c>
    </row>
    <row r="3143" spans="28:28" x14ac:dyDescent="0.2">
      <c r="AB3143" t="s">
        <v>3776</v>
      </c>
    </row>
    <row r="3144" spans="28:28" x14ac:dyDescent="0.2">
      <c r="AB3144" t="s">
        <v>3652</v>
      </c>
    </row>
    <row r="3145" spans="28:28" x14ac:dyDescent="0.2">
      <c r="AB3145" t="s">
        <v>6021</v>
      </c>
    </row>
    <row r="3146" spans="28:28" x14ac:dyDescent="0.2">
      <c r="AB3146" t="s">
        <v>6025</v>
      </c>
    </row>
    <row r="3147" spans="28:28" x14ac:dyDescent="0.2">
      <c r="AB3147" t="s">
        <v>3291</v>
      </c>
    </row>
    <row r="3148" spans="28:28" x14ac:dyDescent="0.2">
      <c r="AB3148" t="s">
        <v>5393</v>
      </c>
    </row>
    <row r="3149" spans="28:28" x14ac:dyDescent="0.2">
      <c r="AB3149" t="s">
        <v>6034</v>
      </c>
    </row>
    <row r="3150" spans="28:28" x14ac:dyDescent="0.2">
      <c r="AB3150" t="s">
        <v>3812</v>
      </c>
    </row>
    <row r="3151" spans="28:28" x14ac:dyDescent="0.2">
      <c r="AB3151" t="s">
        <v>3681</v>
      </c>
    </row>
    <row r="3152" spans="28:28" x14ac:dyDescent="0.2">
      <c r="AB3152" t="s">
        <v>5801</v>
      </c>
    </row>
    <row r="3153" spans="28:28" x14ac:dyDescent="0.2">
      <c r="AB3153" t="s">
        <v>3587</v>
      </c>
    </row>
    <row r="3154" spans="28:28" x14ac:dyDescent="0.2">
      <c r="AB3154" t="s">
        <v>3597</v>
      </c>
    </row>
    <row r="3155" spans="28:28" x14ac:dyDescent="0.2">
      <c r="AB3155" t="s">
        <v>6042</v>
      </c>
    </row>
    <row r="3156" spans="28:28" x14ac:dyDescent="0.2">
      <c r="AB3156" t="s">
        <v>3709</v>
      </c>
    </row>
    <row r="3157" spans="28:28" x14ac:dyDescent="0.2">
      <c r="AB3157" t="s">
        <v>5807</v>
      </c>
    </row>
    <row r="3158" spans="28:28" x14ac:dyDescent="0.2">
      <c r="AB3158" t="s">
        <v>3362</v>
      </c>
    </row>
    <row r="3159" spans="28:28" x14ac:dyDescent="0.2">
      <c r="AB3159" t="s">
        <v>3403</v>
      </c>
    </row>
    <row r="3160" spans="28:28" x14ac:dyDescent="0.2">
      <c r="AB3160" t="s">
        <v>3440</v>
      </c>
    </row>
    <row r="3161" spans="28:28" x14ac:dyDescent="0.2">
      <c r="AB3161" t="s">
        <v>5423</v>
      </c>
    </row>
    <row r="3162" spans="28:28" x14ac:dyDescent="0.2">
      <c r="AB3162" t="s">
        <v>6060</v>
      </c>
    </row>
    <row r="3163" spans="28:28" x14ac:dyDescent="0.2">
      <c r="AB3163" t="s">
        <v>6063</v>
      </c>
    </row>
    <row r="3164" spans="28:28" x14ac:dyDescent="0.2">
      <c r="AB3164" t="s">
        <v>3823</v>
      </c>
    </row>
    <row r="3165" spans="28:28" x14ac:dyDescent="0.2">
      <c r="AB3165" t="s">
        <v>6067</v>
      </c>
    </row>
    <row r="3166" spans="28:28" x14ac:dyDescent="0.2">
      <c r="AB3166" t="s">
        <v>6071</v>
      </c>
    </row>
    <row r="3167" spans="28:28" x14ac:dyDescent="0.2">
      <c r="AB3167" t="s">
        <v>3771</v>
      </c>
    </row>
    <row r="3168" spans="28:28" x14ac:dyDescent="0.2">
      <c r="AB3168" t="s">
        <v>3305</v>
      </c>
    </row>
    <row r="3169" spans="28:28" x14ac:dyDescent="0.2">
      <c r="AB3169" t="s">
        <v>6078</v>
      </c>
    </row>
    <row r="3170" spans="28:28" x14ac:dyDescent="0.2">
      <c r="AB3170" t="s">
        <v>3860</v>
      </c>
    </row>
    <row r="3171" spans="28:28" x14ac:dyDescent="0.2">
      <c r="AB3171" t="s">
        <v>3811</v>
      </c>
    </row>
    <row r="3172" spans="28:28" x14ac:dyDescent="0.2">
      <c r="AB3172" t="s">
        <v>6081</v>
      </c>
    </row>
    <row r="3173" spans="28:28" x14ac:dyDescent="0.2">
      <c r="AB3173" t="s">
        <v>3496</v>
      </c>
    </row>
    <row r="3174" spans="28:28" x14ac:dyDescent="0.2">
      <c r="AB3174" t="s">
        <v>3433</v>
      </c>
    </row>
    <row r="3175" spans="28:28" x14ac:dyDescent="0.2">
      <c r="AB3175" t="s">
        <v>5859</v>
      </c>
    </row>
    <row r="3176" spans="28:28" x14ac:dyDescent="0.2">
      <c r="AB3176" t="s">
        <v>6084</v>
      </c>
    </row>
    <row r="3177" spans="28:28" x14ac:dyDescent="0.2">
      <c r="AB3177" t="s">
        <v>3857</v>
      </c>
    </row>
    <row r="3178" spans="28:28" x14ac:dyDescent="0.2">
      <c r="AB3178" t="s">
        <v>6119</v>
      </c>
    </row>
    <row r="3179" spans="28:28" x14ac:dyDescent="0.2">
      <c r="AB3179" t="s">
        <v>6086</v>
      </c>
    </row>
    <row r="3180" spans="28:28" x14ac:dyDescent="0.2">
      <c r="AB3180" t="s">
        <v>6090</v>
      </c>
    </row>
    <row r="3181" spans="28:28" x14ac:dyDescent="0.2">
      <c r="AB3181" t="s">
        <v>3796</v>
      </c>
    </row>
    <row r="3182" spans="28:28" x14ac:dyDescent="0.2">
      <c r="AB3182" t="s">
        <v>6124</v>
      </c>
    </row>
    <row r="3183" spans="28:28" x14ac:dyDescent="0.2">
      <c r="AB3183" t="s">
        <v>5821</v>
      </c>
    </row>
    <row r="3184" spans="28:28" x14ac:dyDescent="0.2">
      <c r="AB3184" t="s">
        <v>6097</v>
      </c>
    </row>
    <row r="3185" spans="28:28" x14ac:dyDescent="0.2">
      <c r="AB3185" t="s">
        <v>5426</v>
      </c>
    </row>
    <row r="3186" spans="28:28" x14ac:dyDescent="0.2">
      <c r="AB3186" t="s">
        <v>6101</v>
      </c>
    </row>
    <row r="3187" spans="28:28" x14ac:dyDescent="0.2">
      <c r="AB3187" t="s">
        <v>6105</v>
      </c>
    </row>
    <row r="3188" spans="28:28" x14ac:dyDescent="0.2">
      <c r="AB3188" t="s">
        <v>6139</v>
      </c>
    </row>
    <row r="3189" spans="28:28" x14ac:dyDescent="0.2">
      <c r="AB3189" t="s">
        <v>5825</v>
      </c>
    </row>
    <row r="3190" spans="28:28" x14ac:dyDescent="0.2">
      <c r="AB3190" t="s">
        <v>3384</v>
      </c>
    </row>
    <row r="3191" spans="28:28" x14ac:dyDescent="0.2">
      <c r="AB3191" t="s">
        <v>6112</v>
      </c>
    </row>
    <row r="3192" spans="28:28" x14ac:dyDescent="0.2">
      <c r="AB3192" t="s">
        <v>5569</v>
      </c>
    </row>
    <row r="3193" spans="28:28" x14ac:dyDescent="0.2">
      <c r="AB3193" t="s">
        <v>5573</v>
      </c>
    </row>
    <row r="3194" spans="28:28" x14ac:dyDescent="0.2">
      <c r="AB3194" t="s">
        <v>3349</v>
      </c>
    </row>
    <row r="3195" spans="28:28" x14ac:dyDescent="0.2">
      <c r="AB3195" t="s">
        <v>5976</v>
      </c>
    </row>
    <row r="3196" spans="28:28" x14ac:dyDescent="0.2">
      <c r="AB3196" t="s">
        <v>3355</v>
      </c>
    </row>
    <row r="3197" spans="28:28" x14ac:dyDescent="0.2">
      <c r="AB3197" t="s">
        <v>6126</v>
      </c>
    </row>
    <row r="3198" spans="28:28" x14ac:dyDescent="0.2">
      <c r="AB3198" t="s">
        <v>3413</v>
      </c>
    </row>
    <row r="3199" spans="28:28" x14ac:dyDescent="0.2">
      <c r="AB3199" t="s">
        <v>3767</v>
      </c>
    </row>
    <row r="3200" spans="28:28" x14ac:dyDescent="0.2">
      <c r="AB3200" t="s">
        <v>6132</v>
      </c>
    </row>
    <row r="3201" spans="28:28" x14ac:dyDescent="0.2">
      <c r="AB3201" t="s">
        <v>5838</v>
      </c>
    </row>
    <row r="3202" spans="28:28" x14ac:dyDescent="0.2">
      <c r="AB3202" t="s">
        <v>3412</v>
      </c>
    </row>
    <row r="3203" spans="28:28" x14ac:dyDescent="0.2">
      <c r="AB3203" t="s">
        <v>3462</v>
      </c>
    </row>
    <row r="3204" spans="28:28" x14ac:dyDescent="0.2">
      <c r="AB3204" t="s">
        <v>3609</v>
      </c>
    </row>
    <row r="3205" spans="28:28" x14ac:dyDescent="0.2">
      <c r="AB3205" t="s">
        <v>6143</v>
      </c>
    </row>
    <row r="3206" spans="28:28" x14ac:dyDescent="0.2">
      <c r="AB3206" t="s">
        <v>6145</v>
      </c>
    </row>
    <row r="3207" spans="28:28" x14ac:dyDescent="0.2">
      <c r="AB3207" t="s">
        <v>5578</v>
      </c>
    </row>
    <row r="3208" spans="28:28" x14ac:dyDescent="0.2">
      <c r="AB3208" t="s">
        <v>5843</v>
      </c>
    </row>
    <row r="3209" spans="28:28" x14ac:dyDescent="0.2">
      <c r="AB3209" t="s">
        <v>3554</v>
      </c>
    </row>
    <row r="3210" spans="28:28" x14ac:dyDescent="0.2">
      <c r="AB3210" t="s">
        <v>3578</v>
      </c>
    </row>
    <row r="3211" spans="28:28" x14ac:dyDescent="0.2">
      <c r="AB3211" t="s">
        <v>3348</v>
      </c>
    </row>
    <row r="3212" spans="28:28" x14ac:dyDescent="0.2">
      <c r="AB3212" t="s">
        <v>5849</v>
      </c>
    </row>
    <row r="3213" spans="28:28" x14ac:dyDescent="0.2">
      <c r="AB3213" t="s">
        <v>3526</v>
      </c>
    </row>
    <row r="3214" spans="28:28" x14ac:dyDescent="0.2">
      <c r="AB3214" t="s">
        <v>5583</v>
      </c>
    </row>
    <row r="3215" spans="28:28" x14ac:dyDescent="0.2">
      <c r="AB3215" t="s">
        <v>6154</v>
      </c>
    </row>
    <row r="3216" spans="28:28" x14ac:dyDescent="0.2">
      <c r="AB3216" t="s">
        <v>6173</v>
      </c>
    </row>
    <row r="3217" spans="28:28" x14ac:dyDescent="0.2">
      <c r="AB3217" t="s">
        <v>5854</v>
      </c>
    </row>
    <row r="3218" spans="28:28" x14ac:dyDescent="0.2">
      <c r="AB3218" t="s">
        <v>6157</v>
      </c>
    </row>
    <row r="3219" spans="28:28" x14ac:dyDescent="0.2">
      <c r="AB3219" t="s">
        <v>6159</v>
      </c>
    </row>
    <row r="3220" spans="28:28" x14ac:dyDescent="0.2">
      <c r="AB3220" t="s">
        <v>5860</v>
      </c>
    </row>
    <row r="3221" spans="28:28" x14ac:dyDescent="0.2">
      <c r="AB3221" t="s">
        <v>3488</v>
      </c>
    </row>
    <row r="3222" spans="28:28" x14ac:dyDescent="0.2">
      <c r="AB3222" t="s">
        <v>3645</v>
      </c>
    </row>
    <row r="3223" spans="28:28" x14ac:dyDescent="0.2">
      <c r="AB3223" t="s">
        <v>3505</v>
      </c>
    </row>
    <row r="3224" spans="28:28" x14ac:dyDescent="0.2">
      <c r="AB3224" t="s">
        <v>6163</v>
      </c>
    </row>
    <row r="3225" spans="28:28" x14ac:dyDescent="0.2">
      <c r="AB3225" t="s">
        <v>5586</v>
      </c>
    </row>
    <row r="3226" spans="28:28" x14ac:dyDescent="0.2">
      <c r="AB3226" t="s">
        <v>6180</v>
      </c>
    </row>
    <row r="3227" spans="28:28" x14ac:dyDescent="0.2">
      <c r="AB3227" t="s">
        <v>6165</v>
      </c>
    </row>
    <row r="3228" spans="28:28" x14ac:dyDescent="0.2">
      <c r="AB3228" t="s">
        <v>6166</v>
      </c>
    </row>
    <row r="3229" spans="28:28" x14ac:dyDescent="0.2">
      <c r="AB3229" t="s">
        <v>5400</v>
      </c>
    </row>
    <row r="3230" spans="28:28" x14ac:dyDescent="0.2">
      <c r="AB3230" t="s">
        <v>6168</v>
      </c>
    </row>
    <row r="3231" spans="28:28" x14ac:dyDescent="0.2">
      <c r="AB3231" t="s">
        <v>3286</v>
      </c>
    </row>
    <row r="3232" spans="28:28" x14ac:dyDescent="0.2">
      <c r="AB3232" t="s">
        <v>6171</v>
      </c>
    </row>
    <row r="3233" spans="28:28" x14ac:dyDescent="0.2">
      <c r="AB3233" t="s">
        <v>3686</v>
      </c>
    </row>
    <row r="3234" spans="28:28" x14ac:dyDescent="0.2">
      <c r="AB3234" t="s">
        <v>6175</v>
      </c>
    </row>
    <row r="3235" spans="28:28" x14ac:dyDescent="0.2">
      <c r="AB3235" t="s">
        <v>5866</v>
      </c>
    </row>
    <row r="3236" spans="28:28" x14ac:dyDescent="0.2">
      <c r="AB3236" t="s">
        <v>5869</v>
      </c>
    </row>
    <row r="3237" spans="28:28" x14ac:dyDescent="0.2">
      <c r="AB3237" t="s">
        <v>5873</v>
      </c>
    </row>
    <row r="3238" spans="28:28" x14ac:dyDescent="0.2">
      <c r="AB3238" t="s">
        <v>3605</v>
      </c>
    </row>
    <row r="3239" spans="28:28" x14ac:dyDescent="0.2">
      <c r="AB3239" t="s">
        <v>3789</v>
      </c>
    </row>
    <row r="3240" spans="28:28" x14ac:dyDescent="0.2">
      <c r="AB3240" t="s">
        <v>5590</v>
      </c>
    </row>
    <row r="3241" spans="28:28" x14ac:dyDescent="0.2">
      <c r="AB3241" t="s">
        <v>3682</v>
      </c>
    </row>
    <row r="3242" spans="28:28" x14ac:dyDescent="0.2">
      <c r="AB3242" t="s">
        <v>6179</v>
      </c>
    </row>
    <row r="3243" spans="28:28" x14ac:dyDescent="0.2">
      <c r="AB3243" t="s">
        <v>3694</v>
      </c>
    </row>
    <row r="3244" spans="28:28" x14ac:dyDescent="0.2">
      <c r="AB3244" t="s">
        <v>3519</v>
      </c>
    </row>
    <row r="3245" spans="28:28" x14ac:dyDescent="0.2">
      <c r="AB3245" t="s">
        <v>6181</v>
      </c>
    </row>
    <row r="3246" spans="28:28" x14ac:dyDescent="0.2">
      <c r="AB3246" t="s">
        <v>3370</v>
      </c>
    </row>
    <row r="3247" spans="28:28" x14ac:dyDescent="0.2">
      <c r="AB3247" t="s">
        <v>5883</v>
      </c>
    </row>
    <row r="3248" spans="28:28" x14ac:dyDescent="0.2">
      <c r="AB3248" t="s">
        <v>6184</v>
      </c>
    </row>
    <row r="3249" spans="28:28" x14ac:dyDescent="0.2">
      <c r="AB3249" t="s">
        <v>5302</v>
      </c>
    </row>
    <row r="3250" spans="28:28" x14ac:dyDescent="0.2">
      <c r="AB3250" t="s">
        <v>5885</v>
      </c>
    </row>
    <row r="3251" spans="28:28" x14ac:dyDescent="0.2">
      <c r="AB3251" t="s">
        <v>6188</v>
      </c>
    </row>
    <row r="3252" spans="28:28" x14ac:dyDescent="0.2">
      <c r="AB3252" t="s">
        <v>5889</v>
      </c>
    </row>
    <row r="3253" spans="28:28" x14ac:dyDescent="0.2">
      <c r="AB3253" t="s">
        <v>5893</v>
      </c>
    </row>
    <row r="3254" spans="28:28" x14ac:dyDescent="0.2">
      <c r="AB3254" t="s">
        <v>3687</v>
      </c>
    </row>
    <row r="3255" spans="28:28" x14ac:dyDescent="0.2">
      <c r="AB3255" t="s">
        <v>3765</v>
      </c>
    </row>
    <row r="3256" spans="28:28" x14ac:dyDescent="0.2">
      <c r="AB3256" t="s">
        <v>3568</v>
      </c>
    </row>
    <row r="3257" spans="28:28" x14ac:dyDescent="0.2">
      <c r="AB3257" t="s">
        <v>3818</v>
      </c>
    </row>
    <row r="3258" spans="28:28" x14ac:dyDescent="0.2">
      <c r="AB3258" t="s">
        <v>5331</v>
      </c>
    </row>
    <row r="3259" spans="28:28" x14ac:dyDescent="0.2">
      <c r="AB3259" t="s">
        <v>5901</v>
      </c>
    </row>
    <row r="3260" spans="28:28" x14ac:dyDescent="0.2">
      <c r="AB3260" t="s">
        <v>3299</v>
      </c>
    </row>
    <row r="3261" spans="28:28" x14ac:dyDescent="0.2">
      <c r="AB3261" t="s">
        <v>6199</v>
      </c>
    </row>
    <row r="3262" spans="28:28" x14ac:dyDescent="0.2">
      <c r="AB3262" t="s">
        <v>3640</v>
      </c>
    </row>
    <row r="3263" spans="28:28" x14ac:dyDescent="0.2">
      <c r="AB3263" t="s">
        <v>3690</v>
      </c>
    </row>
    <row r="3264" spans="28:28" x14ac:dyDescent="0.2">
      <c r="AB3264" t="s">
        <v>3572</v>
      </c>
    </row>
    <row r="3265" spans="28:28" x14ac:dyDescent="0.2">
      <c r="AB3265" t="s">
        <v>6004</v>
      </c>
    </row>
    <row r="3266" spans="28:28" x14ac:dyDescent="0.2">
      <c r="AB3266" t="s">
        <v>6202</v>
      </c>
    </row>
    <row r="3267" spans="28:28" x14ac:dyDescent="0.2">
      <c r="AB3267" t="s">
        <v>5296</v>
      </c>
    </row>
    <row r="3268" spans="28:28" x14ac:dyDescent="0.2">
      <c r="AB3268" t="s">
        <v>3576</v>
      </c>
    </row>
    <row r="3269" spans="28:28" x14ac:dyDescent="0.2">
      <c r="AB3269" t="s">
        <v>6190</v>
      </c>
    </row>
    <row r="3270" spans="28:28" x14ac:dyDescent="0.2">
      <c r="AB3270" t="s">
        <v>5911</v>
      </c>
    </row>
    <row r="3271" spans="28:28" x14ac:dyDescent="0.2">
      <c r="AB3271" t="s">
        <v>5303</v>
      </c>
    </row>
    <row r="3272" spans="28:28" x14ac:dyDescent="0.2">
      <c r="AB3272" t="s">
        <v>3532</v>
      </c>
    </row>
    <row r="3273" spans="28:28" x14ac:dyDescent="0.2">
      <c r="AB3273" t="s">
        <v>3583</v>
      </c>
    </row>
    <row r="3274" spans="28:28" x14ac:dyDescent="0.2">
      <c r="AB3274" t="s">
        <v>3573</v>
      </c>
    </row>
    <row r="3275" spans="28:28" x14ac:dyDescent="0.2">
      <c r="AB3275" t="s">
        <v>5304</v>
      </c>
    </row>
    <row r="3276" spans="28:28" x14ac:dyDescent="0.2">
      <c r="AB3276" t="s">
        <v>5923</v>
      </c>
    </row>
    <row r="3277" spans="28:28" x14ac:dyDescent="0.2">
      <c r="AB3277" t="s">
        <v>6193</v>
      </c>
    </row>
    <row r="3278" spans="28:28" x14ac:dyDescent="0.2">
      <c r="AB3278" t="s">
        <v>5926</v>
      </c>
    </row>
    <row r="3279" spans="28:28" x14ac:dyDescent="0.2">
      <c r="AB3279" t="s">
        <v>3854</v>
      </c>
    </row>
    <row r="3280" spans="28:28" x14ac:dyDescent="0.2">
      <c r="AB3280" t="s">
        <v>6194</v>
      </c>
    </row>
    <row r="3281" spans="28:28" x14ac:dyDescent="0.2">
      <c r="AB3281" t="s">
        <v>3804</v>
      </c>
    </row>
    <row r="3282" spans="28:28" x14ac:dyDescent="0.2">
      <c r="AB3282" t="s">
        <v>3315</v>
      </c>
    </row>
    <row r="3283" spans="28:28" x14ac:dyDescent="0.2">
      <c r="AB3283" t="s">
        <v>3667</v>
      </c>
    </row>
    <row r="3284" spans="28:28" x14ac:dyDescent="0.2">
      <c r="AB3284" t="s">
        <v>3316</v>
      </c>
    </row>
    <row r="3285" spans="28:28" x14ac:dyDescent="0.2">
      <c r="AB3285" t="s">
        <v>3380</v>
      </c>
    </row>
    <row r="3286" spans="28:28" x14ac:dyDescent="0.2">
      <c r="AB3286" t="s">
        <v>6197</v>
      </c>
    </row>
    <row r="3287" spans="28:28" x14ac:dyDescent="0.2">
      <c r="AB3287" t="s">
        <v>3404</v>
      </c>
    </row>
    <row r="3288" spans="28:28" x14ac:dyDescent="0.2">
      <c r="AB3288" t="s">
        <v>3721</v>
      </c>
    </row>
    <row r="3289" spans="28:28" x14ac:dyDescent="0.2">
      <c r="AB3289" t="s">
        <v>3819</v>
      </c>
    </row>
    <row r="3290" spans="28:28" x14ac:dyDescent="0.2">
      <c r="AB3290" t="s">
        <v>6219</v>
      </c>
    </row>
    <row r="3291" spans="28:28" x14ac:dyDescent="0.2">
      <c r="AB3291" t="s">
        <v>3371</v>
      </c>
    </row>
    <row r="3292" spans="28:28" x14ac:dyDescent="0.2">
      <c r="AB3292" t="s">
        <v>3671</v>
      </c>
    </row>
    <row r="3293" spans="28:28" x14ac:dyDescent="0.2">
      <c r="AB3293" t="s">
        <v>3479</v>
      </c>
    </row>
    <row r="3294" spans="28:28" x14ac:dyDescent="0.2">
      <c r="AB3294" t="s">
        <v>3490</v>
      </c>
    </row>
    <row r="3295" spans="28:28" x14ac:dyDescent="0.2">
      <c r="AB3295" t="s">
        <v>3322</v>
      </c>
    </row>
    <row r="3296" spans="28:28" x14ac:dyDescent="0.2">
      <c r="AB3296" t="s">
        <v>3281</v>
      </c>
    </row>
    <row r="3297" spans="28:28" x14ac:dyDescent="0.2">
      <c r="AB3297" t="s">
        <v>3701</v>
      </c>
    </row>
    <row r="3298" spans="28:28" x14ac:dyDescent="0.2">
      <c r="AB3298" t="s">
        <v>6226</v>
      </c>
    </row>
    <row r="3299" spans="28:28" x14ac:dyDescent="0.2">
      <c r="AB3299" t="s">
        <v>6201</v>
      </c>
    </row>
    <row r="3300" spans="28:28" x14ac:dyDescent="0.2">
      <c r="AB3300" t="s">
        <v>5346</v>
      </c>
    </row>
    <row r="3301" spans="28:28" x14ac:dyDescent="0.2">
      <c r="AB3301" t="s">
        <v>5376</v>
      </c>
    </row>
    <row r="3302" spans="28:28" x14ac:dyDescent="0.2">
      <c r="AB3302" t="s">
        <v>5602</v>
      </c>
    </row>
    <row r="3303" spans="28:28" x14ac:dyDescent="0.2">
      <c r="AB3303" t="s">
        <v>5606</v>
      </c>
    </row>
    <row r="3304" spans="28:28" x14ac:dyDescent="0.2">
      <c r="AB3304" t="s">
        <v>6230</v>
      </c>
    </row>
    <row r="3305" spans="28:28" x14ac:dyDescent="0.2">
      <c r="AB3305" t="s">
        <v>6203</v>
      </c>
    </row>
    <row r="3306" spans="28:28" x14ac:dyDescent="0.2">
      <c r="AB3306" t="s">
        <v>3702</v>
      </c>
    </row>
    <row r="3307" spans="28:28" x14ac:dyDescent="0.2">
      <c r="AB3307" t="s">
        <v>3600</v>
      </c>
    </row>
    <row r="3308" spans="28:28" x14ac:dyDescent="0.2">
      <c r="AB3308" t="s">
        <v>3282</v>
      </c>
    </row>
    <row r="3309" spans="28:28" x14ac:dyDescent="0.2">
      <c r="AB3309" t="s">
        <v>3421</v>
      </c>
    </row>
    <row r="3310" spans="28:28" x14ac:dyDescent="0.2">
      <c r="AB3310" t="s">
        <v>5395</v>
      </c>
    </row>
    <row r="3311" spans="28:28" x14ac:dyDescent="0.2">
      <c r="AB3311" t="s">
        <v>6207</v>
      </c>
    </row>
    <row r="3312" spans="28:28" x14ac:dyDescent="0.2">
      <c r="AB3312" t="s">
        <v>5952</v>
      </c>
    </row>
    <row r="3313" spans="28:28" x14ac:dyDescent="0.2">
      <c r="AB3313" t="s">
        <v>6208</v>
      </c>
    </row>
    <row r="3314" spans="28:28" x14ac:dyDescent="0.2">
      <c r="AB3314" t="s">
        <v>3800</v>
      </c>
    </row>
    <row r="3315" spans="28:28" x14ac:dyDescent="0.2">
      <c r="AB3315" t="s">
        <v>5429</v>
      </c>
    </row>
    <row r="3316" spans="28:28" x14ac:dyDescent="0.2">
      <c r="AB3316" t="s">
        <v>6209</v>
      </c>
    </row>
    <row r="3317" spans="28:28" x14ac:dyDescent="0.2">
      <c r="AB3317" t="s">
        <v>3361</v>
      </c>
    </row>
    <row r="3318" spans="28:28" x14ac:dyDescent="0.2">
      <c r="AB3318" t="s">
        <v>3651</v>
      </c>
    </row>
    <row r="3319" spans="28:28" x14ac:dyDescent="0.2">
      <c r="AB3319" t="s">
        <v>3581</v>
      </c>
    </row>
    <row r="3320" spans="28:28" x14ac:dyDescent="0.2">
      <c r="AB3320" t="s">
        <v>6211</v>
      </c>
    </row>
    <row r="3321" spans="28:28" x14ac:dyDescent="0.2">
      <c r="AB3321" t="s">
        <v>3817</v>
      </c>
    </row>
    <row r="3322" spans="28:28" x14ac:dyDescent="0.2">
      <c r="AB3322" t="s">
        <v>6212</v>
      </c>
    </row>
    <row r="3323" spans="28:28" x14ac:dyDescent="0.2">
      <c r="AB3323" t="s">
        <v>3606</v>
      </c>
    </row>
    <row r="3324" spans="28:28" x14ac:dyDescent="0.2">
      <c r="AB3324" t="s">
        <v>5957</v>
      </c>
    </row>
    <row r="3325" spans="28:28" x14ac:dyDescent="0.2">
      <c r="AB3325" t="s">
        <v>3528</v>
      </c>
    </row>
    <row r="3326" spans="28:28" x14ac:dyDescent="0.2">
      <c r="AB3326" t="s">
        <v>3575</v>
      </c>
    </row>
    <row r="3327" spans="28:28" x14ac:dyDescent="0.2">
      <c r="AB3327" t="s">
        <v>5960</v>
      </c>
    </row>
    <row r="3328" spans="28:28" x14ac:dyDescent="0.2">
      <c r="AB3328" t="s">
        <v>5964</v>
      </c>
    </row>
    <row r="3329" spans="28:28" x14ac:dyDescent="0.2">
      <c r="AB3329" t="s">
        <v>5305</v>
      </c>
    </row>
    <row r="3330" spans="28:28" x14ac:dyDescent="0.2">
      <c r="AB3330" t="s">
        <v>3654</v>
      </c>
    </row>
    <row r="3331" spans="28:28" x14ac:dyDescent="0.2">
      <c r="AB3331" t="s">
        <v>3644</v>
      </c>
    </row>
    <row r="3332" spans="28:28" x14ac:dyDescent="0.2">
      <c r="AB3332" t="s">
        <v>3310</v>
      </c>
    </row>
    <row r="3333" spans="28:28" x14ac:dyDescent="0.2">
      <c r="AB3333" t="s">
        <v>6054</v>
      </c>
    </row>
    <row r="3334" spans="28:28" x14ac:dyDescent="0.2">
      <c r="AB3334" t="s">
        <v>6220</v>
      </c>
    </row>
    <row r="3335" spans="28:28" x14ac:dyDescent="0.2">
      <c r="AB3335" t="s">
        <v>6222</v>
      </c>
    </row>
    <row r="3336" spans="28:28" x14ac:dyDescent="0.2">
      <c r="AB3336" t="s">
        <v>3751</v>
      </c>
    </row>
    <row r="3337" spans="28:28" x14ac:dyDescent="0.2">
      <c r="AB3337" t="s">
        <v>3332</v>
      </c>
    </row>
    <row r="3338" spans="28:28" x14ac:dyDescent="0.2">
      <c r="AB3338" t="s">
        <v>3446</v>
      </c>
    </row>
    <row r="3339" spans="28:28" x14ac:dyDescent="0.2">
      <c r="AB3339" t="s">
        <v>3562</v>
      </c>
    </row>
    <row r="3340" spans="28:28" x14ac:dyDescent="0.2">
      <c r="AB3340" t="s">
        <v>5969</v>
      </c>
    </row>
    <row r="3341" spans="28:28" x14ac:dyDescent="0.2">
      <c r="AB3341" t="s">
        <v>3448</v>
      </c>
    </row>
    <row r="3342" spans="28:28" x14ac:dyDescent="0.2">
      <c r="AB3342" t="s">
        <v>3382</v>
      </c>
    </row>
    <row r="3343" spans="28:28" x14ac:dyDescent="0.2">
      <c r="AB3343" t="s">
        <v>6227</v>
      </c>
    </row>
    <row r="3344" spans="28:28" x14ac:dyDescent="0.2">
      <c r="AB3344" t="s">
        <v>5978</v>
      </c>
    </row>
    <row r="3345" spans="28:28" x14ac:dyDescent="0.2">
      <c r="AB3345" t="s">
        <v>3782</v>
      </c>
    </row>
    <row r="3346" spans="28:28" x14ac:dyDescent="0.2">
      <c r="AB3346" t="s">
        <v>5982</v>
      </c>
    </row>
    <row r="3347" spans="28:28" x14ac:dyDescent="0.2">
      <c r="AB3347" t="s">
        <v>6231</v>
      </c>
    </row>
    <row r="3348" spans="28:28" x14ac:dyDescent="0.2">
      <c r="AB3348" t="s">
        <v>3722</v>
      </c>
    </row>
    <row r="3349" spans="28:28" x14ac:dyDescent="0.2">
      <c r="AB3349" t="s">
        <v>5985</v>
      </c>
    </row>
    <row r="3350" spans="28:28" x14ac:dyDescent="0.2">
      <c r="AB3350" t="s">
        <v>3649</v>
      </c>
    </row>
    <row r="3351" spans="28:28" x14ac:dyDescent="0.2">
      <c r="AB3351" t="s">
        <v>5391</v>
      </c>
    </row>
    <row r="3352" spans="28:28" x14ac:dyDescent="0.2">
      <c r="AB3352" t="s">
        <v>6235</v>
      </c>
    </row>
    <row r="3353" spans="28:28" x14ac:dyDescent="0.2">
      <c r="AB3353" t="s">
        <v>3539</v>
      </c>
    </row>
    <row r="3354" spans="28:28" x14ac:dyDescent="0.2">
      <c r="AB3354" t="s">
        <v>5306</v>
      </c>
    </row>
    <row r="3355" spans="28:28" x14ac:dyDescent="0.2">
      <c r="AB3355" t="s">
        <v>3822</v>
      </c>
    </row>
    <row r="3356" spans="28:28" x14ac:dyDescent="0.2">
      <c r="AB3356" t="s">
        <v>6238</v>
      </c>
    </row>
    <row r="3357" spans="28:28" x14ac:dyDescent="0.2">
      <c r="AB3357" t="s">
        <v>3754</v>
      </c>
    </row>
    <row r="3358" spans="28:28" x14ac:dyDescent="0.2">
      <c r="AB3358" t="s">
        <v>3513</v>
      </c>
    </row>
    <row r="3359" spans="28:28" x14ac:dyDescent="0.2">
      <c r="AB3359" t="s">
        <v>5996</v>
      </c>
    </row>
    <row r="3360" spans="28:28" x14ac:dyDescent="0.2">
      <c r="AB3360" t="s">
        <v>5308</v>
      </c>
    </row>
    <row r="3361" spans="28:28" x14ac:dyDescent="0.2">
      <c r="AB3361" t="s">
        <v>3805</v>
      </c>
    </row>
    <row r="3362" spans="28:28" x14ac:dyDescent="0.2">
      <c r="AB3362" t="s">
        <v>5378</v>
      </c>
    </row>
    <row r="3363" spans="28:28" x14ac:dyDescent="0.2">
      <c r="AB3363" t="s">
        <v>6239</v>
      </c>
    </row>
    <row r="3364" spans="28:28" x14ac:dyDescent="0.2">
      <c r="AB3364" t="s">
        <v>3544</v>
      </c>
    </row>
    <row r="3365" spans="28:28" x14ac:dyDescent="0.2">
      <c r="AB3365" t="s">
        <v>3540</v>
      </c>
    </row>
    <row r="3366" spans="28:28" x14ac:dyDescent="0.2">
      <c r="AB3366" t="s">
        <v>5552</v>
      </c>
    </row>
    <row r="3367" spans="28:28" x14ac:dyDescent="0.2">
      <c r="AB3367" t="s">
        <v>6005</v>
      </c>
    </row>
    <row r="3368" spans="28:28" x14ac:dyDescent="0.2">
      <c r="AB3368" t="s">
        <v>6240</v>
      </c>
    </row>
    <row r="3369" spans="28:28" x14ac:dyDescent="0.2">
      <c r="AB3369" t="s">
        <v>6007</v>
      </c>
    </row>
    <row r="3370" spans="28:28" x14ac:dyDescent="0.2">
      <c r="AB3370" t="s">
        <v>3684</v>
      </c>
    </row>
    <row r="3371" spans="28:28" x14ac:dyDescent="0.2">
      <c r="AB3371" t="s">
        <v>6242</v>
      </c>
    </row>
    <row r="3372" spans="28:28" x14ac:dyDescent="0.2">
      <c r="AB3372" t="s">
        <v>5430</v>
      </c>
    </row>
    <row r="3373" spans="28:28" x14ac:dyDescent="0.2">
      <c r="AB3373" t="s">
        <v>3373</v>
      </c>
    </row>
    <row r="3374" spans="28:28" x14ac:dyDescent="0.2">
      <c r="AB3374" t="s">
        <v>6270</v>
      </c>
    </row>
    <row r="3375" spans="28:28" x14ac:dyDescent="0.2">
      <c r="AB3375" t="s">
        <v>3482</v>
      </c>
    </row>
    <row r="3376" spans="28:28" x14ac:dyDescent="0.2">
      <c r="AB3376" t="s">
        <v>6245</v>
      </c>
    </row>
    <row r="3377" spans="28:28" x14ac:dyDescent="0.2">
      <c r="AB3377" t="s">
        <v>6246</v>
      </c>
    </row>
    <row r="3378" spans="28:28" x14ac:dyDescent="0.2">
      <c r="AB3378" t="s">
        <v>3742</v>
      </c>
    </row>
    <row r="3379" spans="28:28" x14ac:dyDescent="0.2">
      <c r="AB3379" t="s">
        <v>3444</v>
      </c>
    </row>
    <row r="3380" spans="28:28" x14ac:dyDescent="0.2">
      <c r="AB3380" t="s">
        <v>3525</v>
      </c>
    </row>
    <row r="3381" spans="28:28" x14ac:dyDescent="0.2">
      <c r="AB3381" t="s">
        <v>3549</v>
      </c>
    </row>
    <row r="3382" spans="28:28" x14ac:dyDescent="0.2">
      <c r="AB3382" t="s">
        <v>6249</v>
      </c>
    </row>
    <row r="3383" spans="28:28" x14ac:dyDescent="0.2">
      <c r="AB3383" t="s">
        <v>6020</v>
      </c>
    </row>
    <row r="3384" spans="28:28" x14ac:dyDescent="0.2">
      <c r="AB3384" t="s">
        <v>6250</v>
      </c>
    </row>
    <row r="3385" spans="28:28" x14ac:dyDescent="0.2">
      <c r="AB3385" t="s">
        <v>3364</v>
      </c>
    </row>
    <row r="3386" spans="28:28" x14ac:dyDescent="0.2">
      <c r="AB3386" t="s">
        <v>6252</v>
      </c>
    </row>
    <row r="3387" spans="28:28" x14ac:dyDescent="0.2">
      <c r="AB3387" t="s">
        <v>5802</v>
      </c>
    </row>
    <row r="3388" spans="28:28" x14ac:dyDescent="0.2">
      <c r="AB3388" t="s">
        <v>3793</v>
      </c>
    </row>
    <row r="3389" spans="28:28" x14ac:dyDescent="0.2">
      <c r="AB3389" t="s">
        <v>6254</v>
      </c>
    </row>
    <row r="3390" spans="28:28" x14ac:dyDescent="0.2">
      <c r="AB3390" t="s">
        <v>6281</v>
      </c>
    </row>
    <row r="3391" spans="28:28" x14ac:dyDescent="0.2">
      <c r="AB3391" t="s">
        <v>6255</v>
      </c>
    </row>
    <row r="3392" spans="28:28" x14ac:dyDescent="0.2">
      <c r="AB3392" t="s">
        <v>3466</v>
      </c>
    </row>
    <row r="3393" spans="28:28" x14ac:dyDescent="0.2">
      <c r="AB3393" t="s">
        <v>6033</v>
      </c>
    </row>
    <row r="3394" spans="28:28" x14ac:dyDescent="0.2">
      <c r="AB3394" t="s">
        <v>3330</v>
      </c>
    </row>
    <row r="3395" spans="28:28" x14ac:dyDescent="0.2">
      <c r="AB3395" t="s">
        <v>6285</v>
      </c>
    </row>
    <row r="3396" spans="28:28" x14ac:dyDescent="0.2">
      <c r="AB3396" t="s">
        <v>6257</v>
      </c>
    </row>
    <row r="3397" spans="28:28" x14ac:dyDescent="0.2">
      <c r="AB3397" t="s">
        <v>6036</v>
      </c>
    </row>
    <row r="3398" spans="28:28" x14ac:dyDescent="0.2">
      <c r="AB3398" t="s">
        <v>5310</v>
      </c>
    </row>
    <row r="3399" spans="28:28" x14ac:dyDescent="0.2">
      <c r="AB3399" t="s">
        <v>3674</v>
      </c>
    </row>
    <row r="3400" spans="28:28" x14ac:dyDescent="0.2">
      <c r="AB3400" t="s">
        <v>6259</v>
      </c>
    </row>
    <row r="3401" spans="28:28" x14ac:dyDescent="0.2">
      <c r="AB3401" t="s">
        <v>5333</v>
      </c>
    </row>
    <row r="3402" spans="28:28" x14ac:dyDescent="0.2">
      <c r="AB3402" t="s">
        <v>3612</v>
      </c>
    </row>
    <row r="3403" spans="28:28" x14ac:dyDescent="0.2">
      <c r="AB3403" t="s">
        <v>3630</v>
      </c>
    </row>
    <row r="3404" spans="28:28" x14ac:dyDescent="0.2">
      <c r="AB3404" t="s">
        <v>6263</v>
      </c>
    </row>
    <row r="3405" spans="28:28" x14ac:dyDescent="0.2">
      <c r="AB3405" t="s">
        <v>6264</v>
      </c>
    </row>
    <row r="3406" spans="28:28" x14ac:dyDescent="0.2">
      <c r="AB3406" t="s">
        <v>6288</v>
      </c>
    </row>
    <row r="3407" spans="28:28" x14ac:dyDescent="0.2">
      <c r="AB3407" t="s">
        <v>6265</v>
      </c>
    </row>
    <row r="3408" spans="28:28" x14ac:dyDescent="0.2">
      <c r="AB3408" t="s">
        <v>5432</v>
      </c>
    </row>
    <row r="3409" spans="28:28" x14ac:dyDescent="0.2">
      <c r="AB3409" t="s">
        <v>6266</v>
      </c>
    </row>
    <row r="3410" spans="28:28" x14ac:dyDescent="0.2">
      <c r="AB3410" t="s">
        <v>3697</v>
      </c>
    </row>
    <row r="3411" spans="28:28" x14ac:dyDescent="0.2">
      <c r="AB3411" t="s">
        <v>5382</v>
      </c>
    </row>
    <row r="3412" spans="28:28" x14ac:dyDescent="0.2">
      <c r="AB3412" t="s">
        <v>3820</v>
      </c>
    </row>
    <row r="3413" spans="28:28" x14ac:dyDescent="0.2">
      <c r="AB3413" t="s">
        <v>6268</v>
      </c>
    </row>
    <row r="3414" spans="28:28" x14ac:dyDescent="0.2">
      <c r="AB3414" t="s">
        <v>3335</v>
      </c>
    </row>
    <row r="3415" spans="28:28" x14ac:dyDescent="0.2">
      <c r="AB3415" t="s">
        <v>3426</v>
      </c>
    </row>
    <row r="3416" spans="28:28" x14ac:dyDescent="0.2">
      <c r="AB3416" t="s">
        <v>3706</v>
      </c>
    </row>
    <row r="3417" spans="28:28" x14ac:dyDescent="0.2">
      <c r="AB3417" t="s">
        <v>5433</v>
      </c>
    </row>
    <row r="3418" spans="28:28" x14ac:dyDescent="0.2">
      <c r="AB3418" t="s">
        <v>5360</v>
      </c>
    </row>
    <row r="3419" spans="28:28" x14ac:dyDescent="0.2">
      <c r="AB3419" t="s">
        <v>3538</v>
      </c>
    </row>
    <row r="3420" spans="28:28" x14ac:dyDescent="0.2">
      <c r="AB3420" t="s">
        <v>6048</v>
      </c>
    </row>
    <row r="3421" spans="28:28" x14ac:dyDescent="0.2">
      <c r="AB3421" t="s">
        <v>6293</v>
      </c>
    </row>
    <row r="3422" spans="28:28" x14ac:dyDescent="0.2">
      <c r="AB3422" t="s">
        <v>6291</v>
      </c>
    </row>
    <row r="3423" spans="28:28" x14ac:dyDescent="0.2">
      <c r="AB3423" t="s">
        <v>3781</v>
      </c>
    </row>
    <row r="3424" spans="28:28" x14ac:dyDescent="0.2">
      <c r="AB3424" t="s">
        <v>6051</v>
      </c>
    </row>
    <row r="3425" spans="28:28" x14ac:dyDescent="0.2">
      <c r="AB3425" t="s">
        <v>6271</v>
      </c>
    </row>
    <row r="3426" spans="28:28" x14ac:dyDescent="0.2">
      <c r="AB3426" t="s">
        <v>6273</v>
      </c>
    </row>
    <row r="3427" spans="28:28" x14ac:dyDescent="0.2">
      <c r="AB3427" t="s">
        <v>3401</v>
      </c>
    </row>
    <row r="3428" spans="28:28" x14ac:dyDescent="0.2">
      <c r="AB3428" t="s">
        <v>3761</v>
      </c>
    </row>
    <row r="3429" spans="28:28" x14ac:dyDescent="0.2">
      <c r="AB3429" t="s">
        <v>3783</v>
      </c>
    </row>
    <row r="3430" spans="28:28" x14ac:dyDescent="0.2">
      <c r="AB3430" t="s">
        <v>6275</v>
      </c>
    </row>
    <row r="3431" spans="28:28" x14ac:dyDescent="0.2">
      <c r="AB3431" t="s">
        <v>5344</v>
      </c>
    </row>
    <row r="3432" spans="28:28" x14ac:dyDescent="0.2">
      <c r="AB3432" t="s">
        <v>5625</v>
      </c>
    </row>
    <row r="3433" spans="28:28" x14ac:dyDescent="0.2">
      <c r="AB3433" t="s">
        <v>6059</v>
      </c>
    </row>
    <row r="3434" spans="28:28" x14ac:dyDescent="0.2">
      <c r="AB3434" t="s">
        <v>6062</v>
      </c>
    </row>
    <row r="3435" spans="28:28" x14ac:dyDescent="0.2">
      <c r="AB3435" t="s">
        <v>6295</v>
      </c>
    </row>
    <row r="3436" spans="28:28" x14ac:dyDescent="0.2">
      <c r="AB3436" t="s">
        <v>6065</v>
      </c>
    </row>
    <row r="3437" spans="28:28" x14ac:dyDescent="0.2">
      <c r="AB3437" t="s">
        <v>3402</v>
      </c>
    </row>
    <row r="3438" spans="28:28" x14ac:dyDescent="0.2">
      <c r="AB3438" t="s">
        <v>5420</v>
      </c>
    </row>
    <row r="3439" spans="28:28" x14ac:dyDescent="0.2">
      <c r="AB3439" t="s">
        <v>3748</v>
      </c>
    </row>
    <row r="3440" spans="28:28" x14ac:dyDescent="0.2">
      <c r="AB3440" t="s">
        <v>6278</v>
      </c>
    </row>
    <row r="3441" spans="28:28" x14ac:dyDescent="0.2">
      <c r="AB3441" t="s">
        <v>3328</v>
      </c>
    </row>
    <row r="3442" spans="28:28" x14ac:dyDescent="0.2">
      <c r="AB3442" t="s">
        <v>5434</v>
      </c>
    </row>
    <row r="3443" spans="28:28" x14ac:dyDescent="0.2">
      <c r="AB3443" t="s">
        <v>5387</v>
      </c>
    </row>
    <row r="3444" spans="28:28" x14ac:dyDescent="0.2">
      <c r="AB3444" t="s">
        <v>3313</v>
      </c>
    </row>
    <row r="3445" spans="28:28" x14ac:dyDescent="0.2">
      <c r="AB3445" t="s">
        <v>3693</v>
      </c>
    </row>
    <row r="3446" spans="28:28" x14ac:dyDescent="0.2">
      <c r="AB3446" t="s">
        <v>6283</v>
      </c>
    </row>
    <row r="3447" spans="28:28" x14ac:dyDescent="0.2">
      <c r="AB3447" t="s">
        <v>5458</v>
      </c>
    </row>
    <row r="3448" spans="28:28" x14ac:dyDescent="0.2">
      <c r="AB3448" t="s">
        <v>3672</v>
      </c>
    </row>
    <row r="3449" spans="28:28" x14ac:dyDescent="0.2">
      <c r="AB3449" t="s">
        <v>6286</v>
      </c>
    </row>
    <row r="3450" spans="28:28" x14ac:dyDescent="0.2">
      <c r="AB3450" t="s">
        <v>3814</v>
      </c>
    </row>
    <row r="3451" spans="28:28" x14ac:dyDescent="0.2">
      <c r="AB3451" t="s">
        <v>3417</v>
      </c>
    </row>
    <row r="3452" spans="28:28" x14ac:dyDescent="0.2">
      <c r="AB3452" t="s">
        <v>3471</v>
      </c>
    </row>
    <row r="3453" spans="28:28" x14ac:dyDescent="0.2">
      <c r="AB3453" t="s">
        <v>3752</v>
      </c>
    </row>
    <row r="3454" spans="28:28" x14ac:dyDescent="0.2">
      <c r="AB3454" t="s">
        <v>6287</v>
      </c>
    </row>
    <row r="3455" spans="28:28" x14ac:dyDescent="0.2">
      <c r="AB3455" t="s">
        <v>6076</v>
      </c>
    </row>
    <row r="3456" spans="28:28" x14ac:dyDescent="0.2">
      <c r="AB3456" t="s">
        <v>5809</v>
      </c>
    </row>
    <row r="3457" spans="28:28" x14ac:dyDescent="0.2">
      <c r="AB3457" t="s">
        <v>3643</v>
      </c>
    </row>
    <row r="3458" spans="28:28" x14ac:dyDescent="0.2">
      <c r="AB3458" t="s">
        <v>3535</v>
      </c>
    </row>
    <row r="3459" spans="28:28" x14ac:dyDescent="0.2">
      <c r="AB3459" t="s">
        <v>3604</v>
      </c>
    </row>
    <row r="3460" spans="28:28" x14ac:dyDescent="0.2">
      <c r="AB3460" t="s">
        <v>3360</v>
      </c>
    </row>
    <row r="3461" spans="28:28" x14ac:dyDescent="0.2">
      <c r="AB3461" t="s">
        <v>3352</v>
      </c>
    </row>
    <row r="3462" spans="28:28" x14ac:dyDescent="0.2">
      <c r="AB3462" t="s">
        <v>5435</v>
      </c>
    </row>
    <row r="3463" spans="28:28" x14ac:dyDescent="0.2">
      <c r="AB3463" t="s">
        <v>3284</v>
      </c>
    </row>
    <row r="3464" spans="28:28" x14ac:dyDescent="0.2">
      <c r="AB3464" t="s">
        <v>6289</v>
      </c>
    </row>
    <row r="3465" spans="28:28" x14ac:dyDescent="0.2">
      <c r="AB3465" t="s">
        <v>3425</v>
      </c>
    </row>
    <row r="3466" spans="28:28" x14ac:dyDescent="0.2">
      <c r="AB3466" t="s">
        <v>6290</v>
      </c>
    </row>
    <row r="3467" spans="28:28" x14ac:dyDescent="0.2">
      <c r="AB3467" t="s">
        <v>5312</v>
      </c>
    </row>
    <row r="3468" spans="28:28" x14ac:dyDescent="0.2">
      <c r="AB3468" t="s">
        <v>3866</v>
      </c>
    </row>
    <row r="3469" spans="28:28" x14ac:dyDescent="0.2">
      <c r="AB3469" t="s">
        <v>6299</v>
      </c>
    </row>
    <row r="3470" spans="28:28" x14ac:dyDescent="0.2">
      <c r="AB3470" t="s">
        <v>6164</v>
      </c>
    </row>
    <row r="3471" spans="28:28" x14ac:dyDescent="0.2">
      <c r="AB3471" t="s">
        <v>3506</v>
      </c>
    </row>
    <row r="3472" spans="28:28" x14ac:dyDescent="0.2">
      <c r="AB3472" t="s">
        <v>5443</v>
      </c>
    </row>
    <row r="3473" spans="28:28" x14ac:dyDescent="0.2">
      <c r="AB3473" t="s">
        <v>3737</v>
      </c>
    </row>
    <row r="3474" spans="28:28" x14ac:dyDescent="0.2">
      <c r="AB3474" t="s">
        <v>3503</v>
      </c>
    </row>
    <row r="3475" spans="28:28" x14ac:dyDescent="0.2">
      <c r="AB3475" t="s">
        <v>6093</v>
      </c>
    </row>
    <row r="3476" spans="28:28" x14ac:dyDescent="0.2">
      <c r="AB3476" t="s">
        <v>3422</v>
      </c>
    </row>
    <row r="3477" spans="28:28" x14ac:dyDescent="0.2">
      <c r="AB3477" t="s">
        <v>6000</v>
      </c>
    </row>
    <row r="3478" spans="28:28" x14ac:dyDescent="0.2">
      <c r="AB3478" t="s">
        <v>3509</v>
      </c>
    </row>
    <row r="3479" spans="28:28" x14ac:dyDescent="0.2">
      <c r="AB3479" t="s">
        <v>3338</v>
      </c>
    </row>
    <row r="3480" spans="28:28" x14ac:dyDescent="0.2">
      <c r="AB3480" t="s">
        <v>5397</v>
      </c>
    </row>
    <row r="3481" spans="28:28" x14ac:dyDescent="0.2">
      <c r="AB3481" t="s">
        <v>5371</v>
      </c>
    </row>
    <row r="3482" spans="28:28" x14ac:dyDescent="0.2">
      <c r="AB3482" t="s">
        <v>3342</v>
      </c>
    </row>
    <row r="3483" spans="28:28" x14ac:dyDescent="0.2">
      <c r="AB3483" t="s">
        <v>6100</v>
      </c>
    </row>
    <row r="3484" spans="28:28" x14ac:dyDescent="0.2">
      <c r="AB3484" t="s">
        <v>5411</v>
      </c>
    </row>
    <row r="3485" spans="28:28" x14ac:dyDescent="0.2">
      <c r="AB3485" t="s">
        <v>6233</v>
      </c>
    </row>
    <row r="3486" spans="28:28" x14ac:dyDescent="0.2">
      <c r="AB3486" t="s">
        <v>6104</v>
      </c>
    </row>
    <row r="3487" spans="28:28" x14ac:dyDescent="0.2">
      <c r="AB3487" t="s">
        <v>3438</v>
      </c>
    </row>
    <row r="3488" spans="28:28" x14ac:dyDescent="0.2">
      <c r="AB3488" t="s">
        <v>6296</v>
      </c>
    </row>
    <row r="3489" spans="28:28" x14ac:dyDescent="0.2">
      <c r="AB3489" t="s">
        <v>3300</v>
      </c>
    </row>
    <row r="3490" spans="28:28" x14ac:dyDescent="0.2">
      <c r="AB3490" t="s">
        <v>3464</v>
      </c>
    </row>
    <row r="3491" spans="28:28" x14ac:dyDescent="0.2">
      <c r="AB3491" t="s">
        <v>3677</v>
      </c>
    </row>
    <row r="3492" spans="28:28" x14ac:dyDescent="0.2">
      <c r="AB3492" t="s">
        <v>6052</v>
      </c>
    </row>
    <row r="3493" spans="28:28" x14ac:dyDescent="0.2">
      <c r="AB3493" t="s">
        <v>6192</v>
      </c>
    </row>
    <row r="3494" spans="28:28" x14ac:dyDescent="0.2">
      <c r="AB3494" t="s">
        <v>6297</v>
      </c>
    </row>
    <row r="3495" spans="28:28" x14ac:dyDescent="0.2">
      <c r="AB3495" t="s">
        <v>6116</v>
      </c>
    </row>
    <row r="3496" spans="28:28" x14ac:dyDescent="0.2">
      <c r="AB3496" t="s">
        <v>3711</v>
      </c>
    </row>
    <row r="3497" spans="28:28" x14ac:dyDescent="0.2">
      <c r="AB3497" t="s">
        <v>6298</v>
      </c>
    </row>
    <row r="3498" spans="28:28" x14ac:dyDescent="0.2">
      <c r="AB3498" t="s">
        <v>3274</v>
      </c>
    </row>
    <row r="3499" spans="28:28" x14ac:dyDescent="0.2">
      <c r="AB3499" t="s">
        <v>3499</v>
      </c>
    </row>
    <row r="3500" spans="28:28" x14ac:dyDescent="0.2">
      <c r="AB3500" t="s">
        <v>3801</v>
      </c>
    </row>
    <row r="3501" spans="28:28" x14ac:dyDescent="0.2">
      <c r="AB3501" t="s">
        <v>5532</v>
      </c>
    </row>
    <row r="3502" spans="28:28" x14ac:dyDescent="0.2">
      <c r="AB3502" t="s">
        <v>3307</v>
      </c>
    </row>
    <row r="3503" spans="28:28" x14ac:dyDescent="0.2">
      <c r="AB3503" t="s">
        <v>3831</v>
      </c>
    </row>
    <row r="3504" spans="28:28" x14ac:dyDescent="0.2">
      <c r="AB3504" t="s">
        <v>5549</v>
      </c>
    </row>
    <row r="3505" spans="28:28" x14ac:dyDescent="0.2">
      <c r="AB3505" t="s">
        <v>5316</v>
      </c>
    </row>
    <row r="3506" spans="28:28" x14ac:dyDescent="0.2">
      <c r="AB3506" t="s">
        <v>3290</v>
      </c>
    </row>
    <row r="3507" spans="28:28" x14ac:dyDescent="0.2">
      <c r="AB3507" t="s">
        <v>5539</v>
      </c>
    </row>
    <row r="3508" spans="28:28" x14ac:dyDescent="0.2">
      <c r="AB3508" t="s">
        <v>3424</v>
      </c>
    </row>
    <row r="3509" spans="28:28" x14ac:dyDescent="0.2">
      <c r="AB3509" t="s">
        <v>3749</v>
      </c>
    </row>
    <row r="3510" spans="28:28" x14ac:dyDescent="0.2">
      <c r="AB3510" t="s">
        <v>3729</v>
      </c>
    </row>
    <row r="3511" spans="28:28" x14ac:dyDescent="0.2">
      <c r="AB3511" t="s">
        <v>5574</v>
      </c>
    </row>
    <row r="3512" spans="28:28" x14ac:dyDescent="0.2">
      <c r="AB3512" t="s">
        <v>3736</v>
      </c>
    </row>
    <row r="3513" spans="28:28" x14ac:dyDescent="0.2">
      <c r="AB3513" t="s">
        <v>3726</v>
      </c>
    </row>
    <row r="3514" spans="28:28" x14ac:dyDescent="0.2">
      <c r="AB3514" t="s">
        <v>5562</v>
      </c>
    </row>
    <row r="3515" spans="28:28" x14ac:dyDescent="0.2">
      <c r="AB3515" t="s">
        <v>3569</v>
      </c>
    </row>
    <row r="3516" spans="28:28" x14ac:dyDescent="0.2">
      <c r="AB3516" t="s">
        <v>3858</v>
      </c>
    </row>
    <row r="3517" spans="28:28" x14ac:dyDescent="0.2">
      <c r="AB3517" t="s">
        <v>3658</v>
      </c>
    </row>
    <row r="3518" spans="28:28" x14ac:dyDescent="0.2">
      <c r="AB3518" t="s">
        <v>3735</v>
      </c>
    </row>
    <row r="3519" spans="28:28" x14ac:dyDescent="0.2">
      <c r="AB3519" t="s">
        <v>3685</v>
      </c>
    </row>
    <row r="3520" spans="28:28" x14ac:dyDescent="0.2">
      <c r="AB3520" t="s">
        <v>5615</v>
      </c>
    </row>
    <row r="3521" spans="28:28" x14ac:dyDescent="0.2">
      <c r="AB3521" t="s">
        <v>3802</v>
      </c>
    </row>
    <row r="3522" spans="28:28" x14ac:dyDescent="0.2">
      <c r="AB3522" t="s">
        <v>3383</v>
      </c>
    </row>
    <row r="3523" spans="28:28" x14ac:dyDescent="0.2">
      <c r="AB3523" t="s">
        <v>5628</v>
      </c>
    </row>
    <row r="3524" spans="28:28" x14ac:dyDescent="0.2">
      <c r="AB3524" t="s">
        <v>3836</v>
      </c>
    </row>
    <row r="3525" spans="28:28" x14ac:dyDescent="0.2">
      <c r="AB3525" t="s">
        <v>5629</v>
      </c>
    </row>
    <row r="3526" spans="28:28" x14ac:dyDescent="0.2">
      <c r="AB3526" t="s">
        <v>3343</v>
      </c>
    </row>
    <row r="3527" spans="28:28" x14ac:dyDescent="0.2">
      <c r="AB3527" t="s">
        <v>3442</v>
      </c>
    </row>
    <row r="3528" spans="28:28" x14ac:dyDescent="0.2">
      <c r="AB3528" t="s">
        <v>3673</v>
      </c>
    </row>
    <row r="3529" spans="28:28" x14ac:dyDescent="0.2">
      <c r="AB3529" t="s">
        <v>5645</v>
      </c>
    </row>
    <row r="3530" spans="28:28" x14ac:dyDescent="0.2">
      <c r="AB3530" t="s">
        <v>3545</v>
      </c>
    </row>
    <row r="3531" spans="28:28" x14ac:dyDescent="0.2">
      <c r="AB3531" t="s">
        <v>3278</v>
      </c>
    </row>
    <row r="3532" spans="28:28" x14ac:dyDescent="0.2">
      <c r="AB3532" t="s">
        <v>5596</v>
      </c>
    </row>
    <row r="3533" spans="28:28" x14ac:dyDescent="0.2">
      <c r="AB3533" t="s">
        <v>3704</v>
      </c>
    </row>
    <row r="3534" spans="28:28" x14ac:dyDescent="0.2">
      <c r="AB3534" t="s">
        <v>3696</v>
      </c>
    </row>
    <row r="3535" spans="28:28" x14ac:dyDescent="0.2">
      <c r="AB3535" t="s">
        <v>3826</v>
      </c>
    </row>
    <row r="3536" spans="28:28" x14ac:dyDescent="0.2">
      <c r="AB3536" t="s">
        <v>5610</v>
      </c>
    </row>
    <row r="3537" spans="28:28" x14ac:dyDescent="0.2">
      <c r="AB3537" t="s">
        <v>5687</v>
      </c>
    </row>
    <row r="3538" spans="28:28" x14ac:dyDescent="0.2">
      <c r="AB3538" t="s">
        <v>5613</v>
      </c>
    </row>
    <row r="3539" spans="28:28" x14ac:dyDescent="0.2">
      <c r="AB3539" t="s">
        <v>3759</v>
      </c>
    </row>
    <row r="3540" spans="28:28" x14ac:dyDescent="0.2">
      <c r="AB3540" t="s">
        <v>5466</v>
      </c>
    </row>
    <row r="3541" spans="28:28" x14ac:dyDescent="0.2">
      <c r="AB3541" t="s">
        <v>3705</v>
      </c>
    </row>
    <row r="3542" spans="28:28" x14ac:dyDescent="0.2">
      <c r="AB3542" t="s">
        <v>3795</v>
      </c>
    </row>
    <row r="3543" spans="28:28" x14ac:dyDescent="0.2">
      <c r="AB3543" t="s">
        <v>5685</v>
      </c>
    </row>
    <row r="3544" spans="28:28" x14ac:dyDescent="0.2">
      <c r="AB3544" t="s">
        <v>3808</v>
      </c>
    </row>
    <row r="3545" spans="28:28" x14ac:dyDescent="0.2">
      <c r="AB3545" t="s">
        <v>5688</v>
      </c>
    </row>
    <row r="3546" spans="28:28" x14ac:dyDescent="0.2">
      <c r="AB3546" t="s">
        <v>3317</v>
      </c>
    </row>
    <row r="3547" spans="28:28" x14ac:dyDescent="0.2">
      <c r="AB3547" t="s">
        <v>5701</v>
      </c>
    </row>
    <row r="3548" spans="28:28" x14ac:dyDescent="0.2">
      <c r="AB3548" t="s">
        <v>3622</v>
      </c>
    </row>
    <row r="3549" spans="28:28" x14ac:dyDescent="0.2">
      <c r="AB3549" t="s">
        <v>3847</v>
      </c>
    </row>
    <row r="3550" spans="28:28" x14ac:dyDescent="0.2">
      <c r="AB3550" t="s">
        <v>3662</v>
      </c>
    </row>
    <row r="3551" spans="28:28" x14ac:dyDescent="0.2">
      <c r="AB3551" t="s">
        <v>3453</v>
      </c>
    </row>
    <row r="3552" spans="28:28" x14ac:dyDescent="0.2">
      <c r="AB3552" t="s">
        <v>3374</v>
      </c>
    </row>
    <row r="3553" spans="28:28" x14ac:dyDescent="0.2">
      <c r="AB3553" t="s">
        <v>5654</v>
      </c>
    </row>
    <row r="3554" spans="28:28" x14ac:dyDescent="0.2">
      <c r="AB3554" t="s">
        <v>5659</v>
      </c>
    </row>
    <row r="3555" spans="28:28" x14ac:dyDescent="0.2">
      <c r="AB3555" t="s">
        <v>3679</v>
      </c>
    </row>
    <row r="3556" spans="28:28" x14ac:dyDescent="0.2">
      <c r="AB3556" t="s">
        <v>5669</v>
      </c>
    </row>
    <row r="3557" spans="28:28" x14ac:dyDescent="0.2">
      <c r="AB3557" t="s">
        <v>3323</v>
      </c>
    </row>
    <row r="3558" spans="28:28" x14ac:dyDescent="0.2">
      <c r="AB3558" t="s">
        <v>3308</v>
      </c>
    </row>
    <row r="3559" spans="28:28" x14ac:dyDescent="0.2">
      <c r="AB3559" t="s">
        <v>3378</v>
      </c>
    </row>
    <row r="3560" spans="28:28" x14ac:dyDescent="0.2">
      <c r="AB3560" t="s">
        <v>5736</v>
      </c>
    </row>
    <row r="3561" spans="28:28" x14ac:dyDescent="0.2">
      <c r="AB3561" t="s">
        <v>5678</v>
      </c>
    </row>
    <row r="3562" spans="28:28" x14ac:dyDescent="0.2">
      <c r="AB3562" t="s">
        <v>3559</v>
      </c>
    </row>
    <row r="3563" spans="28:28" x14ac:dyDescent="0.2">
      <c r="AB3563" t="s">
        <v>5683</v>
      </c>
    </row>
    <row r="3564" spans="28:28" x14ac:dyDescent="0.2">
      <c r="AB3564" t="s">
        <v>3629</v>
      </c>
    </row>
    <row r="3565" spans="28:28" x14ac:dyDescent="0.2">
      <c r="AB3565" t="s">
        <v>3595</v>
      </c>
    </row>
    <row r="3566" spans="28:28" x14ac:dyDescent="0.2">
      <c r="AB3566" t="s">
        <v>5692</v>
      </c>
    </row>
    <row r="3567" spans="28:28" x14ac:dyDescent="0.2">
      <c r="AB3567" t="s">
        <v>3547</v>
      </c>
    </row>
    <row r="3568" spans="28:28" x14ac:dyDescent="0.2">
      <c r="AB3568" t="s">
        <v>5756</v>
      </c>
    </row>
    <row r="3569" spans="28:28" x14ac:dyDescent="0.2">
      <c r="AB3569" t="s">
        <v>5759</v>
      </c>
    </row>
    <row r="3570" spans="28:28" x14ac:dyDescent="0.2">
      <c r="AB3570" t="s">
        <v>3327</v>
      </c>
    </row>
    <row r="3571" spans="28:28" x14ac:dyDescent="0.2">
      <c r="AB3571" t="s">
        <v>3500</v>
      </c>
    </row>
    <row r="3572" spans="28:28" x14ac:dyDescent="0.2">
      <c r="AB3572" t="s">
        <v>5699</v>
      </c>
    </row>
    <row r="3573" spans="28:28" x14ac:dyDescent="0.2">
      <c r="AB3573" t="s">
        <v>3533</v>
      </c>
    </row>
    <row r="3574" spans="28:28" x14ac:dyDescent="0.2">
      <c r="AB3574" t="s">
        <v>5704</v>
      </c>
    </row>
    <row r="3575" spans="28:28" x14ac:dyDescent="0.2">
      <c r="AB3575" t="s">
        <v>3522</v>
      </c>
    </row>
    <row r="3576" spans="28:28" x14ac:dyDescent="0.2">
      <c r="AB3576" t="s">
        <v>3688</v>
      </c>
    </row>
    <row r="3577" spans="28:28" x14ac:dyDescent="0.2">
      <c r="AB3577" t="s">
        <v>5709</v>
      </c>
    </row>
    <row r="3578" spans="28:28" x14ac:dyDescent="0.2">
      <c r="AB3578" t="s">
        <v>3288</v>
      </c>
    </row>
    <row r="3579" spans="28:28" x14ac:dyDescent="0.2">
      <c r="AB3579" t="s">
        <v>5784</v>
      </c>
    </row>
    <row r="3580" spans="28:28" x14ac:dyDescent="0.2">
      <c r="AB3580" t="s">
        <v>3312</v>
      </c>
    </row>
    <row r="3581" spans="28:28" x14ac:dyDescent="0.2">
      <c r="AB3581" t="s">
        <v>3778</v>
      </c>
    </row>
    <row r="3582" spans="28:28" x14ac:dyDescent="0.2">
      <c r="AB3582" t="s">
        <v>5792</v>
      </c>
    </row>
    <row r="3583" spans="28:28" x14ac:dyDescent="0.2">
      <c r="AB3583" t="s">
        <v>5796</v>
      </c>
    </row>
    <row r="3584" spans="28:28" x14ac:dyDescent="0.2">
      <c r="AB3584" t="s">
        <v>3579</v>
      </c>
    </row>
    <row r="3585" spans="28:28" x14ac:dyDescent="0.2">
      <c r="AB3585" t="s">
        <v>3452</v>
      </c>
    </row>
    <row r="3586" spans="28:28" x14ac:dyDescent="0.2">
      <c r="AB3586" t="s">
        <v>5722</v>
      </c>
    </row>
    <row r="3587" spans="28:28" x14ac:dyDescent="0.2">
      <c r="AB3587" t="s">
        <v>5726</v>
      </c>
    </row>
    <row r="3588" spans="28:28" x14ac:dyDescent="0.2">
      <c r="AB3588" t="s">
        <v>5808</v>
      </c>
    </row>
    <row r="3589" spans="28:28" x14ac:dyDescent="0.2">
      <c r="AB3589" t="s">
        <v>5813</v>
      </c>
    </row>
    <row r="3590" spans="28:28" x14ac:dyDescent="0.2">
      <c r="AB3590" t="s">
        <v>3577</v>
      </c>
    </row>
    <row r="3591" spans="28:28" x14ac:dyDescent="0.2">
      <c r="AB3591" t="s">
        <v>5817</v>
      </c>
    </row>
    <row r="3592" spans="28:28" x14ac:dyDescent="0.2">
      <c r="AB3592" t="s">
        <v>5819</v>
      </c>
    </row>
    <row r="3593" spans="28:28" x14ac:dyDescent="0.2">
      <c r="AB3593" t="s">
        <v>3621</v>
      </c>
    </row>
    <row r="3594" spans="28:28" x14ac:dyDescent="0.2">
      <c r="AB3594" t="s">
        <v>5823</v>
      </c>
    </row>
    <row r="3595" spans="28:28" x14ac:dyDescent="0.2">
      <c r="AB3595" t="s">
        <v>5827</v>
      </c>
    </row>
    <row r="3596" spans="28:28" x14ac:dyDescent="0.2">
      <c r="AB3596" t="s">
        <v>5684</v>
      </c>
    </row>
    <row r="3597" spans="28:28" x14ac:dyDescent="0.2">
      <c r="AB3597" t="s">
        <v>5831</v>
      </c>
    </row>
    <row r="3598" spans="28:28" x14ac:dyDescent="0.2">
      <c r="AB3598" t="s">
        <v>5729</v>
      </c>
    </row>
    <row r="3599" spans="28:28" x14ac:dyDescent="0.2">
      <c r="AB3599" t="s">
        <v>3834</v>
      </c>
    </row>
    <row r="3600" spans="28:28" x14ac:dyDescent="0.2">
      <c r="AB3600" t="s">
        <v>5538</v>
      </c>
    </row>
    <row r="3601" spans="28:28" x14ac:dyDescent="0.2">
      <c r="AB3601" t="s">
        <v>3774</v>
      </c>
    </row>
    <row r="3602" spans="28:28" x14ac:dyDescent="0.2">
      <c r="AB3602" t="s">
        <v>5738</v>
      </c>
    </row>
    <row r="3603" spans="28:28" x14ac:dyDescent="0.2">
      <c r="AB3603" t="s">
        <v>3411</v>
      </c>
    </row>
    <row r="3604" spans="28:28" x14ac:dyDescent="0.2">
      <c r="AB3604" t="s">
        <v>5874</v>
      </c>
    </row>
    <row r="3605" spans="28:28" x14ac:dyDescent="0.2">
      <c r="AB3605" t="s">
        <v>3409</v>
      </c>
    </row>
    <row r="3606" spans="28:28" x14ac:dyDescent="0.2">
      <c r="AB3606" t="s">
        <v>3447</v>
      </c>
    </row>
    <row r="3607" spans="28:28" x14ac:dyDescent="0.2">
      <c r="AB3607" t="s">
        <v>3625</v>
      </c>
    </row>
    <row r="3608" spans="28:28" x14ac:dyDescent="0.2">
      <c r="AB3608" t="s">
        <v>5745</v>
      </c>
    </row>
    <row r="3609" spans="28:28" x14ac:dyDescent="0.2">
      <c r="AB3609" t="s">
        <v>3337</v>
      </c>
    </row>
    <row r="3610" spans="28:28" x14ac:dyDescent="0.2">
      <c r="AB3610" t="s">
        <v>3699</v>
      </c>
    </row>
    <row r="3611" spans="28:28" x14ac:dyDescent="0.2">
      <c r="AB3611" t="s">
        <v>3314</v>
      </c>
    </row>
    <row r="3612" spans="28:28" x14ac:dyDescent="0.2">
      <c r="AB3612" t="s">
        <v>3756</v>
      </c>
    </row>
    <row r="3613" spans="28:28" x14ac:dyDescent="0.2">
      <c r="AB3613" t="s">
        <v>3531</v>
      </c>
    </row>
    <row r="3614" spans="28:28" x14ac:dyDescent="0.2">
      <c r="AB3614" t="s">
        <v>5857</v>
      </c>
    </row>
    <row r="3615" spans="28:28" x14ac:dyDescent="0.2">
      <c r="AB3615" t="s">
        <v>3277</v>
      </c>
    </row>
    <row r="3616" spans="28:28" x14ac:dyDescent="0.2">
      <c r="AB3616" t="s">
        <v>5761</v>
      </c>
    </row>
    <row r="3617" spans="28:28" x14ac:dyDescent="0.2">
      <c r="AB3617" t="s">
        <v>3775</v>
      </c>
    </row>
    <row r="3618" spans="28:28" x14ac:dyDescent="0.2">
      <c r="AB3618" t="s">
        <v>3550</v>
      </c>
    </row>
    <row r="3619" spans="28:28" x14ac:dyDescent="0.2">
      <c r="AB3619" t="s">
        <v>3553</v>
      </c>
    </row>
    <row r="3620" spans="28:28" x14ac:dyDescent="0.2">
      <c r="AB3620" t="s">
        <v>5870</v>
      </c>
    </row>
    <row r="3621" spans="28:28" x14ac:dyDescent="0.2">
      <c r="AB3621" t="s">
        <v>5767</v>
      </c>
    </row>
    <row r="3622" spans="28:28" x14ac:dyDescent="0.2">
      <c r="AB3622" t="s">
        <v>3648</v>
      </c>
    </row>
    <row r="3623" spans="28:28" x14ac:dyDescent="0.2">
      <c r="AB3623" t="s">
        <v>3732</v>
      </c>
    </row>
    <row r="3624" spans="28:28" x14ac:dyDescent="0.2">
      <c r="AB3624" t="s">
        <v>5882</v>
      </c>
    </row>
    <row r="3625" spans="28:28" x14ac:dyDescent="0.2">
      <c r="AB3625" t="s">
        <v>3432</v>
      </c>
    </row>
    <row r="3626" spans="28:28" x14ac:dyDescent="0.2">
      <c r="AB3626" t="s">
        <v>5886</v>
      </c>
    </row>
    <row r="3627" spans="28:28" x14ac:dyDescent="0.2">
      <c r="AB3627" t="s">
        <v>3292</v>
      </c>
    </row>
    <row r="3628" spans="28:28" x14ac:dyDescent="0.2">
      <c r="AB3628" t="s">
        <v>3753</v>
      </c>
    </row>
    <row r="3629" spans="28:28" x14ac:dyDescent="0.2">
      <c r="AB3629" t="s">
        <v>5895</v>
      </c>
    </row>
    <row r="3630" spans="28:28" x14ac:dyDescent="0.2">
      <c r="AB3630" t="s">
        <v>3585</v>
      </c>
    </row>
    <row r="3631" spans="28:28" x14ac:dyDescent="0.2">
      <c r="AB3631" t="s">
        <v>5777</v>
      </c>
    </row>
    <row r="3632" spans="28:28" x14ac:dyDescent="0.2">
      <c r="AB3632" t="s">
        <v>3813</v>
      </c>
    </row>
    <row r="3633" spans="28:28" x14ac:dyDescent="0.2">
      <c r="AB3633" t="s">
        <v>5754</v>
      </c>
    </row>
    <row r="3634" spans="28:28" x14ac:dyDescent="0.2">
      <c r="AB3634" t="s">
        <v>5758</v>
      </c>
    </row>
    <row r="3635" spans="28:28" x14ac:dyDescent="0.2">
      <c r="AB3635" t="s">
        <v>5909</v>
      </c>
    </row>
    <row r="3636" spans="28:28" x14ac:dyDescent="0.2">
      <c r="AB3636" t="s">
        <v>3287</v>
      </c>
    </row>
    <row r="3637" spans="28:28" x14ac:dyDescent="0.2">
      <c r="AB3637" t="s">
        <v>3627</v>
      </c>
    </row>
    <row r="3638" spans="28:28" x14ac:dyDescent="0.2">
      <c r="AB3638" t="s">
        <v>5787</v>
      </c>
    </row>
    <row r="3639" spans="28:28" x14ac:dyDescent="0.2">
      <c r="AB3639" t="s">
        <v>5918</v>
      </c>
    </row>
    <row r="3640" spans="28:28" x14ac:dyDescent="0.2">
      <c r="AB3640" t="s">
        <v>5791</v>
      </c>
    </row>
    <row r="3641" spans="28:28" x14ac:dyDescent="0.2">
      <c r="AB3641" t="s">
        <v>3769</v>
      </c>
    </row>
    <row r="3642" spans="28:28" x14ac:dyDescent="0.2">
      <c r="AB3642" t="s">
        <v>5927</v>
      </c>
    </row>
    <row r="3643" spans="28:28" x14ac:dyDescent="0.2">
      <c r="AB3643" t="s">
        <v>5929</v>
      </c>
    </row>
    <row r="3644" spans="28:28" x14ac:dyDescent="0.2">
      <c r="AB3644" t="s">
        <v>5795</v>
      </c>
    </row>
    <row r="3645" spans="28:28" x14ac:dyDescent="0.2">
      <c r="AB3645" t="s">
        <v>5932</v>
      </c>
    </row>
    <row r="3646" spans="28:28" x14ac:dyDescent="0.2">
      <c r="AB3646" t="s">
        <v>3580</v>
      </c>
    </row>
    <row r="3647" spans="28:28" x14ac:dyDescent="0.2">
      <c r="AB3647" t="s">
        <v>5936</v>
      </c>
    </row>
    <row r="3648" spans="28:28" x14ac:dyDescent="0.2">
      <c r="AB3648" t="s">
        <v>3815</v>
      </c>
    </row>
    <row r="3649" spans="28:28" x14ac:dyDescent="0.2">
      <c r="AB3649" t="s">
        <v>5806</v>
      </c>
    </row>
    <row r="3650" spans="28:28" x14ac:dyDescent="0.2">
      <c r="AB3650" t="s">
        <v>5812</v>
      </c>
    </row>
    <row r="3651" spans="28:28" x14ac:dyDescent="0.2">
      <c r="AB3651" t="s">
        <v>3634</v>
      </c>
    </row>
    <row r="3652" spans="28:28" x14ac:dyDescent="0.2">
      <c r="AB3652" t="s">
        <v>5941</v>
      </c>
    </row>
    <row r="3653" spans="28:28" x14ac:dyDescent="0.2">
      <c r="AB3653" t="s">
        <v>3429</v>
      </c>
    </row>
    <row r="3654" spans="28:28" x14ac:dyDescent="0.2">
      <c r="AB3654" t="s">
        <v>3304</v>
      </c>
    </row>
    <row r="3655" spans="28:28" x14ac:dyDescent="0.2">
      <c r="AB3655" t="s">
        <v>3363</v>
      </c>
    </row>
    <row r="3656" spans="28:28" x14ac:dyDescent="0.2">
      <c r="AB3656" t="s">
        <v>3306</v>
      </c>
    </row>
    <row r="3657" spans="28:28" x14ac:dyDescent="0.2">
      <c r="AB3657" t="s">
        <v>3638</v>
      </c>
    </row>
    <row r="3658" spans="28:28" x14ac:dyDescent="0.2">
      <c r="AB3658" t="s">
        <v>3626</v>
      </c>
    </row>
    <row r="3659" spans="28:28" x14ac:dyDescent="0.2">
      <c r="AB3659" t="s">
        <v>3588</v>
      </c>
    </row>
    <row r="3660" spans="28:28" x14ac:dyDescent="0.2">
      <c r="AB3660" t="s">
        <v>5953</v>
      </c>
    </row>
    <row r="3661" spans="28:28" x14ac:dyDescent="0.2">
      <c r="AB3661" t="s">
        <v>5829</v>
      </c>
    </row>
    <row r="3662" spans="28:28" x14ac:dyDescent="0.2">
      <c r="AB3662" t="s">
        <v>3279</v>
      </c>
    </row>
    <row r="3663" spans="28:28" x14ac:dyDescent="0.2">
      <c r="AB3663" t="s">
        <v>3733</v>
      </c>
    </row>
    <row r="3664" spans="28:28" x14ac:dyDescent="0.2">
      <c r="AB3664" t="s">
        <v>5965</v>
      </c>
    </row>
    <row r="3665" spans="28:28" x14ac:dyDescent="0.2">
      <c r="AB3665" t="s">
        <v>3480</v>
      </c>
    </row>
    <row r="3666" spans="28:28" x14ac:dyDescent="0.2">
      <c r="AB3666" t="s">
        <v>5971</v>
      </c>
    </row>
    <row r="3667" spans="28:28" x14ac:dyDescent="0.2">
      <c r="AB3667" t="s">
        <v>3740</v>
      </c>
    </row>
    <row r="3668" spans="28:28" x14ac:dyDescent="0.2">
      <c r="AB3668" t="s">
        <v>5973</v>
      </c>
    </row>
    <row r="3669" spans="28:28" x14ac:dyDescent="0.2">
      <c r="AB3669" t="s">
        <v>5975</v>
      </c>
    </row>
    <row r="3670" spans="28:28" x14ac:dyDescent="0.2">
      <c r="AB3670" t="s">
        <v>5690</v>
      </c>
    </row>
    <row r="3671" spans="28:28" x14ac:dyDescent="0.2">
      <c r="AB3671" t="s">
        <v>5835</v>
      </c>
    </row>
    <row r="3672" spans="28:28" x14ac:dyDescent="0.2">
      <c r="AB3672" t="s">
        <v>3543</v>
      </c>
    </row>
    <row r="3673" spans="28:28" x14ac:dyDescent="0.2">
      <c r="AB3673" t="s">
        <v>3717</v>
      </c>
    </row>
    <row r="3674" spans="28:28" x14ac:dyDescent="0.2">
      <c r="AB3674" t="s">
        <v>3345</v>
      </c>
    </row>
    <row r="3675" spans="28:28" x14ac:dyDescent="0.2">
      <c r="AB3675" t="s">
        <v>3439</v>
      </c>
    </row>
    <row r="3676" spans="28:28" x14ac:dyDescent="0.2">
      <c r="AB3676" t="s">
        <v>3435</v>
      </c>
    </row>
    <row r="3677" spans="28:28" x14ac:dyDescent="0.2">
      <c r="AB3677" t="s">
        <v>5846</v>
      </c>
    </row>
    <row r="3678" spans="28:28" x14ac:dyDescent="0.2">
      <c r="AB3678" t="s">
        <v>3763</v>
      </c>
    </row>
    <row r="3679" spans="28:28" x14ac:dyDescent="0.2">
      <c r="AB3679" t="s">
        <v>5851</v>
      </c>
    </row>
    <row r="3680" spans="28:28" x14ac:dyDescent="0.2">
      <c r="AB3680" t="s">
        <v>3336</v>
      </c>
    </row>
    <row r="3681" spans="28:28" x14ac:dyDescent="0.2">
      <c r="AB3681" t="s">
        <v>3465</v>
      </c>
    </row>
    <row r="3682" spans="28:28" x14ac:dyDescent="0.2">
      <c r="AB3682" t="s">
        <v>3369</v>
      </c>
    </row>
    <row r="3683" spans="28:28" x14ac:dyDescent="0.2">
      <c r="AB3683" t="s">
        <v>3710</v>
      </c>
    </row>
    <row r="3684" spans="28:28" x14ac:dyDescent="0.2">
      <c r="AB3684" t="s">
        <v>5853</v>
      </c>
    </row>
    <row r="3685" spans="28:28" x14ac:dyDescent="0.2">
      <c r="AB3685" t="s">
        <v>3293</v>
      </c>
    </row>
    <row r="3686" spans="28:28" x14ac:dyDescent="0.2">
      <c r="AB3686" t="s">
        <v>6012</v>
      </c>
    </row>
    <row r="3687" spans="28:28" x14ac:dyDescent="0.2">
      <c r="AB3687" t="s">
        <v>3678</v>
      </c>
    </row>
    <row r="3688" spans="28:28" x14ac:dyDescent="0.2">
      <c r="AB3688" t="s">
        <v>3381</v>
      </c>
    </row>
    <row r="3689" spans="28:28" x14ac:dyDescent="0.2">
      <c r="AB3689" t="s">
        <v>3647</v>
      </c>
    </row>
    <row r="3690" spans="28:28" x14ac:dyDescent="0.2">
      <c r="AB3690" t="s">
        <v>3786</v>
      </c>
    </row>
    <row r="3691" spans="28:28" x14ac:dyDescent="0.2">
      <c r="AB3691" t="s">
        <v>3311</v>
      </c>
    </row>
    <row r="3692" spans="28:28" x14ac:dyDescent="0.2">
      <c r="AB3692" t="s">
        <v>3838</v>
      </c>
    </row>
    <row r="3693" spans="28:28" x14ac:dyDescent="0.2">
      <c r="AB3693" t="s">
        <v>3398</v>
      </c>
    </row>
    <row r="3694" spans="28:28" x14ac:dyDescent="0.2">
      <c r="AB3694" t="s">
        <v>3566</v>
      </c>
    </row>
    <row r="3695" spans="28:28" x14ac:dyDescent="0.2">
      <c r="AB3695" t="s">
        <v>5868</v>
      </c>
    </row>
    <row r="3696" spans="28:28" x14ac:dyDescent="0.2">
      <c r="AB3696" t="s">
        <v>3561</v>
      </c>
    </row>
    <row r="3697" spans="28:28" x14ac:dyDescent="0.2">
      <c r="AB3697" t="s">
        <v>5374</v>
      </c>
    </row>
    <row r="3698" spans="28:28" x14ac:dyDescent="0.2">
      <c r="AB3698" t="s">
        <v>3809</v>
      </c>
    </row>
    <row r="3699" spans="28:28" x14ac:dyDescent="0.2">
      <c r="AB3699" t="s">
        <v>5878</v>
      </c>
    </row>
    <row r="3700" spans="28:28" x14ac:dyDescent="0.2">
      <c r="AB3700" t="s">
        <v>5881</v>
      </c>
    </row>
    <row r="3701" spans="28:28" x14ac:dyDescent="0.2">
      <c r="AB3701" t="s">
        <v>5425</v>
      </c>
    </row>
    <row r="3702" spans="28:28" x14ac:dyDescent="0.2">
      <c r="AB3702" t="s">
        <v>5888</v>
      </c>
    </row>
    <row r="3703" spans="28:28" x14ac:dyDescent="0.2">
      <c r="AB3703" t="s">
        <v>3357</v>
      </c>
    </row>
    <row r="3704" spans="28:28" x14ac:dyDescent="0.2">
      <c r="AB3704" t="s">
        <v>3744</v>
      </c>
    </row>
    <row r="3705" spans="28:28" x14ac:dyDescent="0.2">
      <c r="AB3705" t="s">
        <v>5892</v>
      </c>
    </row>
    <row r="3706" spans="28:28" x14ac:dyDescent="0.2">
      <c r="AB3706" t="s">
        <v>6043</v>
      </c>
    </row>
    <row r="3707" spans="28:28" x14ac:dyDescent="0.2">
      <c r="AB3707" t="s">
        <v>6046</v>
      </c>
    </row>
    <row r="3708" spans="28:28" x14ac:dyDescent="0.2">
      <c r="AB3708" t="s">
        <v>3574</v>
      </c>
    </row>
    <row r="3709" spans="28:28" x14ac:dyDescent="0.2">
      <c r="AB3709" t="s">
        <v>5897</v>
      </c>
    </row>
    <row r="3710" spans="28:28" x14ac:dyDescent="0.2">
      <c r="AB3710" t="s">
        <v>6055</v>
      </c>
    </row>
    <row r="3711" spans="28:28" x14ac:dyDescent="0.2">
      <c r="AB3711" t="s">
        <v>5899</v>
      </c>
    </row>
    <row r="3712" spans="28:28" x14ac:dyDescent="0.2">
      <c r="AB3712" t="s">
        <v>5427</v>
      </c>
    </row>
    <row r="3713" spans="28:28" x14ac:dyDescent="0.2">
      <c r="AB3713" t="s">
        <v>5904</v>
      </c>
    </row>
    <row r="3714" spans="28:28" x14ac:dyDescent="0.2">
      <c r="AB3714" t="s">
        <v>3473</v>
      </c>
    </row>
    <row r="3715" spans="28:28" x14ac:dyDescent="0.2">
      <c r="AB3715" t="s">
        <v>3470</v>
      </c>
    </row>
    <row r="3716" spans="28:28" x14ac:dyDescent="0.2">
      <c r="AB3716" t="s">
        <v>6068</v>
      </c>
    </row>
    <row r="3717" spans="28:28" x14ac:dyDescent="0.2">
      <c r="AB3717" t="s">
        <v>3843</v>
      </c>
    </row>
    <row r="3718" spans="28:28" x14ac:dyDescent="0.2">
      <c r="AB3718" t="s">
        <v>6074</v>
      </c>
    </row>
    <row r="3719" spans="28:28" x14ac:dyDescent="0.2">
      <c r="AB3719" t="s">
        <v>3698</v>
      </c>
    </row>
    <row r="3720" spans="28:28" x14ac:dyDescent="0.2">
      <c r="AB3720" t="s">
        <v>3555</v>
      </c>
    </row>
    <row r="3721" spans="28:28" x14ac:dyDescent="0.2">
      <c r="AB3721" t="s">
        <v>5913</v>
      </c>
    </row>
    <row r="3722" spans="28:28" x14ac:dyDescent="0.2">
      <c r="AB3722" t="s">
        <v>5916</v>
      </c>
    </row>
    <row r="3723" spans="28:28" x14ac:dyDescent="0.2">
      <c r="AB3723" t="s">
        <v>3657</v>
      </c>
    </row>
    <row r="3724" spans="28:28" x14ac:dyDescent="0.2">
      <c r="AB3724" t="s">
        <v>3833</v>
      </c>
    </row>
    <row r="3725" spans="28:28" x14ac:dyDescent="0.2">
      <c r="AB3725" t="s">
        <v>5920</v>
      </c>
    </row>
    <row r="3726" spans="28:28" x14ac:dyDescent="0.2">
      <c r="AB3726" t="s">
        <v>5922</v>
      </c>
    </row>
    <row r="3727" spans="28:28" x14ac:dyDescent="0.2">
      <c r="AB3727" t="s">
        <v>5925</v>
      </c>
    </row>
    <row r="3728" spans="28:28" x14ac:dyDescent="0.2">
      <c r="AB3728" t="s">
        <v>3331</v>
      </c>
    </row>
    <row r="3729" spans="28:28" x14ac:dyDescent="0.2">
      <c r="AB3729" t="s">
        <v>5931</v>
      </c>
    </row>
    <row r="3730" spans="28:28" x14ac:dyDescent="0.2">
      <c r="AB3730" t="s">
        <v>5934</v>
      </c>
    </row>
    <row r="3731" spans="28:28" x14ac:dyDescent="0.2">
      <c r="AB3731" t="s">
        <v>3807</v>
      </c>
    </row>
    <row r="3732" spans="28:28" x14ac:dyDescent="0.2">
      <c r="AB3732" t="s">
        <v>3668</v>
      </c>
    </row>
    <row r="3733" spans="28:28" x14ac:dyDescent="0.2">
      <c r="AB3733" t="s">
        <v>6108</v>
      </c>
    </row>
    <row r="3734" spans="28:28" x14ac:dyDescent="0.2">
      <c r="AB3734" t="s">
        <v>6170</v>
      </c>
    </row>
    <row r="3735" spans="28:28" x14ac:dyDescent="0.2">
      <c r="AB3735" t="s">
        <v>3623</v>
      </c>
    </row>
    <row r="3736" spans="28:28" x14ac:dyDescent="0.2">
      <c r="AB3736" t="s">
        <v>5939</v>
      </c>
    </row>
    <row r="3737" spans="28:28" x14ac:dyDescent="0.2">
      <c r="AB3737" t="s">
        <v>6113</v>
      </c>
    </row>
    <row r="3738" spans="28:28" x14ac:dyDescent="0.2">
      <c r="AB3738" t="s">
        <v>3468</v>
      </c>
    </row>
    <row r="3739" spans="28:28" x14ac:dyDescent="0.2">
      <c r="AB3739" t="s">
        <v>5856</v>
      </c>
    </row>
    <row r="3740" spans="28:28" x14ac:dyDescent="0.2">
      <c r="AB3740" t="s">
        <v>3862</v>
      </c>
    </row>
    <row r="3741" spans="28:28" x14ac:dyDescent="0.2">
      <c r="AB3741" t="s">
        <v>6120</v>
      </c>
    </row>
    <row r="3742" spans="28:28" x14ac:dyDescent="0.2">
      <c r="AB3742" t="s">
        <v>3529</v>
      </c>
    </row>
    <row r="3743" spans="28:28" x14ac:dyDescent="0.2">
      <c r="AB3743" t="s">
        <v>3620</v>
      </c>
    </row>
    <row r="3744" spans="28:28" x14ac:dyDescent="0.2">
      <c r="AB3744" t="s">
        <v>3675</v>
      </c>
    </row>
    <row r="3745" spans="28:28" x14ac:dyDescent="0.2">
      <c r="AB3745" t="s">
        <v>3601</v>
      </c>
    </row>
    <row r="3746" spans="28:28" x14ac:dyDescent="0.2">
      <c r="AB3746" t="s">
        <v>5947</v>
      </c>
    </row>
    <row r="3747" spans="28:28" x14ac:dyDescent="0.2">
      <c r="AB3747" t="s">
        <v>5949</v>
      </c>
    </row>
    <row r="3748" spans="28:28" x14ac:dyDescent="0.2">
      <c r="AB3748" t="s">
        <v>5951</v>
      </c>
    </row>
    <row r="3749" spans="28:28" x14ac:dyDescent="0.2">
      <c r="AB3749" t="s">
        <v>3418</v>
      </c>
    </row>
    <row r="3750" spans="28:28" x14ac:dyDescent="0.2">
      <c r="AB3750" t="s">
        <v>5955</v>
      </c>
    </row>
    <row r="3751" spans="28:28" x14ac:dyDescent="0.2">
      <c r="AB3751" t="s">
        <v>6187</v>
      </c>
    </row>
    <row r="3752" spans="28:28" x14ac:dyDescent="0.2">
      <c r="AB3752" t="s">
        <v>3410</v>
      </c>
    </row>
    <row r="3753" spans="28:28" x14ac:dyDescent="0.2">
      <c r="AB3753" t="s">
        <v>3406</v>
      </c>
    </row>
    <row r="3754" spans="28:28" x14ac:dyDescent="0.2">
      <c r="AB3754" t="s">
        <v>3491</v>
      </c>
    </row>
    <row r="3755" spans="28:28" x14ac:dyDescent="0.2">
      <c r="AB3755" t="s">
        <v>3463</v>
      </c>
    </row>
    <row r="3756" spans="28:28" x14ac:dyDescent="0.2">
      <c r="AB3756" t="s">
        <v>3437</v>
      </c>
    </row>
    <row r="3757" spans="28:28" x14ac:dyDescent="0.2">
      <c r="AB3757" t="s">
        <v>3619</v>
      </c>
    </row>
    <row r="3758" spans="28:28" x14ac:dyDescent="0.2">
      <c r="AB3758" t="s">
        <v>3603</v>
      </c>
    </row>
    <row r="3759" spans="28:28" x14ac:dyDescent="0.2">
      <c r="AB3759" t="s">
        <v>6148</v>
      </c>
    </row>
    <row r="3760" spans="28:28" x14ac:dyDescent="0.2">
      <c r="AB3760" t="s">
        <v>3461</v>
      </c>
    </row>
    <row r="3761" spans="28:28" x14ac:dyDescent="0.2">
      <c r="AB3761" t="s">
        <v>3848</v>
      </c>
    </row>
    <row r="3762" spans="28:28" x14ac:dyDescent="0.2">
      <c r="AB3762" t="s">
        <v>3534</v>
      </c>
    </row>
    <row r="3763" spans="28:28" x14ac:dyDescent="0.2">
      <c r="AB3763" t="s">
        <v>3563</v>
      </c>
    </row>
    <row r="3764" spans="28:28" x14ac:dyDescent="0.2">
      <c r="AB3764" t="s">
        <v>5967</v>
      </c>
    </row>
    <row r="3765" spans="28:28" x14ac:dyDescent="0.2">
      <c r="AB3765" t="s">
        <v>3456</v>
      </c>
    </row>
    <row r="3766" spans="28:28" x14ac:dyDescent="0.2">
      <c r="AB3766" t="s">
        <v>3764</v>
      </c>
    </row>
    <row r="3767" spans="28:28" x14ac:dyDescent="0.2">
      <c r="AB3767" t="s">
        <v>3700</v>
      </c>
    </row>
    <row r="3768" spans="28:28" x14ac:dyDescent="0.2">
      <c r="AB3768" t="s">
        <v>6158</v>
      </c>
    </row>
    <row r="3769" spans="28:28" x14ac:dyDescent="0.2">
      <c r="AB3769" t="s">
        <v>5981</v>
      </c>
    </row>
    <row r="3770" spans="28:28" x14ac:dyDescent="0.2">
      <c r="AB3770" t="s">
        <v>6160</v>
      </c>
    </row>
    <row r="3771" spans="28:28" x14ac:dyDescent="0.2">
      <c r="AB3771" t="s">
        <v>6161</v>
      </c>
    </row>
    <row r="3772" spans="28:28" x14ac:dyDescent="0.2">
      <c r="AB3772" t="s">
        <v>3420</v>
      </c>
    </row>
    <row r="3773" spans="28:28" x14ac:dyDescent="0.2">
      <c r="AB3773" t="s">
        <v>3495</v>
      </c>
    </row>
    <row r="3774" spans="28:28" x14ac:dyDescent="0.2">
      <c r="AB3774" t="s">
        <v>3294</v>
      </c>
    </row>
    <row r="3775" spans="28:28" x14ac:dyDescent="0.2">
      <c r="AB3775" t="s">
        <v>3434</v>
      </c>
    </row>
    <row r="3776" spans="28:28" x14ac:dyDescent="0.2">
      <c r="AB3776" t="s">
        <v>5989</v>
      </c>
    </row>
    <row r="3777" spans="28:28" x14ac:dyDescent="0.2">
      <c r="AB3777" t="s">
        <v>5991</v>
      </c>
    </row>
    <row r="3778" spans="28:28" x14ac:dyDescent="0.2">
      <c r="AB3778" t="s">
        <v>3713</v>
      </c>
    </row>
    <row r="3779" spans="28:28" x14ac:dyDescent="0.2">
      <c r="AB3779" t="s">
        <v>6169</v>
      </c>
    </row>
    <row r="3780" spans="28:28" x14ac:dyDescent="0.2">
      <c r="AB3780" t="s">
        <v>5993</v>
      </c>
    </row>
    <row r="3781" spans="28:28" x14ac:dyDescent="0.2">
      <c r="AB3781" t="s">
        <v>6172</v>
      </c>
    </row>
    <row r="3782" spans="28:28" x14ac:dyDescent="0.2">
      <c r="AB3782" t="s">
        <v>3591</v>
      </c>
    </row>
    <row r="3783" spans="28:28" x14ac:dyDescent="0.2">
      <c r="AB3783" t="s">
        <v>3319</v>
      </c>
    </row>
    <row r="3784" spans="28:28" x14ac:dyDescent="0.2">
      <c r="AB3784" t="s">
        <v>3536</v>
      </c>
    </row>
    <row r="3785" spans="28:28" x14ac:dyDescent="0.2">
      <c r="AB3785" t="s">
        <v>5995</v>
      </c>
    </row>
    <row r="3786" spans="28:28" x14ac:dyDescent="0.2">
      <c r="AB3786" t="s">
        <v>3416</v>
      </c>
    </row>
    <row r="3787" spans="28:28" x14ac:dyDescent="0.2">
      <c r="AB3787" t="s">
        <v>6177</v>
      </c>
    </row>
    <row r="3788" spans="28:28" x14ac:dyDescent="0.2">
      <c r="AB3788" t="s">
        <v>6178</v>
      </c>
    </row>
    <row r="3789" spans="28:28" x14ac:dyDescent="0.2">
      <c r="AB3789" t="s">
        <v>3407</v>
      </c>
    </row>
    <row r="3790" spans="28:28" x14ac:dyDescent="0.2">
      <c r="AB3790" t="s">
        <v>3746</v>
      </c>
    </row>
    <row r="3791" spans="28:28" x14ac:dyDescent="0.2">
      <c r="AB3791" t="s">
        <v>6002</v>
      </c>
    </row>
    <row r="3792" spans="28:28" x14ac:dyDescent="0.2">
      <c r="AB3792" t="s">
        <v>3512</v>
      </c>
    </row>
    <row r="3793" spans="28:28" x14ac:dyDescent="0.2">
      <c r="AB3793" t="s">
        <v>6183</v>
      </c>
    </row>
    <row r="3794" spans="28:28" x14ac:dyDescent="0.2">
      <c r="AB3794" t="s">
        <v>6185</v>
      </c>
    </row>
    <row r="3795" spans="28:28" x14ac:dyDescent="0.2">
      <c r="AB3795" t="s">
        <v>3351</v>
      </c>
    </row>
    <row r="3796" spans="28:28" x14ac:dyDescent="0.2">
      <c r="AB3796" t="s">
        <v>6204</v>
      </c>
    </row>
    <row r="3797" spans="28:28" x14ac:dyDescent="0.2">
      <c r="AB3797" t="s">
        <v>3656</v>
      </c>
    </row>
    <row r="3798" spans="28:28" x14ac:dyDescent="0.2">
      <c r="AB3798" t="s">
        <v>3841</v>
      </c>
    </row>
    <row r="3799" spans="28:28" x14ac:dyDescent="0.2">
      <c r="AB3799" t="s">
        <v>5428</v>
      </c>
    </row>
    <row r="3800" spans="28:28" x14ac:dyDescent="0.2">
      <c r="AB3800" t="s">
        <v>6011</v>
      </c>
    </row>
    <row r="3801" spans="28:28" x14ac:dyDescent="0.2">
      <c r="AB3801" t="s">
        <v>3476</v>
      </c>
    </row>
    <row r="3802" spans="28:28" x14ac:dyDescent="0.2">
      <c r="AB3802" t="s">
        <v>3650</v>
      </c>
    </row>
    <row r="3803" spans="28:28" x14ac:dyDescent="0.2">
      <c r="AB3803" t="s">
        <v>6015</v>
      </c>
    </row>
    <row r="3804" spans="28:28" x14ac:dyDescent="0.2">
      <c r="AB3804" t="s">
        <v>3661</v>
      </c>
    </row>
    <row r="3805" spans="28:28" x14ac:dyDescent="0.2">
      <c r="AB3805" t="s">
        <v>3510</v>
      </c>
    </row>
    <row r="3806" spans="28:28" x14ac:dyDescent="0.2">
      <c r="AB3806" t="s">
        <v>6210</v>
      </c>
    </row>
    <row r="3807" spans="28:28" x14ac:dyDescent="0.2">
      <c r="AB3807" t="s">
        <v>3758</v>
      </c>
    </row>
    <row r="3808" spans="28:28" x14ac:dyDescent="0.2">
      <c r="AB3808" t="s">
        <v>3560</v>
      </c>
    </row>
    <row r="3809" spans="28:28" x14ac:dyDescent="0.2">
      <c r="AB3809" t="s">
        <v>3408</v>
      </c>
    </row>
    <row r="3810" spans="28:28" x14ac:dyDescent="0.2">
      <c r="AB3810" t="s">
        <v>6189</v>
      </c>
    </row>
    <row r="3811" spans="28:28" x14ac:dyDescent="0.2">
      <c r="AB3811" t="s">
        <v>3663</v>
      </c>
    </row>
    <row r="3812" spans="28:28" x14ac:dyDescent="0.2">
      <c r="AB3812" t="s">
        <v>6019</v>
      </c>
    </row>
    <row r="3813" spans="28:28" x14ac:dyDescent="0.2">
      <c r="AB3813" t="s">
        <v>3655</v>
      </c>
    </row>
    <row r="3814" spans="28:28" x14ac:dyDescent="0.2">
      <c r="AB3814" t="s">
        <v>6028</v>
      </c>
    </row>
    <row r="3815" spans="28:28" x14ac:dyDescent="0.2">
      <c r="AB3815" t="s">
        <v>6191</v>
      </c>
    </row>
    <row r="3816" spans="28:28" x14ac:dyDescent="0.2">
      <c r="AB3816" t="s">
        <v>3743</v>
      </c>
    </row>
    <row r="3817" spans="28:28" x14ac:dyDescent="0.2">
      <c r="AB3817" t="s">
        <v>3275</v>
      </c>
    </row>
    <row r="3818" spans="28:28" x14ac:dyDescent="0.2">
      <c r="AB3818" t="s">
        <v>3389</v>
      </c>
    </row>
    <row r="3819" spans="28:28" x14ac:dyDescent="0.2">
      <c r="AB3819" t="s">
        <v>5445</v>
      </c>
    </row>
    <row r="3820" spans="28:28" x14ac:dyDescent="0.2">
      <c r="AB3820" t="s">
        <v>3477</v>
      </c>
    </row>
    <row r="3821" spans="28:28" x14ac:dyDescent="0.2">
      <c r="AB3821" t="s">
        <v>6030</v>
      </c>
    </row>
    <row r="3822" spans="28:28" x14ac:dyDescent="0.2">
      <c r="AB3822" t="s">
        <v>6195</v>
      </c>
    </row>
    <row r="3823" spans="28:28" x14ac:dyDescent="0.2">
      <c r="AB3823" t="s">
        <v>3393</v>
      </c>
    </row>
    <row r="3824" spans="28:28" x14ac:dyDescent="0.2">
      <c r="AB3824" t="s">
        <v>3324</v>
      </c>
    </row>
    <row r="3825" spans="28:28" x14ac:dyDescent="0.2">
      <c r="AB3825" t="s">
        <v>3321</v>
      </c>
    </row>
    <row r="3826" spans="28:28" x14ac:dyDescent="0.2">
      <c r="AB3826" t="s">
        <v>3309</v>
      </c>
    </row>
    <row r="3827" spans="28:28" x14ac:dyDescent="0.2">
      <c r="AB3827" t="s">
        <v>6038</v>
      </c>
    </row>
    <row r="3828" spans="28:28" x14ac:dyDescent="0.2">
      <c r="AB3828" t="s">
        <v>3459</v>
      </c>
    </row>
    <row r="3829" spans="28:28" x14ac:dyDescent="0.2">
      <c r="AB3829" t="s">
        <v>3400</v>
      </c>
    </row>
    <row r="3830" spans="28:28" x14ac:dyDescent="0.2">
      <c r="AB3830" t="s">
        <v>3768</v>
      </c>
    </row>
    <row r="3831" spans="28:28" x14ac:dyDescent="0.2">
      <c r="AB3831" t="s">
        <v>3475</v>
      </c>
    </row>
    <row r="3832" spans="28:28" x14ac:dyDescent="0.2">
      <c r="AB3832" t="s">
        <v>6198</v>
      </c>
    </row>
    <row r="3833" spans="28:28" x14ac:dyDescent="0.2">
      <c r="AB3833" t="s">
        <v>3472</v>
      </c>
    </row>
    <row r="3834" spans="28:28" x14ac:dyDescent="0.2">
      <c r="AB3834" t="s">
        <v>3474</v>
      </c>
    </row>
    <row r="3835" spans="28:28" x14ac:dyDescent="0.2">
      <c r="AB3835" t="s">
        <v>3494</v>
      </c>
    </row>
    <row r="3836" spans="28:28" x14ac:dyDescent="0.2">
      <c r="AB3836" t="s">
        <v>6041</v>
      </c>
    </row>
    <row r="3837" spans="28:28" x14ac:dyDescent="0.2">
      <c r="AB3837" t="s">
        <v>3347</v>
      </c>
    </row>
    <row r="3838" spans="28:28" x14ac:dyDescent="0.2">
      <c r="AB3838" t="s">
        <v>6234</v>
      </c>
    </row>
    <row r="3839" spans="28:28" x14ac:dyDescent="0.2">
      <c r="AB3839" t="s">
        <v>3599</v>
      </c>
    </row>
    <row r="3840" spans="28:28" x14ac:dyDescent="0.2">
      <c r="AB3840" t="s">
        <v>3829</v>
      </c>
    </row>
    <row r="3841" spans="28:28" x14ac:dyDescent="0.2">
      <c r="AB3841" t="s">
        <v>3632</v>
      </c>
    </row>
    <row r="3842" spans="28:28" x14ac:dyDescent="0.2">
      <c r="AB3842" t="s">
        <v>3589</v>
      </c>
    </row>
    <row r="3843" spans="28:28" x14ac:dyDescent="0.2">
      <c r="AB3843" t="s">
        <v>3451</v>
      </c>
    </row>
    <row r="3844" spans="28:28" x14ac:dyDescent="0.2">
      <c r="AB3844" t="s">
        <v>6205</v>
      </c>
    </row>
    <row r="3845" spans="28:28" x14ac:dyDescent="0.2">
      <c r="AB3845" t="s">
        <v>6206</v>
      </c>
    </row>
    <row r="3846" spans="28:28" x14ac:dyDescent="0.2">
      <c r="AB3846" t="s">
        <v>6057</v>
      </c>
    </row>
    <row r="3847" spans="28:28" x14ac:dyDescent="0.2">
      <c r="AB3847" t="s">
        <v>3691</v>
      </c>
    </row>
    <row r="3848" spans="28:28" x14ac:dyDescent="0.2">
      <c r="AB3848" t="s">
        <v>3325</v>
      </c>
    </row>
    <row r="3849" spans="28:28" x14ac:dyDescent="0.2">
      <c r="AB3849" t="s">
        <v>3615</v>
      </c>
    </row>
    <row r="3850" spans="28:28" x14ac:dyDescent="0.2">
      <c r="AB3850" t="s">
        <v>3766</v>
      </c>
    </row>
    <row r="3851" spans="28:28" x14ac:dyDescent="0.2">
      <c r="AB3851" t="s">
        <v>3659</v>
      </c>
    </row>
    <row r="3852" spans="28:28" x14ac:dyDescent="0.2">
      <c r="AB3852" t="s">
        <v>3797</v>
      </c>
    </row>
    <row r="3853" spans="28:28" x14ac:dyDescent="0.2">
      <c r="AB3853" t="s">
        <v>3537</v>
      </c>
    </row>
    <row r="3854" spans="28:28" x14ac:dyDescent="0.2">
      <c r="AB3854" t="s">
        <v>3695</v>
      </c>
    </row>
    <row r="3855" spans="28:28" x14ac:dyDescent="0.2">
      <c r="AB3855" t="s">
        <v>6070</v>
      </c>
    </row>
    <row r="3856" spans="28:28" x14ac:dyDescent="0.2">
      <c r="AB3856" t="s">
        <v>3367</v>
      </c>
    </row>
    <row r="3857" spans="28:28" x14ac:dyDescent="0.2">
      <c r="AB3857" t="s">
        <v>3856</v>
      </c>
    </row>
    <row r="3858" spans="28:28" x14ac:dyDescent="0.2">
      <c r="AB3858" t="s">
        <v>6213</v>
      </c>
    </row>
    <row r="3859" spans="28:28" x14ac:dyDescent="0.2">
      <c r="AB3859" t="s">
        <v>6073</v>
      </c>
    </row>
    <row r="3860" spans="28:28" x14ac:dyDescent="0.2">
      <c r="AB3860" t="s">
        <v>6214</v>
      </c>
    </row>
    <row r="3861" spans="28:28" x14ac:dyDescent="0.2">
      <c r="AB3861" t="s">
        <v>6215</v>
      </c>
    </row>
    <row r="3862" spans="28:28" x14ac:dyDescent="0.2">
      <c r="AB3862" t="s">
        <v>3391</v>
      </c>
    </row>
    <row r="3863" spans="28:28" x14ac:dyDescent="0.2">
      <c r="AB3863" t="s">
        <v>3827</v>
      </c>
    </row>
    <row r="3864" spans="28:28" x14ac:dyDescent="0.2">
      <c r="AB3864" t="s">
        <v>3502</v>
      </c>
    </row>
    <row r="3865" spans="28:28" x14ac:dyDescent="0.2">
      <c r="AB3865" t="s">
        <v>3703</v>
      </c>
    </row>
    <row r="3866" spans="28:28" x14ac:dyDescent="0.2">
      <c r="AB3866" t="s">
        <v>3598</v>
      </c>
    </row>
    <row r="3867" spans="28:28" x14ac:dyDescent="0.2">
      <c r="AB3867" t="s">
        <v>6217</v>
      </c>
    </row>
    <row r="3868" spans="28:28" x14ac:dyDescent="0.2">
      <c r="AB3868" t="s">
        <v>6218</v>
      </c>
    </row>
    <row r="3869" spans="28:28" x14ac:dyDescent="0.2">
      <c r="AB3869" t="s">
        <v>3739</v>
      </c>
    </row>
    <row r="3870" spans="28:28" x14ac:dyDescent="0.2">
      <c r="AB3870" t="s">
        <v>6221</v>
      </c>
    </row>
    <row r="3871" spans="28:28" x14ac:dyDescent="0.2">
      <c r="AB3871" t="s">
        <v>3521</v>
      </c>
    </row>
    <row r="3872" spans="28:28" x14ac:dyDescent="0.2">
      <c r="AB3872" t="s">
        <v>3824</v>
      </c>
    </row>
    <row r="3873" spans="28:28" x14ac:dyDescent="0.2">
      <c r="AB3873" t="s">
        <v>6223</v>
      </c>
    </row>
    <row r="3874" spans="28:28" x14ac:dyDescent="0.2">
      <c r="AB3874" t="s">
        <v>5309</v>
      </c>
    </row>
    <row r="3875" spans="28:28" x14ac:dyDescent="0.2">
      <c r="AB3875" t="s">
        <v>6224</v>
      </c>
    </row>
    <row r="3876" spans="28:28" x14ac:dyDescent="0.2">
      <c r="AB3876" t="s">
        <v>6225</v>
      </c>
    </row>
    <row r="3877" spans="28:28" x14ac:dyDescent="0.2">
      <c r="AB3877" t="s">
        <v>3340</v>
      </c>
    </row>
    <row r="3878" spans="28:28" x14ac:dyDescent="0.2">
      <c r="AB3878" t="s">
        <v>6228</v>
      </c>
    </row>
    <row r="3879" spans="28:28" x14ac:dyDescent="0.2">
      <c r="AB3879" t="s">
        <v>6229</v>
      </c>
    </row>
    <row r="3880" spans="28:28" x14ac:dyDescent="0.2">
      <c r="AB3880" t="s">
        <v>3792</v>
      </c>
    </row>
    <row r="3881" spans="28:28" x14ac:dyDescent="0.2">
      <c r="AB3881" t="s">
        <v>6088</v>
      </c>
    </row>
    <row r="3882" spans="28:28" x14ac:dyDescent="0.2">
      <c r="AB3882" t="s">
        <v>3320</v>
      </c>
    </row>
    <row r="3883" spans="28:28" x14ac:dyDescent="0.2">
      <c r="AB3883" t="s">
        <v>3842</v>
      </c>
    </row>
    <row r="3884" spans="28:28" x14ac:dyDescent="0.2">
      <c r="AB3884" t="s">
        <v>6092</v>
      </c>
    </row>
    <row r="3885" spans="28:28" x14ac:dyDescent="0.2">
      <c r="AB3885" t="s">
        <v>3469</v>
      </c>
    </row>
    <row r="3886" spans="28:28" x14ac:dyDescent="0.2">
      <c r="AB3886" t="s">
        <v>3798</v>
      </c>
    </row>
    <row r="3887" spans="28:28" x14ac:dyDescent="0.2">
      <c r="AB3887" t="s">
        <v>3414</v>
      </c>
    </row>
    <row r="3888" spans="28:28" x14ac:dyDescent="0.2">
      <c r="AB3888" t="s">
        <v>3484</v>
      </c>
    </row>
    <row r="3889" spans="28:28" x14ac:dyDescent="0.2">
      <c r="AB3889" t="s">
        <v>3863</v>
      </c>
    </row>
    <row r="3890" spans="28:28" x14ac:dyDescent="0.2">
      <c r="AB3890" t="s">
        <v>6232</v>
      </c>
    </row>
    <row r="3891" spans="28:28" x14ac:dyDescent="0.2">
      <c r="AB3891" t="s">
        <v>3386</v>
      </c>
    </row>
    <row r="3892" spans="28:28" x14ac:dyDescent="0.2">
      <c r="AB3892" t="s">
        <v>6236</v>
      </c>
    </row>
    <row r="3893" spans="28:28" x14ac:dyDescent="0.2">
      <c r="AB3893" t="s">
        <v>6237</v>
      </c>
    </row>
    <row r="3894" spans="28:28" x14ac:dyDescent="0.2">
      <c r="AB3894" t="s">
        <v>3552</v>
      </c>
    </row>
    <row r="3895" spans="28:28" x14ac:dyDescent="0.2">
      <c r="AB3895" t="s">
        <v>3567</v>
      </c>
    </row>
    <row r="3896" spans="28:28" x14ac:dyDescent="0.2">
      <c r="AB3896" t="s">
        <v>6103</v>
      </c>
    </row>
    <row r="3897" spans="28:28" x14ac:dyDescent="0.2">
      <c r="AB3897" t="s">
        <v>6107</v>
      </c>
    </row>
    <row r="3898" spans="28:28" x14ac:dyDescent="0.2">
      <c r="AB3898" t="s">
        <v>3368</v>
      </c>
    </row>
    <row r="3899" spans="28:28" x14ac:dyDescent="0.2">
      <c r="AB3899" t="s">
        <v>6110</v>
      </c>
    </row>
    <row r="3900" spans="28:28" x14ac:dyDescent="0.2">
      <c r="AB3900" t="s">
        <v>6269</v>
      </c>
    </row>
    <row r="3901" spans="28:28" x14ac:dyDescent="0.2">
      <c r="AB3901" t="s">
        <v>3790</v>
      </c>
    </row>
    <row r="3902" spans="28:28" x14ac:dyDescent="0.2">
      <c r="AB3902" t="s">
        <v>3835</v>
      </c>
    </row>
    <row r="3903" spans="28:28" x14ac:dyDescent="0.2">
      <c r="AB3903" t="s">
        <v>6115</v>
      </c>
    </row>
    <row r="3904" spans="28:28" x14ac:dyDescent="0.2">
      <c r="AB3904" t="s">
        <v>5604</v>
      </c>
    </row>
    <row r="3905" spans="28:28" x14ac:dyDescent="0.2">
      <c r="AB3905" t="s">
        <v>5623</v>
      </c>
    </row>
    <row r="3906" spans="28:28" x14ac:dyDescent="0.2">
      <c r="AB3906" t="s">
        <v>3318</v>
      </c>
    </row>
    <row r="3907" spans="28:28" x14ac:dyDescent="0.2">
      <c r="AB3907" t="s">
        <v>5431</v>
      </c>
    </row>
    <row r="3908" spans="28:28" x14ac:dyDescent="0.2">
      <c r="AB3908" t="s">
        <v>3716</v>
      </c>
    </row>
    <row r="3909" spans="28:28" x14ac:dyDescent="0.2">
      <c r="AB3909" t="s">
        <v>6276</v>
      </c>
    </row>
    <row r="3910" spans="28:28" x14ac:dyDescent="0.2">
      <c r="AB3910" t="s">
        <v>6123</v>
      </c>
    </row>
    <row r="3911" spans="28:28" x14ac:dyDescent="0.2">
      <c r="AB3911" t="s">
        <v>3359</v>
      </c>
    </row>
    <row r="3912" spans="28:28" x14ac:dyDescent="0.2">
      <c r="AB3912" t="s">
        <v>3489</v>
      </c>
    </row>
    <row r="3913" spans="28:28" x14ac:dyDescent="0.2">
      <c r="AB3913" t="s">
        <v>6243</v>
      </c>
    </row>
    <row r="3914" spans="28:28" x14ac:dyDescent="0.2">
      <c r="AB3914" t="s">
        <v>6244</v>
      </c>
    </row>
    <row r="3915" spans="28:28" x14ac:dyDescent="0.2">
      <c r="AB3915" t="s">
        <v>3481</v>
      </c>
    </row>
    <row r="3916" spans="28:28" x14ac:dyDescent="0.2">
      <c r="AB3916" t="s">
        <v>6247</v>
      </c>
    </row>
    <row r="3917" spans="28:28" x14ac:dyDescent="0.2">
      <c r="AB3917" t="s">
        <v>3303</v>
      </c>
    </row>
    <row r="3918" spans="28:28" x14ac:dyDescent="0.2">
      <c r="AB3918" t="s">
        <v>6248</v>
      </c>
    </row>
    <row r="3919" spans="28:28" x14ac:dyDescent="0.2">
      <c r="AB3919" t="s">
        <v>3683</v>
      </c>
    </row>
    <row r="3920" spans="28:28" x14ac:dyDescent="0.2">
      <c r="AB3920" t="s">
        <v>3486</v>
      </c>
    </row>
    <row r="3921" spans="28:28" x14ac:dyDescent="0.2">
      <c r="AB3921" t="s">
        <v>6129</v>
      </c>
    </row>
    <row r="3922" spans="28:28" x14ac:dyDescent="0.2">
      <c r="AB3922" t="s">
        <v>6131</v>
      </c>
    </row>
    <row r="3923" spans="28:28" x14ac:dyDescent="0.2">
      <c r="AB3923" t="s">
        <v>6134</v>
      </c>
    </row>
    <row r="3924" spans="28:28" x14ac:dyDescent="0.2">
      <c r="AB3924" t="s">
        <v>6136</v>
      </c>
    </row>
    <row r="3925" spans="28:28" x14ac:dyDescent="0.2">
      <c r="AB3925" t="s">
        <v>3641</v>
      </c>
    </row>
    <row r="3926" spans="28:28" x14ac:dyDescent="0.2">
      <c r="AB3926" t="s">
        <v>6251</v>
      </c>
    </row>
    <row r="3927" spans="28:28" x14ac:dyDescent="0.2">
      <c r="AB3927" t="s">
        <v>6141</v>
      </c>
    </row>
    <row r="3928" spans="28:28" x14ac:dyDescent="0.2">
      <c r="AB3928" t="s">
        <v>3714</v>
      </c>
    </row>
    <row r="3929" spans="28:28" x14ac:dyDescent="0.2">
      <c r="AB3929" t="s">
        <v>6253</v>
      </c>
    </row>
    <row r="3930" spans="28:28" x14ac:dyDescent="0.2">
      <c r="AB3930" t="s">
        <v>3366</v>
      </c>
    </row>
    <row r="3931" spans="28:28" x14ac:dyDescent="0.2">
      <c r="AB3931" t="s">
        <v>6256</v>
      </c>
    </row>
    <row r="3932" spans="28:28" x14ac:dyDescent="0.2">
      <c r="AB3932" t="s">
        <v>3806</v>
      </c>
    </row>
    <row r="3933" spans="28:28" x14ac:dyDescent="0.2">
      <c r="AB3933" t="s">
        <v>3720</v>
      </c>
    </row>
    <row r="3934" spans="28:28" x14ac:dyDescent="0.2">
      <c r="AB3934" t="s">
        <v>5815</v>
      </c>
    </row>
    <row r="3935" spans="28:28" x14ac:dyDescent="0.2">
      <c r="AB3935" t="s">
        <v>3460</v>
      </c>
    </row>
    <row r="3936" spans="28:28" x14ac:dyDescent="0.2">
      <c r="AB3936" t="s">
        <v>3504</v>
      </c>
    </row>
    <row r="3937" spans="28:28" x14ac:dyDescent="0.2">
      <c r="AB3937" t="s">
        <v>3353</v>
      </c>
    </row>
    <row r="3938" spans="28:28" x14ac:dyDescent="0.2">
      <c r="AB3938" t="s">
        <v>6258</v>
      </c>
    </row>
    <row r="3939" spans="28:28" x14ac:dyDescent="0.2">
      <c r="AB3939" t="s">
        <v>3665</v>
      </c>
    </row>
    <row r="3940" spans="28:28" x14ac:dyDescent="0.2">
      <c r="AB3940" t="s">
        <v>3784</v>
      </c>
    </row>
    <row r="3941" spans="28:28" x14ac:dyDescent="0.2">
      <c r="AB3941" t="s">
        <v>3613</v>
      </c>
    </row>
    <row r="3942" spans="28:28" x14ac:dyDescent="0.2">
      <c r="AB3942" t="s">
        <v>6260</v>
      </c>
    </row>
    <row r="3943" spans="28:28" x14ac:dyDescent="0.2">
      <c r="AB3943" t="s">
        <v>6261</v>
      </c>
    </row>
    <row r="3944" spans="28:28" x14ac:dyDescent="0.2">
      <c r="AB3944" t="s">
        <v>6262</v>
      </c>
    </row>
    <row r="3945" spans="28:28" x14ac:dyDescent="0.2">
      <c r="AB3945" t="s">
        <v>3415</v>
      </c>
    </row>
    <row r="3946" spans="28:28" x14ac:dyDescent="0.2">
      <c r="AB3946" t="s">
        <v>3689</v>
      </c>
    </row>
    <row r="3947" spans="28:28" x14ac:dyDescent="0.2">
      <c r="AB3947" t="s">
        <v>5311</v>
      </c>
    </row>
    <row r="3948" spans="28:28" x14ac:dyDescent="0.2">
      <c r="AB3948" t="s">
        <v>3757</v>
      </c>
    </row>
    <row r="3949" spans="28:28" x14ac:dyDescent="0.2">
      <c r="AB3949" t="s">
        <v>3341</v>
      </c>
    </row>
    <row r="3950" spans="28:28" x14ac:dyDescent="0.2">
      <c r="AB3950" t="s">
        <v>6292</v>
      </c>
    </row>
    <row r="3951" spans="28:28" x14ac:dyDescent="0.2">
      <c r="AB3951" t="s">
        <v>6267</v>
      </c>
    </row>
    <row r="3952" spans="28:28" x14ac:dyDescent="0.2">
      <c r="AB3952" t="s">
        <v>3548</v>
      </c>
    </row>
    <row r="3953" spans="28:28" x14ac:dyDescent="0.2">
      <c r="AB3953" t="s">
        <v>6155</v>
      </c>
    </row>
    <row r="3954" spans="28:28" x14ac:dyDescent="0.2">
      <c r="AB3954" t="s">
        <v>3725</v>
      </c>
    </row>
    <row r="3955" spans="28:28" x14ac:dyDescent="0.2">
      <c r="AB3955" t="s">
        <v>3390</v>
      </c>
    </row>
    <row r="3956" spans="28:28" x14ac:dyDescent="0.2">
      <c r="AB3956" t="s">
        <v>5436</v>
      </c>
    </row>
    <row r="3957" spans="28:28" x14ac:dyDescent="0.2">
      <c r="AB3957" t="s">
        <v>3296</v>
      </c>
    </row>
    <row r="3958" spans="28:28" x14ac:dyDescent="0.2">
      <c r="AB3958" t="s">
        <v>6083</v>
      </c>
    </row>
    <row r="3959" spans="28:28" x14ac:dyDescent="0.2">
      <c r="AB3959" t="s">
        <v>6162</v>
      </c>
    </row>
    <row r="3960" spans="28:28" x14ac:dyDescent="0.2">
      <c r="AB3960" t="s">
        <v>6049</v>
      </c>
    </row>
    <row r="3961" spans="28:28" x14ac:dyDescent="0.2">
      <c r="AB3961" t="s">
        <v>3297</v>
      </c>
    </row>
    <row r="3962" spans="28:28" x14ac:dyDescent="0.2">
      <c r="AB3962" t="s">
        <v>3430</v>
      </c>
    </row>
    <row r="3963" spans="28:28" x14ac:dyDescent="0.2">
      <c r="AB3963" t="s">
        <v>3728</v>
      </c>
    </row>
    <row r="3964" spans="28:28" x14ac:dyDescent="0.2">
      <c r="AB3964" t="s">
        <v>3483</v>
      </c>
    </row>
    <row r="3965" spans="28:28" x14ac:dyDescent="0.2">
      <c r="AB3965" t="s">
        <v>3571</v>
      </c>
    </row>
    <row r="3966" spans="28:28" x14ac:dyDescent="0.2">
      <c r="AB3966" t="s">
        <v>6272</v>
      </c>
    </row>
    <row r="3967" spans="28:28" x14ac:dyDescent="0.2">
      <c r="AB3967" t="s">
        <v>3280</v>
      </c>
    </row>
    <row r="3968" spans="28:28" x14ac:dyDescent="0.2">
      <c r="AB3968" t="s">
        <v>6167</v>
      </c>
    </row>
    <row r="3969" spans="28:28" x14ac:dyDescent="0.2">
      <c r="AB3969" t="s">
        <v>6274</v>
      </c>
    </row>
    <row r="3970" spans="28:28" x14ac:dyDescent="0.2">
      <c r="AB3970" t="s">
        <v>3637</v>
      </c>
    </row>
    <row r="3971" spans="28:28" x14ac:dyDescent="0.2">
      <c r="AB3971" t="s">
        <v>3557</v>
      </c>
    </row>
    <row r="3972" spans="28:28" x14ac:dyDescent="0.2">
      <c r="AB3972" t="s">
        <v>6174</v>
      </c>
    </row>
    <row r="3973" spans="28:28" x14ac:dyDescent="0.2">
      <c r="AB3973" t="s">
        <v>3770</v>
      </c>
    </row>
    <row r="3974" spans="28:28" x14ac:dyDescent="0.2">
      <c r="AB3974" t="s">
        <v>6277</v>
      </c>
    </row>
    <row r="3975" spans="28:28" x14ac:dyDescent="0.2">
      <c r="AB3975" t="s">
        <v>3584</v>
      </c>
    </row>
    <row r="3976" spans="28:28" x14ac:dyDescent="0.2">
      <c r="AB3976" t="s">
        <v>6176</v>
      </c>
    </row>
    <row r="3977" spans="28:28" x14ac:dyDescent="0.2">
      <c r="AB3977" t="s">
        <v>5438</v>
      </c>
    </row>
    <row r="3978" spans="28:28" x14ac:dyDescent="0.2">
      <c r="AB3978" t="s">
        <v>3844</v>
      </c>
    </row>
    <row r="3979" spans="28:28" x14ac:dyDescent="0.2">
      <c r="AB3979" t="s">
        <v>6279</v>
      </c>
    </row>
    <row r="3980" spans="28:28" x14ac:dyDescent="0.2">
      <c r="AB3980" t="s">
        <v>3344</v>
      </c>
    </row>
    <row r="3981" spans="28:28" x14ac:dyDescent="0.2">
      <c r="AB3981" t="s">
        <v>6280</v>
      </c>
    </row>
    <row r="3982" spans="28:28" x14ac:dyDescent="0.2">
      <c r="AB3982" t="s">
        <v>3283</v>
      </c>
    </row>
    <row r="3983" spans="28:28" x14ac:dyDescent="0.2">
      <c r="AB3983" t="s">
        <v>3708</v>
      </c>
    </row>
    <row r="3984" spans="28:28" x14ac:dyDescent="0.2">
      <c r="AB3984" t="s">
        <v>6282</v>
      </c>
    </row>
    <row r="3985" spans="28:28" x14ac:dyDescent="0.2">
      <c r="AB3985" t="s">
        <v>3845</v>
      </c>
    </row>
    <row r="3986" spans="28:28" x14ac:dyDescent="0.2">
      <c r="AB3986" t="s">
        <v>5439</v>
      </c>
    </row>
    <row r="3987" spans="28:28" x14ac:dyDescent="0.2">
      <c r="AB3987" t="s">
        <v>6284</v>
      </c>
    </row>
    <row r="3988" spans="28:28" x14ac:dyDescent="0.2">
      <c r="AB3988" t="s">
        <v>6182</v>
      </c>
    </row>
    <row r="3989" spans="28:28" x14ac:dyDescent="0.2">
      <c r="AB3989" t="s">
        <v>3799</v>
      </c>
    </row>
    <row r="3990" spans="28:28" x14ac:dyDescent="0.2">
      <c r="AB3990" t="s">
        <v>5525</v>
      </c>
    </row>
    <row r="3991" spans="28:28" x14ac:dyDescent="0.2">
      <c r="AB3991" t="s">
        <v>5440</v>
      </c>
    </row>
    <row r="3992" spans="28:28" x14ac:dyDescent="0.2">
      <c r="AB3992" t="s">
        <v>5511</v>
      </c>
    </row>
    <row r="3993" spans="28:28" x14ac:dyDescent="0.2">
      <c r="AB3993" t="s">
        <v>3396</v>
      </c>
    </row>
    <row r="3994" spans="28:28" x14ac:dyDescent="0.2">
      <c r="AB3994" t="s">
        <v>5544</v>
      </c>
    </row>
    <row r="3995" spans="28:28" x14ac:dyDescent="0.2">
      <c r="AB3995" t="s">
        <v>3760</v>
      </c>
    </row>
    <row r="3996" spans="28:28" x14ac:dyDescent="0.2">
      <c r="AB3996" t="s">
        <v>3530</v>
      </c>
    </row>
    <row r="3997" spans="28:28" x14ac:dyDescent="0.2">
      <c r="AB3997" t="s">
        <v>3582</v>
      </c>
    </row>
    <row r="3998" spans="28:28" x14ac:dyDescent="0.2">
      <c r="AB3998" t="s">
        <v>5363</v>
      </c>
    </row>
    <row r="3999" spans="28:28" x14ac:dyDescent="0.2">
      <c r="AB3999" t="s">
        <v>5524</v>
      </c>
    </row>
    <row r="4000" spans="28:28" x14ac:dyDescent="0.2">
      <c r="AB4000" t="s">
        <v>3859</v>
      </c>
    </row>
    <row r="4001" spans="28:28" x14ac:dyDescent="0.2">
      <c r="AB4001" t="s">
        <v>5389</v>
      </c>
    </row>
    <row r="4002" spans="28:28" x14ac:dyDescent="0.2">
      <c r="AB4002" t="s">
        <v>5566</v>
      </c>
    </row>
    <row r="4003" spans="28:28" x14ac:dyDescent="0.2">
      <c r="AB4003" t="s">
        <v>3780</v>
      </c>
    </row>
    <row r="4004" spans="28:28" x14ac:dyDescent="0.2">
      <c r="AB4004" t="s">
        <v>5380</v>
      </c>
    </row>
    <row r="4005" spans="28:28" x14ac:dyDescent="0.2">
      <c r="AB4005" t="s">
        <v>5592</v>
      </c>
    </row>
    <row r="4006" spans="28:28" x14ac:dyDescent="0.2">
      <c r="AB4006" t="s">
        <v>3485</v>
      </c>
    </row>
    <row r="4007" spans="28:28" x14ac:dyDescent="0.2">
      <c r="AB4007" t="s">
        <v>3564</v>
      </c>
    </row>
    <row r="4008" spans="28:28" x14ac:dyDescent="0.2">
      <c r="AB4008" t="s">
        <v>5597</v>
      </c>
    </row>
    <row r="4009" spans="28:28" x14ac:dyDescent="0.2">
      <c r="AB4009" t="s">
        <v>5570</v>
      </c>
    </row>
    <row r="4010" spans="28:28" x14ac:dyDescent="0.2">
      <c r="AB4010" t="s">
        <v>3379</v>
      </c>
    </row>
    <row r="4011" spans="28:28" x14ac:dyDescent="0.2">
      <c r="AB4011" t="s">
        <v>5619</v>
      </c>
    </row>
    <row r="4012" spans="28:28" x14ac:dyDescent="0.2">
      <c r="AB4012" t="s">
        <v>3395</v>
      </c>
    </row>
    <row r="4013" spans="28:28" x14ac:dyDescent="0.2">
      <c r="AB4013" t="s">
        <v>3664</v>
      </c>
    </row>
    <row r="4014" spans="28:28" x14ac:dyDescent="0.2">
      <c r="AB4014" t="s">
        <v>3731</v>
      </c>
    </row>
    <row r="4015" spans="28:28" x14ac:dyDescent="0.2">
      <c r="AB4015" t="s">
        <v>3692</v>
      </c>
    </row>
    <row r="4016" spans="28:28" x14ac:dyDescent="0.2">
      <c r="AB4016" t="s">
        <v>3596</v>
      </c>
    </row>
    <row r="4017" spans="28:28" x14ac:dyDescent="0.2">
      <c r="AB4017" t="s">
        <v>3339</v>
      </c>
    </row>
    <row r="4018" spans="28:28" x14ac:dyDescent="0.2">
      <c r="AB4018" t="s">
        <v>5649</v>
      </c>
    </row>
    <row r="4019" spans="28:28" x14ac:dyDescent="0.2">
      <c r="AB4019" t="s">
        <v>3830</v>
      </c>
    </row>
    <row r="4020" spans="28:28" x14ac:dyDescent="0.2">
      <c r="AB4020" t="s">
        <v>5661</v>
      </c>
    </row>
    <row r="4021" spans="28:28" x14ac:dyDescent="0.2">
      <c r="AB4021" t="s">
        <v>3514</v>
      </c>
    </row>
    <row r="4022" spans="28:28" x14ac:dyDescent="0.2">
      <c r="AB4022" t="s">
        <v>5510</v>
      </c>
    </row>
    <row r="4023" spans="28:28" x14ac:dyDescent="0.2">
      <c r="AB4023" t="s">
        <v>3333</v>
      </c>
    </row>
    <row r="4024" spans="28:28" x14ac:dyDescent="0.2">
      <c r="AB4024" t="s">
        <v>3385</v>
      </c>
    </row>
    <row r="4025" spans="28:28" x14ac:dyDescent="0.2">
      <c r="AB4025" t="s">
        <v>3628</v>
      </c>
    </row>
    <row r="4026" spans="28:28" x14ac:dyDescent="0.2">
      <c r="AB4026" t="s">
        <v>5516</v>
      </c>
    </row>
    <row r="4027" spans="28:28" x14ac:dyDescent="0.2">
      <c r="AB4027" t="s">
        <v>5694</v>
      </c>
    </row>
    <row r="4028" spans="28:28" x14ac:dyDescent="0.2">
      <c r="AB4028" t="s">
        <v>3670</v>
      </c>
    </row>
    <row r="4029" spans="28:28" x14ac:dyDescent="0.2">
      <c r="AB4029" t="s">
        <v>3791</v>
      </c>
    </row>
    <row r="4030" spans="28:28" x14ac:dyDescent="0.2">
      <c r="AB4030" t="s">
        <v>3517</v>
      </c>
    </row>
    <row r="4031" spans="28:28" x14ac:dyDescent="0.2">
      <c r="AB4031" t="s">
        <v>5710</v>
      </c>
    </row>
    <row r="4032" spans="28:28" x14ac:dyDescent="0.2">
      <c r="AB4032" t="s">
        <v>5714</v>
      </c>
    </row>
    <row r="4033" spans="28:28" x14ac:dyDescent="0.2">
      <c r="AB4033" t="s">
        <v>5591</v>
      </c>
    </row>
    <row r="4034" spans="28:28" x14ac:dyDescent="0.2">
      <c r="AB4034" t="s">
        <v>3840</v>
      </c>
    </row>
    <row r="4035" spans="28:28" x14ac:dyDescent="0.2">
      <c r="AB4035" t="s">
        <v>5723</v>
      </c>
    </row>
    <row r="4036" spans="28:28" x14ac:dyDescent="0.2">
      <c r="AB4036" t="s">
        <v>3508</v>
      </c>
    </row>
    <row r="4037" spans="28:28" x14ac:dyDescent="0.2">
      <c r="AB4037" t="s">
        <v>5368</v>
      </c>
    </row>
    <row r="4038" spans="28:28" x14ac:dyDescent="0.2">
      <c r="AB4038" t="s">
        <v>3431</v>
      </c>
    </row>
    <row r="4039" spans="28:28" x14ac:dyDescent="0.2">
      <c r="AB4039" t="s">
        <v>5607</v>
      </c>
    </row>
    <row r="4040" spans="28:28" x14ac:dyDescent="0.2">
      <c r="AB4040" t="s">
        <v>3851</v>
      </c>
    </row>
    <row r="4041" spans="28:28" x14ac:dyDescent="0.2">
      <c r="AB4041" t="s">
        <v>3518</v>
      </c>
    </row>
    <row r="4042" spans="28:28" x14ac:dyDescent="0.2">
      <c r="AB4042" t="s">
        <v>3832</v>
      </c>
    </row>
    <row r="4043" spans="28:28" x14ac:dyDescent="0.2">
      <c r="AB4043" t="s">
        <v>5614</v>
      </c>
    </row>
    <row r="4044" spans="28:28" x14ac:dyDescent="0.2">
      <c r="AB4044" t="s">
        <v>3350</v>
      </c>
    </row>
    <row r="4045" spans="28:28" x14ac:dyDescent="0.2">
      <c r="AB4045" t="s">
        <v>3855</v>
      </c>
    </row>
    <row r="4046" spans="28:28" x14ac:dyDescent="0.2">
      <c r="AB4046" t="s">
        <v>5751</v>
      </c>
    </row>
    <row r="4047" spans="28:28" x14ac:dyDescent="0.2">
      <c r="AB4047" t="s">
        <v>5755</v>
      </c>
    </row>
    <row r="4048" spans="28:28" x14ac:dyDescent="0.2">
      <c r="AB4048" t="s">
        <v>3458</v>
      </c>
    </row>
    <row r="4049" spans="28:28" x14ac:dyDescent="0.2">
      <c r="AB4049" t="s">
        <v>5624</v>
      </c>
    </row>
    <row r="4050" spans="28:28" x14ac:dyDescent="0.2">
      <c r="AB4050" t="s">
        <v>5764</v>
      </c>
    </row>
    <row r="4051" spans="28:28" x14ac:dyDescent="0.2">
      <c r="AB4051" t="s">
        <v>5674</v>
      </c>
    </row>
    <row r="4052" spans="28:28" x14ac:dyDescent="0.2">
      <c r="AB4052" t="s">
        <v>3730</v>
      </c>
    </row>
    <row r="4053" spans="28:28" x14ac:dyDescent="0.2">
      <c r="AB4053" t="s">
        <v>3653</v>
      </c>
    </row>
    <row r="4054" spans="28:28" x14ac:dyDescent="0.2">
      <c r="AB4054" t="s">
        <v>3707</v>
      </c>
    </row>
    <row r="4055" spans="28:28" x14ac:dyDescent="0.2">
      <c r="AB4055" t="s">
        <v>5634</v>
      </c>
    </row>
    <row r="4056" spans="28:28" x14ac:dyDescent="0.2">
      <c r="AB4056" t="s">
        <v>3631</v>
      </c>
    </row>
    <row r="4057" spans="28:28" x14ac:dyDescent="0.2">
      <c r="AB4057" t="s">
        <v>3520</v>
      </c>
    </row>
    <row r="4058" spans="28:28" x14ac:dyDescent="0.2">
      <c r="AB4058" t="s">
        <v>3455</v>
      </c>
    </row>
    <row r="4059" spans="28:28" x14ac:dyDescent="0.2">
      <c r="AB4059" t="s">
        <v>3392</v>
      </c>
    </row>
    <row r="4060" spans="28:28" x14ac:dyDescent="0.2">
      <c r="AB4060" t="s">
        <v>3828</v>
      </c>
    </row>
    <row r="4061" spans="28:28" x14ac:dyDescent="0.2">
      <c r="AB4061" t="s">
        <v>3443</v>
      </c>
    </row>
    <row r="4062" spans="28:28" x14ac:dyDescent="0.2">
      <c r="AB4062" t="s">
        <v>3302</v>
      </c>
    </row>
    <row r="4063" spans="28:28" x14ac:dyDescent="0.2">
      <c r="AB4063" t="s">
        <v>5294</v>
      </c>
    </row>
    <row r="4064" spans="28:28" x14ac:dyDescent="0.2">
      <c r="AB4064" t="s">
        <v>3614</v>
      </c>
    </row>
    <row r="4065" spans="28:28" x14ac:dyDescent="0.2">
      <c r="AB4065" t="s">
        <v>3593</v>
      </c>
    </row>
    <row r="4066" spans="28:28" x14ac:dyDescent="0.2">
      <c r="AB4066" t="s">
        <v>5816</v>
      </c>
    </row>
    <row r="4067" spans="28:28" x14ac:dyDescent="0.2">
      <c r="AB4067" t="s">
        <v>3837</v>
      </c>
    </row>
    <row r="4068" spans="28:28" x14ac:dyDescent="0.2">
      <c r="AB4068" t="s">
        <v>5660</v>
      </c>
    </row>
    <row r="4069" spans="28:28" x14ac:dyDescent="0.2">
      <c r="AB4069" t="s">
        <v>3346</v>
      </c>
    </row>
    <row r="4070" spans="28:28" x14ac:dyDescent="0.2">
      <c r="AB4070" t="s">
        <v>5826</v>
      </c>
    </row>
    <row r="4071" spans="28:28" x14ac:dyDescent="0.2">
      <c r="AB4071" t="s">
        <v>5335</v>
      </c>
    </row>
    <row r="4072" spans="28:28" x14ac:dyDescent="0.2">
      <c r="AB4072" t="s">
        <v>3594</v>
      </c>
    </row>
    <row r="4073" spans="28:28" x14ac:dyDescent="0.2">
      <c r="AB4073" t="s">
        <v>3727</v>
      </c>
    </row>
    <row r="4074" spans="28:28" x14ac:dyDescent="0.2">
      <c r="AB4074" t="s">
        <v>5833</v>
      </c>
    </row>
    <row r="4075" spans="28:28" x14ac:dyDescent="0.2">
      <c r="AB4075" t="s">
        <v>5340</v>
      </c>
    </row>
    <row r="4076" spans="28:28" x14ac:dyDescent="0.2">
      <c r="AB4076" t="s">
        <v>5839</v>
      </c>
    </row>
    <row r="4077" spans="28:28" x14ac:dyDescent="0.2">
      <c r="AB4077" t="s">
        <v>5313</v>
      </c>
    </row>
    <row r="4078" spans="28:28" x14ac:dyDescent="0.2">
      <c r="AB4078" t="s">
        <v>5670</v>
      </c>
    </row>
    <row r="4079" spans="28:28" x14ac:dyDescent="0.2">
      <c r="AB4079" t="s">
        <v>5844</v>
      </c>
    </row>
    <row r="4080" spans="28:28" x14ac:dyDescent="0.2">
      <c r="AB4080" t="s">
        <v>3660</v>
      </c>
    </row>
    <row r="4081" spans="28:28" x14ac:dyDescent="0.2">
      <c r="AB4081" t="s">
        <v>5847</v>
      </c>
    </row>
    <row r="4082" spans="28:28" x14ac:dyDescent="0.2">
      <c r="AB4082" t="s">
        <v>5679</v>
      </c>
    </row>
    <row r="4083" spans="28:28" x14ac:dyDescent="0.2">
      <c r="AB4083" t="s">
        <v>5365</v>
      </c>
    </row>
    <row r="4084" spans="28:28" x14ac:dyDescent="0.2">
      <c r="AB4084" t="s">
        <v>5531</v>
      </c>
    </row>
    <row r="4085" spans="28:28" x14ac:dyDescent="0.2">
      <c r="AB4085" t="s">
        <v>5693</v>
      </c>
    </row>
    <row r="4086" spans="28:28" x14ac:dyDescent="0.2">
      <c r="AB4086" t="s">
        <v>3611</v>
      </c>
    </row>
    <row r="4087" spans="28:28" x14ac:dyDescent="0.2">
      <c r="AB4087" t="s">
        <v>3607</v>
      </c>
    </row>
    <row r="4088" spans="28:28" x14ac:dyDescent="0.2">
      <c r="AB4088" t="s">
        <v>3635</v>
      </c>
    </row>
    <row r="4089" spans="28:28" x14ac:dyDescent="0.2">
      <c r="AB4089" t="s">
        <v>5735</v>
      </c>
    </row>
    <row r="4090" spans="28:28" x14ac:dyDescent="0.2">
      <c r="AB4090" t="s">
        <v>5700</v>
      </c>
    </row>
    <row r="4091" spans="28:28" x14ac:dyDescent="0.2">
      <c r="AB4091" t="s">
        <v>3745</v>
      </c>
    </row>
    <row r="4092" spans="28:28" x14ac:dyDescent="0.2">
      <c r="AB4092" t="s">
        <v>5385</v>
      </c>
    </row>
    <row r="4093" spans="28:28" x14ac:dyDescent="0.2">
      <c r="AB4093" t="s">
        <v>5876</v>
      </c>
    </row>
    <row r="4094" spans="28:28" x14ac:dyDescent="0.2">
      <c r="AB4094" t="s">
        <v>5879</v>
      </c>
    </row>
    <row r="4095" spans="28:28" x14ac:dyDescent="0.2">
      <c r="AB4095" t="s">
        <v>3616</v>
      </c>
    </row>
    <row r="4096" spans="28:28" x14ac:dyDescent="0.2">
      <c r="AB4096" t="s">
        <v>3718</v>
      </c>
    </row>
    <row r="4097" spans="28:28" x14ac:dyDescent="0.2">
      <c r="AB4097" t="s">
        <v>3642</v>
      </c>
    </row>
    <row r="4098" spans="28:28" x14ac:dyDescent="0.2">
      <c r="AB4098" t="s">
        <v>5890</v>
      </c>
    </row>
    <row r="4099" spans="28:28" x14ac:dyDescent="0.2">
      <c r="AB4099" t="s">
        <v>3511</v>
      </c>
    </row>
    <row r="4100" spans="28:28" x14ac:dyDescent="0.2">
      <c r="AB4100" t="s">
        <v>3788</v>
      </c>
    </row>
    <row r="4101" spans="28:28" x14ac:dyDescent="0.2">
      <c r="AB4101" t="s">
        <v>5352</v>
      </c>
    </row>
    <row r="4102" spans="28:28" x14ac:dyDescent="0.2">
      <c r="AB4102" t="s">
        <v>5713</v>
      </c>
    </row>
    <row r="4103" spans="28:28" x14ac:dyDescent="0.2">
      <c r="AB4103" t="s">
        <v>5749</v>
      </c>
    </row>
    <row r="4104" spans="28:28" x14ac:dyDescent="0.2">
      <c r="AB4104" t="s">
        <v>5908</v>
      </c>
    </row>
    <row r="4105" spans="28:28" x14ac:dyDescent="0.2">
      <c r="AB4105" t="s">
        <v>5719</v>
      </c>
    </row>
    <row r="4106" spans="28:28" x14ac:dyDescent="0.2">
      <c r="AB4106" t="s">
        <v>5914</v>
      </c>
    </row>
    <row r="4107" spans="28:28" x14ac:dyDescent="0.2">
      <c r="AB4107" t="s">
        <v>3301</v>
      </c>
    </row>
    <row r="4108" spans="28:28" x14ac:dyDescent="0.2">
      <c r="AB4108" t="s">
        <v>3516</v>
      </c>
    </row>
    <row r="4109" spans="28:28" x14ac:dyDescent="0.2">
      <c r="AB4109" t="s">
        <v>3358</v>
      </c>
    </row>
    <row r="4110" spans="28:28" x14ac:dyDescent="0.2">
      <c r="AB4110" t="s">
        <v>3394</v>
      </c>
    </row>
    <row r="4111" spans="28:28" x14ac:dyDescent="0.2">
      <c r="AB4111" t="s">
        <v>5342</v>
      </c>
    </row>
    <row r="4112" spans="28:28" x14ac:dyDescent="0.2">
      <c r="AB4112" t="s">
        <v>5348</v>
      </c>
    </row>
    <row r="4113" spans="28:28" x14ac:dyDescent="0.2">
      <c r="AB4113" t="s">
        <v>5357</v>
      </c>
    </row>
    <row r="4114" spans="28:28" x14ac:dyDescent="0.2">
      <c r="AB4114" t="s">
        <v>3326</v>
      </c>
    </row>
    <row r="4115" spans="28:28" x14ac:dyDescent="0.2">
      <c r="AB4115" t="s">
        <v>3762</v>
      </c>
    </row>
    <row r="4116" spans="28:28" x14ac:dyDescent="0.2">
      <c r="AB4116" t="s">
        <v>5742</v>
      </c>
    </row>
    <row r="4117" spans="28:28" x14ac:dyDescent="0.2">
      <c r="AB4117" t="s">
        <v>5543</v>
      </c>
    </row>
    <row r="4118" spans="28:28" x14ac:dyDescent="0.2">
      <c r="AB4118" t="s">
        <v>3388</v>
      </c>
    </row>
    <row r="4119" spans="28:28" x14ac:dyDescent="0.2">
      <c r="AB4119" t="s">
        <v>3419</v>
      </c>
    </row>
    <row r="4120" spans="28:28" x14ac:dyDescent="0.2">
      <c r="AB4120" t="s">
        <v>3428</v>
      </c>
    </row>
    <row r="4121" spans="28:28" x14ac:dyDescent="0.2">
      <c r="AB4121" t="s">
        <v>3864</v>
      </c>
    </row>
    <row r="4122" spans="28:28" x14ac:dyDescent="0.2">
      <c r="AB4122" t="s">
        <v>3441</v>
      </c>
    </row>
    <row r="4123" spans="28:28" x14ac:dyDescent="0.2">
      <c r="AB4123" t="s">
        <v>5413</v>
      </c>
    </row>
    <row r="4124" spans="28:28" x14ac:dyDescent="0.2">
      <c r="AB4124" t="s">
        <v>3450</v>
      </c>
    </row>
    <row r="4125" spans="28:28" x14ac:dyDescent="0.2">
      <c r="AB4125" t="s">
        <v>5958</v>
      </c>
    </row>
    <row r="4126" spans="28:28" x14ac:dyDescent="0.2">
      <c r="AB4126" t="s">
        <v>5962</v>
      </c>
    </row>
    <row r="4127" spans="28:28" x14ac:dyDescent="0.2">
      <c r="AB4127" t="s">
        <v>3794</v>
      </c>
    </row>
    <row r="4128" spans="28:28" x14ac:dyDescent="0.2">
      <c r="AB4128" t="s">
        <v>3772</v>
      </c>
    </row>
    <row r="4129" spans="28:28" x14ac:dyDescent="0.2">
      <c r="AB4129" t="s">
        <v>5970</v>
      </c>
    </row>
    <row r="4130" spans="28:28" x14ac:dyDescent="0.2">
      <c r="AB4130" t="s">
        <v>3295</v>
      </c>
    </row>
    <row r="4131" spans="28:28" x14ac:dyDescent="0.2">
      <c r="AB4131" t="s">
        <v>3423</v>
      </c>
    </row>
    <row r="4132" spans="28:28" x14ac:dyDescent="0.2">
      <c r="AB4132" t="s">
        <v>5979</v>
      </c>
    </row>
    <row r="4133" spans="28:28" x14ac:dyDescent="0.2">
      <c r="AB4133" t="s">
        <v>5983</v>
      </c>
    </row>
    <row r="4134" spans="28:28" x14ac:dyDescent="0.2">
      <c r="AB4134" t="s">
        <v>5986</v>
      </c>
    </row>
    <row r="4135" spans="28:28" x14ac:dyDescent="0.2">
      <c r="AB4135" t="s">
        <v>3633</v>
      </c>
    </row>
    <row r="4136" spans="28:28" x14ac:dyDescent="0.2">
      <c r="AB4136" t="s">
        <v>5768</v>
      </c>
    </row>
    <row r="4137" spans="28:28" x14ac:dyDescent="0.2">
      <c r="AB4137" t="s">
        <v>5772</v>
      </c>
    </row>
    <row r="4138" spans="28:28" x14ac:dyDescent="0.2">
      <c r="AB4138" t="s">
        <v>5774</v>
      </c>
    </row>
    <row r="4139" spans="28:28" x14ac:dyDescent="0.2">
      <c r="AB4139" t="s">
        <v>5997</v>
      </c>
    </row>
    <row r="4140" spans="28:28" x14ac:dyDescent="0.2">
      <c r="AB4140" t="s">
        <v>5999</v>
      </c>
    </row>
    <row r="4141" spans="28:28" x14ac:dyDescent="0.2">
      <c r="AB4141" t="s">
        <v>3285</v>
      </c>
    </row>
    <row r="4142" spans="28:28" x14ac:dyDescent="0.2">
      <c r="AB4142" t="s">
        <v>5783</v>
      </c>
    </row>
    <row r="4143" spans="28:28" x14ac:dyDescent="0.2">
      <c r="AB4143" t="s">
        <v>6008</v>
      </c>
    </row>
    <row r="4144" spans="28:28" x14ac:dyDescent="0.2">
      <c r="AB4144" t="s">
        <v>5788</v>
      </c>
    </row>
    <row r="4145" spans="28:28" x14ac:dyDescent="0.2">
      <c r="AB4145" t="s">
        <v>3527</v>
      </c>
    </row>
    <row r="4146" spans="28:28" x14ac:dyDescent="0.2">
      <c r="AB4146" t="s">
        <v>3738</v>
      </c>
    </row>
    <row r="4147" spans="28:28" x14ac:dyDescent="0.2">
      <c r="AB4147" t="s">
        <v>6016</v>
      </c>
    </row>
    <row r="4148" spans="28:28" x14ac:dyDescent="0.2">
      <c r="AB4148" t="s">
        <v>3376</v>
      </c>
    </row>
    <row r="4149" spans="28:28" x14ac:dyDescent="0.2">
      <c r="AB4149" t="s">
        <v>6021</v>
      </c>
    </row>
    <row r="4150" spans="28:28" x14ac:dyDescent="0.2">
      <c r="AB4150" t="s">
        <v>6025</v>
      </c>
    </row>
    <row r="4151" spans="28:28" x14ac:dyDescent="0.2">
      <c r="AB4151" t="s">
        <v>3291</v>
      </c>
    </row>
    <row r="4152" spans="28:28" x14ac:dyDescent="0.2">
      <c r="AB4152" t="s">
        <v>3329</v>
      </c>
    </row>
    <row r="4153" spans="28:28" x14ac:dyDescent="0.2">
      <c r="AB4153" t="s">
        <v>5393</v>
      </c>
    </row>
    <row r="4154" spans="28:28" x14ac:dyDescent="0.2">
      <c r="AB4154" t="s">
        <v>6034</v>
      </c>
    </row>
    <row r="4155" spans="28:28" x14ac:dyDescent="0.2">
      <c r="AB4155" t="s">
        <v>3681</v>
      </c>
    </row>
    <row r="4156" spans="28:28" x14ac:dyDescent="0.2">
      <c r="AB4156" t="s">
        <v>5801</v>
      </c>
    </row>
    <row r="4157" spans="28:28" x14ac:dyDescent="0.2">
      <c r="AB4157" t="s">
        <v>3597</v>
      </c>
    </row>
    <row r="4158" spans="28:28" x14ac:dyDescent="0.2">
      <c r="AB4158" t="s">
        <v>6042</v>
      </c>
    </row>
    <row r="4159" spans="28:28" x14ac:dyDescent="0.2">
      <c r="AB4159" t="s">
        <v>3709</v>
      </c>
    </row>
    <row r="4160" spans="28:28" x14ac:dyDescent="0.2">
      <c r="AB4160" t="s">
        <v>5807</v>
      </c>
    </row>
    <row r="4161" spans="28:28" x14ac:dyDescent="0.2">
      <c r="AB4161" t="s">
        <v>3362</v>
      </c>
    </row>
    <row r="4162" spans="28:28" x14ac:dyDescent="0.2">
      <c r="AB4162" t="s">
        <v>3403</v>
      </c>
    </row>
    <row r="4163" spans="28:28" x14ac:dyDescent="0.2">
      <c r="AB4163" t="s">
        <v>3440</v>
      </c>
    </row>
    <row r="4164" spans="28:28" x14ac:dyDescent="0.2">
      <c r="AB4164" t="s">
        <v>6060</v>
      </c>
    </row>
    <row r="4165" spans="28:28" x14ac:dyDescent="0.2">
      <c r="AB4165" t="s">
        <v>6063</v>
      </c>
    </row>
    <row r="4166" spans="28:28" x14ac:dyDescent="0.2">
      <c r="AB4166" t="s">
        <v>3823</v>
      </c>
    </row>
    <row r="4167" spans="28:28" x14ac:dyDescent="0.2">
      <c r="AB4167" t="s">
        <v>6067</v>
      </c>
    </row>
    <row r="4168" spans="28:28" x14ac:dyDescent="0.2">
      <c r="AB4168" t="s">
        <v>6071</v>
      </c>
    </row>
    <row r="4169" spans="28:28" x14ac:dyDescent="0.2">
      <c r="AB4169" t="s">
        <v>3771</v>
      </c>
    </row>
    <row r="4170" spans="28:28" x14ac:dyDescent="0.2">
      <c r="AB4170" t="s">
        <v>3305</v>
      </c>
    </row>
    <row r="4171" spans="28:28" x14ac:dyDescent="0.2">
      <c r="AB4171" t="s">
        <v>6078</v>
      </c>
    </row>
    <row r="4172" spans="28:28" x14ac:dyDescent="0.2">
      <c r="AB4172" t="s">
        <v>3811</v>
      </c>
    </row>
    <row r="4173" spans="28:28" x14ac:dyDescent="0.2">
      <c r="AB4173" t="s">
        <v>6081</v>
      </c>
    </row>
    <row r="4174" spans="28:28" x14ac:dyDescent="0.2">
      <c r="AB4174" t="s">
        <v>6084</v>
      </c>
    </row>
    <row r="4175" spans="28:28" x14ac:dyDescent="0.2">
      <c r="AB4175" t="s">
        <v>6086</v>
      </c>
    </row>
    <row r="4176" spans="28:28" x14ac:dyDescent="0.2">
      <c r="AB4176" t="s">
        <v>6090</v>
      </c>
    </row>
    <row r="4177" spans="28:28" x14ac:dyDescent="0.2">
      <c r="AB4177" t="s">
        <v>3436</v>
      </c>
    </row>
    <row r="4178" spans="28:28" x14ac:dyDescent="0.2">
      <c r="AB4178" t="s">
        <v>6094</v>
      </c>
    </row>
    <row r="4179" spans="28:28" x14ac:dyDescent="0.2">
      <c r="AB4179" t="s">
        <v>6097</v>
      </c>
    </row>
    <row r="4180" spans="28:28" x14ac:dyDescent="0.2">
      <c r="AB4180" t="s">
        <v>5426</v>
      </c>
    </row>
    <row r="4181" spans="28:28" x14ac:dyDescent="0.2">
      <c r="AB4181" t="s">
        <v>6101</v>
      </c>
    </row>
    <row r="4182" spans="28:28" x14ac:dyDescent="0.2">
      <c r="AB4182" t="s">
        <v>6105</v>
      </c>
    </row>
    <row r="4183" spans="28:28" x14ac:dyDescent="0.2">
      <c r="AB4183" t="s">
        <v>5825</v>
      </c>
    </row>
    <row r="4184" spans="28:28" x14ac:dyDescent="0.2">
      <c r="AB4184" t="s">
        <v>3384</v>
      </c>
    </row>
    <row r="4185" spans="28:28" x14ac:dyDescent="0.2">
      <c r="AB4185" t="s">
        <v>6112</v>
      </c>
    </row>
    <row r="4186" spans="28:28" x14ac:dyDescent="0.2">
      <c r="AB4186" t="s">
        <v>5569</v>
      </c>
    </row>
    <row r="4187" spans="28:28" x14ac:dyDescent="0.2">
      <c r="AB4187" t="s">
        <v>5573</v>
      </c>
    </row>
    <row r="4188" spans="28:28" x14ac:dyDescent="0.2">
      <c r="AB4188" t="s">
        <v>3349</v>
      </c>
    </row>
    <row r="4189" spans="28:28" x14ac:dyDescent="0.2">
      <c r="AB4189" t="s">
        <v>5976</v>
      </c>
    </row>
    <row r="4190" spans="28:28" x14ac:dyDescent="0.2">
      <c r="AB4190" t="s">
        <v>3355</v>
      </c>
    </row>
    <row r="4191" spans="28:28" x14ac:dyDescent="0.2">
      <c r="AB4191" t="s">
        <v>6126</v>
      </c>
    </row>
    <row r="4192" spans="28:28" x14ac:dyDescent="0.2">
      <c r="AB4192" t="s">
        <v>3413</v>
      </c>
    </row>
    <row r="4193" spans="28:28" x14ac:dyDescent="0.2">
      <c r="AB4193" t="s">
        <v>3767</v>
      </c>
    </row>
    <row r="4194" spans="28:28" x14ac:dyDescent="0.2">
      <c r="AB4194" t="s">
        <v>6132</v>
      </c>
    </row>
    <row r="4195" spans="28:28" x14ac:dyDescent="0.2">
      <c r="AB4195" t="s">
        <v>5836</v>
      </c>
    </row>
    <row r="4196" spans="28:28" x14ac:dyDescent="0.2">
      <c r="AB4196" t="s">
        <v>5838</v>
      </c>
    </row>
    <row r="4197" spans="28:28" x14ac:dyDescent="0.2">
      <c r="AB4197" t="s">
        <v>3412</v>
      </c>
    </row>
    <row r="4198" spans="28:28" x14ac:dyDescent="0.2">
      <c r="AB4198" t="s">
        <v>3462</v>
      </c>
    </row>
    <row r="4199" spans="28:28" x14ac:dyDescent="0.2">
      <c r="AB4199" t="s">
        <v>6143</v>
      </c>
    </row>
    <row r="4200" spans="28:28" x14ac:dyDescent="0.2">
      <c r="AB4200" t="s">
        <v>6145</v>
      </c>
    </row>
    <row r="4201" spans="28:28" x14ac:dyDescent="0.2">
      <c r="AB4201" t="s">
        <v>5578</v>
      </c>
    </row>
    <row r="4202" spans="28:28" x14ac:dyDescent="0.2">
      <c r="AB4202" t="s">
        <v>5843</v>
      </c>
    </row>
    <row r="4203" spans="28:28" x14ac:dyDescent="0.2">
      <c r="AB4203" t="s">
        <v>3554</v>
      </c>
    </row>
    <row r="4204" spans="28:28" x14ac:dyDescent="0.2">
      <c r="AB4204" t="s">
        <v>3578</v>
      </c>
    </row>
    <row r="4205" spans="28:28" x14ac:dyDescent="0.2">
      <c r="AB4205" t="s">
        <v>3348</v>
      </c>
    </row>
    <row r="4206" spans="28:28" x14ac:dyDescent="0.2">
      <c r="AB4206" t="s">
        <v>5849</v>
      </c>
    </row>
    <row r="4207" spans="28:28" x14ac:dyDescent="0.2">
      <c r="AB4207" t="s">
        <v>6154</v>
      </c>
    </row>
    <row r="4208" spans="28:28" x14ac:dyDescent="0.2">
      <c r="AB4208" t="s">
        <v>5854</v>
      </c>
    </row>
    <row r="4209" spans="28:28" x14ac:dyDescent="0.2">
      <c r="AB4209" t="s">
        <v>6157</v>
      </c>
    </row>
    <row r="4210" spans="28:28" x14ac:dyDescent="0.2">
      <c r="AB4210" t="s">
        <v>6159</v>
      </c>
    </row>
    <row r="4211" spans="28:28" x14ac:dyDescent="0.2">
      <c r="AB4211" t="s">
        <v>5860</v>
      </c>
    </row>
    <row r="4212" spans="28:28" x14ac:dyDescent="0.2">
      <c r="AB4212" t="s">
        <v>3645</v>
      </c>
    </row>
    <row r="4213" spans="28:28" x14ac:dyDescent="0.2">
      <c r="AB4213" t="s">
        <v>3505</v>
      </c>
    </row>
    <row r="4214" spans="28:28" x14ac:dyDescent="0.2">
      <c r="AB4214" t="s">
        <v>6163</v>
      </c>
    </row>
    <row r="4215" spans="28:28" x14ac:dyDescent="0.2">
      <c r="AB4215" t="s">
        <v>5586</v>
      </c>
    </row>
    <row r="4216" spans="28:28" x14ac:dyDescent="0.2">
      <c r="AB4216" t="s">
        <v>6165</v>
      </c>
    </row>
    <row r="4217" spans="28:28" x14ac:dyDescent="0.2">
      <c r="AB4217" t="s">
        <v>6166</v>
      </c>
    </row>
    <row r="4218" spans="28:28" x14ac:dyDescent="0.2">
      <c r="AB4218" t="s">
        <v>5400</v>
      </c>
    </row>
    <row r="4219" spans="28:28" x14ac:dyDescent="0.2">
      <c r="AB4219" t="s">
        <v>6168</v>
      </c>
    </row>
    <row r="4220" spans="28:28" x14ac:dyDescent="0.2">
      <c r="AB4220" t="s">
        <v>3286</v>
      </c>
    </row>
    <row r="4221" spans="28:28" x14ac:dyDescent="0.2">
      <c r="AB4221" t="s">
        <v>6171</v>
      </c>
    </row>
    <row r="4222" spans="28:28" x14ac:dyDescent="0.2">
      <c r="AB4222" t="s">
        <v>3686</v>
      </c>
    </row>
    <row r="4223" spans="28:28" x14ac:dyDescent="0.2">
      <c r="AB4223" t="s">
        <v>6175</v>
      </c>
    </row>
    <row r="4224" spans="28:28" x14ac:dyDescent="0.2">
      <c r="AB4224" t="s">
        <v>5869</v>
      </c>
    </row>
    <row r="4225" spans="28:28" x14ac:dyDescent="0.2">
      <c r="AB4225" t="s">
        <v>5873</v>
      </c>
    </row>
    <row r="4226" spans="28:28" x14ac:dyDescent="0.2">
      <c r="AB4226" t="s">
        <v>3605</v>
      </c>
    </row>
    <row r="4227" spans="28:28" x14ac:dyDescent="0.2">
      <c r="AB4227" t="s">
        <v>3789</v>
      </c>
    </row>
    <row r="4228" spans="28:28" x14ac:dyDescent="0.2">
      <c r="AB4228" t="s">
        <v>6179</v>
      </c>
    </row>
    <row r="4229" spans="28:28" x14ac:dyDescent="0.2">
      <c r="AB4229" t="s">
        <v>3694</v>
      </c>
    </row>
    <row r="4230" spans="28:28" x14ac:dyDescent="0.2">
      <c r="AB4230" t="s">
        <v>3519</v>
      </c>
    </row>
    <row r="4231" spans="28:28" x14ac:dyDescent="0.2">
      <c r="AB4231" t="s">
        <v>6181</v>
      </c>
    </row>
    <row r="4232" spans="28:28" x14ac:dyDescent="0.2">
      <c r="AB4232" t="s">
        <v>3370</v>
      </c>
    </row>
    <row r="4233" spans="28:28" x14ac:dyDescent="0.2">
      <c r="AB4233" t="s">
        <v>6184</v>
      </c>
    </row>
    <row r="4234" spans="28:28" x14ac:dyDescent="0.2">
      <c r="AB4234" t="s">
        <v>5302</v>
      </c>
    </row>
    <row r="4235" spans="28:28" x14ac:dyDescent="0.2">
      <c r="AB4235" t="s">
        <v>5885</v>
      </c>
    </row>
    <row r="4236" spans="28:28" x14ac:dyDescent="0.2">
      <c r="AB4236" t="s">
        <v>6188</v>
      </c>
    </row>
    <row r="4237" spans="28:28" x14ac:dyDescent="0.2">
      <c r="AB4237" t="s">
        <v>3687</v>
      </c>
    </row>
    <row r="4238" spans="28:28" x14ac:dyDescent="0.2">
      <c r="AB4238" t="s">
        <v>3765</v>
      </c>
    </row>
    <row r="4239" spans="28:28" x14ac:dyDescent="0.2">
      <c r="AB4239" t="s">
        <v>3818</v>
      </c>
    </row>
    <row r="4240" spans="28:28" x14ac:dyDescent="0.2">
      <c r="AB4240" t="s">
        <v>5331</v>
      </c>
    </row>
    <row r="4241" spans="28:28" x14ac:dyDescent="0.2">
      <c r="AB4241" t="s">
        <v>5901</v>
      </c>
    </row>
    <row r="4242" spans="28:28" x14ac:dyDescent="0.2">
      <c r="AB4242" t="s">
        <v>3299</v>
      </c>
    </row>
    <row r="4243" spans="28:28" x14ac:dyDescent="0.2">
      <c r="AB4243" t="s">
        <v>3640</v>
      </c>
    </row>
    <row r="4244" spans="28:28" x14ac:dyDescent="0.2">
      <c r="AB4244" t="s">
        <v>3690</v>
      </c>
    </row>
    <row r="4245" spans="28:28" x14ac:dyDescent="0.2">
      <c r="AB4245" t="s">
        <v>3572</v>
      </c>
    </row>
    <row r="4246" spans="28:28" x14ac:dyDescent="0.2">
      <c r="AB4246" t="s">
        <v>6004</v>
      </c>
    </row>
    <row r="4247" spans="28:28" x14ac:dyDescent="0.2">
      <c r="AB4247" t="s">
        <v>5296</v>
      </c>
    </row>
    <row r="4248" spans="28:28" x14ac:dyDescent="0.2">
      <c r="AB4248" t="s">
        <v>3576</v>
      </c>
    </row>
    <row r="4249" spans="28:28" x14ac:dyDescent="0.2">
      <c r="AB4249" t="s">
        <v>6190</v>
      </c>
    </row>
    <row r="4250" spans="28:28" x14ac:dyDescent="0.2">
      <c r="AB4250" t="s">
        <v>5911</v>
      </c>
    </row>
    <row r="4251" spans="28:28" x14ac:dyDescent="0.2">
      <c r="AB4251" t="s">
        <v>5303</v>
      </c>
    </row>
    <row r="4252" spans="28:28" x14ac:dyDescent="0.2">
      <c r="AB4252" t="s">
        <v>3532</v>
      </c>
    </row>
    <row r="4253" spans="28:28" x14ac:dyDescent="0.2">
      <c r="AB4253" t="s">
        <v>3583</v>
      </c>
    </row>
    <row r="4254" spans="28:28" x14ac:dyDescent="0.2">
      <c r="AB4254" t="s">
        <v>3573</v>
      </c>
    </row>
    <row r="4255" spans="28:28" x14ac:dyDescent="0.2">
      <c r="AB4255" t="s">
        <v>6193</v>
      </c>
    </row>
    <row r="4256" spans="28:28" x14ac:dyDescent="0.2">
      <c r="AB4256" t="s">
        <v>3854</v>
      </c>
    </row>
    <row r="4257" spans="28:28" x14ac:dyDescent="0.2">
      <c r="AB4257" t="s">
        <v>6194</v>
      </c>
    </row>
    <row r="4258" spans="28:28" x14ac:dyDescent="0.2">
      <c r="AB4258" t="s">
        <v>3804</v>
      </c>
    </row>
    <row r="4259" spans="28:28" x14ac:dyDescent="0.2">
      <c r="AB4259" t="s">
        <v>3667</v>
      </c>
    </row>
    <row r="4260" spans="28:28" x14ac:dyDescent="0.2">
      <c r="AB4260" t="s">
        <v>3316</v>
      </c>
    </row>
    <row r="4261" spans="28:28" x14ac:dyDescent="0.2">
      <c r="AB4261" t="s">
        <v>3380</v>
      </c>
    </row>
    <row r="4262" spans="28:28" x14ac:dyDescent="0.2">
      <c r="AB4262" t="s">
        <v>6197</v>
      </c>
    </row>
    <row r="4263" spans="28:28" x14ac:dyDescent="0.2">
      <c r="AB4263" t="s">
        <v>3404</v>
      </c>
    </row>
    <row r="4264" spans="28:28" x14ac:dyDescent="0.2">
      <c r="AB4264" t="s">
        <v>3721</v>
      </c>
    </row>
    <row r="4265" spans="28:28" x14ac:dyDescent="0.2">
      <c r="AB4265" t="s">
        <v>3819</v>
      </c>
    </row>
    <row r="4266" spans="28:28" x14ac:dyDescent="0.2">
      <c r="AB4266" t="s">
        <v>3671</v>
      </c>
    </row>
    <row r="4267" spans="28:28" x14ac:dyDescent="0.2">
      <c r="AB4267" t="s">
        <v>3479</v>
      </c>
    </row>
    <row r="4268" spans="28:28" x14ac:dyDescent="0.2">
      <c r="AB4268" t="s">
        <v>3490</v>
      </c>
    </row>
    <row r="4269" spans="28:28" x14ac:dyDescent="0.2">
      <c r="AB4269" t="s">
        <v>6201</v>
      </c>
    </row>
    <row r="4270" spans="28:28" x14ac:dyDescent="0.2">
      <c r="AB4270" t="s">
        <v>5346</v>
      </c>
    </row>
    <row r="4271" spans="28:28" x14ac:dyDescent="0.2">
      <c r="AB4271" t="s">
        <v>5376</v>
      </c>
    </row>
    <row r="4272" spans="28:28" x14ac:dyDescent="0.2">
      <c r="AB4272" t="s">
        <v>5602</v>
      </c>
    </row>
    <row r="4273" spans="28:28" x14ac:dyDescent="0.2">
      <c r="AB4273" t="s">
        <v>6203</v>
      </c>
    </row>
    <row r="4274" spans="28:28" x14ac:dyDescent="0.2">
      <c r="AB4274" t="s">
        <v>3600</v>
      </c>
    </row>
    <row r="4275" spans="28:28" x14ac:dyDescent="0.2">
      <c r="AB4275" t="s">
        <v>3282</v>
      </c>
    </row>
    <row r="4276" spans="28:28" x14ac:dyDescent="0.2">
      <c r="AB4276" t="s">
        <v>3421</v>
      </c>
    </row>
    <row r="4277" spans="28:28" x14ac:dyDescent="0.2">
      <c r="AB4277" t="s">
        <v>5395</v>
      </c>
    </row>
    <row r="4278" spans="28:28" x14ac:dyDescent="0.2">
      <c r="AB4278" t="s">
        <v>6207</v>
      </c>
    </row>
    <row r="4279" spans="28:28" x14ac:dyDescent="0.2">
      <c r="AB4279" t="s">
        <v>5952</v>
      </c>
    </row>
    <row r="4280" spans="28:28" x14ac:dyDescent="0.2">
      <c r="AB4280" t="s">
        <v>6208</v>
      </c>
    </row>
    <row r="4281" spans="28:28" x14ac:dyDescent="0.2">
      <c r="AB4281" t="s">
        <v>3800</v>
      </c>
    </row>
    <row r="4282" spans="28:28" x14ac:dyDescent="0.2">
      <c r="AB4282" t="s">
        <v>5429</v>
      </c>
    </row>
    <row r="4283" spans="28:28" x14ac:dyDescent="0.2">
      <c r="AB4283" t="s">
        <v>6209</v>
      </c>
    </row>
    <row r="4284" spans="28:28" x14ac:dyDescent="0.2">
      <c r="AB4284" t="s">
        <v>3361</v>
      </c>
    </row>
    <row r="4285" spans="28:28" x14ac:dyDescent="0.2">
      <c r="AB4285" t="s">
        <v>3581</v>
      </c>
    </row>
    <row r="4286" spans="28:28" x14ac:dyDescent="0.2">
      <c r="AB4286" t="s">
        <v>6211</v>
      </c>
    </row>
    <row r="4287" spans="28:28" x14ac:dyDescent="0.2">
      <c r="AB4287" t="s">
        <v>3817</v>
      </c>
    </row>
    <row r="4288" spans="28:28" x14ac:dyDescent="0.2">
      <c r="AB4288" t="s">
        <v>6212</v>
      </c>
    </row>
    <row r="4289" spans="28:28" x14ac:dyDescent="0.2">
      <c r="AB4289" t="s">
        <v>5957</v>
      </c>
    </row>
    <row r="4290" spans="28:28" x14ac:dyDescent="0.2">
      <c r="AB4290" t="s">
        <v>3528</v>
      </c>
    </row>
    <row r="4291" spans="28:28" x14ac:dyDescent="0.2">
      <c r="AB4291" t="s">
        <v>3575</v>
      </c>
    </row>
    <row r="4292" spans="28:28" x14ac:dyDescent="0.2">
      <c r="AB4292" t="s">
        <v>5960</v>
      </c>
    </row>
    <row r="4293" spans="28:28" x14ac:dyDescent="0.2">
      <c r="AB4293" t="s">
        <v>5964</v>
      </c>
    </row>
    <row r="4294" spans="28:28" x14ac:dyDescent="0.2">
      <c r="AB4294" t="s">
        <v>5305</v>
      </c>
    </row>
    <row r="4295" spans="28:28" x14ac:dyDescent="0.2">
      <c r="AB4295" t="s">
        <v>3644</v>
      </c>
    </row>
    <row r="4296" spans="28:28" x14ac:dyDescent="0.2">
      <c r="AB4296" t="s">
        <v>3310</v>
      </c>
    </row>
    <row r="4297" spans="28:28" x14ac:dyDescent="0.2">
      <c r="AB4297" t="s">
        <v>6054</v>
      </c>
    </row>
    <row r="4298" spans="28:28" x14ac:dyDescent="0.2">
      <c r="AB4298" t="s">
        <v>6220</v>
      </c>
    </row>
    <row r="4299" spans="28:28" x14ac:dyDescent="0.2">
      <c r="AB4299" t="s">
        <v>6222</v>
      </c>
    </row>
    <row r="4300" spans="28:28" x14ac:dyDescent="0.2">
      <c r="AB4300" t="s">
        <v>3332</v>
      </c>
    </row>
    <row r="4301" spans="28:28" x14ac:dyDescent="0.2">
      <c r="AB4301" t="s">
        <v>3446</v>
      </c>
    </row>
    <row r="4302" spans="28:28" x14ac:dyDescent="0.2">
      <c r="AB4302" t="s">
        <v>3562</v>
      </c>
    </row>
    <row r="4303" spans="28:28" x14ac:dyDescent="0.2">
      <c r="AB4303" t="s">
        <v>5969</v>
      </c>
    </row>
    <row r="4304" spans="28:28" x14ac:dyDescent="0.2">
      <c r="AB4304" t="s">
        <v>3382</v>
      </c>
    </row>
    <row r="4305" spans="28:28" x14ac:dyDescent="0.2">
      <c r="AB4305" t="s">
        <v>6227</v>
      </c>
    </row>
    <row r="4306" spans="28:28" x14ac:dyDescent="0.2">
      <c r="AB4306" t="s">
        <v>5978</v>
      </c>
    </row>
    <row r="4307" spans="28:28" x14ac:dyDescent="0.2">
      <c r="AB4307" t="s">
        <v>3782</v>
      </c>
    </row>
    <row r="4308" spans="28:28" x14ac:dyDescent="0.2">
      <c r="AB4308" t="s">
        <v>5982</v>
      </c>
    </row>
    <row r="4309" spans="28:28" x14ac:dyDescent="0.2">
      <c r="AB4309" t="s">
        <v>6231</v>
      </c>
    </row>
    <row r="4310" spans="28:28" x14ac:dyDescent="0.2">
      <c r="AB4310" t="s">
        <v>5985</v>
      </c>
    </row>
    <row r="4311" spans="28:28" x14ac:dyDescent="0.2">
      <c r="AB4311" t="s">
        <v>3649</v>
      </c>
    </row>
    <row r="4312" spans="28:28" x14ac:dyDescent="0.2">
      <c r="AB4312" t="s">
        <v>5391</v>
      </c>
    </row>
    <row r="4313" spans="28:28" x14ac:dyDescent="0.2">
      <c r="AB4313" t="s">
        <v>6235</v>
      </c>
    </row>
    <row r="4314" spans="28:28" x14ac:dyDescent="0.2">
      <c r="AB4314" t="s">
        <v>3539</v>
      </c>
    </row>
    <row r="4315" spans="28:28" x14ac:dyDescent="0.2">
      <c r="AB4315" t="s">
        <v>5306</v>
      </c>
    </row>
    <row r="4316" spans="28:28" x14ac:dyDescent="0.2">
      <c r="AB4316" t="s">
        <v>6238</v>
      </c>
    </row>
    <row r="4317" spans="28:28" x14ac:dyDescent="0.2">
      <c r="AB4317" t="s">
        <v>5307</v>
      </c>
    </row>
    <row r="4318" spans="28:28" x14ac:dyDescent="0.2">
      <c r="AB4318" t="s">
        <v>3754</v>
      </c>
    </row>
    <row r="4319" spans="28:28" x14ac:dyDescent="0.2">
      <c r="AB4319" t="s">
        <v>3513</v>
      </c>
    </row>
    <row r="4320" spans="28:28" x14ac:dyDescent="0.2">
      <c r="AB4320" t="s">
        <v>5996</v>
      </c>
    </row>
    <row r="4321" spans="28:28" x14ac:dyDescent="0.2">
      <c r="AB4321" t="s">
        <v>3805</v>
      </c>
    </row>
    <row r="4322" spans="28:28" x14ac:dyDescent="0.2">
      <c r="AB4322" t="s">
        <v>5378</v>
      </c>
    </row>
    <row r="4323" spans="28:28" x14ac:dyDescent="0.2">
      <c r="AB4323" t="s">
        <v>6239</v>
      </c>
    </row>
    <row r="4324" spans="28:28" x14ac:dyDescent="0.2">
      <c r="AB4324" t="s">
        <v>6005</v>
      </c>
    </row>
    <row r="4325" spans="28:28" x14ac:dyDescent="0.2">
      <c r="AB4325" t="s">
        <v>6240</v>
      </c>
    </row>
    <row r="4326" spans="28:28" x14ac:dyDescent="0.2">
      <c r="AB4326" t="s">
        <v>6007</v>
      </c>
    </row>
    <row r="4327" spans="28:28" x14ac:dyDescent="0.2">
      <c r="AB4327" t="s">
        <v>3684</v>
      </c>
    </row>
    <row r="4328" spans="28:28" x14ac:dyDescent="0.2">
      <c r="AB4328" t="s">
        <v>6242</v>
      </c>
    </row>
    <row r="4329" spans="28:28" x14ac:dyDescent="0.2">
      <c r="AB4329" t="s">
        <v>5430</v>
      </c>
    </row>
    <row r="4330" spans="28:28" x14ac:dyDescent="0.2">
      <c r="AB4330" t="s">
        <v>3373</v>
      </c>
    </row>
    <row r="4331" spans="28:28" x14ac:dyDescent="0.2">
      <c r="AB4331" t="s">
        <v>3482</v>
      </c>
    </row>
    <row r="4332" spans="28:28" x14ac:dyDescent="0.2">
      <c r="AB4332" t="s">
        <v>6245</v>
      </c>
    </row>
    <row r="4333" spans="28:28" x14ac:dyDescent="0.2">
      <c r="AB4333" t="s">
        <v>6246</v>
      </c>
    </row>
    <row r="4334" spans="28:28" x14ac:dyDescent="0.2">
      <c r="AB4334" t="s">
        <v>3742</v>
      </c>
    </row>
    <row r="4335" spans="28:28" x14ac:dyDescent="0.2">
      <c r="AB4335" t="s">
        <v>3444</v>
      </c>
    </row>
    <row r="4336" spans="28:28" x14ac:dyDescent="0.2">
      <c r="AB4336" t="s">
        <v>3525</v>
      </c>
    </row>
    <row r="4337" spans="28:28" x14ac:dyDescent="0.2">
      <c r="AB4337" t="s">
        <v>3549</v>
      </c>
    </row>
    <row r="4338" spans="28:28" x14ac:dyDescent="0.2">
      <c r="AB4338" t="s">
        <v>6249</v>
      </c>
    </row>
    <row r="4339" spans="28:28" x14ac:dyDescent="0.2">
      <c r="AB4339" t="s">
        <v>6020</v>
      </c>
    </row>
    <row r="4340" spans="28:28" x14ac:dyDescent="0.2">
      <c r="AB4340" t="s">
        <v>6250</v>
      </c>
    </row>
    <row r="4341" spans="28:28" x14ac:dyDescent="0.2">
      <c r="AB4341" t="s">
        <v>6023</v>
      </c>
    </row>
    <row r="4342" spans="28:28" x14ac:dyDescent="0.2">
      <c r="AB4342" t="s">
        <v>6252</v>
      </c>
    </row>
    <row r="4343" spans="28:28" x14ac:dyDescent="0.2">
      <c r="AB4343" t="s">
        <v>5802</v>
      </c>
    </row>
    <row r="4344" spans="28:28" x14ac:dyDescent="0.2">
      <c r="AB4344" t="s">
        <v>3793</v>
      </c>
    </row>
    <row r="4345" spans="28:28" x14ac:dyDescent="0.2">
      <c r="AB4345" t="s">
        <v>6254</v>
      </c>
    </row>
    <row r="4346" spans="28:28" x14ac:dyDescent="0.2">
      <c r="AB4346" t="s">
        <v>6255</v>
      </c>
    </row>
    <row r="4347" spans="28:28" x14ac:dyDescent="0.2">
      <c r="AB4347" t="s">
        <v>3466</v>
      </c>
    </row>
    <row r="4348" spans="28:28" x14ac:dyDescent="0.2">
      <c r="AB4348" t="s">
        <v>6033</v>
      </c>
    </row>
    <row r="4349" spans="28:28" x14ac:dyDescent="0.2">
      <c r="AB4349" t="s">
        <v>3330</v>
      </c>
    </row>
    <row r="4350" spans="28:28" x14ac:dyDescent="0.2">
      <c r="AB4350" t="s">
        <v>6257</v>
      </c>
    </row>
    <row r="4351" spans="28:28" x14ac:dyDescent="0.2">
      <c r="AB4351" t="s">
        <v>6036</v>
      </c>
    </row>
    <row r="4352" spans="28:28" x14ac:dyDescent="0.2">
      <c r="AB4352" t="s">
        <v>5310</v>
      </c>
    </row>
    <row r="4353" spans="28:28" x14ac:dyDescent="0.2">
      <c r="AB4353" t="s">
        <v>6259</v>
      </c>
    </row>
    <row r="4354" spans="28:28" x14ac:dyDescent="0.2">
      <c r="AB4354" t="s">
        <v>5333</v>
      </c>
    </row>
    <row r="4355" spans="28:28" x14ac:dyDescent="0.2">
      <c r="AB4355" t="s">
        <v>3612</v>
      </c>
    </row>
    <row r="4356" spans="28:28" x14ac:dyDescent="0.2">
      <c r="AB4356" t="s">
        <v>3630</v>
      </c>
    </row>
    <row r="4357" spans="28:28" x14ac:dyDescent="0.2">
      <c r="AB4357" t="s">
        <v>6263</v>
      </c>
    </row>
    <row r="4358" spans="28:28" x14ac:dyDescent="0.2">
      <c r="AB4358" t="s">
        <v>6264</v>
      </c>
    </row>
    <row r="4359" spans="28:28" x14ac:dyDescent="0.2">
      <c r="AB4359" t="s">
        <v>6265</v>
      </c>
    </row>
    <row r="4360" spans="28:28" x14ac:dyDescent="0.2">
      <c r="AB4360" t="s">
        <v>5432</v>
      </c>
    </row>
    <row r="4361" spans="28:28" x14ac:dyDescent="0.2">
      <c r="AB4361" t="s">
        <v>6266</v>
      </c>
    </row>
    <row r="4362" spans="28:28" x14ac:dyDescent="0.2">
      <c r="AB4362" t="s">
        <v>3697</v>
      </c>
    </row>
    <row r="4363" spans="28:28" x14ac:dyDescent="0.2">
      <c r="AB4363" t="s">
        <v>5382</v>
      </c>
    </row>
    <row r="4364" spans="28:28" x14ac:dyDescent="0.2">
      <c r="AB4364" t="s">
        <v>6268</v>
      </c>
    </row>
    <row r="4365" spans="28:28" x14ac:dyDescent="0.2">
      <c r="AB4365" t="s">
        <v>3335</v>
      </c>
    </row>
    <row r="4366" spans="28:28" x14ac:dyDescent="0.2">
      <c r="AB4366" t="s">
        <v>3426</v>
      </c>
    </row>
    <row r="4367" spans="28:28" x14ac:dyDescent="0.2">
      <c r="AB4367" t="s">
        <v>3706</v>
      </c>
    </row>
    <row r="4368" spans="28:28" x14ac:dyDescent="0.2">
      <c r="AB4368" t="s">
        <v>5433</v>
      </c>
    </row>
    <row r="4369" spans="28:28" x14ac:dyDescent="0.2">
      <c r="AB4369" t="s">
        <v>5360</v>
      </c>
    </row>
    <row r="4370" spans="28:28" x14ac:dyDescent="0.2">
      <c r="AB4370" t="s">
        <v>3538</v>
      </c>
    </row>
    <row r="4371" spans="28:28" x14ac:dyDescent="0.2">
      <c r="AB4371" t="s">
        <v>6048</v>
      </c>
    </row>
    <row r="4372" spans="28:28" x14ac:dyDescent="0.2">
      <c r="AB4372" t="s">
        <v>6051</v>
      </c>
    </row>
    <row r="4373" spans="28:28" x14ac:dyDescent="0.2">
      <c r="AB4373" t="s">
        <v>6271</v>
      </c>
    </row>
    <row r="4374" spans="28:28" x14ac:dyDescent="0.2">
      <c r="AB4374" t="s">
        <v>6129</v>
      </c>
    </row>
    <row r="4375" spans="28:28" x14ac:dyDescent="0.2">
      <c r="AB4375" t="s">
        <v>6273</v>
      </c>
    </row>
    <row r="4376" spans="28:28" x14ac:dyDescent="0.2">
      <c r="AB4376" t="s">
        <v>3761</v>
      </c>
    </row>
    <row r="4377" spans="28:28" x14ac:dyDescent="0.2">
      <c r="AB4377" t="s">
        <v>3783</v>
      </c>
    </row>
    <row r="4378" spans="28:28" x14ac:dyDescent="0.2">
      <c r="AB4378" t="s">
        <v>6275</v>
      </c>
    </row>
    <row r="4379" spans="28:28" x14ac:dyDescent="0.2">
      <c r="AB4379" t="s">
        <v>5344</v>
      </c>
    </row>
    <row r="4380" spans="28:28" x14ac:dyDescent="0.2">
      <c r="AB4380" t="s">
        <v>5625</v>
      </c>
    </row>
    <row r="4381" spans="28:28" x14ac:dyDescent="0.2">
      <c r="AB4381" t="s">
        <v>6059</v>
      </c>
    </row>
    <row r="4382" spans="28:28" x14ac:dyDescent="0.2">
      <c r="AB4382" t="s">
        <v>6065</v>
      </c>
    </row>
    <row r="4383" spans="28:28" x14ac:dyDescent="0.2">
      <c r="AB4383" t="s">
        <v>3402</v>
      </c>
    </row>
    <row r="4384" spans="28:28" x14ac:dyDescent="0.2">
      <c r="AB4384" t="s">
        <v>5420</v>
      </c>
    </row>
    <row r="4385" spans="28:28" x14ac:dyDescent="0.2">
      <c r="AB4385" t="s">
        <v>3748</v>
      </c>
    </row>
    <row r="4386" spans="28:28" x14ac:dyDescent="0.2">
      <c r="AB4386" t="s">
        <v>6278</v>
      </c>
    </row>
    <row r="4387" spans="28:28" x14ac:dyDescent="0.2">
      <c r="AB4387" t="s">
        <v>5815</v>
      </c>
    </row>
    <row r="4388" spans="28:28" x14ac:dyDescent="0.2">
      <c r="AB4388" t="s">
        <v>5434</v>
      </c>
    </row>
    <row r="4389" spans="28:28" x14ac:dyDescent="0.2">
      <c r="AB4389" t="s">
        <v>5387</v>
      </c>
    </row>
    <row r="4390" spans="28:28" x14ac:dyDescent="0.2">
      <c r="AB4390" t="s">
        <v>3313</v>
      </c>
    </row>
    <row r="4391" spans="28:28" x14ac:dyDescent="0.2">
      <c r="AB4391" t="s">
        <v>3693</v>
      </c>
    </row>
    <row r="4392" spans="28:28" x14ac:dyDescent="0.2">
      <c r="AB4392" t="s">
        <v>6283</v>
      </c>
    </row>
    <row r="4393" spans="28:28" x14ac:dyDescent="0.2">
      <c r="AB4393" t="s">
        <v>5458</v>
      </c>
    </row>
    <row r="4394" spans="28:28" x14ac:dyDescent="0.2">
      <c r="AB4394" t="s">
        <v>3672</v>
      </c>
    </row>
    <row r="4395" spans="28:28" x14ac:dyDescent="0.2">
      <c r="AB4395" t="s">
        <v>6286</v>
      </c>
    </row>
    <row r="4396" spans="28:28" x14ac:dyDescent="0.2">
      <c r="AB4396" t="s">
        <v>3814</v>
      </c>
    </row>
    <row r="4397" spans="28:28" x14ac:dyDescent="0.2">
      <c r="AB4397" t="s">
        <v>3417</v>
      </c>
    </row>
    <row r="4398" spans="28:28" x14ac:dyDescent="0.2">
      <c r="AB4398" t="s">
        <v>3471</v>
      </c>
    </row>
    <row r="4399" spans="28:28" x14ac:dyDescent="0.2">
      <c r="AB4399" t="s">
        <v>3752</v>
      </c>
    </row>
    <row r="4400" spans="28:28" x14ac:dyDescent="0.2">
      <c r="AB4400" t="s">
        <v>6287</v>
      </c>
    </row>
    <row r="4401" spans="28:28" x14ac:dyDescent="0.2">
      <c r="AB4401" t="s">
        <v>6076</v>
      </c>
    </row>
    <row r="4402" spans="28:28" x14ac:dyDescent="0.2">
      <c r="AB4402" t="s">
        <v>5809</v>
      </c>
    </row>
    <row r="4403" spans="28:28" x14ac:dyDescent="0.2">
      <c r="AB4403" t="s">
        <v>3643</v>
      </c>
    </row>
    <row r="4404" spans="28:28" x14ac:dyDescent="0.2">
      <c r="AB4404" t="s">
        <v>3535</v>
      </c>
    </row>
    <row r="4405" spans="28:28" x14ac:dyDescent="0.2">
      <c r="AB4405" t="s">
        <v>3604</v>
      </c>
    </row>
    <row r="4406" spans="28:28" x14ac:dyDescent="0.2">
      <c r="AB4406" t="s">
        <v>3360</v>
      </c>
    </row>
    <row r="4407" spans="28:28" x14ac:dyDescent="0.2">
      <c r="AB4407" t="s">
        <v>3352</v>
      </c>
    </row>
    <row r="4408" spans="28:28" x14ac:dyDescent="0.2">
      <c r="AB4408" t="s">
        <v>5435</v>
      </c>
    </row>
    <row r="4409" spans="28:28" x14ac:dyDescent="0.2">
      <c r="AB4409" t="s">
        <v>3284</v>
      </c>
    </row>
    <row r="4410" spans="28:28" x14ac:dyDescent="0.2">
      <c r="AB4410" t="s">
        <v>6289</v>
      </c>
    </row>
    <row r="4411" spans="28:28" x14ac:dyDescent="0.2">
      <c r="AB4411" t="s">
        <v>3425</v>
      </c>
    </row>
    <row r="4412" spans="28:28" x14ac:dyDescent="0.2">
      <c r="AB4412" t="s">
        <v>6290</v>
      </c>
    </row>
    <row r="4413" spans="28:28" x14ac:dyDescent="0.2">
      <c r="AB4413" t="s">
        <v>3866</v>
      </c>
    </row>
    <row r="4414" spans="28:28" x14ac:dyDescent="0.2">
      <c r="AB4414" t="s">
        <v>6164</v>
      </c>
    </row>
    <row r="4415" spans="28:28" x14ac:dyDescent="0.2">
      <c r="AB4415" t="s">
        <v>3506</v>
      </c>
    </row>
    <row r="4416" spans="28:28" x14ac:dyDescent="0.2">
      <c r="AB4416" t="s">
        <v>5443</v>
      </c>
    </row>
    <row r="4417" spans="28:28" x14ac:dyDescent="0.2">
      <c r="AB4417" t="s">
        <v>3737</v>
      </c>
    </row>
    <row r="4418" spans="28:28" x14ac:dyDescent="0.2">
      <c r="AB4418" t="s">
        <v>3503</v>
      </c>
    </row>
    <row r="4419" spans="28:28" x14ac:dyDescent="0.2">
      <c r="AB4419" t="s">
        <v>6093</v>
      </c>
    </row>
    <row r="4420" spans="28:28" x14ac:dyDescent="0.2">
      <c r="AB4420" t="s">
        <v>3422</v>
      </c>
    </row>
    <row r="4421" spans="28:28" x14ac:dyDescent="0.2">
      <c r="AB4421" t="s">
        <v>3399</v>
      </c>
    </row>
    <row r="4422" spans="28:28" x14ac:dyDescent="0.2">
      <c r="AB4422" t="s">
        <v>6000</v>
      </c>
    </row>
    <row r="4423" spans="28:28" x14ac:dyDescent="0.2">
      <c r="AB4423" t="s">
        <v>3509</v>
      </c>
    </row>
    <row r="4424" spans="28:28" x14ac:dyDescent="0.2">
      <c r="AB4424" t="s">
        <v>5397</v>
      </c>
    </row>
    <row r="4425" spans="28:28" x14ac:dyDescent="0.2">
      <c r="AB4425" t="s">
        <v>3723</v>
      </c>
    </row>
    <row r="4426" spans="28:28" x14ac:dyDescent="0.2">
      <c r="AB4426" t="s">
        <v>5371</v>
      </c>
    </row>
    <row r="4427" spans="28:28" x14ac:dyDescent="0.2">
      <c r="AB4427" t="s">
        <v>3342</v>
      </c>
    </row>
    <row r="4428" spans="28:28" x14ac:dyDescent="0.2">
      <c r="AB4428" t="s">
        <v>6100</v>
      </c>
    </row>
    <row r="4429" spans="28:28" x14ac:dyDescent="0.2">
      <c r="AB4429" t="s">
        <v>5411</v>
      </c>
    </row>
    <row r="4430" spans="28:28" x14ac:dyDescent="0.2">
      <c r="AB4430" t="s">
        <v>6233</v>
      </c>
    </row>
    <row r="4431" spans="28:28" x14ac:dyDescent="0.2">
      <c r="AB4431" t="s">
        <v>6104</v>
      </c>
    </row>
    <row r="4432" spans="28:28" x14ac:dyDescent="0.2">
      <c r="AB4432" t="s">
        <v>6296</v>
      </c>
    </row>
    <row r="4433" spans="28:28" x14ac:dyDescent="0.2">
      <c r="AB4433" t="s">
        <v>3300</v>
      </c>
    </row>
    <row r="4434" spans="28:28" x14ac:dyDescent="0.2">
      <c r="AB4434" t="s">
        <v>3464</v>
      </c>
    </row>
    <row r="4435" spans="28:28" x14ac:dyDescent="0.2">
      <c r="AB4435" t="s">
        <v>3677</v>
      </c>
    </row>
    <row r="4436" spans="28:28" x14ac:dyDescent="0.2">
      <c r="AB4436" t="s">
        <v>3646</v>
      </c>
    </row>
    <row r="4437" spans="28:28" x14ac:dyDescent="0.2">
      <c r="AB4437" t="s">
        <v>6052</v>
      </c>
    </row>
    <row r="4438" spans="28:28" x14ac:dyDescent="0.2">
      <c r="AB4438" t="s">
        <v>6192</v>
      </c>
    </row>
    <row r="4439" spans="28:28" x14ac:dyDescent="0.2">
      <c r="AB4439" t="s">
        <v>6297</v>
      </c>
    </row>
    <row r="4440" spans="28:28" x14ac:dyDescent="0.2">
      <c r="AB4440" t="s">
        <v>3711</v>
      </c>
    </row>
    <row r="4441" spans="28:28" x14ac:dyDescent="0.2">
      <c r="AB4441" t="s">
        <v>6298</v>
      </c>
    </row>
    <row r="4442" spans="28:28" x14ac:dyDescent="0.2">
      <c r="AB4442" t="s">
        <v>3274</v>
      </c>
    </row>
    <row r="4443" spans="28:28" x14ac:dyDescent="0.2">
      <c r="AB4443" t="s">
        <v>3499</v>
      </c>
    </row>
    <row r="4444" spans="28:28" x14ac:dyDescent="0.2">
      <c r="AB4444" t="s">
        <v>3801</v>
      </c>
    </row>
    <row r="4445" spans="28:28" x14ac:dyDescent="0.2">
      <c r="AB4445" t="s">
        <v>5532</v>
      </c>
    </row>
    <row r="4446" spans="28:28" x14ac:dyDescent="0.2">
      <c r="AB4446" t="s">
        <v>3307</v>
      </c>
    </row>
    <row r="4447" spans="28:28" x14ac:dyDescent="0.2">
      <c r="AB4447" t="s">
        <v>3831</v>
      </c>
    </row>
    <row r="4448" spans="28:28" x14ac:dyDescent="0.2">
      <c r="AB4448" t="s">
        <v>5316</v>
      </c>
    </row>
    <row r="4449" spans="28:28" x14ac:dyDescent="0.2">
      <c r="AB4449" t="s">
        <v>3290</v>
      </c>
    </row>
    <row r="4450" spans="28:28" x14ac:dyDescent="0.2">
      <c r="AB4450" t="s">
        <v>5539</v>
      </c>
    </row>
    <row r="4451" spans="28:28" x14ac:dyDescent="0.2">
      <c r="AB4451" t="s">
        <v>3424</v>
      </c>
    </row>
    <row r="4452" spans="28:28" x14ac:dyDescent="0.2">
      <c r="AB4452" t="s">
        <v>3749</v>
      </c>
    </row>
    <row r="4453" spans="28:28" x14ac:dyDescent="0.2">
      <c r="AB4453" t="s">
        <v>3729</v>
      </c>
    </row>
    <row r="4454" spans="28:28" x14ac:dyDescent="0.2">
      <c r="AB4454" t="s">
        <v>3736</v>
      </c>
    </row>
    <row r="4455" spans="28:28" x14ac:dyDescent="0.2">
      <c r="AB4455" t="s">
        <v>3558</v>
      </c>
    </row>
    <row r="4456" spans="28:28" x14ac:dyDescent="0.2">
      <c r="AB4456" t="s">
        <v>3726</v>
      </c>
    </row>
    <row r="4457" spans="28:28" x14ac:dyDescent="0.2">
      <c r="AB4457" t="s">
        <v>5562</v>
      </c>
    </row>
    <row r="4458" spans="28:28" x14ac:dyDescent="0.2">
      <c r="AB4458" t="s">
        <v>3569</v>
      </c>
    </row>
    <row r="4459" spans="28:28" x14ac:dyDescent="0.2">
      <c r="AB4459" t="s">
        <v>3858</v>
      </c>
    </row>
    <row r="4460" spans="28:28" x14ac:dyDescent="0.2">
      <c r="AB4460" t="s">
        <v>3658</v>
      </c>
    </row>
    <row r="4461" spans="28:28" x14ac:dyDescent="0.2">
      <c r="AB4461" t="s">
        <v>3735</v>
      </c>
    </row>
    <row r="4462" spans="28:28" x14ac:dyDescent="0.2">
      <c r="AB4462" t="s">
        <v>3685</v>
      </c>
    </row>
    <row r="4463" spans="28:28" x14ac:dyDescent="0.2">
      <c r="AB4463" t="s">
        <v>5615</v>
      </c>
    </row>
    <row r="4464" spans="28:28" x14ac:dyDescent="0.2">
      <c r="AB4464" t="s">
        <v>3802</v>
      </c>
    </row>
    <row r="4465" spans="28:28" x14ac:dyDescent="0.2">
      <c r="AB4465" t="s">
        <v>3383</v>
      </c>
    </row>
    <row r="4466" spans="28:28" x14ac:dyDescent="0.2">
      <c r="AB4466" t="s">
        <v>5629</v>
      </c>
    </row>
    <row r="4467" spans="28:28" x14ac:dyDescent="0.2">
      <c r="AB4467" t="s">
        <v>3343</v>
      </c>
    </row>
    <row r="4468" spans="28:28" x14ac:dyDescent="0.2">
      <c r="AB4468" t="s">
        <v>3442</v>
      </c>
    </row>
    <row r="4469" spans="28:28" x14ac:dyDescent="0.2">
      <c r="AB4469" t="s">
        <v>3673</v>
      </c>
    </row>
    <row r="4470" spans="28:28" x14ac:dyDescent="0.2">
      <c r="AB4470" t="s">
        <v>5645</v>
      </c>
    </row>
    <row r="4471" spans="28:28" x14ac:dyDescent="0.2">
      <c r="AB4471" t="s">
        <v>3545</v>
      </c>
    </row>
    <row r="4472" spans="28:28" x14ac:dyDescent="0.2">
      <c r="AB4472" t="s">
        <v>3278</v>
      </c>
    </row>
    <row r="4473" spans="28:28" x14ac:dyDescent="0.2">
      <c r="AB4473" t="s">
        <v>5596</v>
      </c>
    </row>
    <row r="4474" spans="28:28" x14ac:dyDescent="0.2">
      <c r="AB4474" t="s">
        <v>3704</v>
      </c>
    </row>
    <row r="4475" spans="28:28" x14ac:dyDescent="0.2">
      <c r="AB4475" t="s">
        <v>3696</v>
      </c>
    </row>
    <row r="4476" spans="28:28" x14ac:dyDescent="0.2">
      <c r="AB4476" t="s">
        <v>5613</v>
      </c>
    </row>
    <row r="4477" spans="28:28" x14ac:dyDescent="0.2">
      <c r="AB4477" t="s">
        <v>3795</v>
      </c>
    </row>
    <row r="4478" spans="28:28" x14ac:dyDescent="0.2">
      <c r="AB4478" t="s">
        <v>5685</v>
      </c>
    </row>
    <row r="4479" spans="28:28" x14ac:dyDescent="0.2">
      <c r="AB4479" t="s">
        <v>5688</v>
      </c>
    </row>
    <row r="4480" spans="28:28" x14ac:dyDescent="0.2">
      <c r="AB4480" t="s">
        <v>3317</v>
      </c>
    </row>
    <row r="4481" spans="28:28" x14ac:dyDescent="0.2">
      <c r="AB4481" t="s">
        <v>5701</v>
      </c>
    </row>
    <row r="4482" spans="28:28" x14ac:dyDescent="0.2">
      <c r="AB4482" t="s">
        <v>3847</v>
      </c>
    </row>
    <row r="4483" spans="28:28" x14ac:dyDescent="0.2">
      <c r="AB4483" t="s">
        <v>3662</v>
      </c>
    </row>
    <row r="4484" spans="28:28" x14ac:dyDescent="0.2">
      <c r="AB4484" t="s">
        <v>3453</v>
      </c>
    </row>
    <row r="4485" spans="28:28" x14ac:dyDescent="0.2">
      <c r="AB4485" t="s">
        <v>3374</v>
      </c>
    </row>
    <row r="4486" spans="28:28" x14ac:dyDescent="0.2">
      <c r="AB4486" t="s">
        <v>5654</v>
      </c>
    </row>
    <row r="4487" spans="28:28" x14ac:dyDescent="0.2">
      <c r="AB4487" t="s">
        <v>5659</v>
      </c>
    </row>
    <row r="4488" spans="28:28" x14ac:dyDescent="0.2">
      <c r="AB4488" t="s">
        <v>5669</v>
      </c>
    </row>
    <row r="4489" spans="28:28" x14ac:dyDescent="0.2">
      <c r="AB4489" t="s">
        <v>3323</v>
      </c>
    </row>
    <row r="4490" spans="28:28" x14ac:dyDescent="0.2">
      <c r="AB4490" t="s">
        <v>5731</v>
      </c>
    </row>
    <row r="4491" spans="28:28" x14ac:dyDescent="0.2">
      <c r="AB4491" t="s">
        <v>3378</v>
      </c>
    </row>
    <row r="4492" spans="28:28" x14ac:dyDescent="0.2">
      <c r="AB4492" t="s">
        <v>5736</v>
      </c>
    </row>
    <row r="4493" spans="28:28" x14ac:dyDescent="0.2">
      <c r="AB4493" t="s">
        <v>5678</v>
      </c>
    </row>
    <row r="4494" spans="28:28" x14ac:dyDescent="0.2">
      <c r="AB4494" t="s">
        <v>3559</v>
      </c>
    </row>
    <row r="4495" spans="28:28" x14ac:dyDescent="0.2">
      <c r="AB4495" t="s">
        <v>5683</v>
      </c>
    </row>
    <row r="4496" spans="28:28" x14ac:dyDescent="0.2">
      <c r="AB4496" t="s">
        <v>3629</v>
      </c>
    </row>
    <row r="4497" spans="28:28" x14ac:dyDescent="0.2">
      <c r="AB4497" t="s">
        <v>3595</v>
      </c>
    </row>
    <row r="4498" spans="28:28" x14ac:dyDescent="0.2">
      <c r="AB4498" t="s">
        <v>5692</v>
      </c>
    </row>
    <row r="4499" spans="28:28" x14ac:dyDescent="0.2">
      <c r="AB4499" t="s">
        <v>3547</v>
      </c>
    </row>
    <row r="4500" spans="28:28" x14ac:dyDescent="0.2">
      <c r="AB4500" t="s">
        <v>5756</v>
      </c>
    </row>
    <row r="4501" spans="28:28" x14ac:dyDescent="0.2">
      <c r="AB4501" t="s">
        <v>5759</v>
      </c>
    </row>
    <row r="4502" spans="28:28" x14ac:dyDescent="0.2">
      <c r="AB4502" t="s">
        <v>3500</v>
      </c>
    </row>
    <row r="4503" spans="28:28" x14ac:dyDescent="0.2">
      <c r="AB4503" t="s">
        <v>5699</v>
      </c>
    </row>
    <row r="4504" spans="28:28" x14ac:dyDescent="0.2">
      <c r="AB4504" t="s">
        <v>3533</v>
      </c>
    </row>
    <row r="4505" spans="28:28" x14ac:dyDescent="0.2">
      <c r="AB4505" t="s">
        <v>5704</v>
      </c>
    </row>
    <row r="4506" spans="28:28" x14ac:dyDescent="0.2">
      <c r="AB4506" t="s">
        <v>3522</v>
      </c>
    </row>
    <row r="4507" spans="28:28" x14ac:dyDescent="0.2">
      <c r="AB4507" t="s">
        <v>3688</v>
      </c>
    </row>
    <row r="4508" spans="28:28" x14ac:dyDescent="0.2">
      <c r="AB4508" t="s">
        <v>5709</v>
      </c>
    </row>
    <row r="4509" spans="28:28" x14ac:dyDescent="0.2">
      <c r="AB4509" t="s">
        <v>3288</v>
      </c>
    </row>
    <row r="4510" spans="28:28" x14ac:dyDescent="0.2">
      <c r="AB4510" t="s">
        <v>5784</v>
      </c>
    </row>
    <row r="4511" spans="28:28" x14ac:dyDescent="0.2">
      <c r="AB4511" t="s">
        <v>3778</v>
      </c>
    </row>
    <row r="4512" spans="28:28" x14ac:dyDescent="0.2">
      <c r="AB4512" t="s">
        <v>5792</v>
      </c>
    </row>
    <row r="4513" spans="28:28" x14ac:dyDescent="0.2">
      <c r="AB4513" t="s">
        <v>5796</v>
      </c>
    </row>
    <row r="4514" spans="28:28" x14ac:dyDescent="0.2">
      <c r="AB4514" t="s">
        <v>3579</v>
      </c>
    </row>
    <row r="4515" spans="28:28" x14ac:dyDescent="0.2">
      <c r="AB4515" t="s">
        <v>5722</v>
      </c>
    </row>
    <row r="4516" spans="28:28" x14ac:dyDescent="0.2">
      <c r="AB4516" t="s">
        <v>5726</v>
      </c>
    </row>
    <row r="4517" spans="28:28" x14ac:dyDescent="0.2">
      <c r="AB4517" t="s">
        <v>5808</v>
      </c>
    </row>
    <row r="4518" spans="28:28" x14ac:dyDescent="0.2">
      <c r="AB4518" t="s">
        <v>5813</v>
      </c>
    </row>
    <row r="4519" spans="28:28" x14ac:dyDescent="0.2">
      <c r="AB4519" t="s">
        <v>5817</v>
      </c>
    </row>
    <row r="4520" spans="28:28" x14ac:dyDescent="0.2">
      <c r="AB4520" t="s">
        <v>5819</v>
      </c>
    </row>
    <row r="4521" spans="28:28" x14ac:dyDescent="0.2">
      <c r="AB4521" t="s">
        <v>3621</v>
      </c>
    </row>
    <row r="4522" spans="28:28" x14ac:dyDescent="0.2">
      <c r="AB4522" t="s">
        <v>5823</v>
      </c>
    </row>
    <row r="4523" spans="28:28" x14ac:dyDescent="0.2">
      <c r="AB4523" t="s">
        <v>5827</v>
      </c>
    </row>
    <row r="4524" spans="28:28" x14ac:dyDescent="0.2">
      <c r="AB4524" t="s">
        <v>5684</v>
      </c>
    </row>
    <row r="4525" spans="28:28" x14ac:dyDescent="0.2">
      <c r="AB4525" t="s">
        <v>5831</v>
      </c>
    </row>
    <row r="4526" spans="28:28" x14ac:dyDescent="0.2">
      <c r="AB4526" t="s">
        <v>5729</v>
      </c>
    </row>
    <row r="4527" spans="28:28" x14ac:dyDescent="0.2">
      <c r="AB4527" t="s">
        <v>3834</v>
      </c>
    </row>
    <row r="4528" spans="28:28" x14ac:dyDescent="0.2">
      <c r="AB4528" t="s">
        <v>3774</v>
      </c>
    </row>
    <row r="4529" spans="28:28" x14ac:dyDescent="0.2">
      <c r="AB4529" t="s">
        <v>5738</v>
      </c>
    </row>
    <row r="4530" spans="28:28" x14ac:dyDescent="0.2">
      <c r="AB4530" t="s">
        <v>3411</v>
      </c>
    </row>
    <row r="4531" spans="28:28" x14ac:dyDescent="0.2">
      <c r="AB4531" t="s">
        <v>3409</v>
      </c>
    </row>
    <row r="4532" spans="28:28" x14ac:dyDescent="0.2">
      <c r="AB4532" t="s">
        <v>3625</v>
      </c>
    </row>
    <row r="4533" spans="28:28" x14ac:dyDescent="0.2">
      <c r="AB4533" t="s">
        <v>3337</v>
      </c>
    </row>
    <row r="4534" spans="28:28" x14ac:dyDescent="0.2">
      <c r="AB4534" t="s">
        <v>3699</v>
      </c>
    </row>
    <row r="4535" spans="28:28" x14ac:dyDescent="0.2">
      <c r="AB4535" t="s">
        <v>3314</v>
      </c>
    </row>
    <row r="4536" spans="28:28" x14ac:dyDescent="0.2">
      <c r="AB4536" t="s">
        <v>3756</v>
      </c>
    </row>
    <row r="4537" spans="28:28" x14ac:dyDescent="0.2">
      <c r="AB4537" t="s">
        <v>5857</v>
      </c>
    </row>
    <row r="4538" spans="28:28" x14ac:dyDescent="0.2">
      <c r="AB4538" t="s">
        <v>3277</v>
      </c>
    </row>
    <row r="4539" spans="28:28" x14ac:dyDescent="0.2">
      <c r="AB4539" t="s">
        <v>5761</v>
      </c>
    </row>
    <row r="4540" spans="28:28" x14ac:dyDescent="0.2">
      <c r="AB4540" t="s">
        <v>3775</v>
      </c>
    </row>
    <row r="4541" spans="28:28" x14ac:dyDescent="0.2">
      <c r="AB4541" t="s">
        <v>3550</v>
      </c>
    </row>
    <row r="4542" spans="28:28" x14ac:dyDescent="0.2">
      <c r="AB4542" t="s">
        <v>3553</v>
      </c>
    </row>
    <row r="4543" spans="28:28" x14ac:dyDescent="0.2">
      <c r="AB4543" t="s">
        <v>5870</v>
      </c>
    </row>
    <row r="4544" spans="28:28" x14ac:dyDescent="0.2">
      <c r="AB4544" t="s">
        <v>5767</v>
      </c>
    </row>
    <row r="4545" spans="28:28" x14ac:dyDescent="0.2">
      <c r="AB4545" t="s">
        <v>3648</v>
      </c>
    </row>
    <row r="4546" spans="28:28" x14ac:dyDescent="0.2">
      <c r="AB4546" t="s">
        <v>3732</v>
      </c>
    </row>
    <row r="4547" spans="28:28" x14ac:dyDescent="0.2">
      <c r="AB4547" t="s">
        <v>5882</v>
      </c>
    </row>
    <row r="4548" spans="28:28" x14ac:dyDescent="0.2">
      <c r="AB4548" t="s">
        <v>3432</v>
      </c>
    </row>
    <row r="4549" spans="28:28" x14ac:dyDescent="0.2">
      <c r="AB4549" t="s">
        <v>5886</v>
      </c>
    </row>
    <row r="4550" spans="28:28" x14ac:dyDescent="0.2">
      <c r="AB4550" t="s">
        <v>3292</v>
      </c>
    </row>
    <row r="4551" spans="28:28" x14ac:dyDescent="0.2">
      <c r="AB4551" t="s">
        <v>5895</v>
      </c>
    </row>
    <row r="4552" spans="28:28" x14ac:dyDescent="0.2">
      <c r="AB4552" t="s">
        <v>3585</v>
      </c>
    </row>
    <row r="4553" spans="28:28" x14ac:dyDescent="0.2">
      <c r="AB4553" t="s">
        <v>5777</v>
      </c>
    </row>
    <row r="4554" spans="28:28" x14ac:dyDescent="0.2">
      <c r="AB4554" t="s">
        <v>3813</v>
      </c>
    </row>
    <row r="4555" spans="28:28" x14ac:dyDescent="0.2">
      <c r="AB4555" t="s">
        <v>5754</v>
      </c>
    </row>
    <row r="4556" spans="28:28" x14ac:dyDescent="0.2">
      <c r="AB4556" t="s">
        <v>5758</v>
      </c>
    </row>
    <row r="4557" spans="28:28" x14ac:dyDescent="0.2">
      <c r="AB4557" t="s">
        <v>5909</v>
      </c>
    </row>
    <row r="4558" spans="28:28" x14ac:dyDescent="0.2">
      <c r="AB4558" t="s">
        <v>3287</v>
      </c>
    </row>
    <row r="4559" spans="28:28" x14ac:dyDescent="0.2">
      <c r="AB4559" t="s">
        <v>3627</v>
      </c>
    </row>
    <row r="4560" spans="28:28" x14ac:dyDescent="0.2">
      <c r="AB4560" t="s">
        <v>5787</v>
      </c>
    </row>
    <row r="4561" spans="28:28" x14ac:dyDescent="0.2">
      <c r="AB4561" t="s">
        <v>5918</v>
      </c>
    </row>
    <row r="4562" spans="28:28" x14ac:dyDescent="0.2">
      <c r="AB4562" t="s">
        <v>5791</v>
      </c>
    </row>
    <row r="4563" spans="28:28" x14ac:dyDescent="0.2">
      <c r="AB4563" t="s">
        <v>3769</v>
      </c>
    </row>
    <row r="4564" spans="28:28" x14ac:dyDescent="0.2">
      <c r="AB4564" t="s">
        <v>5927</v>
      </c>
    </row>
    <row r="4565" spans="28:28" x14ac:dyDescent="0.2">
      <c r="AB4565" t="s">
        <v>5929</v>
      </c>
    </row>
    <row r="4566" spans="28:28" x14ac:dyDescent="0.2">
      <c r="AB4566" t="s">
        <v>5932</v>
      </c>
    </row>
    <row r="4567" spans="28:28" x14ac:dyDescent="0.2">
      <c r="AB4567" t="s">
        <v>3580</v>
      </c>
    </row>
    <row r="4568" spans="28:28" x14ac:dyDescent="0.2">
      <c r="AB4568" t="s">
        <v>5936</v>
      </c>
    </row>
    <row r="4569" spans="28:28" x14ac:dyDescent="0.2">
      <c r="AB4569" t="s">
        <v>3815</v>
      </c>
    </row>
    <row r="4570" spans="28:28" x14ac:dyDescent="0.2">
      <c r="AB4570" t="s">
        <v>5812</v>
      </c>
    </row>
    <row r="4571" spans="28:28" x14ac:dyDescent="0.2">
      <c r="AB4571" t="s">
        <v>5941</v>
      </c>
    </row>
    <row r="4572" spans="28:28" x14ac:dyDescent="0.2">
      <c r="AB4572" t="s">
        <v>3429</v>
      </c>
    </row>
    <row r="4573" spans="28:28" x14ac:dyDescent="0.2">
      <c r="AB4573" t="s">
        <v>3304</v>
      </c>
    </row>
    <row r="4574" spans="28:28" x14ac:dyDescent="0.2">
      <c r="AB4574" t="s">
        <v>3363</v>
      </c>
    </row>
    <row r="4575" spans="28:28" x14ac:dyDescent="0.2">
      <c r="AB4575" t="s">
        <v>3306</v>
      </c>
    </row>
    <row r="4576" spans="28:28" x14ac:dyDescent="0.2">
      <c r="AB4576" t="s">
        <v>5953</v>
      </c>
    </row>
    <row r="4577" spans="28:28" x14ac:dyDescent="0.2">
      <c r="AB4577" t="s">
        <v>5829</v>
      </c>
    </row>
    <row r="4578" spans="28:28" x14ac:dyDescent="0.2">
      <c r="AB4578" t="s">
        <v>3279</v>
      </c>
    </row>
    <row r="4579" spans="28:28" x14ac:dyDescent="0.2">
      <c r="AB4579" t="s">
        <v>3733</v>
      </c>
    </row>
    <row r="4580" spans="28:28" x14ac:dyDescent="0.2">
      <c r="AB4580" t="s">
        <v>5965</v>
      </c>
    </row>
    <row r="4581" spans="28:28" x14ac:dyDescent="0.2">
      <c r="AB4581" t="s">
        <v>3480</v>
      </c>
    </row>
    <row r="4582" spans="28:28" x14ac:dyDescent="0.2">
      <c r="AB4582" t="s">
        <v>5971</v>
      </c>
    </row>
    <row r="4583" spans="28:28" x14ac:dyDescent="0.2">
      <c r="AB4583" t="s">
        <v>5973</v>
      </c>
    </row>
    <row r="4584" spans="28:28" x14ac:dyDescent="0.2">
      <c r="AB4584" t="s">
        <v>5975</v>
      </c>
    </row>
    <row r="4585" spans="28:28" x14ac:dyDescent="0.2">
      <c r="AB4585" t="s">
        <v>5835</v>
      </c>
    </row>
    <row r="4586" spans="28:28" x14ac:dyDescent="0.2">
      <c r="AB4586" t="s">
        <v>3543</v>
      </c>
    </row>
    <row r="4587" spans="28:28" x14ac:dyDescent="0.2">
      <c r="AB4587" t="s">
        <v>3717</v>
      </c>
    </row>
    <row r="4588" spans="28:28" x14ac:dyDescent="0.2">
      <c r="AB4588" t="s">
        <v>3435</v>
      </c>
    </row>
    <row r="4589" spans="28:28" x14ac:dyDescent="0.2">
      <c r="AB4589" t="s">
        <v>5846</v>
      </c>
    </row>
    <row r="4590" spans="28:28" x14ac:dyDescent="0.2">
      <c r="AB4590" t="s">
        <v>3763</v>
      </c>
    </row>
    <row r="4591" spans="28:28" x14ac:dyDescent="0.2">
      <c r="AB4591" t="s">
        <v>5851</v>
      </c>
    </row>
    <row r="4592" spans="28:28" x14ac:dyDescent="0.2">
      <c r="AB4592" t="s">
        <v>3336</v>
      </c>
    </row>
    <row r="4593" spans="28:28" x14ac:dyDescent="0.2">
      <c r="AB4593" t="s">
        <v>3465</v>
      </c>
    </row>
    <row r="4594" spans="28:28" x14ac:dyDescent="0.2">
      <c r="AB4594" t="s">
        <v>3369</v>
      </c>
    </row>
    <row r="4595" spans="28:28" x14ac:dyDescent="0.2">
      <c r="AB4595" t="s">
        <v>3710</v>
      </c>
    </row>
    <row r="4596" spans="28:28" x14ac:dyDescent="0.2">
      <c r="AB4596" t="s">
        <v>5853</v>
      </c>
    </row>
    <row r="4597" spans="28:28" x14ac:dyDescent="0.2">
      <c r="AB4597" t="s">
        <v>3293</v>
      </c>
    </row>
    <row r="4598" spans="28:28" x14ac:dyDescent="0.2">
      <c r="AB4598" t="s">
        <v>6012</v>
      </c>
    </row>
    <row r="4599" spans="28:28" x14ac:dyDescent="0.2">
      <c r="AB4599" t="s">
        <v>3678</v>
      </c>
    </row>
    <row r="4600" spans="28:28" x14ac:dyDescent="0.2">
      <c r="AB4600" t="s">
        <v>3381</v>
      </c>
    </row>
    <row r="4601" spans="28:28" x14ac:dyDescent="0.2">
      <c r="AB4601" t="s">
        <v>3647</v>
      </c>
    </row>
    <row r="4602" spans="28:28" x14ac:dyDescent="0.2">
      <c r="AB4602" t="s">
        <v>3786</v>
      </c>
    </row>
    <row r="4603" spans="28:28" x14ac:dyDescent="0.2">
      <c r="AB4603" t="s">
        <v>3838</v>
      </c>
    </row>
    <row r="4604" spans="28:28" x14ac:dyDescent="0.2">
      <c r="AB4604" t="s">
        <v>5868</v>
      </c>
    </row>
    <row r="4605" spans="28:28" x14ac:dyDescent="0.2">
      <c r="AB4605" t="s">
        <v>5374</v>
      </c>
    </row>
    <row r="4606" spans="28:28" x14ac:dyDescent="0.2">
      <c r="AB4606" t="s">
        <v>3809</v>
      </c>
    </row>
    <row r="4607" spans="28:28" x14ac:dyDescent="0.2">
      <c r="AB4607" t="s">
        <v>5881</v>
      </c>
    </row>
    <row r="4608" spans="28:28" x14ac:dyDescent="0.2">
      <c r="AB4608" t="s">
        <v>5425</v>
      </c>
    </row>
    <row r="4609" spans="28:28" x14ac:dyDescent="0.2">
      <c r="AB4609" t="s">
        <v>5888</v>
      </c>
    </row>
    <row r="4610" spans="28:28" x14ac:dyDescent="0.2">
      <c r="AB4610" t="s">
        <v>5892</v>
      </c>
    </row>
    <row r="4611" spans="28:28" x14ac:dyDescent="0.2">
      <c r="AB4611" t="s">
        <v>6043</v>
      </c>
    </row>
    <row r="4612" spans="28:28" x14ac:dyDescent="0.2">
      <c r="AB4612" t="s">
        <v>6046</v>
      </c>
    </row>
    <row r="4613" spans="28:28" x14ac:dyDescent="0.2">
      <c r="AB4613" t="s">
        <v>3574</v>
      </c>
    </row>
    <row r="4614" spans="28:28" x14ac:dyDescent="0.2">
      <c r="AB4614" t="s">
        <v>5897</v>
      </c>
    </row>
    <row r="4615" spans="28:28" x14ac:dyDescent="0.2">
      <c r="AB4615" t="s">
        <v>6055</v>
      </c>
    </row>
    <row r="4616" spans="28:28" x14ac:dyDescent="0.2">
      <c r="AB4616" t="s">
        <v>5899</v>
      </c>
    </row>
    <row r="4617" spans="28:28" x14ac:dyDescent="0.2">
      <c r="AB4617" t="s">
        <v>5904</v>
      </c>
    </row>
    <row r="4618" spans="28:28" x14ac:dyDescent="0.2">
      <c r="AB4618" t="s">
        <v>3473</v>
      </c>
    </row>
    <row r="4619" spans="28:28" x14ac:dyDescent="0.2">
      <c r="AB4619" t="s">
        <v>3470</v>
      </c>
    </row>
    <row r="4620" spans="28:28" x14ac:dyDescent="0.2">
      <c r="AB4620" t="s">
        <v>6068</v>
      </c>
    </row>
    <row r="4621" spans="28:28" x14ac:dyDescent="0.2">
      <c r="AB4621" t="s">
        <v>3843</v>
      </c>
    </row>
    <row r="4622" spans="28:28" x14ac:dyDescent="0.2">
      <c r="AB4622" t="s">
        <v>6074</v>
      </c>
    </row>
    <row r="4623" spans="28:28" x14ac:dyDescent="0.2">
      <c r="AB4623" t="s">
        <v>3555</v>
      </c>
    </row>
    <row r="4624" spans="28:28" x14ac:dyDescent="0.2">
      <c r="AB4624" t="s">
        <v>5913</v>
      </c>
    </row>
    <row r="4625" spans="28:28" x14ac:dyDescent="0.2">
      <c r="AB4625" t="s">
        <v>5916</v>
      </c>
    </row>
    <row r="4626" spans="28:28" x14ac:dyDescent="0.2">
      <c r="AB4626" t="s">
        <v>3657</v>
      </c>
    </row>
    <row r="4627" spans="28:28" x14ac:dyDescent="0.2">
      <c r="AB4627" t="s">
        <v>3833</v>
      </c>
    </row>
    <row r="4628" spans="28:28" x14ac:dyDescent="0.2">
      <c r="AB4628" t="s">
        <v>5920</v>
      </c>
    </row>
    <row r="4629" spans="28:28" x14ac:dyDescent="0.2">
      <c r="AB4629" t="s">
        <v>5922</v>
      </c>
    </row>
    <row r="4630" spans="28:28" x14ac:dyDescent="0.2">
      <c r="AB4630" t="s">
        <v>5925</v>
      </c>
    </row>
    <row r="4631" spans="28:28" x14ac:dyDescent="0.2">
      <c r="AB4631" t="s">
        <v>3331</v>
      </c>
    </row>
    <row r="4632" spans="28:28" x14ac:dyDescent="0.2">
      <c r="AB4632" t="s">
        <v>5931</v>
      </c>
    </row>
    <row r="4633" spans="28:28" x14ac:dyDescent="0.2">
      <c r="AB4633" t="s">
        <v>5934</v>
      </c>
    </row>
    <row r="4634" spans="28:28" x14ac:dyDescent="0.2">
      <c r="AB4634" t="s">
        <v>3807</v>
      </c>
    </row>
    <row r="4635" spans="28:28" x14ac:dyDescent="0.2">
      <c r="AB4635" t="s">
        <v>3668</v>
      </c>
    </row>
    <row r="4636" spans="28:28" x14ac:dyDescent="0.2">
      <c r="AB4636" t="s">
        <v>6108</v>
      </c>
    </row>
    <row r="4637" spans="28:28" x14ac:dyDescent="0.2">
      <c r="AB4637" t="s">
        <v>3623</v>
      </c>
    </row>
    <row r="4638" spans="28:28" x14ac:dyDescent="0.2">
      <c r="AB4638" t="s">
        <v>6113</v>
      </c>
    </row>
    <row r="4639" spans="28:28" x14ac:dyDescent="0.2">
      <c r="AB4639" t="s">
        <v>3468</v>
      </c>
    </row>
    <row r="4640" spans="28:28" x14ac:dyDescent="0.2">
      <c r="AB4640" t="s">
        <v>5856</v>
      </c>
    </row>
    <row r="4641" spans="28:28" x14ac:dyDescent="0.2">
      <c r="AB4641" t="s">
        <v>6120</v>
      </c>
    </row>
    <row r="4642" spans="28:28" x14ac:dyDescent="0.2">
      <c r="AB4642" t="s">
        <v>3675</v>
      </c>
    </row>
    <row r="4643" spans="28:28" x14ac:dyDescent="0.2">
      <c r="AB4643" t="s">
        <v>3601</v>
      </c>
    </row>
    <row r="4644" spans="28:28" x14ac:dyDescent="0.2">
      <c r="AB4644" t="s">
        <v>5947</v>
      </c>
    </row>
    <row r="4645" spans="28:28" x14ac:dyDescent="0.2">
      <c r="AB4645" t="s">
        <v>5949</v>
      </c>
    </row>
    <row r="4646" spans="28:28" x14ac:dyDescent="0.2">
      <c r="AB4646" t="s">
        <v>3418</v>
      </c>
    </row>
    <row r="4647" spans="28:28" x14ac:dyDescent="0.2">
      <c r="AB4647" t="s">
        <v>5955</v>
      </c>
    </row>
    <row r="4648" spans="28:28" x14ac:dyDescent="0.2">
      <c r="AB4648" t="s">
        <v>3410</v>
      </c>
    </row>
    <row r="4649" spans="28:28" x14ac:dyDescent="0.2">
      <c r="AB4649" t="s">
        <v>3406</v>
      </c>
    </row>
    <row r="4650" spans="28:28" x14ac:dyDescent="0.2">
      <c r="AB4650" t="s">
        <v>3463</v>
      </c>
    </row>
    <row r="4651" spans="28:28" x14ac:dyDescent="0.2">
      <c r="AB4651" t="s">
        <v>3437</v>
      </c>
    </row>
    <row r="4652" spans="28:28" x14ac:dyDescent="0.2">
      <c r="AB4652" t="s">
        <v>3619</v>
      </c>
    </row>
    <row r="4653" spans="28:28" x14ac:dyDescent="0.2">
      <c r="AB4653" t="s">
        <v>3603</v>
      </c>
    </row>
    <row r="4654" spans="28:28" x14ac:dyDescent="0.2">
      <c r="AB4654" t="s">
        <v>6148</v>
      </c>
    </row>
    <row r="4655" spans="28:28" x14ac:dyDescent="0.2">
      <c r="AB4655" t="s">
        <v>3461</v>
      </c>
    </row>
    <row r="4656" spans="28:28" x14ac:dyDescent="0.2">
      <c r="AB4656" t="s">
        <v>3848</v>
      </c>
    </row>
    <row r="4657" spans="28:28" x14ac:dyDescent="0.2">
      <c r="AB4657" t="s">
        <v>3534</v>
      </c>
    </row>
    <row r="4658" spans="28:28" x14ac:dyDescent="0.2">
      <c r="AB4658" t="s">
        <v>3563</v>
      </c>
    </row>
    <row r="4659" spans="28:28" x14ac:dyDescent="0.2">
      <c r="AB4659" t="s">
        <v>5967</v>
      </c>
    </row>
    <row r="4660" spans="28:28" x14ac:dyDescent="0.2">
      <c r="AB4660" t="s">
        <v>3456</v>
      </c>
    </row>
    <row r="4661" spans="28:28" x14ac:dyDescent="0.2">
      <c r="AB4661" t="s">
        <v>3764</v>
      </c>
    </row>
    <row r="4662" spans="28:28" x14ac:dyDescent="0.2">
      <c r="AB4662" t="s">
        <v>6158</v>
      </c>
    </row>
    <row r="4663" spans="28:28" x14ac:dyDescent="0.2">
      <c r="AB4663" t="s">
        <v>5981</v>
      </c>
    </row>
    <row r="4664" spans="28:28" x14ac:dyDescent="0.2">
      <c r="AB4664" t="s">
        <v>6160</v>
      </c>
    </row>
    <row r="4665" spans="28:28" x14ac:dyDescent="0.2">
      <c r="AB4665" t="s">
        <v>6161</v>
      </c>
    </row>
    <row r="4666" spans="28:28" x14ac:dyDescent="0.2">
      <c r="AB4666" t="s">
        <v>3420</v>
      </c>
    </row>
    <row r="4667" spans="28:28" x14ac:dyDescent="0.2">
      <c r="AB4667" t="s">
        <v>3495</v>
      </c>
    </row>
    <row r="4668" spans="28:28" x14ac:dyDescent="0.2">
      <c r="AB4668" t="s">
        <v>3434</v>
      </c>
    </row>
    <row r="4669" spans="28:28" x14ac:dyDescent="0.2">
      <c r="AB4669" t="s">
        <v>5989</v>
      </c>
    </row>
    <row r="4670" spans="28:28" x14ac:dyDescent="0.2">
      <c r="AB4670" t="s">
        <v>5991</v>
      </c>
    </row>
    <row r="4671" spans="28:28" x14ac:dyDescent="0.2">
      <c r="AB4671" t="s">
        <v>3713</v>
      </c>
    </row>
    <row r="4672" spans="28:28" x14ac:dyDescent="0.2">
      <c r="AB4672" t="s">
        <v>6169</v>
      </c>
    </row>
    <row r="4673" spans="28:28" x14ac:dyDescent="0.2">
      <c r="AB4673" t="s">
        <v>5993</v>
      </c>
    </row>
    <row r="4674" spans="28:28" x14ac:dyDescent="0.2">
      <c r="AB4674" t="s">
        <v>6172</v>
      </c>
    </row>
    <row r="4675" spans="28:28" x14ac:dyDescent="0.2">
      <c r="AB4675" t="s">
        <v>3591</v>
      </c>
    </row>
    <row r="4676" spans="28:28" x14ac:dyDescent="0.2">
      <c r="AB4676" t="s">
        <v>3319</v>
      </c>
    </row>
    <row r="4677" spans="28:28" x14ac:dyDescent="0.2">
      <c r="AB4677" t="s">
        <v>3536</v>
      </c>
    </row>
    <row r="4678" spans="28:28" x14ac:dyDescent="0.2">
      <c r="AB4678" t="s">
        <v>5995</v>
      </c>
    </row>
    <row r="4679" spans="28:28" x14ac:dyDescent="0.2">
      <c r="AB4679" t="s">
        <v>6177</v>
      </c>
    </row>
    <row r="4680" spans="28:28" x14ac:dyDescent="0.2">
      <c r="AB4680" t="s">
        <v>6178</v>
      </c>
    </row>
    <row r="4681" spans="28:28" x14ac:dyDescent="0.2">
      <c r="AB4681" t="s">
        <v>3407</v>
      </c>
    </row>
    <row r="4682" spans="28:28" x14ac:dyDescent="0.2">
      <c r="AB4682" t="s">
        <v>3861</v>
      </c>
    </row>
    <row r="4683" spans="28:28" x14ac:dyDescent="0.2">
      <c r="AB4683" t="s">
        <v>3746</v>
      </c>
    </row>
    <row r="4684" spans="28:28" x14ac:dyDescent="0.2">
      <c r="AB4684" t="s">
        <v>6002</v>
      </c>
    </row>
    <row r="4685" spans="28:28" x14ac:dyDescent="0.2">
      <c r="AB4685" t="s">
        <v>6183</v>
      </c>
    </row>
    <row r="4686" spans="28:28" x14ac:dyDescent="0.2">
      <c r="AB4686" t="s">
        <v>6185</v>
      </c>
    </row>
    <row r="4687" spans="28:28" x14ac:dyDescent="0.2">
      <c r="AB4687" t="s">
        <v>3351</v>
      </c>
    </row>
    <row r="4688" spans="28:28" x14ac:dyDescent="0.2">
      <c r="AB4688" t="s">
        <v>3656</v>
      </c>
    </row>
    <row r="4689" spans="28:28" x14ac:dyDescent="0.2">
      <c r="AB4689" t="s">
        <v>3276</v>
      </c>
    </row>
    <row r="4690" spans="28:28" x14ac:dyDescent="0.2">
      <c r="AB4690" t="s">
        <v>5428</v>
      </c>
    </row>
    <row r="4691" spans="28:28" x14ac:dyDescent="0.2">
      <c r="AB4691" t="s">
        <v>6011</v>
      </c>
    </row>
    <row r="4692" spans="28:28" x14ac:dyDescent="0.2">
      <c r="AB4692" t="s">
        <v>3650</v>
      </c>
    </row>
    <row r="4693" spans="28:28" x14ac:dyDescent="0.2">
      <c r="AB4693" t="s">
        <v>6015</v>
      </c>
    </row>
    <row r="4694" spans="28:28" x14ac:dyDescent="0.2">
      <c r="AB4694" t="s">
        <v>3661</v>
      </c>
    </row>
    <row r="4695" spans="28:28" x14ac:dyDescent="0.2">
      <c r="AB4695" t="s">
        <v>3510</v>
      </c>
    </row>
    <row r="4696" spans="28:28" x14ac:dyDescent="0.2">
      <c r="AB4696" t="s">
        <v>3758</v>
      </c>
    </row>
    <row r="4697" spans="28:28" x14ac:dyDescent="0.2">
      <c r="AB4697" t="s">
        <v>3560</v>
      </c>
    </row>
    <row r="4698" spans="28:28" x14ac:dyDescent="0.2">
      <c r="AB4698" t="s">
        <v>3408</v>
      </c>
    </row>
    <row r="4699" spans="28:28" x14ac:dyDescent="0.2">
      <c r="AB4699" t="s">
        <v>6189</v>
      </c>
    </row>
    <row r="4700" spans="28:28" x14ac:dyDescent="0.2">
      <c r="AB4700" t="s">
        <v>3663</v>
      </c>
    </row>
    <row r="4701" spans="28:28" x14ac:dyDescent="0.2">
      <c r="AB4701" t="s">
        <v>6019</v>
      </c>
    </row>
    <row r="4702" spans="28:28" x14ac:dyDescent="0.2">
      <c r="AB4702" t="s">
        <v>3655</v>
      </c>
    </row>
    <row r="4703" spans="28:28" x14ac:dyDescent="0.2">
      <c r="AB4703" t="s">
        <v>6028</v>
      </c>
    </row>
    <row r="4704" spans="28:28" x14ac:dyDescent="0.2">
      <c r="AB4704" t="s">
        <v>6191</v>
      </c>
    </row>
    <row r="4705" spans="28:28" x14ac:dyDescent="0.2">
      <c r="AB4705" t="s">
        <v>3743</v>
      </c>
    </row>
    <row r="4706" spans="28:28" x14ac:dyDescent="0.2">
      <c r="AB4706" t="s">
        <v>3275</v>
      </c>
    </row>
    <row r="4707" spans="28:28" x14ac:dyDescent="0.2">
      <c r="AB4707" t="s">
        <v>3389</v>
      </c>
    </row>
    <row r="4708" spans="28:28" x14ac:dyDescent="0.2">
      <c r="AB4708" t="s">
        <v>5445</v>
      </c>
    </row>
    <row r="4709" spans="28:28" x14ac:dyDescent="0.2">
      <c r="AB4709" t="s">
        <v>3477</v>
      </c>
    </row>
    <row r="4710" spans="28:28" x14ac:dyDescent="0.2">
      <c r="AB4710" t="s">
        <v>6195</v>
      </c>
    </row>
    <row r="4711" spans="28:28" x14ac:dyDescent="0.2">
      <c r="AB4711" t="s">
        <v>3324</v>
      </c>
    </row>
    <row r="4712" spans="28:28" x14ac:dyDescent="0.2">
      <c r="AB4712" t="s">
        <v>3321</v>
      </c>
    </row>
    <row r="4713" spans="28:28" x14ac:dyDescent="0.2">
      <c r="AB4713" t="s">
        <v>3309</v>
      </c>
    </row>
    <row r="4714" spans="28:28" x14ac:dyDescent="0.2">
      <c r="AB4714" t="s">
        <v>6038</v>
      </c>
    </row>
    <row r="4715" spans="28:28" x14ac:dyDescent="0.2">
      <c r="AB4715" t="s">
        <v>3459</v>
      </c>
    </row>
    <row r="4716" spans="28:28" x14ac:dyDescent="0.2">
      <c r="AB4716" t="s">
        <v>3768</v>
      </c>
    </row>
    <row r="4717" spans="28:28" x14ac:dyDescent="0.2">
      <c r="AB4717" t="s">
        <v>3475</v>
      </c>
    </row>
    <row r="4718" spans="28:28" x14ac:dyDescent="0.2">
      <c r="AB4718" t="s">
        <v>6198</v>
      </c>
    </row>
    <row r="4719" spans="28:28" x14ac:dyDescent="0.2">
      <c r="AB4719" t="s">
        <v>3472</v>
      </c>
    </row>
    <row r="4720" spans="28:28" x14ac:dyDescent="0.2">
      <c r="AB4720" t="s">
        <v>3852</v>
      </c>
    </row>
    <row r="4721" spans="28:28" x14ac:dyDescent="0.2">
      <c r="AB4721" t="s">
        <v>3474</v>
      </c>
    </row>
    <row r="4722" spans="28:28" x14ac:dyDescent="0.2">
      <c r="AB4722" t="s">
        <v>3494</v>
      </c>
    </row>
    <row r="4723" spans="28:28" x14ac:dyDescent="0.2">
      <c r="AB4723" t="s">
        <v>3347</v>
      </c>
    </row>
    <row r="4724" spans="28:28" x14ac:dyDescent="0.2">
      <c r="AB4724" t="s">
        <v>3599</v>
      </c>
    </row>
    <row r="4725" spans="28:28" x14ac:dyDescent="0.2">
      <c r="AB4725" t="s">
        <v>3829</v>
      </c>
    </row>
    <row r="4726" spans="28:28" x14ac:dyDescent="0.2">
      <c r="AB4726" t="s">
        <v>3632</v>
      </c>
    </row>
    <row r="4727" spans="28:28" x14ac:dyDescent="0.2">
      <c r="AB4727" t="s">
        <v>3589</v>
      </c>
    </row>
    <row r="4728" spans="28:28" x14ac:dyDescent="0.2">
      <c r="AB4728" t="s">
        <v>3451</v>
      </c>
    </row>
    <row r="4729" spans="28:28" x14ac:dyDescent="0.2">
      <c r="AB4729" t="s">
        <v>6205</v>
      </c>
    </row>
    <row r="4730" spans="28:28" x14ac:dyDescent="0.2">
      <c r="AB4730" t="s">
        <v>6206</v>
      </c>
    </row>
    <row r="4731" spans="28:28" x14ac:dyDescent="0.2">
      <c r="AB4731" t="s">
        <v>6057</v>
      </c>
    </row>
    <row r="4732" spans="28:28" x14ac:dyDescent="0.2">
      <c r="AB4732" t="s">
        <v>3691</v>
      </c>
    </row>
    <row r="4733" spans="28:28" x14ac:dyDescent="0.2">
      <c r="AB4733" t="s">
        <v>3325</v>
      </c>
    </row>
    <row r="4734" spans="28:28" x14ac:dyDescent="0.2">
      <c r="AB4734" t="s">
        <v>3615</v>
      </c>
    </row>
    <row r="4735" spans="28:28" x14ac:dyDescent="0.2">
      <c r="AB4735" t="s">
        <v>3766</v>
      </c>
    </row>
    <row r="4736" spans="28:28" x14ac:dyDescent="0.2">
      <c r="AB4736" t="s">
        <v>3659</v>
      </c>
    </row>
    <row r="4737" spans="28:28" x14ac:dyDescent="0.2">
      <c r="AB4737" t="s">
        <v>3537</v>
      </c>
    </row>
    <row r="4738" spans="28:28" x14ac:dyDescent="0.2">
      <c r="AB4738" t="s">
        <v>3695</v>
      </c>
    </row>
    <row r="4739" spans="28:28" x14ac:dyDescent="0.2">
      <c r="AB4739" t="s">
        <v>6070</v>
      </c>
    </row>
    <row r="4740" spans="28:28" x14ac:dyDescent="0.2">
      <c r="AB4740" t="s">
        <v>3856</v>
      </c>
    </row>
    <row r="4741" spans="28:28" x14ac:dyDescent="0.2">
      <c r="AB4741" t="s">
        <v>6213</v>
      </c>
    </row>
    <row r="4742" spans="28:28" x14ac:dyDescent="0.2">
      <c r="AB4742" t="s">
        <v>3850</v>
      </c>
    </row>
    <row r="4743" spans="28:28" x14ac:dyDescent="0.2">
      <c r="AB4743" t="s">
        <v>6214</v>
      </c>
    </row>
    <row r="4744" spans="28:28" x14ac:dyDescent="0.2">
      <c r="AB4744" t="s">
        <v>6215</v>
      </c>
    </row>
    <row r="4745" spans="28:28" x14ac:dyDescent="0.2">
      <c r="AB4745" t="s">
        <v>3827</v>
      </c>
    </row>
    <row r="4746" spans="28:28" x14ac:dyDescent="0.2">
      <c r="AB4746" t="s">
        <v>3502</v>
      </c>
    </row>
    <row r="4747" spans="28:28" x14ac:dyDescent="0.2">
      <c r="AB4747" t="s">
        <v>3703</v>
      </c>
    </row>
    <row r="4748" spans="28:28" x14ac:dyDescent="0.2">
      <c r="AB4748" t="s">
        <v>6217</v>
      </c>
    </row>
    <row r="4749" spans="28:28" x14ac:dyDescent="0.2">
      <c r="AB4749" t="s">
        <v>6218</v>
      </c>
    </row>
    <row r="4750" spans="28:28" x14ac:dyDescent="0.2">
      <c r="AB4750" t="s">
        <v>3739</v>
      </c>
    </row>
    <row r="4751" spans="28:28" x14ac:dyDescent="0.2">
      <c r="AB4751" t="s">
        <v>6221</v>
      </c>
    </row>
    <row r="4752" spans="28:28" x14ac:dyDescent="0.2">
      <c r="AB4752" t="s">
        <v>3521</v>
      </c>
    </row>
    <row r="4753" spans="28:28" x14ac:dyDescent="0.2">
      <c r="AB4753" t="s">
        <v>6223</v>
      </c>
    </row>
    <row r="4754" spans="28:28" x14ac:dyDescent="0.2">
      <c r="AB4754" t="s">
        <v>5309</v>
      </c>
    </row>
    <row r="4755" spans="28:28" x14ac:dyDescent="0.2">
      <c r="AB4755" t="s">
        <v>6224</v>
      </c>
    </row>
    <row r="4756" spans="28:28" x14ac:dyDescent="0.2">
      <c r="AB4756" t="s">
        <v>6225</v>
      </c>
    </row>
    <row r="4757" spans="28:28" x14ac:dyDescent="0.2">
      <c r="AB4757" t="s">
        <v>3340</v>
      </c>
    </row>
    <row r="4758" spans="28:28" x14ac:dyDescent="0.2">
      <c r="AB4758" t="s">
        <v>6228</v>
      </c>
    </row>
    <row r="4759" spans="28:28" x14ac:dyDescent="0.2">
      <c r="AB4759" t="s">
        <v>6229</v>
      </c>
    </row>
    <row r="4760" spans="28:28" x14ac:dyDescent="0.2">
      <c r="AB4760" t="s">
        <v>6088</v>
      </c>
    </row>
    <row r="4761" spans="28:28" x14ac:dyDescent="0.2">
      <c r="AB4761" t="s">
        <v>6092</v>
      </c>
    </row>
    <row r="4762" spans="28:28" x14ac:dyDescent="0.2">
      <c r="AB4762" t="s">
        <v>3821</v>
      </c>
    </row>
    <row r="4763" spans="28:28" x14ac:dyDescent="0.2">
      <c r="AB4763" t="s">
        <v>3863</v>
      </c>
    </row>
    <row r="4764" spans="28:28" x14ac:dyDescent="0.2">
      <c r="AB4764" t="s">
        <v>6232</v>
      </c>
    </row>
    <row r="4765" spans="28:28" x14ac:dyDescent="0.2">
      <c r="AB4765" t="s">
        <v>3386</v>
      </c>
    </row>
    <row r="4766" spans="28:28" x14ac:dyDescent="0.2">
      <c r="AB4766" t="s">
        <v>6236</v>
      </c>
    </row>
    <row r="4767" spans="28:28" x14ac:dyDescent="0.2">
      <c r="AB4767" t="s">
        <v>6237</v>
      </c>
    </row>
    <row r="4768" spans="28:28" x14ac:dyDescent="0.2">
      <c r="AB4768" t="s">
        <v>3552</v>
      </c>
    </row>
    <row r="4769" spans="28:28" x14ac:dyDescent="0.2">
      <c r="AB4769" t="s">
        <v>3567</v>
      </c>
    </row>
    <row r="4770" spans="28:28" x14ac:dyDescent="0.2">
      <c r="AB4770" t="s">
        <v>6103</v>
      </c>
    </row>
    <row r="4771" spans="28:28" x14ac:dyDescent="0.2">
      <c r="AB4771" t="s">
        <v>6107</v>
      </c>
    </row>
    <row r="4772" spans="28:28" x14ac:dyDescent="0.2">
      <c r="AB4772" t="s">
        <v>3368</v>
      </c>
    </row>
    <row r="4773" spans="28:28" x14ac:dyDescent="0.2">
      <c r="AB4773" t="s">
        <v>6110</v>
      </c>
    </row>
    <row r="4774" spans="28:28" x14ac:dyDescent="0.2">
      <c r="AB4774" t="s">
        <v>3790</v>
      </c>
    </row>
    <row r="4775" spans="28:28" x14ac:dyDescent="0.2">
      <c r="AB4775" t="s">
        <v>3835</v>
      </c>
    </row>
    <row r="4776" spans="28:28" x14ac:dyDescent="0.2">
      <c r="AB4776" t="s">
        <v>6115</v>
      </c>
    </row>
    <row r="4777" spans="28:28" x14ac:dyDescent="0.2">
      <c r="AB4777" t="s">
        <v>5604</v>
      </c>
    </row>
    <row r="4778" spans="28:28" x14ac:dyDescent="0.2">
      <c r="AB4778" t="s">
        <v>3318</v>
      </c>
    </row>
    <row r="4779" spans="28:28" x14ac:dyDescent="0.2">
      <c r="AB4779" t="s">
        <v>5431</v>
      </c>
    </row>
    <row r="4780" spans="28:28" x14ac:dyDescent="0.2">
      <c r="AB4780" t="s">
        <v>3716</v>
      </c>
    </row>
    <row r="4781" spans="28:28" x14ac:dyDescent="0.2">
      <c r="AB4781" t="s">
        <v>6123</v>
      </c>
    </row>
    <row r="4782" spans="28:28" x14ac:dyDescent="0.2">
      <c r="AB4782" t="s">
        <v>3489</v>
      </c>
    </row>
    <row r="4783" spans="28:28" x14ac:dyDescent="0.2">
      <c r="AB4783" t="s">
        <v>6243</v>
      </c>
    </row>
    <row r="4784" spans="28:28" x14ac:dyDescent="0.2">
      <c r="AB4784" t="s">
        <v>6244</v>
      </c>
    </row>
    <row r="4785" spans="28:28" x14ac:dyDescent="0.2">
      <c r="AB4785" t="s">
        <v>3481</v>
      </c>
    </row>
    <row r="4786" spans="28:28" x14ac:dyDescent="0.2">
      <c r="AB4786" t="s">
        <v>6247</v>
      </c>
    </row>
    <row r="4787" spans="28:28" x14ac:dyDescent="0.2">
      <c r="AB4787" t="s">
        <v>3303</v>
      </c>
    </row>
    <row r="4788" spans="28:28" x14ac:dyDescent="0.2">
      <c r="AB4788" t="s">
        <v>6248</v>
      </c>
    </row>
    <row r="4789" spans="28:28" x14ac:dyDescent="0.2">
      <c r="AB4789" t="s">
        <v>3486</v>
      </c>
    </row>
    <row r="4790" spans="28:28" x14ac:dyDescent="0.2">
      <c r="AB4790" t="s">
        <v>6131</v>
      </c>
    </row>
    <row r="4791" spans="28:28" x14ac:dyDescent="0.2">
      <c r="AB4791" t="s">
        <v>6134</v>
      </c>
    </row>
    <row r="4792" spans="28:28" x14ac:dyDescent="0.2">
      <c r="AB4792" t="s">
        <v>6136</v>
      </c>
    </row>
    <row r="4793" spans="28:28" x14ac:dyDescent="0.2">
      <c r="AB4793" t="s">
        <v>6251</v>
      </c>
    </row>
    <row r="4794" spans="28:28" x14ac:dyDescent="0.2">
      <c r="AB4794" t="s">
        <v>6138</v>
      </c>
    </row>
    <row r="4795" spans="28:28" x14ac:dyDescent="0.2">
      <c r="AB4795" t="s">
        <v>6141</v>
      </c>
    </row>
    <row r="4796" spans="28:28" x14ac:dyDescent="0.2">
      <c r="AB4796" t="s">
        <v>3714</v>
      </c>
    </row>
    <row r="4797" spans="28:28" x14ac:dyDescent="0.2">
      <c r="AB4797" t="s">
        <v>6253</v>
      </c>
    </row>
    <row r="4798" spans="28:28" x14ac:dyDescent="0.2">
      <c r="AB4798" t="s">
        <v>3366</v>
      </c>
    </row>
    <row r="4799" spans="28:28" x14ac:dyDescent="0.2">
      <c r="AB4799" t="s">
        <v>6256</v>
      </c>
    </row>
    <row r="4800" spans="28:28" x14ac:dyDescent="0.2">
      <c r="AB4800" t="s">
        <v>3806</v>
      </c>
    </row>
    <row r="4801" spans="28:28" x14ac:dyDescent="0.2">
      <c r="AB4801" t="s">
        <v>3720</v>
      </c>
    </row>
    <row r="4802" spans="28:28" x14ac:dyDescent="0.2">
      <c r="AB4802" t="s">
        <v>3460</v>
      </c>
    </row>
    <row r="4803" spans="28:28" x14ac:dyDescent="0.2">
      <c r="AB4803" t="s">
        <v>3504</v>
      </c>
    </row>
    <row r="4804" spans="28:28" x14ac:dyDescent="0.2">
      <c r="AB4804" t="s">
        <v>6258</v>
      </c>
    </row>
    <row r="4805" spans="28:28" x14ac:dyDescent="0.2">
      <c r="AB4805" t="s">
        <v>3724</v>
      </c>
    </row>
    <row r="4806" spans="28:28" x14ac:dyDescent="0.2">
      <c r="AB4806" t="s">
        <v>3784</v>
      </c>
    </row>
    <row r="4807" spans="28:28" x14ac:dyDescent="0.2">
      <c r="AB4807" t="s">
        <v>6260</v>
      </c>
    </row>
    <row r="4808" spans="28:28" x14ac:dyDescent="0.2">
      <c r="AB4808" t="s">
        <v>6261</v>
      </c>
    </row>
    <row r="4809" spans="28:28" x14ac:dyDescent="0.2">
      <c r="AB4809" t="s">
        <v>6262</v>
      </c>
    </row>
    <row r="4810" spans="28:28" x14ac:dyDescent="0.2">
      <c r="AB4810" t="s">
        <v>3415</v>
      </c>
    </row>
    <row r="4811" spans="28:28" x14ac:dyDescent="0.2">
      <c r="AB4811" t="s">
        <v>3689</v>
      </c>
    </row>
    <row r="4812" spans="28:28" x14ac:dyDescent="0.2">
      <c r="AB4812" t="s">
        <v>5311</v>
      </c>
    </row>
    <row r="4813" spans="28:28" x14ac:dyDescent="0.2">
      <c r="AB4813" t="s">
        <v>3341</v>
      </c>
    </row>
    <row r="4814" spans="28:28" x14ac:dyDescent="0.2">
      <c r="AB4814" t="s">
        <v>6267</v>
      </c>
    </row>
    <row r="4815" spans="28:28" x14ac:dyDescent="0.2">
      <c r="AB4815" t="s">
        <v>3548</v>
      </c>
    </row>
    <row r="4816" spans="28:28" x14ac:dyDescent="0.2">
      <c r="AB4816" t="s">
        <v>3725</v>
      </c>
    </row>
    <row r="4817" spans="28:28" x14ac:dyDescent="0.2">
      <c r="AB4817" t="s">
        <v>3816</v>
      </c>
    </row>
    <row r="4818" spans="28:28" x14ac:dyDescent="0.2">
      <c r="AB4818" t="s">
        <v>3390</v>
      </c>
    </row>
    <row r="4819" spans="28:28" x14ac:dyDescent="0.2">
      <c r="AB4819" t="s">
        <v>5436</v>
      </c>
    </row>
    <row r="4820" spans="28:28" x14ac:dyDescent="0.2">
      <c r="AB4820" t="s">
        <v>3296</v>
      </c>
    </row>
    <row r="4821" spans="28:28" x14ac:dyDescent="0.2">
      <c r="AB4821" t="s">
        <v>6162</v>
      </c>
    </row>
    <row r="4822" spans="28:28" x14ac:dyDescent="0.2">
      <c r="AB4822" t="s">
        <v>6049</v>
      </c>
    </row>
    <row r="4823" spans="28:28" x14ac:dyDescent="0.2">
      <c r="AB4823" t="s">
        <v>3297</v>
      </c>
    </row>
    <row r="4824" spans="28:28" x14ac:dyDescent="0.2">
      <c r="AB4824" t="s">
        <v>3430</v>
      </c>
    </row>
    <row r="4825" spans="28:28" x14ac:dyDescent="0.2">
      <c r="AB4825" t="s">
        <v>3728</v>
      </c>
    </row>
    <row r="4826" spans="28:28" x14ac:dyDescent="0.2">
      <c r="AB4826" t="s">
        <v>3483</v>
      </c>
    </row>
    <row r="4827" spans="28:28" x14ac:dyDescent="0.2">
      <c r="AB4827" t="s">
        <v>6272</v>
      </c>
    </row>
    <row r="4828" spans="28:28" x14ac:dyDescent="0.2">
      <c r="AB4828" t="s">
        <v>6167</v>
      </c>
    </row>
    <row r="4829" spans="28:28" x14ac:dyDescent="0.2">
      <c r="AB4829" t="s">
        <v>6274</v>
      </c>
    </row>
    <row r="4830" spans="28:28" x14ac:dyDescent="0.2">
      <c r="AB4830" t="s">
        <v>3637</v>
      </c>
    </row>
    <row r="4831" spans="28:28" x14ac:dyDescent="0.2">
      <c r="AB4831" t="s">
        <v>3557</v>
      </c>
    </row>
    <row r="4832" spans="28:28" x14ac:dyDescent="0.2">
      <c r="AB4832" t="s">
        <v>3777</v>
      </c>
    </row>
    <row r="4833" spans="28:28" x14ac:dyDescent="0.2">
      <c r="AB4833" t="s">
        <v>3770</v>
      </c>
    </row>
    <row r="4834" spans="28:28" x14ac:dyDescent="0.2">
      <c r="AB4834" t="s">
        <v>6277</v>
      </c>
    </row>
    <row r="4835" spans="28:28" x14ac:dyDescent="0.2">
      <c r="AB4835" t="s">
        <v>3584</v>
      </c>
    </row>
    <row r="4836" spans="28:28" x14ac:dyDescent="0.2">
      <c r="AB4836" t="s">
        <v>6176</v>
      </c>
    </row>
    <row r="4837" spans="28:28" x14ac:dyDescent="0.2">
      <c r="AB4837" t="s">
        <v>5438</v>
      </c>
    </row>
    <row r="4838" spans="28:28" x14ac:dyDescent="0.2">
      <c r="AB4838" t="s">
        <v>3844</v>
      </c>
    </row>
    <row r="4839" spans="28:28" x14ac:dyDescent="0.2">
      <c r="AB4839" t="s">
        <v>6279</v>
      </c>
    </row>
    <row r="4840" spans="28:28" x14ac:dyDescent="0.2">
      <c r="AB4840" t="s">
        <v>3344</v>
      </c>
    </row>
    <row r="4841" spans="28:28" x14ac:dyDescent="0.2">
      <c r="AB4841" t="s">
        <v>6280</v>
      </c>
    </row>
    <row r="4842" spans="28:28" x14ac:dyDescent="0.2">
      <c r="AB4842" t="s">
        <v>3283</v>
      </c>
    </row>
    <row r="4843" spans="28:28" x14ac:dyDescent="0.2">
      <c r="AB4843" t="s">
        <v>3708</v>
      </c>
    </row>
    <row r="4844" spans="28:28" x14ac:dyDescent="0.2">
      <c r="AB4844" t="s">
        <v>6282</v>
      </c>
    </row>
    <row r="4845" spans="28:28" x14ac:dyDescent="0.2">
      <c r="AB4845" t="s">
        <v>3845</v>
      </c>
    </row>
    <row r="4846" spans="28:28" x14ac:dyDescent="0.2">
      <c r="AB4846" t="s">
        <v>6284</v>
      </c>
    </row>
  </sheetData>
  <mergeCells count="2">
    <mergeCell ref="A3:AD3"/>
    <mergeCell ref="AN6:AO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FC&gt;2_FDR&lt;0.01</vt:lpstr>
      <vt:lpstr>GO_analysis</vt:lpstr>
      <vt:lpstr>ABA_analysis</vt:lpstr>
      <vt:lpstr>Flagella</vt:lpstr>
      <vt:lpstr>Conservation_NaCl_fe_response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Pep</dc:creator>
  <cp:lastModifiedBy>Pep</cp:lastModifiedBy>
  <dcterms:created xsi:type="dcterms:W3CDTF">2021-05-19T17:37:20Z</dcterms:created>
  <dcterms:modified xsi:type="dcterms:W3CDTF">2022-10-18T11:40:01Z</dcterms:modified>
</cp:coreProperties>
</file>