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drawings/drawing5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05" windowWidth="15195" windowHeight="7935" activeTab="2"/>
  </bookViews>
  <sheets>
    <sheet name="Диаграмма1" sheetId="4" r:id="rId1"/>
    <sheet name="Диаграмма2" sheetId="5" r:id="rId2"/>
    <sheet name="Диаграмма3" sheetId="6" r:id="rId3"/>
    <sheet name="Лист1" sheetId="1" r:id="rId4"/>
    <sheet name="Лист2" sheetId="2" r:id="rId5"/>
    <sheet name="Лист3" sheetId="3" r:id="rId6"/>
  </sheets>
  <calcPr calcId="145621"/>
</workbook>
</file>

<file path=xl/calcChain.xml><?xml version="1.0" encoding="utf-8"?>
<calcChain xmlns="http://schemas.openxmlformats.org/spreadsheetml/2006/main">
  <c r="P41" i="1" l="1"/>
  <c r="T41" i="1"/>
  <c r="R41" i="1"/>
  <c r="S41" i="1"/>
  <c r="O41" i="1"/>
  <c r="N41" i="1"/>
  <c r="Z41" i="1"/>
  <c r="AA41" i="1"/>
  <c r="AB41" i="1"/>
  <c r="AD41" i="1"/>
  <c r="AE41" i="1"/>
  <c r="AF41" i="1"/>
  <c r="AH41" i="1"/>
  <c r="AI41" i="1"/>
  <c r="AJ41" i="1"/>
  <c r="AL41" i="1"/>
  <c r="AM41" i="1"/>
  <c r="AN41" i="1"/>
  <c r="W41" i="1"/>
  <c r="X41" i="1"/>
  <c r="V41" i="1"/>
  <c r="AD12" i="1"/>
  <c r="AE12" i="1"/>
  <c r="AF12" i="1"/>
  <c r="AH12" i="1"/>
  <c r="AI12" i="1"/>
  <c r="AJ12" i="1"/>
  <c r="AL12" i="1"/>
  <c r="AM12" i="1"/>
  <c r="AN12" i="1"/>
  <c r="AP12" i="1"/>
  <c r="AQ12" i="1"/>
  <c r="AR12" i="1"/>
  <c r="AT12" i="1"/>
  <c r="AU12" i="1"/>
  <c r="AV12" i="1"/>
  <c r="W11" i="1"/>
  <c r="X11" i="1"/>
  <c r="Z11" i="1"/>
  <c r="AA11" i="1"/>
  <c r="AB11" i="1"/>
  <c r="AD11" i="1"/>
  <c r="AE11" i="1"/>
  <c r="AF11" i="1"/>
  <c r="AH11" i="1"/>
  <c r="AI11" i="1"/>
  <c r="AJ11" i="1"/>
  <c r="AL11" i="1"/>
  <c r="AM11" i="1"/>
  <c r="AN11" i="1"/>
  <c r="AP11" i="1"/>
  <c r="AQ11" i="1"/>
  <c r="AR11" i="1"/>
  <c r="AT11" i="1"/>
  <c r="AU11" i="1"/>
  <c r="AV11" i="1"/>
  <c r="V11" i="1"/>
  <c r="B10" i="1"/>
  <c r="C10" i="1"/>
  <c r="E10" i="1"/>
  <c r="F10" i="1"/>
  <c r="G10" i="1"/>
  <c r="I10" i="1"/>
  <c r="J10" i="1"/>
  <c r="K10" i="1"/>
  <c r="M10" i="1"/>
  <c r="N10" i="1"/>
  <c r="O10" i="1"/>
  <c r="Q10" i="1"/>
  <c r="R10" i="1"/>
  <c r="S10" i="1"/>
  <c r="A10" i="1"/>
</calcChain>
</file>

<file path=xl/sharedStrings.xml><?xml version="1.0" encoding="utf-8"?>
<sst xmlns="http://schemas.openxmlformats.org/spreadsheetml/2006/main" count="108" uniqueCount="34">
  <si>
    <t>SMAP Alternative Running</t>
  </si>
  <si>
    <t>3rd day</t>
  </si>
  <si>
    <t>Intact</t>
  </si>
  <si>
    <t>Anti-SMAP</t>
  </si>
  <si>
    <t>4th day</t>
  </si>
  <si>
    <t>5 th day</t>
  </si>
  <si>
    <t>6th day</t>
  </si>
  <si>
    <t>7th day</t>
  </si>
  <si>
    <t>Non-immune</t>
  </si>
  <si>
    <t>3-cü gün</t>
  </si>
  <si>
    <t>5-ci gün</t>
  </si>
  <si>
    <t>6-ci gün</t>
  </si>
  <si>
    <t>7-ci gün</t>
  </si>
  <si>
    <t>t1=4.59</t>
  </si>
  <si>
    <t>p1&lt;0.001</t>
  </si>
  <si>
    <t>t2=3.848</t>
  </si>
  <si>
    <t>p2&lt;0.01</t>
  </si>
  <si>
    <t>t1=10.324</t>
  </si>
  <si>
    <t>t2=6.696</t>
  </si>
  <si>
    <t>p2&lt;0.001</t>
  </si>
  <si>
    <t>t1=4.768</t>
  </si>
  <si>
    <t>4-cü gün</t>
  </si>
  <si>
    <t>t2=6.934</t>
  </si>
  <si>
    <t>1st day</t>
  </si>
  <si>
    <t>2nd day</t>
  </si>
  <si>
    <t>t=3.065</t>
  </si>
  <si>
    <t>p&lt;0.01</t>
  </si>
  <si>
    <t>t=3.105</t>
  </si>
  <si>
    <t>t=5.661</t>
  </si>
  <si>
    <t>p&lt;0.001</t>
  </si>
  <si>
    <t>t=5.919</t>
  </si>
  <si>
    <t>t=7.695</t>
  </si>
  <si>
    <t>t=9.336</t>
  </si>
  <si>
    <t>7      Days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</si>
</sst>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000099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000099"/>
      <color rgb="FF339933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chartsheet" Target="chartsheets/sheet3.xml"/><Relationship Id="rId7" Type="http://schemas.openxmlformats.org/officeDocument/2006/relationships/theme" Target="theme/theme1.xml"/><Relationship Id="rId2" Type="http://schemas.openxmlformats.org/officeDocument/2006/relationships/chartsheet" Target="chartsheets/sheet2.xml"/><Relationship Id="rId1" Type="http://schemas.openxmlformats.org/officeDocument/2006/relationships/chartsheet" Target="chartsheets/sheet1.xml"/><Relationship Id="rId6" Type="http://schemas.openxmlformats.org/officeDocument/2006/relationships/worksheet" Target="worksheets/sheet3.xml"/><Relationship Id="rId5" Type="http://schemas.openxmlformats.org/officeDocument/2006/relationships/worksheet" Target="worksheets/sheet2.xml"/><Relationship Id="rId10" Type="http://schemas.openxmlformats.org/officeDocument/2006/relationships/calcChain" Target="calcChain.xml"/><Relationship Id="rId4" Type="http://schemas.openxmlformats.org/officeDocument/2006/relationships/worksheet" Target="worksheets/sheet1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3698080017549798E-2"/>
          <c:y val="3.998519933512381E-2"/>
          <c:w val="0.88579630203515869"/>
          <c:h val="0.81068746451260409"/>
        </c:manualLayout>
      </c:layout>
      <c:lineChart>
        <c:grouping val="standard"/>
        <c:varyColors val="0"/>
        <c:ser>
          <c:idx val="0"/>
          <c:order val="0"/>
          <c:tx>
            <c:v>İntakt qrupu</c:v>
          </c:tx>
          <c:errBars>
            <c:errDir val="y"/>
            <c:errBarType val="both"/>
            <c:errValType val="cust"/>
            <c:noEndCap val="0"/>
            <c:plus>
              <c:numRef>
                <c:f>Лист1!$K$15:$K$19</c:f>
                <c:numCache>
                  <c:formatCode>General</c:formatCode>
                  <c:ptCount val="5"/>
                  <c:pt idx="0">
                    <c:v>7.3499999999999996E-2</c:v>
                  </c:pt>
                  <c:pt idx="1">
                    <c:v>8.5300000000000001E-2</c:v>
                  </c:pt>
                  <c:pt idx="2">
                    <c:v>3.8399999999999997E-2</c:v>
                  </c:pt>
                  <c:pt idx="3">
                    <c:v>2.7E-2</c:v>
                  </c:pt>
                  <c:pt idx="4">
                    <c:v>4.8599999999999997E-2</c:v>
                  </c:pt>
                </c:numCache>
              </c:numRef>
            </c:plus>
            <c:minus>
              <c:numRef>
                <c:f>Лист1!$K$15:$K$19</c:f>
                <c:numCache>
                  <c:formatCode>General</c:formatCode>
                  <c:ptCount val="5"/>
                  <c:pt idx="0">
                    <c:v>7.3499999999999996E-2</c:v>
                  </c:pt>
                  <c:pt idx="1">
                    <c:v>8.5300000000000001E-2</c:v>
                  </c:pt>
                  <c:pt idx="2">
                    <c:v>3.8399999999999997E-2</c:v>
                  </c:pt>
                  <c:pt idx="3">
                    <c:v>2.7E-2</c:v>
                  </c:pt>
                  <c:pt idx="4">
                    <c:v>4.8599999999999997E-2</c:v>
                  </c:pt>
                </c:numCache>
              </c:numRef>
            </c:minus>
          </c:errBars>
          <c:cat>
            <c:strRef>
              <c:f>Лист1!$F$15:$F$19</c:f>
              <c:strCache>
                <c:ptCount val="5"/>
                <c:pt idx="0">
                  <c:v>3-cü gün</c:v>
                </c:pt>
                <c:pt idx="1">
                  <c:v>4-cü gün</c:v>
                </c:pt>
                <c:pt idx="2">
                  <c:v>5-ci gün</c:v>
                </c:pt>
                <c:pt idx="3">
                  <c:v>6-ci gün</c:v>
                </c:pt>
                <c:pt idx="4">
                  <c:v>7-ci gün</c:v>
                </c:pt>
              </c:strCache>
            </c:strRef>
          </c:cat>
          <c:val>
            <c:numRef>
              <c:f>Лист1!$G$15:$G$19</c:f>
              <c:numCache>
                <c:formatCode>General</c:formatCode>
                <c:ptCount val="5"/>
                <c:pt idx="0">
                  <c:v>0.36499999999999999</c:v>
                </c:pt>
                <c:pt idx="1">
                  <c:v>0.36667</c:v>
                </c:pt>
                <c:pt idx="2">
                  <c:v>0.32667000000000002</c:v>
                </c:pt>
                <c:pt idx="3">
                  <c:v>0.4</c:v>
                </c:pt>
                <c:pt idx="4">
                  <c:v>0.505</c:v>
                </c:pt>
              </c:numCache>
            </c:numRef>
          </c:val>
          <c:smooth val="0"/>
        </c:ser>
        <c:ser>
          <c:idx val="1"/>
          <c:order val="1"/>
          <c:tx>
            <c:v>Qeyri immun γ-qlobulinlər</c:v>
          </c:tx>
          <c:errBars>
            <c:errDir val="y"/>
            <c:errBarType val="both"/>
            <c:errValType val="cust"/>
            <c:noEndCap val="0"/>
            <c:plus>
              <c:numRef>
                <c:f>Лист1!$L$15:$L$19</c:f>
                <c:numCache>
                  <c:formatCode>General</c:formatCode>
                  <c:ptCount val="5"/>
                  <c:pt idx="0">
                    <c:v>4.3999999999999997E-2</c:v>
                  </c:pt>
                  <c:pt idx="1">
                    <c:v>5.3900000000000003E-2</c:v>
                  </c:pt>
                  <c:pt idx="2">
                    <c:v>3.5700000000000003E-2</c:v>
                  </c:pt>
                  <c:pt idx="3">
                    <c:v>4.9599999999999998E-2</c:v>
                  </c:pt>
                  <c:pt idx="4">
                    <c:v>2.4500000000000001E-2</c:v>
                  </c:pt>
                </c:numCache>
              </c:numRef>
            </c:plus>
            <c:minus>
              <c:numRef>
                <c:f>Лист1!$L$15:$L$19</c:f>
                <c:numCache>
                  <c:formatCode>General</c:formatCode>
                  <c:ptCount val="5"/>
                  <c:pt idx="0">
                    <c:v>4.3999999999999997E-2</c:v>
                  </c:pt>
                  <c:pt idx="1">
                    <c:v>5.3900000000000003E-2</c:v>
                  </c:pt>
                  <c:pt idx="2">
                    <c:v>3.5700000000000003E-2</c:v>
                  </c:pt>
                  <c:pt idx="3">
                    <c:v>4.9599999999999998E-2</c:v>
                  </c:pt>
                  <c:pt idx="4">
                    <c:v>2.4500000000000001E-2</c:v>
                  </c:pt>
                </c:numCache>
              </c:numRef>
            </c:minus>
          </c:errBars>
          <c:cat>
            <c:strRef>
              <c:f>Лист1!$F$15:$F$19</c:f>
              <c:strCache>
                <c:ptCount val="5"/>
                <c:pt idx="0">
                  <c:v>3-cü gün</c:v>
                </c:pt>
                <c:pt idx="1">
                  <c:v>4-cü gün</c:v>
                </c:pt>
                <c:pt idx="2">
                  <c:v>5-ci gün</c:v>
                </c:pt>
                <c:pt idx="3">
                  <c:v>6-ci gün</c:v>
                </c:pt>
                <c:pt idx="4">
                  <c:v>7-ci gün</c:v>
                </c:pt>
              </c:strCache>
            </c:strRef>
          </c:cat>
          <c:val>
            <c:numRef>
              <c:f>Лист1!$H$15:$H$19</c:f>
              <c:numCache>
                <c:formatCode>General</c:formatCode>
                <c:ptCount val="5"/>
                <c:pt idx="0">
                  <c:v>0.35832999999999998</c:v>
                </c:pt>
                <c:pt idx="1">
                  <c:v>0.46833000000000002</c:v>
                </c:pt>
                <c:pt idx="2">
                  <c:v>0.37</c:v>
                </c:pt>
                <c:pt idx="3">
                  <c:v>0.37667</c:v>
                </c:pt>
                <c:pt idx="4">
                  <c:v>0.53832999999999998</c:v>
                </c:pt>
              </c:numCache>
            </c:numRef>
          </c:val>
          <c:smooth val="0"/>
        </c:ser>
        <c:ser>
          <c:idx val="2"/>
          <c:order val="2"/>
          <c:tx>
            <c:v>SMAZ-a qarşı anticisimlər</c:v>
          </c:tx>
          <c:spPr>
            <a:ln>
              <a:solidFill>
                <a:srgbClr val="00B050"/>
              </a:solidFill>
            </a:ln>
          </c:spPr>
          <c:marker>
            <c:spPr>
              <a:ln>
                <a:solidFill>
                  <a:srgbClr val="00B050"/>
                </a:solidFill>
              </a:ln>
            </c:spPr>
          </c:marker>
          <c:errBars>
            <c:errDir val="y"/>
            <c:errBarType val="both"/>
            <c:errValType val="cust"/>
            <c:noEndCap val="0"/>
            <c:plus>
              <c:numRef>
                <c:f>Лист1!$M$15:$M$19</c:f>
                <c:numCache>
                  <c:formatCode>General</c:formatCode>
                  <c:ptCount val="5"/>
                  <c:pt idx="0">
                    <c:v>2.4500000000000001E-2</c:v>
                  </c:pt>
                  <c:pt idx="1">
                    <c:v>3.6700000000000003E-2</c:v>
                  </c:pt>
                  <c:pt idx="2">
                    <c:v>3.09E-2</c:v>
                  </c:pt>
                  <c:pt idx="3">
                    <c:v>1.6500000000000001E-2</c:v>
                  </c:pt>
                  <c:pt idx="4">
                    <c:v>1.9099999999999999E-2</c:v>
                  </c:pt>
                </c:numCache>
              </c:numRef>
            </c:plus>
            <c:minus>
              <c:numRef>
                <c:f>Лист1!$M$15:$M$19</c:f>
                <c:numCache>
                  <c:formatCode>General</c:formatCode>
                  <c:ptCount val="5"/>
                  <c:pt idx="0">
                    <c:v>2.4500000000000001E-2</c:v>
                  </c:pt>
                  <c:pt idx="1">
                    <c:v>3.6700000000000003E-2</c:v>
                  </c:pt>
                  <c:pt idx="2">
                    <c:v>3.09E-2</c:v>
                  </c:pt>
                  <c:pt idx="3">
                    <c:v>1.6500000000000001E-2</c:v>
                  </c:pt>
                  <c:pt idx="4">
                    <c:v>1.9099999999999999E-2</c:v>
                  </c:pt>
                </c:numCache>
              </c:numRef>
            </c:minus>
          </c:errBars>
          <c:cat>
            <c:strRef>
              <c:f>Лист1!$F$15:$F$19</c:f>
              <c:strCache>
                <c:ptCount val="5"/>
                <c:pt idx="0">
                  <c:v>3-cü gün</c:v>
                </c:pt>
                <c:pt idx="1">
                  <c:v>4-cü gün</c:v>
                </c:pt>
                <c:pt idx="2">
                  <c:v>5-ci gün</c:v>
                </c:pt>
                <c:pt idx="3">
                  <c:v>6-ci gün</c:v>
                </c:pt>
                <c:pt idx="4">
                  <c:v>7-ci gün</c:v>
                </c:pt>
              </c:strCache>
            </c:strRef>
          </c:cat>
          <c:val>
            <c:numRef>
              <c:f>Лист1!$I$15:$I$19</c:f>
              <c:numCache>
                <c:formatCode>General</c:formatCode>
                <c:ptCount val="5"/>
                <c:pt idx="0">
                  <c:v>0.33</c:v>
                </c:pt>
                <c:pt idx="1">
                  <c:v>0.60667000000000004</c:v>
                </c:pt>
                <c:pt idx="2">
                  <c:v>0.55166999999999999</c:v>
                </c:pt>
                <c:pt idx="3">
                  <c:v>0.72667000000000004</c:v>
                </c:pt>
                <c:pt idx="4">
                  <c:v>0.754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2422528"/>
        <c:axId val="142845056"/>
      </c:lineChart>
      <c:catAx>
        <c:axId val="142422528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42845056"/>
        <c:crosses val="autoZero"/>
        <c:auto val="1"/>
        <c:lblAlgn val="ctr"/>
        <c:lblOffset val="100"/>
        <c:noMultiLvlLbl val="0"/>
      </c:catAx>
      <c:valAx>
        <c:axId val="142845056"/>
        <c:scaling>
          <c:orientation val="minMax"/>
          <c:max val="0.8"/>
          <c:min val="0.2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1400" b="0">
                    <a:latin typeface="Times New Roman" pitchFamily="18" charset="0"/>
                    <a:cs typeface="Times New Roman" pitchFamily="18" charset="0"/>
                  </a:defRPr>
                </a:pPr>
                <a:r>
                  <a:rPr lang="en-US" sz="1400" b="0">
                    <a:latin typeface="Times New Roman" pitchFamily="18" charset="0"/>
                    <a:cs typeface="Times New Roman" pitchFamily="18" charset="0"/>
                  </a:rPr>
                  <a:t>Düzgün reaksiyaların faizi</a:t>
                </a:r>
              </a:p>
            </c:rich>
          </c:tx>
          <c:layout>
            <c:manualLayout>
              <c:xMode val="edge"/>
              <c:yMode val="edge"/>
              <c:x val="2.1872659143777971E-2"/>
              <c:y val="0.27421593972272651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1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42422528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18143553749530336"/>
          <c:y val="0.92391271563357458"/>
          <c:w val="0.68497525924536962"/>
          <c:h val="4.4689437385193903E-2"/>
        </c:manualLayout>
      </c:layout>
      <c:overlay val="0"/>
      <c:txPr>
        <a:bodyPr/>
        <a:lstStyle/>
        <a:p>
          <a:pPr>
            <a:defRPr sz="14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Intact</c:v>
          </c:tx>
          <c:val>
            <c:numRef>
              <c:f>Лист1!$X$17:$X$23</c:f>
              <c:numCache>
                <c:formatCode>General</c:formatCode>
                <c:ptCount val="7"/>
                <c:pt idx="0">
                  <c:v>0.3</c:v>
                </c:pt>
                <c:pt idx="1">
                  <c:v>0.3</c:v>
                </c:pt>
                <c:pt idx="2">
                  <c:v>0.34300000000000003</c:v>
                </c:pt>
                <c:pt idx="3">
                  <c:v>0.41399999999999998</c:v>
                </c:pt>
                <c:pt idx="4">
                  <c:v>0.44285999999999998</c:v>
                </c:pt>
                <c:pt idx="5">
                  <c:v>0.45710000000000001</c:v>
                </c:pt>
                <c:pt idx="6">
                  <c:v>0.52900000000000003</c:v>
                </c:pt>
              </c:numCache>
            </c:numRef>
          </c:val>
          <c:smooth val="0"/>
        </c:ser>
        <c:ser>
          <c:idx val="1"/>
          <c:order val="1"/>
          <c:tx>
            <c:v>Non-immune</c:v>
          </c:tx>
          <c:val>
            <c:numRef>
              <c:f>Лист1!$Y$17:$Y$23</c:f>
              <c:numCache>
                <c:formatCode>General</c:formatCode>
                <c:ptCount val="7"/>
                <c:pt idx="0">
                  <c:v>0.34279999999999999</c:v>
                </c:pt>
                <c:pt idx="1">
                  <c:v>0.32856999999999997</c:v>
                </c:pt>
                <c:pt idx="2">
                  <c:v>0.35699999999999998</c:v>
                </c:pt>
                <c:pt idx="3">
                  <c:v>0.34300000000000003</c:v>
                </c:pt>
                <c:pt idx="4">
                  <c:v>0.43713999999999997</c:v>
                </c:pt>
                <c:pt idx="5">
                  <c:v>0.5</c:v>
                </c:pt>
                <c:pt idx="6">
                  <c:v>0.54300000000000004</c:v>
                </c:pt>
              </c:numCache>
            </c:numRef>
          </c:val>
          <c:smooth val="0"/>
        </c:ser>
        <c:ser>
          <c:idx val="2"/>
          <c:order val="2"/>
          <c:tx>
            <c:v>Anti-SMAP</c:v>
          </c:tx>
          <c:val>
            <c:numRef>
              <c:f>Лист1!$Z$17:$Z$23</c:f>
              <c:numCache>
                <c:formatCode>General</c:formatCode>
                <c:ptCount val="7"/>
                <c:pt idx="0">
                  <c:v>0.4</c:v>
                </c:pt>
                <c:pt idx="1">
                  <c:v>0.45739999999999997</c:v>
                </c:pt>
                <c:pt idx="2">
                  <c:v>0.5</c:v>
                </c:pt>
                <c:pt idx="3">
                  <c:v>0.54286000000000001</c:v>
                </c:pt>
                <c:pt idx="4">
                  <c:v>0.6714</c:v>
                </c:pt>
                <c:pt idx="5">
                  <c:v>0.7</c:v>
                </c:pt>
                <c:pt idx="6">
                  <c:v>0.75700000000000001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200256"/>
        <c:axId val="142849664"/>
      </c:lineChart>
      <c:catAx>
        <c:axId val="143200256"/>
        <c:scaling>
          <c:orientation val="minMax"/>
        </c:scaling>
        <c:delete val="0"/>
        <c:axPos val="b"/>
        <c:majorTickMark val="out"/>
        <c:minorTickMark val="none"/>
        <c:tickLblPos val="nextTo"/>
        <c:crossAx val="142849664"/>
        <c:crosses val="autoZero"/>
        <c:auto val="1"/>
        <c:lblAlgn val="ctr"/>
        <c:lblOffset val="100"/>
        <c:noMultiLvlLbl val="0"/>
      </c:catAx>
      <c:valAx>
        <c:axId val="14284966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43200256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1158092168056861E-2"/>
          <c:y val="2.3192884589731077E-2"/>
          <c:w val="0.90382294437479072"/>
          <c:h val="0.86695417759609072"/>
        </c:manualLayout>
      </c:layout>
      <c:lineChart>
        <c:grouping val="standard"/>
        <c:varyColors val="0"/>
        <c:ser>
          <c:idx val="0"/>
          <c:order val="0"/>
          <c:tx>
            <c:v>Intact group</c:v>
          </c:tx>
          <c:spPr>
            <a:ln w="19050">
              <a:solidFill>
                <a:sysClr val="windowText" lastClr="000000"/>
              </a:solidFill>
              <a:prstDash val="lgDashDot"/>
            </a:ln>
          </c:spPr>
          <c:marker>
            <c:symbol val="diamond"/>
            <c:size val="3"/>
            <c:spPr>
              <a:solidFill>
                <a:schemeClr val="tx1"/>
              </a:solidFill>
              <a:ln w="19050">
                <a:solidFill>
                  <a:sysClr val="windowText" lastClr="000000"/>
                </a:solidFill>
                <a:prstDash val="lgDashDot"/>
              </a:ln>
            </c:spPr>
          </c:marker>
          <c:errBars>
            <c:errDir val="y"/>
            <c:errBarType val="both"/>
            <c:errValType val="cust"/>
            <c:noEndCap val="0"/>
            <c:plus>
              <c:numRef>
                <c:f>Лист1!$Z$45:$Z$51</c:f>
                <c:numCache>
                  <c:formatCode>General</c:formatCode>
                  <c:ptCount val="7"/>
                  <c:pt idx="0">
                    <c:v>2.8000000000000001E-2</c:v>
                  </c:pt>
                  <c:pt idx="1">
                    <c:v>2.1000000000000001E-2</c:v>
                  </c:pt>
                  <c:pt idx="2">
                    <c:v>2.9000000000000001E-2</c:v>
                  </c:pt>
                  <c:pt idx="3">
                    <c:v>3.2000000000000001E-2</c:v>
                  </c:pt>
                  <c:pt idx="4">
                    <c:v>2.3E-2</c:v>
                  </c:pt>
                  <c:pt idx="5">
                    <c:v>2.4E-2</c:v>
                  </c:pt>
                  <c:pt idx="6">
                    <c:v>2.7E-2</c:v>
                  </c:pt>
                </c:numCache>
              </c:numRef>
            </c:plus>
            <c:minus>
              <c:numRef>
                <c:f>Лист1!$Z$45:$Z$51</c:f>
                <c:numCache>
                  <c:formatCode>General</c:formatCode>
                  <c:ptCount val="7"/>
                  <c:pt idx="0">
                    <c:v>2.8000000000000001E-2</c:v>
                  </c:pt>
                  <c:pt idx="1">
                    <c:v>2.1000000000000001E-2</c:v>
                  </c:pt>
                  <c:pt idx="2">
                    <c:v>2.9000000000000001E-2</c:v>
                  </c:pt>
                  <c:pt idx="3">
                    <c:v>3.2000000000000001E-2</c:v>
                  </c:pt>
                  <c:pt idx="4">
                    <c:v>2.3E-2</c:v>
                  </c:pt>
                  <c:pt idx="5">
                    <c:v>2.4E-2</c:v>
                  </c:pt>
                  <c:pt idx="6">
                    <c:v>2.7E-2</c:v>
                  </c:pt>
                </c:numCache>
              </c:numRef>
            </c:minus>
          </c:errBars>
          <c:cat>
            <c:strRef>
              <c:f>Лист1!$Y$45:$Y$51</c:f>
              <c:strCache>
                <c:ptCount val="7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      Days</c:v>
                </c:pt>
              </c:strCache>
            </c:strRef>
          </c:cat>
          <c:val>
            <c:numRef>
              <c:f>Лист1!$V$45:$V$51</c:f>
              <c:numCache>
                <c:formatCode>General</c:formatCode>
                <c:ptCount val="7"/>
                <c:pt idx="0">
                  <c:v>0.3</c:v>
                </c:pt>
                <c:pt idx="1">
                  <c:v>0.30769000000000002</c:v>
                </c:pt>
                <c:pt idx="2">
                  <c:v>0.36308000000000001</c:v>
                </c:pt>
                <c:pt idx="3">
                  <c:v>0.39230999999999999</c:v>
                </c:pt>
                <c:pt idx="4">
                  <c:v>0.38923000000000002</c:v>
                </c:pt>
                <c:pt idx="5">
                  <c:v>0.43076999999999999</c:v>
                </c:pt>
                <c:pt idx="6">
                  <c:v>0.52</c:v>
                </c:pt>
              </c:numCache>
            </c:numRef>
          </c:val>
          <c:smooth val="0"/>
        </c:ser>
        <c:ser>
          <c:idx val="1"/>
          <c:order val="1"/>
          <c:tx>
            <c:v>Control group</c:v>
          </c:tx>
          <c:spPr>
            <a:ln w="19050">
              <a:solidFill>
                <a:sysClr val="windowText" lastClr="000000"/>
              </a:solidFill>
              <a:prstDash val="dash"/>
            </a:ln>
          </c:spPr>
          <c:marker>
            <c:symbol val="diamond"/>
            <c:size val="4"/>
            <c:spPr>
              <a:solidFill>
                <a:schemeClr val="tx1"/>
              </a:solidFill>
              <a:ln w="19050">
                <a:solidFill>
                  <a:sysClr val="windowText" lastClr="000000"/>
                </a:solidFill>
                <a:prstDash val="dash"/>
              </a:ln>
            </c:spPr>
          </c:marker>
          <c:errBars>
            <c:errDir val="y"/>
            <c:errBarType val="both"/>
            <c:errValType val="cust"/>
            <c:noEndCap val="0"/>
            <c:plus>
              <c:numRef>
                <c:f>Лист1!$AA$45:$AA$51</c:f>
                <c:numCache>
                  <c:formatCode>General</c:formatCode>
                  <c:ptCount val="7"/>
                  <c:pt idx="0">
                    <c:v>2.9000000000000001E-2</c:v>
                  </c:pt>
                  <c:pt idx="1">
                    <c:v>2.9000000000000001E-2</c:v>
                  </c:pt>
                  <c:pt idx="2">
                    <c:v>2.7E-2</c:v>
                  </c:pt>
                  <c:pt idx="3">
                    <c:v>2.5999999999999999E-2</c:v>
                  </c:pt>
                  <c:pt idx="4">
                    <c:v>1.9E-2</c:v>
                  </c:pt>
                  <c:pt idx="5">
                    <c:v>0.03</c:v>
                  </c:pt>
                  <c:pt idx="6">
                    <c:v>1.9E-2</c:v>
                  </c:pt>
                </c:numCache>
              </c:numRef>
            </c:plus>
            <c:minus>
              <c:numRef>
                <c:f>Лист1!$AA$45:$AA$51</c:f>
                <c:numCache>
                  <c:formatCode>General</c:formatCode>
                  <c:ptCount val="7"/>
                  <c:pt idx="0">
                    <c:v>2.9000000000000001E-2</c:v>
                  </c:pt>
                  <c:pt idx="1">
                    <c:v>2.9000000000000001E-2</c:v>
                  </c:pt>
                  <c:pt idx="2">
                    <c:v>2.7E-2</c:v>
                  </c:pt>
                  <c:pt idx="3">
                    <c:v>2.5999999999999999E-2</c:v>
                  </c:pt>
                  <c:pt idx="4">
                    <c:v>1.9E-2</c:v>
                  </c:pt>
                  <c:pt idx="5">
                    <c:v>0.03</c:v>
                  </c:pt>
                  <c:pt idx="6">
                    <c:v>1.9E-2</c:v>
                  </c:pt>
                </c:numCache>
              </c:numRef>
            </c:minus>
          </c:errBars>
          <c:cat>
            <c:strRef>
              <c:f>Лист1!$Y$45:$Y$51</c:f>
              <c:strCache>
                <c:ptCount val="7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      Days</c:v>
                </c:pt>
              </c:strCache>
            </c:strRef>
          </c:cat>
          <c:val>
            <c:numRef>
              <c:f>Лист1!$W$45:$W$51</c:f>
              <c:numCache>
                <c:formatCode>General</c:formatCode>
                <c:ptCount val="7"/>
                <c:pt idx="0">
                  <c:v>0.33077000000000001</c:v>
                </c:pt>
                <c:pt idx="1">
                  <c:v>0.34615000000000001</c:v>
                </c:pt>
                <c:pt idx="2">
                  <c:v>0.35769000000000001</c:v>
                </c:pt>
                <c:pt idx="3">
                  <c:v>0.40077000000000002</c:v>
                </c:pt>
                <c:pt idx="4">
                  <c:v>0.42537999999999998</c:v>
                </c:pt>
                <c:pt idx="5">
                  <c:v>0.44307999999999997</c:v>
                </c:pt>
                <c:pt idx="6">
                  <c:v>0.54076999999999997</c:v>
                </c:pt>
              </c:numCache>
            </c:numRef>
          </c:val>
          <c:smooth val="0"/>
        </c:ser>
        <c:ser>
          <c:idx val="2"/>
          <c:order val="2"/>
          <c:tx>
            <c:v>Experimental group</c:v>
          </c:tx>
          <c:spPr>
            <a:ln w="12700">
              <a:solidFill>
                <a:schemeClr val="tx1"/>
              </a:solidFill>
              <a:prstDash val="solid"/>
            </a:ln>
          </c:spPr>
          <c:marker>
            <c:symbol val="square"/>
            <c:size val="3"/>
            <c:spPr>
              <a:solidFill>
                <a:schemeClr val="tx1"/>
              </a:solidFill>
              <a:ln w="12700">
                <a:solidFill>
                  <a:schemeClr val="tx1"/>
                </a:solidFill>
                <a:prstDash val="solid"/>
              </a:ln>
            </c:spPr>
          </c:marker>
          <c:errBars>
            <c:errDir val="y"/>
            <c:errBarType val="both"/>
            <c:errValType val="cust"/>
            <c:noEndCap val="0"/>
            <c:plus>
              <c:numRef>
                <c:f>Лист1!$AB$45:$AB$51</c:f>
                <c:numCache>
                  <c:formatCode>General</c:formatCode>
                  <c:ptCount val="7"/>
                  <c:pt idx="0">
                    <c:v>1.7999999999999999E-2</c:v>
                  </c:pt>
                  <c:pt idx="1">
                    <c:v>1.4E-2</c:v>
                  </c:pt>
                  <c:pt idx="2">
                    <c:v>2.8000000000000001E-2</c:v>
                  </c:pt>
                  <c:pt idx="3">
                    <c:v>2.7E-2</c:v>
                  </c:pt>
                  <c:pt idx="4">
                    <c:v>2.5999999999999999E-2</c:v>
                  </c:pt>
                  <c:pt idx="5">
                    <c:v>1.7999999999999999E-2</c:v>
                  </c:pt>
                  <c:pt idx="6">
                    <c:v>1.2999999999999999E-2</c:v>
                  </c:pt>
                </c:numCache>
              </c:numRef>
            </c:plus>
            <c:minus>
              <c:numRef>
                <c:f>Лист1!$AB$45:$AB$51</c:f>
                <c:numCache>
                  <c:formatCode>General</c:formatCode>
                  <c:ptCount val="7"/>
                  <c:pt idx="0">
                    <c:v>1.7999999999999999E-2</c:v>
                  </c:pt>
                  <c:pt idx="1">
                    <c:v>1.4E-2</c:v>
                  </c:pt>
                  <c:pt idx="2">
                    <c:v>2.8000000000000001E-2</c:v>
                  </c:pt>
                  <c:pt idx="3">
                    <c:v>2.7E-2</c:v>
                  </c:pt>
                  <c:pt idx="4">
                    <c:v>2.5999999999999999E-2</c:v>
                  </c:pt>
                  <c:pt idx="5">
                    <c:v>1.7999999999999999E-2</c:v>
                  </c:pt>
                  <c:pt idx="6">
                    <c:v>1.2999999999999999E-2</c:v>
                  </c:pt>
                </c:numCache>
              </c:numRef>
            </c:minus>
          </c:errBars>
          <c:cat>
            <c:strRef>
              <c:f>Лист1!$Y$45:$Y$51</c:f>
              <c:strCache>
                <c:ptCount val="7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      Days</c:v>
                </c:pt>
              </c:strCache>
            </c:strRef>
          </c:cat>
          <c:val>
            <c:numRef>
              <c:f>Лист1!$X$45:$X$51</c:f>
              <c:numCache>
                <c:formatCode>General</c:formatCode>
                <c:ptCount val="7"/>
                <c:pt idx="0">
                  <c:v>0.35385</c:v>
                </c:pt>
                <c:pt idx="1">
                  <c:v>0.44614999999999999</c:v>
                </c:pt>
                <c:pt idx="2">
                  <c:v>0.47692000000000001</c:v>
                </c:pt>
                <c:pt idx="3">
                  <c:v>0.57230999999999999</c:v>
                </c:pt>
                <c:pt idx="4">
                  <c:v>0.61614999999999998</c:v>
                </c:pt>
                <c:pt idx="5">
                  <c:v>0.71231</c:v>
                </c:pt>
                <c:pt idx="6">
                  <c:v>0.75568999999999997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3552896"/>
        <c:axId val="142851392"/>
      </c:lineChart>
      <c:catAx>
        <c:axId val="113552896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/>
          <a:lstStyle/>
          <a:p>
            <a:pPr>
              <a:defRPr sz="1200"/>
            </a:pPr>
            <a:endParaRPr lang="ru-RU"/>
          </a:p>
        </c:txPr>
        <c:crossAx val="142851392"/>
        <c:crosses val="autoZero"/>
        <c:auto val="1"/>
        <c:lblAlgn val="ctr"/>
        <c:lblOffset val="100"/>
        <c:noMultiLvlLbl val="0"/>
      </c:catAx>
      <c:valAx>
        <c:axId val="142851392"/>
        <c:scaling>
          <c:orientation val="minMax"/>
          <c:max val="0.8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1400" b="0"/>
                </a:pPr>
                <a:r>
                  <a:rPr lang="en-US" sz="1400" b="0"/>
                  <a:t>Number of correct trials, percents</a:t>
                </a:r>
              </a:p>
            </c:rich>
          </c:tx>
          <c:layout>
            <c:manualLayout>
              <c:xMode val="edge"/>
              <c:yMode val="edge"/>
              <c:x val="1.26085891639094E-2"/>
              <c:y val="0.19874322093186417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00"/>
            </a:pPr>
            <a:endParaRPr lang="ru-RU"/>
          </a:p>
        </c:txPr>
        <c:crossAx val="113552896"/>
        <c:crosses val="autoZero"/>
        <c:crossBetween val="between"/>
      </c:valAx>
      <c:spPr>
        <a:ln>
          <a:noFill/>
        </a:ln>
      </c:spPr>
    </c:plotArea>
    <c:legend>
      <c:legendPos val="b"/>
      <c:layout>
        <c:manualLayout>
          <c:xMode val="edge"/>
          <c:yMode val="edge"/>
          <c:x val="0.21854454233480222"/>
          <c:y val="0.94744747831948428"/>
          <c:w val="0.63391385892219687"/>
          <c:h val="4.0018672474565087E-2"/>
        </c:manualLayout>
      </c:layout>
      <c:overlay val="0"/>
      <c:txPr>
        <a:bodyPr/>
        <a:lstStyle/>
        <a:p>
          <a:pPr>
            <a:defRPr sz="1400"/>
          </a:pPr>
          <a:endParaRPr lang="ru-RU"/>
        </a:p>
      </c:txPr>
    </c:legend>
    <c:plotVisOnly val="1"/>
    <c:dispBlanksAs val="gap"/>
    <c:showDLblsOverMax val="0"/>
  </c:chart>
  <c:txPr>
    <a:bodyPr/>
    <a:lstStyle/>
    <a:p>
      <a:pPr>
        <a:defRPr sz="1000">
          <a:latin typeface="Times New Roman" pitchFamily="18" charset="0"/>
          <a:cs typeface="Times New Roman" pitchFamily="18" charset="0"/>
        </a:defRPr>
      </a:pPr>
      <a:endParaRPr lang="ru-RU"/>
    </a:p>
  </c:txPr>
  <c:userShapes r:id="rId1"/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chart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02" workbookViewId="0" zoomToFit="1"/>
  </sheetViews>
  <pageMargins left="0.7" right="0.7" top="0.75" bottom="0.75" header="0.3" footer="0.3"/>
  <drawing r:id="rId1"/>
</chartsheet>
</file>

<file path=xl/chartsheets/sheet2.xml><?xml version="1.0" encoding="utf-8"?>
<chartsheet xmlns="http://schemas.openxmlformats.org/spreadsheetml/2006/main" xmlns:r="http://schemas.openxmlformats.org/officeDocument/2006/relationships">
  <sheetPr/>
  <sheetViews>
    <sheetView zoomScale="102" workbookViewId="0" zoomToFit="1"/>
  </sheetViews>
  <pageMargins left="0.7" right="0.7" top="0.75" bottom="0.75" header="0.3" footer="0.3"/>
  <drawing r:id="rId1"/>
</chartsheet>
</file>

<file path=xl/chartsheets/sheet3.xml><?xml version="1.0" encoding="utf-8"?>
<chartsheet xmlns="http://schemas.openxmlformats.org/spreadsheetml/2006/main" xmlns:r="http://schemas.openxmlformats.org/officeDocument/2006/relationships">
  <sheetPr/>
  <sheetViews>
    <sheetView tabSelected="1" zoomScale="102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0882" cy="6079191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0.51404</cdr:x>
      <cdr:y>0.26237</cdr:y>
    </cdr:from>
    <cdr:to>
      <cdr:x>0.58146</cdr:x>
      <cdr:y>0.30538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4775547" y="1591849"/>
          <a:ext cx="626301" cy="2609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2200">
              <a:latin typeface="Arial" pitchFamily="34" charset="0"/>
              <a:cs typeface="Arial" pitchFamily="34" charset="0"/>
            </a:rPr>
            <a:t>* *</a:t>
          </a:r>
          <a:endParaRPr lang="ru-RU" sz="220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0.68539</cdr:x>
      <cdr:y>0.06667</cdr:y>
    </cdr:from>
    <cdr:to>
      <cdr:x>0.74579</cdr:x>
      <cdr:y>0.11183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6367397" y="404487"/>
          <a:ext cx="561062" cy="27400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2200">
              <a:latin typeface="Arial" pitchFamily="34" charset="0"/>
              <a:cs typeface="Arial" pitchFamily="34" charset="0"/>
            </a:rPr>
            <a:t>***</a:t>
          </a:r>
          <a:endParaRPr lang="ru-RU" sz="220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0.86376</cdr:x>
      <cdr:y>0.03226</cdr:y>
    </cdr:from>
    <cdr:to>
      <cdr:x>0.92275</cdr:x>
      <cdr:y>0.06882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8024486" y="195719"/>
          <a:ext cx="548013" cy="22181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2200">
              <a:latin typeface="Arial" pitchFamily="34" charset="0"/>
              <a:cs typeface="Arial" pitchFamily="34" charset="0"/>
            </a:rPr>
            <a:t>***</a:t>
          </a:r>
          <a:endParaRPr lang="ru-RU" sz="2200">
            <a:latin typeface="Arial" pitchFamily="34" charset="0"/>
            <a:cs typeface="Arial" pitchFamily="34" charset="0"/>
          </a:endParaRP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9300882" cy="6079191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9300882" cy="6079191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0.25411</cdr:x>
      <cdr:y>0.35009</cdr:y>
    </cdr:from>
    <cdr:to>
      <cdr:x>0.3464</cdr:x>
      <cdr:y>0.40038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2363623" y="2128404"/>
          <a:ext cx="858442" cy="30574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600">
              <a:latin typeface="Arial" pitchFamily="34" charset="0"/>
              <a:cs typeface="Arial" pitchFamily="34" charset="0"/>
            </a:rPr>
            <a:t>* *</a:t>
          </a:r>
          <a:endParaRPr lang="ru-RU" sz="160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0.3818</cdr:x>
      <cdr:y>0.30174</cdr:y>
    </cdr:from>
    <cdr:to>
      <cdr:x>0.42857</cdr:x>
      <cdr:y>0.33269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3551342" y="1834414"/>
          <a:ext cx="435035" cy="18816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600">
              <a:latin typeface="Arial" pitchFamily="34" charset="0"/>
              <a:cs typeface="Arial" pitchFamily="34" charset="0"/>
            </a:rPr>
            <a:t>* * </a:t>
          </a:r>
          <a:endParaRPr lang="ru-RU" sz="160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0.50822</cdr:x>
      <cdr:y>0.20116</cdr:y>
    </cdr:from>
    <cdr:to>
      <cdr:x>0.57016</cdr:x>
      <cdr:y>0.24371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4727247" y="1222954"/>
          <a:ext cx="576139" cy="25868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600">
              <a:latin typeface="Arial" pitchFamily="34" charset="0"/>
              <a:cs typeface="Arial" pitchFamily="34" charset="0"/>
            </a:rPr>
            <a:t>***</a:t>
          </a:r>
          <a:endParaRPr lang="ru-RU" sz="160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0.63716</cdr:x>
      <cdr:y>0.15087</cdr:y>
    </cdr:from>
    <cdr:to>
      <cdr:x>0.69911</cdr:x>
      <cdr:y>0.19149</cdr:y>
    </cdr:to>
    <cdr:sp macro="" textlink="">
      <cdr:nvSpPr>
        <cdr:cNvPr id="5" name="TextBox 4"/>
        <cdr:cNvSpPr txBox="1"/>
      </cdr:nvSpPr>
      <cdr:spPr>
        <a:xfrm xmlns:a="http://schemas.openxmlformats.org/drawingml/2006/main">
          <a:off x="5926631" y="917232"/>
          <a:ext cx="576232" cy="24695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600">
              <a:latin typeface="Arial" pitchFamily="34" charset="0"/>
              <a:cs typeface="Arial" pitchFamily="34" charset="0"/>
            </a:rPr>
            <a:t>***</a:t>
          </a:r>
          <a:endParaRPr lang="ru-RU" sz="160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0.76612</cdr:x>
      <cdr:y>0.0561</cdr:y>
    </cdr:from>
    <cdr:to>
      <cdr:x>0.81416</cdr:x>
      <cdr:y>0.09865</cdr:y>
    </cdr:to>
    <cdr:sp macro="" textlink="">
      <cdr:nvSpPr>
        <cdr:cNvPr id="6" name="TextBox 5"/>
        <cdr:cNvSpPr txBox="1"/>
      </cdr:nvSpPr>
      <cdr:spPr>
        <a:xfrm xmlns:a="http://schemas.openxmlformats.org/drawingml/2006/main">
          <a:off x="7126123" y="341042"/>
          <a:ext cx="446847" cy="2586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600">
              <a:latin typeface="Arial" pitchFamily="34" charset="0"/>
              <a:cs typeface="Arial" pitchFamily="34" charset="0"/>
            </a:rPr>
            <a:t>***</a:t>
          </a:r>
          <a:endParaRPr lang="ru-RU" sz="160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0.89606</cdr:x>
      <cdr:y>0.01761</cdr:y>
    </cdr:from>
    <cdr:to>
      <cdr:x>0.9618</cdr:x>
      <cdr:y>0.05823</cdr:y>
    </cdr:to>
    <cdr:sp macro="" textlink="">
      <cdr:nvSpPr>
        <cdr:cNvPr id="7" name="TextBox 6"/>
        <cdr:cNvSpPr txBox="1"/>
      </cdr:nvSpPr>
      <cdr:spPr>
        <a:xfrm xmlns:a="http://schemas.openxmlformats.org/drawingml/2006/main">
          <a:off x="8334185" y="107067"/>
          <a:ext cx="611440" cy="24693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600">
              <a:latin typeface="Arial" pitchFamily="34" charset="0"/>
              <a:cs typeface="Arial" pitchFamily="34" charset="0"/>
            </a:rPr>
            <a:t>***</a:t>
          </a:r>
          <a:endParaRPr lang="ru-RU" sz="1600">
            <a:latin typeface="Arial" pitchFamily="34" charset="0"/>
            <a:cs typeface="Arial" pitchFamily="34" charset="0"/>
          </a:endParaRPr>
        </a:p>
      </cdr:txBody>
    </cdr:sp>
  </cdr:relSizeAnchor>
</c:userShape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51"/>
  <sheetViews>
    <sheetView topLeftCell="M22" zoomScale="82" zoomScaleNormal="82" workbookViewId="0">
      <selection activeCell="AA56" sqref="AA56"/>
    </sheetView>
  </sheetViews>
  <sheetFormatPr defaultRowHeight="15" x14ac:dyDescent="0.25"/>
  <sheetData>
    <row r="1" spans="1:48" x14ac:dyDescent="0.25">
      <c r="A1" t="s">
        <v>0</v>
      </c>
      <c r="V1" t="s">
        <v>0</v>
      </c>
    </row>
    <row r="2" spans="1:48" x14ac:dyDescent="0.25">
      <c r="A2" t="s">
        <v>1</v>
      </c>
      <c r="E2" t="s">
        <v>4</v>
      </c>
      <c r="I2" t="s">
        <v>5</v>
      </c>
      <c r="M2" t="s">
        <v>6</v>
      </c>
      <c r="Q2" t="s">
        <v>7</v>
      </c>
      <c r="V2" t="s">
        <v>23</v>
      </c>
      <c r="Z2" t="s">
        <v>24</v>
      </c>
      <c r="AD2" t="s">
        <v>1</v>
      </c>
      <c r="AH2" t="s">
        <v>4</v>
      </c>
      <c r="AL2" t="s">
        <v>5</v>
      </c>
      <c r="AP2" t="s">
        <v>6</v>
      </c>
      <c r="AT2" t="s">
        <v>7</v>
      </c>
    </row>
    <row r="3" spans="1:48" x14ac:dyDescent="0.25">
      <c r="A3" t="s">
        <v>2</v>
      </c>
      <c r="B3" t="s">
        <v>8</v>
      </c>
      <c r="C3" t="s">
        <v>3</v>
      </c>
      <c r="E3" t="s">
        <v>2</v>
      </c>
      <c r="F3" t="s">
        <v>8</v>
      </c>
      <c r="G3" t="s">
        <v>3</v>
      </c>
      <c r="I3" t="s">
        <v>2</v>
      </c>
      <c r="J3" t="s">
        <v>8</v>
      </c>
      <c r="K3" t="s">
        <v>3</v>
      </c>
      <c r="M3" t="s">
        <v>2</v>
      </c>
      <c r="N3" t="s">
        <v>8</v>
      </c>
      <c r="O3" t="s">
        <v>3</v>
      </c>
      <c r="Q3" t="s">
        <v>2</v>
      </c>
      <c r="R3" t="s">
        <v>8</v>
      </c>
      <c r="S3" t="s">
        <v>3</v>
      </c>
      <c r="V3" t="s">
        <v>2</v>
      </c>
      <c r="W3" t="s">
        <v>8</v>
      </c>
      <c r="X3" t="s">
        <v>3</v>
      </c>
      <c r="Z3" t="s">
        <v>2</v>
      </c>
      <c r="AA3" t="s">
        <v>8</v>
      </c>
      <c r="AB3" t="s">
        <v>3</v>
      </c>
      <c r="AD3" t="s">
        <v>2</v>
      </c>
      <c r="AE3" t="s">
        <v>8</v>
      </c>
      <c r="AF3" t="s">
        <v>3</v>
      </c>
      <c r="AH3" t="s">
        <v>2</v>
      </c>
      <c r="AI3" t="s">
        <v>8</v>
      </c>
      <c r="AJ3" t="s">
        <v>3</v>
      </c>
      <c r="AL3" t="s">
        <v>2</v>
      </c>
      <c r="AM3" t="s">
        <v>8</v>
      </c>
      <c r="AN3" t="s">
        <v>3</v>
      </c>
      <c r="AP3" t="s">
        <v>2</v>
      </c>
      <c r="AQ3" t="s">
        <v>8</v>
      </c>
      <c r="AR3" t="s">
        <v>3</v>
      </c>
      <c r="AT3" t="s">
        <v>2</v>
      </c>
      <c r="AU3" t="s">
        <v>8</v>
      </c>
      <c r="AV3" t="s">
        <v>3</v>
      </c>
    </row>
    <row r="4" spans="1:48" x14ac:dyDescent="0.25">
      <c r="A4">
        <v>0.5</v>
      </c>
      <c r="B4">
        <v>0.25</v>
      </c>
      <c r="C4">
        <v>0.4</v>
      </c>
      <c r="E4">
        <v>0.33</v>
      </c>
      <c r="F4">
        <v>0.56999999999999995</v>
      </c>
      <c r="G4">
        <v>0.6</v>
      </c>
      <c r="I4">
        <v>0.28999999999999998</v>
      </c>
      <c r="J4">
        <v>0.25</v>
      </c>
      <c r="K4">
        <v>0.4</v>
      </c>
      <c r="M4">
        <v>0.33</v>
      </c>
      <c r="N4">
        <v>0.56000000000000005</v>
      </c>
      <c r="O4">
        <v>0.7</v>
      </c>
      <c r="Q4">
        <v>0.38</v>
      </c>
      <c r="R4">
        <v>0.6</v>
      </c>
      <c r="S4">
        <v>0.78</v>
      </c>
      <c r="V4">
        <v>0.2</v>
      </c>
      <c r="W4">
        <v>0.3</v>
      </c>
      <c r="X4">
        <v>0.4</v>
      </c>
      <c r="Z4">
        <v>0.4</v>
      </c>
      <c r="AA4">
        <v>0.2</v>
      </c>
      <c r="AB4">
        <v>0.4</v>
      </c>
      <c r="AD4">
        <v>0.5</v>
      </c>
      <c r="AE4">
        <v>0.4</v>
      </c>
      <c r="AF4">
        <v>0.4</v>
      </c>
      <c r="AH4">
        <v>0.4</v>
      </c>
      <c r="AI4">
        <v>0.3</v>
      </c>
      <c r="AJ4">
        <v>0.5</v>
      </c>
      <c r="AL4">
        <v>0.5</v>
      </c>
      <c r="AM4">
        <v>0.36</v>
      </c>
      <c r="AN4">
        <v>0.6</v>
      </c>
      <c r="AP4">
        <v>0.4</v>
      </c>
      <c r="AQ4">
        <v>0.5</v>
      </c>
      <c r="AR4">
        <v>0.7</v>
      </c>
      <c r="AT4">
        <v>0.3</v>
      </c>
      <c r="AU4">
        <v>0.5</v>
      </c>
      <c r="AV4">
        <v>0.7</v>
      </c>
    </row>
    <row r="5" spans="1:48" x14ac:dyDescent="0.25">
      <c r="A5">
        <v>0.5</v>
      </c>
      <c r="B5">
        <v>0.5</v>
      </c>
      <c r="C5">
        <v>0.33</v>
      </c>
      <c r="E5">
        <v>0.53</v>
      </c>
      <c r="F5">
        <v>0.44</v>
      </c>
      <c r="G5">
        <v>0.56000000000000005</v>
      </c>
      <c r="I5">
        <v>0.33</v>
      </c>
      <c r="J5">
        <v>0.33</v>
      </c>
      <c r="K5">
        <v>0.6</v>
      </c>
      <c r="M5">
        <v>0.43</v>
      </c>
      <c r="N5">
        <v>0.44</v>
      </c>
      <c r="O5">
        <v>0.71</v>
      </c>
      <c r="Q5">
        <v>0.44</v>
      </c>
      <c r="R5">
        <v>0.5</v>
      </c>
      <c r="S5">
        <v>0.83</v>
      </c>
      <c r="V5">
        <v>0.2</v>
      </c>
      <c r="W5">
        <v>0.2</v>
      </c>
      <c r="X5">
        <v>0.4</v>
      </c>
      <c r="Z5">
        <v>0.2</v>
      </c>
      <c r="AA5">
        <v>0.3</v>
      </c>
      <c r="AB5">
        <v>0.4</v>
      </c>
      <c r="AD5">
        <v>0.4</v>
      </c>
      <c r="AE5">
        <v>0.2</v>
      </c>
      <c r="AF5">
        <v>0.5</v>
      </c>
      <c r="AH5">
        <v>0.3</v>
      </c>
      <c r="AI5">
        <v>0.3</v>
      </c>
      <c r="AJ5">
        <v>0.6</v>
      </c>
      <c r="AL5">
        <v>0.4</v>
      </c>
      <c r="AM5">
        <v>0.3</v>
      </c>
      <c r="AN5">
        <v>0.7</v>
      </c>
      <c r="AP5">
        <v>0.5</v>
      </c>
      <c r="AQ5">
        <v>0.5</v>
      </c>
      <c r="AR5">
        <v>0.7</v>
      </c>
      <c r="AT5">
        <v>0.5</v>
      </c>
      <c r="AU5">
        <v>0.6</v>
      </c>
      <c r="AV5">
        <v>0.8</v>
      </c>
    </row>
    <row r="6" spans="1:48" x14ac:dyDescent="0.25">
      <c r="A6">
        <v>0.3</v>
      </c>
      <c r="B6">
        <v>0.43</v>
      </c>
      <c r="C6">
        <v>0.3</v>
      </c>
      <c r="E6">
        <v>0.33</v>
      </c>
      <c r="F6">
        <v>0.42</v>
      </c>
      <c r="G6">
        <v>0.5</v>
      </c>
      <c r="I6">
        <v>0.33</v>
      </c>
      <c r="J6">
        <v>0.5</v>
      </c>
      <c r="K6">
        <v>0.56999999999999995</v>
      </c>
      <c r="M6">
        <v>0.38</v>
      </c>
      <c r="N6">
        <v>0.4</v>
      </c>
      <c r="O6">
        <v>0.78</v>
      </c>
      <c r="Q6">
        <v>0.56999999999999995</v>
      </c>
      <c r="R6">
        <v>0.5</v>
      </c>
      <c r="S6">
        <v>0.71399999999999997</v>
      </c>
      <c r="V6">
        <v>0.4</v>
      </c>
      <c r="W6">
        <v>0.2</v>
      </c>
      <c r="X6">
        <v>0.4</v>
      </c>
      <c r="Z6">
        <v>0.3</v>
      </c>
      <c r="AA6">
        <v>0.2</v>
      </c>
      <c r="AB6">
        <v>0.5</v>
      </c>
      <c r="AD6">
        <v>0.3</v>
      </c>
      <c r="AE6">
        <v>0.3</v>
      </c>
      <c r="AF6">
        <v>0.4</v>
      </c>
      <c r="AH6">
        <v>0.2</v>
      </c>
      <c r="AI6">
        <v>0.4</v>
      </c>
      <c r="AJ6">
        <v>0.6</v>
      </c>
      <c r="AL6">
        <v>0.3</v>
      </c>
      <c r="AM6">
        <v>0.4</v>
      </c>
      <c r="AN6">
        <v>0.7</v>
      </c>
      <c r="AP6">
        <v>0.3</v>
      </c>
      <c r="AQ6">
        <v>0.5</v>
      </c>
      <c r="AR6">
        <v>0.8</v>
      </c>
      <c r="AT6">
        <v>0.6</v>
      </c>
      <c r="AU6">
        <v>0.6</v>
      </c>
      <c r="AV6">
        <v>0.8</v>
      </c>
    </row>
    <row r="7" spans="1:48" x14ac:dyDescent="0.25">
      <c r="A7">
        <v>0.28999999999999998</v>
      </c>
      <c r="B7">
        <v>0.43</v>
      </c>
      <c r="C7">
        <v>0.3</v>
      </c>
      <c r="E7">
        <v>0.28999999999999998</v>
      </c>
      <c r="F7">
        <v>0.38</v>
      </c>
      <c r="G7">
        <v>0.75</v>
      </c>
      <c r="I7">
        <v>0.4</v>
      </c>
      <c r="J7">
        <v>0.43</v>
      </c>
      <c r="K7">
        <v>0.6</v>
      </c>
      <c r="M7">
        <v>0.33</v>
      </c>
      <c r="N7">
        <v>0.33</v>
      </c>
      <c r="O7">
        <v>0.67</v>
      </c>
      <c r="Q7">
        <v>0.38</v>
      </c>
      <c r="R7">
        <v>0.5</v>
      </c>
      <c r="S7">
        <v>0.7</v>
      </c>
      <c r="V7">
        <v>0.5</v>
      </c>
      <c r="W7">
        <v>0.5</v>
      </c>
      <c r="X7">
        <v>0.3</v>
      </c>
      <c r="Z7">
        <v>0.2</v>
      </c>
      <c r="AA7">
        <v>0.3</v>
      </c>
      <c r="AB7">
        <v>0.4</v>
      </c>
      <c r="AD7">
        <v>0.2</v>
      </c>
      <c r="AE7">
        <v>0.5</v>
      </c>
      <c r="AF7">
        <v>0.6</v>
      </c>
      <c r="AH7">
        <v>0.5</v>
      </c>
      <c r="AI7">
        <v>0.5</v>
      </c>
      <c r="AJ7">
        <v>0.5</v>
      </c>
      <c r="AL7">
        <v>0.5</v>
      </c>
      <c r="AM7">
        <v>0.5</v>
      </c>
      <c r="AN7">
        <v>0.6</v>
      </c>
      <c r="AP7">
        <v>0.5</v>
      </c>
      <c r="AQ7">
        <v>0.5</v>
      </c>
      <c r="AR7">
        <v>0.6</v>
      </c>
      <c r="AT7">
        <v>0.6</v>
      </c>
      <c r="AU7">
        <v>0.6</v>
      </c>
      <c r="AV7">
        <v>0.7</v>
      </c>
    </row>
    <row r="8" spans="1:48" x14ac:dyDescent="0.25">
      <c r="A8">
        <v>0.33</v>
      </c>
      <c r="B8">
        <v>0.25</v>
      </c>
      <c r="C8">
        <v>0.4</v>
      </c>
      <c r="E8">
        <v>0.43</v>
      </c>
      <c r="F8">
        <v>0.43</v>
      </c>
      <c r="G8">
        <v>0.56000000000000005</v>
      </c>
      <c r="I8">
        <v>0.17</v>
      </c>
      <c r="J8">
        <v>0.38</v>
      </c>
      <c r="K8">
        <v>0.56999999999999995</v>
      </c>
      <c r="M8">
        <v>0.5</v>
      </c>
      <c r="N8">
        <v>0.33</v>
      </c>
      <c r="O8">
        <v>0.75</v>
      </c>
      <c r="Q8">
        <v>0.63</v>
      </c>
      <c r="R8">
        <v>0.63</v>
      </c>
      <c r="S8">
        <v>0.75</v>
      </c>
      <c r="V8">
        <v>0.3</v>
      </c>
      <c r="W8">
        <v>0.4</v>
      </c>
      <c r="X8">
        <v>0.4</v>
      </c>
      <c r="Z8">
        <v>0.3</v>
      </c>
      <c r="AA8">
        <v>0.5</v>
      </c>
      <c r="AB8">
        <v>0.5</v>
      </c>
      <c r="AD8">
        <v>0.4</v>
      </c>
      <c r="AE8">
        <v>0.4</v>
      </c>
      <c r="AF8">
        <v>0.7</v>
      </c>
      <c r="AH8">
        <v>0.4</v>
      </c>
      <c r="AI8">
        <v>0.3</v>
      </c>
      <c r="AJ8">
        <v>0.4</v>
      </c>
      <c r="AL8">
        <v>0.4</v>
      </c>
      <c r="AM8">
        <v>0.5</v>
      </c>
      <c r="AN8">
        <v>0.8</v>
      </c>
      <c r="AP8">
        <v>0.4</v>
      </c>
      <c r="AQ8">
        <v>0.6</v>
      </c>
      <c r="AR8">
        <v>0.6</v>
      </c>
      <c r="AT8">
        <v>0.6</v>
      </c>
      <c r="AU8">
        <v>0.5</v>
      </c>
      <c r="AV8">
        <v>0.7</v>
      </c>
    </row>
    <row r="9" spans="1:48" x14ac:dyDescent="0.25">
      <c r="A9">
        <v>0.4</v>
      </c>
      <c r="B9">
        <v>0.28999999999999998</v>
      </c>
      <c r="C9">
        <v>0.4</v>
      </c>
      <c r="E9">
        <v>0.28999999999999998</v>
      </c>
      <c r="F9">
        <v>0.56999999999999995</v>
      </c>
      <c r="G9">
        <v>0.67</v>
      </c>
      <c r="I9">
        <v>0.44</v>
      </c>
      <c r="J9">
        <v>0.33</v>
      </c>
      <c r="K9">
        <v>0.56999999999999995</v>
      </c>
      <c r="M9">
        <v>0.43</v>
      </c>
      <c r="N9">
        <v>0.2</v>
      </c>
      <c r="O9">
        <v>0.75</v>
      </c>
      <c r="Q9">
        <v>0.63</v>
      </c>
      <c r="R9">
        <v>0.5</v>
      </c>
      <c r="S9">
        <v>0.75</v>
      </c>
      <c r="V9">
        <v>0.2</v>
      </c>
      <c r="W9">
        <v>0.5</v>
      </c>
      <c r="X9">
        <v>0.5</v>
      </c>
      <c r="Z9">
        <v>0.4</v>
      </c>
      <c r="AA9">
        <v>0.5</v>
      </c>
      <c r="AB9">
        <v>0.67</v>
      </c>
      <c r="AD9">
        <v>0.4</v>
      </c>
      <c r="AE9">
        <v>0.4</v>
      </c>
      <c r="AF9">
        <v>0.3</v>
      </c>
      <c r="AH9">
        <v>0.6</v>
      </c>
      <c r="AI9">
        <v>0.4</v>
      </c>
      <c r="AJ9">
        <v>0.7</v>
      </c>
      <c r="AL9">
        <v>0.5</v>
      </c>
      <c r="AM9">
        <v>0.5</v>
      </c>
      <c r="AN9">
        <v>0.7</v>
      </c>
      <c r="AP9">
        <v>0.6</v>
      </c>
      <c r="AQ9">
        <v>0.5</v>
      </c>
      <c r="AR9">
        <v>0.8</v>
      </c>
      <c r="AT9">
        <v>0.5</v>
      </c>
      <c r="AU9">
        <v>0.6</v>
      </c>
      <c r="AV9">
        <v>0.8</v>
      </c>
    </row>
    <row r="10" spans="1:48" x14ac:dyDescent="0.25">
      <c r="A10" s="1">
        <f>AVERAGE(A4:A9)</f>
        <v>0.38666666666666671</v>
      </c>
      <c r="B10" s="1">
        <f t="shared" ref="B10:S10" si="0">AVERAGE(B4:B9)</f>
        <v>0.35833333333333334</v>
      </c>
      <c r="C10" s="1">
        <f t="shared" si="0"/>
        <v>0.35499999999999998</v>
      </c>
      <c r="D10" s="1"/>
      <c r="E10" s="1">
        <f t="shared" si="0"/>
        <v>0.3666666666666667</v>
      </c>
      <c r="F10" s="1">
        <f t="shared" si="0"/>
        <v>0.46833333333333332</v>
      </c>
      <c r="G10" s="1">
        <f t="shared" si="0"/>
        <v>0.60666666666666669</v>
      </c>
      <c r="H10" s="1"/>
      <c r="I10" s="1">
        <f t="shared" si="0"/>
        <v>0.32666666666666666</v>
      </c>
      <c r="J10" s="1">
        <f t="shared" si="0"/>
        <v>0.37000000000000005</v>
      </c>
      <c r="K10" s="1">
        <f t="shared" si="0"/>
        <v>0.55166666666666664</v>
      </c>
      <c r="L10" s="1"/>
      <c r="M10" s="1">
        <f t="shared" si="0"/>
        <v>0.40000000000000008</v>
      </c>
      <c r="N10" s="1">
        <f t="shared" si="0"/>
        <v>0.37666666666666671</v>
      </c>
      <c r="O10" s="1">
        <f t="shared" si="0"/>
        <v>0.72666666666666657</v>
      </c>
      <c r="P10" s="1"/>
      <c r="Q10" s="1">
        <f t="shared" si="0"/>
        <v>0.505</v>
      </c>
      <c r="R10" s="1">
        <f t="shared" si="0"/>
        <v>0.53833333333333333</v>
      </c>
      <c r="S10" s="1">
        <f t="shared" si="0"/>
        <v>0.754</v>
      </c>
      <c r="T10" s="1"/>
      <c r="V10">
        <v>0.3</v>
      </c>
      <c r="W10">
        <v>0.3</v>
      </c>
      <c r="X10">
        <v>0.4</v>
      </c>
      <c r="Z10">
        <v>0.3</v>
      </c>
      <c r="AA10">
        <v>0.3</v>
      </c>
      <c r="AB10">
        <v>0.6</v>
      </c>
      <c r="AD10">
        <v>0.2</v>
      </c>
      <c r="AE10">
        <v>0.3</v>
      </c>
      <c r="AF10">
        <v>0.6</v>
      </c>
      <c r="AH10">
        <v>0.5</v>
      </c>
      <c r="AI10">
        <v>0.2</v>
      </c>
      <c r="AJ10">
        <v>0.5</v>
      </c>
      <c r="AL10">
        <v>0.5</v>
      </c>
      <c r="AM10">
        <v>0.5</v>
      </c>
      <c r="AN10">
        <v>0.6</v>
      </c>
      <c r="AP10">
        <v>0.5</v>
      </c>
      <c r="AQ10">
        <v>0.4</v>
      </c>
      <c r="AR10">
        <v>0.7</v>
      </c>
      <c r="AT10">
        <v>0.6</v>
      </c>
      <c r="AU10">
        <v>0.4</v>
      </c>
      <c r="AV10">
        <v>0.8</v>
      </c>
    </row>
    <row r="11" spans="1:48" x14ac:dyDescent="0.25">
      <c r="A11" s="1">
        <v>7.3499999999999996E-2</v>
      </c>
      <c r="B11" s="1">
        <v>4.3999999999999997E-2</v>
      </c>
      <c r="C11" s="1">
        <v>2.4500000000000001E-2</v>
      </c>
      <c r="D11" s="1"/>
      <c r="E11" s="1">
        <v>8.5300000000000001E-2</v>
      </c>
      <c r="F11" s="1">
        <v>5.3900000000000003E-2</v>
      </c>
      <c r="G11" s="1">
        <v>3.6700000000000003E-2</v>
      </c>
      <c r="I11" s="1">
        <v>3.8399999999999997E-2</v>
      </c>
      <c r="J11" s="1">
        <v>3.5700000000000003E-2</v>
      </c>
      <c r="K11" s="1">
        <v>3.09E-2</v>
      </c>
      <c r="M11" s="1">
        <v>2.7E-2</v>
      </c>
      <c r="N11" s="1">
        <v>4.9599999999999998E-2</v>
      </c>
      <c r="O11" s="1">
        <v>1.6500000000000001E-2</v>
      </c>
      <c r="Q11" s="1">
        <v>4.8599999999999997E-2</v>
      </c>
      <c r="R11" s="1">
        <v>2.4500000000000001E-2</v>
      </c>
      <c r="S11" s="1">
        <v>1.9099999999999999E-2</v>
      </c>
      <c r="V11" s="1">
        <f>AVERAGE(V4:V10)</f>
        <v>0.3</v>
      </c>
      <c r="W11" s="1">
        <f t="shared" ref="W11:AV11" si="1">AVERAGE(W4:W10)</f>
        <v>0.34285714285714286</v>
      </c>
      <c r="X11" s="1">
        <f t="shared" si="1"/>
        <v>0.4</v>
      </c>
      <c r="Y11" s="1"/>
      <c r="Z11" s="1">
        <f t="shared" si="1"/>
        <v>0.3</v>
      </c>
      <c r="AA11" s="1">
        <f t="shared" si="1"/>
        <v>0.32857142857142857</v>
      </c>
      <c r="AB11" s="1">
        <f t="shared" si="1"/>
        <v>0.49571428571428572</v>
      </c>
      <c r="AC11" s="1"/>
      <c r="AD11" s="1">
        <f t="shared" si="1"/>
        <v>0.34285714285714286</v>
      </c>
      <c r="AE11" s="1">
        <f t="shared" si="1"/>
        <v>0.35714285714285715</v>
      </c>
      <c r="AF11" s="1">
        <f t="shared" si="1"/>
        <v>0.49999999999999994</v>
      </c>
      <c r="AG11" s="1"/>
      <c r="AH11" s="1">
        <f t="shared" si="1"/>
        <v>0.41428571428571426</v>
      </c>
      <c r="AI11" s="1">
        <f t="shared" si="1"/>
        <v>0.34285714285714292</v>
      </c>
      <c r="AJ11" s="1">
        <f t="shared" si="1"/>
        <v>0.54285714285714282</v>
      </c>
      <c r="AK11" s="1"/>
      <c r="AL11" s="1">
        <f t="shared" si="1"/>
        <v>0.44285714285714289</v>
      </c>
      <c r="AM11" s="1">
        <f t="shared" si="1"/>
        <v>0.43714285714285717</v>
      </c>
      <c r="AN11" s="1">
        <f t="shared" si="1"/>
        <v>0.67142857142857137</v>
      </c>
      <c r="AO11" s="1"/>
      <c r="AP11" s="1">
        <f t="shared" si="1"/>
        <v>0.45714285714285718</v>
      </c>
      <c r="AQ11" s="1">
        <f t="shared" si="1"/>
        <v>0.5</v>
      </c>
      <c r="AR11" s="1">
        <f t="shared" si="1"/>
        <v>0.70000000000000007</v>
      </c>
      <c r="AS11" s="1"/>
      <c r="AT11" s="1">
        <f t="shared" si="1"/>
        <v>0.52857142857142858</v>
      </c>
      <c r="AU11" s="1">
        <f t="shared" si="1"/>
        <v>0.54285714285714293</v>
      </c>
      <c r="AV11" s="1">
        <f t="shared" si="1"/>
        <v>0.75714285714285712</v>
      </c>
    </row>
    <row r="12" spans="1:48" x14ac:dyDescent="0.25">
      <c r="K12" t="s">
        <v>13</v>
      </c>
      <c r="L12" t="s">
        <v>15</v>
      </c>
      <c r="O12" t="s">
        <v>17</v>
      </c>
      <c r="P12" t="s">
        <v>18</v>
      </c>
      <c r="S12" t="s">
        <v>20</v>
      </c>
      <c r="T12" t="s">
        <v>22</v>
      </c>
      <c r="V12" s="1">
        <v>4.3999999999999997E-2</v>
      </c>
      <c r="W12" s="1">
        <v>4.8000000000000001E-2</v>
      </c>
      <c r="X12" s="1">
        <v>4.3999999999999997E-2</v>
      </c>
      <c r="Z12" s="1">
        <v>3.1E-2</v>
      </c>
      <c r="AA12" s="1">
        <v>4.7E-2</v>
      </c>
      <c r="AB12" s="1">
        <v>0.04</v>
      </c>
      <c r="AD12">
        <f t="shared" ref="AD12:AV12" si="2">DEVSQ(AD4:AD10)</f>
        <v>7.7142857142857152E-2</v>
      </c>
      <c r="AE12">
        <f t="shared" si="2"/>
        <v>5.7142857142857148E-2</v>
      </c>
      <c r="AF12">
        <f t="shared" si="2"/>
        <v>0.11999999999999997</v>
      </c>
      <c r="AH12">
        <f t="shared" si="2"/>
        <v>0.10857142857142857</v>
      </c>
      <c r="AI12">
        <f t="shared" si="2"/>
        <v>5.7142857142857148E-2</v>
      </c>
      <c r="AJ12">
        <f t="shared" si="2"/>
        <v>5.7142857142857113E-2</v>
      </c>
      <c r="AL12">
        <f t="shared" si="2"/>
        <v>3.7142857142857144E-2</v>
      </c>
      <c r="AM12">
        <f t="shared" si="2"/>
        <v>4.1942857142857143E-2</v>
      </c>
      <c r="AN12">
        <f t="shared" si="2"/>
        <v>3.4285714285714294E-2</v>
      </c>
      <c r="AP12">
        <f t="shared" si="2"/>
        <v>5.7142857142857134E-2</v>
      </c>
      <c r="AQ12">
        <f t="shared" si="2"/>
        <v>1.999999999999999E-2</v>
      </c>
      <c r="AR12">
        <f t="shared" si="2"/>
        <v>4.0000000000000022E-2</v>
      </c>
      <c r="AT12">
        <f t="shared" si="2"/>
        <v>7.428571428571426E-2</v>
      </c>
      <c r="AU12">
        <f t="shared" si="2"/>
        <v>3.7142857142857123E-2</v>
      </c>
      <c r="AV12">
        <f t="shared" si="2"/>
        <v>1.7142857142857175E-2</v>
      </c>
    </row>
    <row r="13" spans="1:48" x14ac:dyDescent="0.25">
      <c r="K13" t="s">
        <v>14</v>
      </c>
      <c r="L13" t="s">
        <v>16</v>
      </c>
      <c r="O13" t="s">
        <v>14</v>
      </c>
      <c r="P13" t="s">
        <v>19</v>
      </c>
      <c r="S13" t="s">
        <v>14</v>
      </c>
      <c r="T13" t="s">
        <v>19</v>
      </c>
    </row>
    <row r="15" spans="1:48" x14ac:dyDescent="0.25">
      <c r="F15" t="s">
        <v>9</v>
      </c>
      <c r="G15" s="1">
        <v>0.36499999999999999</v>
      </c>
      <c r="H15" s="1">
        <v>0.35832999999999998</v>
      </c>
      <c r="I15" s="1">
        <v>0.33</v>
      </c>
      <c r="K15" s="1">
        <v>7.3499999999999996E-2</v>
      </c>
      <c r="L15" s="1">
        <v>4.3999999999999997E-2</v>
      </c>
      <c r="M15" s="1">
        <v>2.4500000000000001E-2</v>
      </c>
    </row>
    <row r="16" spans="1:48" x14ac:dyDescent="0.25">
      <c r="F16" t="s">
        <v>21</v>
      </c>
      <c r="G16" s="1">
        <v>0.36667</v>
      </c>
      <c r="H16" s="1">
        <v>0.46833000000000002</v>
      </c>
      <c r="I16" s="1">
        <v>0.60667000000000004</v>
      </c>
      <c r="K16" s="1">
        <v>8.5300000000000001E-2</v>
      </c>
      <c r="L16" s="1">
        <v>5.3900000000000003E-2</v>
      </c>
      <c r="M16" s="1">
        <v>3.6700000000000003E-2</v>
      </c>
    </row>
    <row r="17" spans="6:40" x14ac:dyDescent="0.25">
      <c r="F17" t="s">
        <v>10</v>
      </c>
      <c r="G17" s="1">
        <v>0.32667000000000002</v>
      </c>
      <c r="H17" s="1">
        <v>0.37</v>
      </c>
      <c r="I17" s="1">
        <v>0.55166999999999999</v>
      </c>
      <c r="K17" s="1">
        <v>3.8399999999999997E-2</v>
      </c>
      <c r="L17" s="1">
        <v>3.5700000000000003E-2</v>
      </c>
      <c r="M17" s="1">
        <v>3.09E-2</v>
      </c>
      <c r="X17">
        <v>0.3</v>
      </c>
      <c r="Y17">
        <v>0.34279999999999999</v>
      </c>
      <c r="Z17">
        <v>0.4</v>
      </c>
    </row>
    <row r="18" spans="6:40" x14ac:dyDescent="0.25">
      <c r="F18" t="s">
        <v>11</v>
      </c>
      <c r="G18" s="1">
        <v>0.4</v>
      </c>
      <c r="H18" s="1">
        <v>0.37667</v>
      </c>
      <c r="I18" s="1">
        <v>0.72667000000000004</v>
      </c>
      <c r="K18" s="1">
        <v>2.7E-2</v>
      </c>
      <c r="L18" s="1">
        <v>4.9599999999999998E-2</v>
      </c>
      <c r="M18" s="1">
        <v>1.6500000000000001E-2</v>
      </c>
      <c r="X18">
        <v>0.3</v>
      </c>
      <c r="Y18">
        <v>0.32856999999999997</v>
      </c>
      <c r="Z18">
        <v>0.45739999999999997</v>
      </c>
    </row>
    <row r="19" spans="6:40" x14ac:dyDescent="0.25">
      <c r="F19" t="s">
        <v>12</v>
      </c>
      <c r="G19" s="1">
        <v>0.505</v>
      </c>
      <c r="H19" s="1">
        <v>0.53832999999999998</v>
      </c>
      <c r="I19" s="1">
        <v>0.754</v>
      </c>
      <c r="K19" s="1">
        <v>4.8599999999999997E-2</v>
      </c>
      <c r="L19" s="1">
        <v>2.4500000000000001E-2</v>
      </c>
      <c r="M19" s="1">
        <v>1.9099999999999999E-2</v>
      </c>
      <c r="X19">
        <v>0.34300000000000003</v>
      </c>
      <c r="Y19">
        <v>0.35699999999999998</v>
      </c>
      <c r="Z19">
        <v>0.5</v>
      </c>
    </row>
    <row r="20" spans="6:40" x14ac:dyDescent="0.25">
      <c r="X20">
        <v>0.41399999999999998</v>
      </c>
      <c r="Y20">
        <v>0.34300000000000003</v>
      </c>
      <c r="Z20">
        <v>0.54286000000000001</v>
      </c>
    </row>
    <row r="21" spans="6:40" x14ac:dyDescent="0.25">
      <c r="X21">
        <v>0.44285999999999998</v>
      </c>
      <c r="Y21">
        <v>0.43713999999999997</v>
      </c>
      <c r="Z21">
        <v>0.6714</v>
      </c>
    </row>
    <row r="22" spans="6:40" x14ac:dyDescent="0.25">
      <c r="X22">
        <v>0.45710000000000001</v>
      </c>
      <c r="Y22">
        <v>0.5</v>
      </c>
      <c r="Z22">
        <v>0.7</v>
      </c>
    </row>
    <row r="23" spans="6:40" x14ac:dyDescent="0.25">
      <c r="X23">
        <v>0.52900000000000003</v>
      </c>
      <c r="Y23">
        <v>0.54300000000000004</v>
      </c>
      <c r="Z23">
        <v>0.75700000000000001</v>
      </c>
    </row>
    <row r="26" spans="6:40" x14ac:dyDescent="0.25">
      <c r="N26" t="s">
        <v>23</v>
      </c>
      <c r="R26" t="s">
        <v>24</v>
      </c>
      <c r="V26" t="s">
        <v>1</v>
      </c>
      <c r="Z26" t="s">
        <v>4</v>
      </c>
      <c r="AD26" t="s">
        <v>5</v>
      </c>
      <c r="AH26" t="s">
        <v>6</v>
      </c>
      <c r="AL26" t="s">
        <v>7</v>
      </c>
    </row>
    <row r="27" spans="6:40" x14ac:dyDescent="0.25">
      <c r="N27" t="s">
        <v>2</v>
      </c>
      <c r="O27" t="s">
        <v>8</v>
      </c>
      <c r="P27" t="s">
        <v>3</v>
      </c>
      <c r="R27" t="s">
        <v>2</v>
      </c>
      <c r="S27" t="s">
        <v>8</v>
      </c>
      <c r="T27" t="s">
        <v>3</v>
      </c>
      <c r="V27" t="s">
        <v>2</v>
      </c>
      <c r="W27" t="s">
        <v>8</v>
      </c>
      <c r="X27" t="s">
        <v>3</v>
      </c>
      <c r="Z27" t="s">
        <v>2</v>
      </c>
      <c r="AA27" t="s">
        <v>8</v>
      </c>
      <c r="AB27" t="s">
        <v>3</v>
      </c>
      <c r="AD27" t="s">
        <v>2</v>
      </c>
      <c r="AE27" t="s">
        <v>8</v>
      </c>
      <c r="AF27" t="s">
        <v>3</v>
      </c>
      <c r="AH27" t="s">
        <v>2</v>
      </c>
      <c r="AI27" t="s">
        <v>8</v>
      </c>
      <c r="AJ27" t="s">
        <v>3</v>
      </c>
      <c r="AL27" t="s">
        <v>2</v>
      </c>
      <c r="AM27" t="s">
        <v>8</v>
      </c>
      <c r="AN27" t="s">
        <v>3</v>
      </c>
    </row>
    <row r="28" spans="6:40" x14ac:dyDescent="0.25">
      <c r="N28">
        <v>0.2</v>
      </c>
      <c r="O28">
        <v>0.3</v>
      </c>
      <c r="P28">
        <v>0.4</v>
      </c>
      <c r="R28">
        <v>0.4</v>
      </c>
      <c r="S28">
        <v>0.2</v>
      </c>
      <c r="T28">
        <v>0.4</v>
      </c>
      <c r="V28">
        <v>0.5</v>
      </c>
      <c r="W28">
        <v>0.4</v>
      </c>
      <c r="X28">
        <v>0.4</v>
      </c>
      <c r="Z28">
        <v>0.4</v>
      </c>
      <c r="AA28">
        <v>0.3</v>
      </c>
      <c r="AB28">
        <v>0.5</v>
      </c>
      <c r="AD28">
        <v>0.5</v>
      </c>
      <c r="AE28">
        <v>0.36</v>
      </c>
      <c r="AF28">
        <v>0.6</v>
      </c>
      <c r="AH28">
        <v>0.4</v>
      </c>
      <c r="AI28">
        <v>0.5</v>
      </c>
      <c r="AJ28">
        <v>0.7</v>
      </c>
      <c r="AL28">
        <v>0.4</v>
      </c>
      <c r="AM28">
        <v>0.5</v>
      </c>
      <c r="AN28">
        <v>0.7</v>
      </c>
    </row>
    <row r="29" spans="6:40" x14ac:dyDescent="0.25">
      <c r="N29">
        <v>0.2</v>
      </c>
      <c r="O29">
        <v>0.2</v>
      </c>
      <c r="P29">
        <v>0.4</v>
      </c>
      <c r="R29">
        <v>0.2</v>
      </c>
      <c r="S29">
        <v>0.3</v>
      </c>
      <c r="T29">
        <v>0.4</v>
      </c>
      <c r="V29">
        <v>0.4</v>
      </c>
      <c r="W29">
        <v>0.2</v>
      </c>
      <c r="X29">
        <v>0.5</v>
      </c>
      <c r="Z29">
        <v>0.3</v>
      </c>
      <c r="AA29">
        <v>0.3</v>
      </c>
      <c r="AB29">
        <v>0.6</v>
      </c>
      <c r="AD29">
        <v>0.4</v>
      </c>
      <c r="AE29">
        <v>0.4</v>
      </c>
      <c r="AF29">
        <v>0.7</v>
      </c>
      <c r="AH29">
        <v>0.5</v>
      </c>
      <c r="AI29">
        <v>0.5</v>
      </c>
      <c r="AJ29">
        <v>0.7</v>
      </c>
      <c r="AL29">
        <v>0.5</v>
      </c>
      <c r="AM29">
        <v>0.6</v>
      </c>
      <c r="AN29">
        <v>0.8</v>
      </c>
    </row>
    <row r="30" spans="6:40" x14ac:dyDescent="0.25">
      <c r="N30">
        <v>0.4</v>
      </c>
      <c r="O30">
        <v>0.2</v>
      </c>
      <c r="P30">
        <v>0.4</v>
      </c>
      <c r="R30">
        <v>0.3</v>
      </c>
      <c r="S30">
        <v>0.2</v>
      </c>
      <c r="T30">
        <v>0.5</v>
      </c>
      <c r="V30">
        <v>0.3</v>
      </c>
      <c r="W30">
        <v>0.3</v>
      </c>
      <c r="X30">
        <v>0.4</v>
      </c>
      <c r="Z30">
        <v>0.2</v>
      </c>
      <c r="AA30">
        <v>0.4</v>
      </c>
      <c r="AB30">
        <v>0.6</v>
      </c>
      <c r="AD30">
        <v>0.3</v>
      </c>
      <c r="AE30">
        <v>0.4</v>
      </c>
      <c r="AF30">
        <v>0.7</v>
      </c>
      <c r="AH30">
        <v>0.3</v>
      </c>
      <c r="AI30">
        <v>0.5</v>
      </c>
      <c r="AJ30">
        <v>0.8</v>
      </c>
      <c r="AL30">
        <v>0.6</v>
      </c>
      <c r="AM30">
        <v>0.6</v>
      </c>
      <c r="AN30">
        <v>0.8</v>
      </c>
    </row>
    <row r="31" spans="6:40" x14ac:dyDescent="0.25">
      <c r="N31">
        <v>0.5</v>
      </c>
      <c r="O31">
        <v>0.5</v>
      </c>
      <c r="P31">
        <v>0.3</v>
      </c>
      <c r="R31">
        <v>0.2</v>
      </c>
      <c r="S31">
        <v>0.3</v>
      </c>
      <c r="T31">
        <v>0.4</v>
      </c>
      <c r="V31">
        <v>0.2</v>
      </c>
      <c r="W31">
        <v>0.5</v>
      </c>
      <c r="X31">
        <v>0.6</v>
      </c>
      <c r="Z31">
        <v>0.5</v>
      </c>
      <c r="AA31">
        <v>0.5</v>
      </c>
      <c r="AB31">
        <v>0.5</v>
      </c>
      <c r="AD31">
        <v>0.5</v>
      </c>
      <c r="AE31">
        <v>0.5</v>
      </c>
      <c r="AF31">
        <v>0.6</v>
      </c>
      <c r="AH31">
        <v>0.5</v>
      </c>
      <c r="AI31">
        <v>0.5</v>
      </c>
      <c r="AJ31">
        <v>0.6</v>
      </c>
      <c r="AL31">
        <v>0.6</v>
      </c>
      <c r="AM31">
        <v>0.6</v>
      </c>
      <c r="AN31">
        <v>0.7</v>
      </c>
    </row>
    <row r="32" spans="6:40" x14ac:dyDescent="0.25">
      <c r="N32">
        <v>0.3</v>
      </c>
      <c r="O32">
        <v>0.4</v>
      </c>
      <c r="P32">
        <v>0.4</v>
      </c>
      <c r="R32">
        <v>0.3</v>
      </c>
      <c r="S32">
        <v>0.5</v>
      </c>
      <c r="T32">
        <v>0.4</v>
      </c>
      <c r="V32">
        <v>0.4</v>
      </c>
      <c r="W32">
        <v>0.4</v>
      </c>
      <c r="X32">
        <v>0.7</v>
      </c>
      <c r="Z32">
        <v>0.4</v>
      </c>
      <c r="AA32">
        <v>0.3</v>
      </c>
      <c r="AB32">
        <v>0.4</v>
      </c>
      <c r="AD32">
        <v>0.4</v>
      </c>
      <c r="AE32">
        <v>0.5</v>
      </c>
      <c r="AF32">
        <v>0.8</v>
      </c>
      <c r="AH32">
        <v>0.4</v>
      </c>
      <c r="AI32">
        <v>0.6</v>
      </c>
      <c r="AJ32">
        <v>0.6</v>
      </c>
      <c r="AL32">
        <v>0.6</v>
      </c>
      <c r="AM32">
        <v>0.5</v>
      </c>
      <c r="AN32">
        <v>0.7</v>
      </c>
    </row>
    <row r="33" spans="14:40" x14ac:dyDescent="0.25">
      <c r="N33">
        <v>0.2</v>
      </c>
      <c r="O33">
        <v>0.5</v>
      </c>
      <c r="P33">
        <v>0.2</v>
      </c>
      <c r="R33">
        <v>0.4</v>
      </c>
      <c r="S33">
        <v>0.5</v>
      </c>
      <c r="T33">
        <v>0.5</v>
      </c>
      <c r="V33">
        <v>0.4</v>
      </c>
      <c r="W33">
        <v>0.4</v>
      </c>
      <c r="X33">
        <v>0.5</v>
      </c>
      <c r="Z33">
        <v>0.6</v>
      </c>
      <c r="AA33">
        <v>0.4</v>
      </c>
      <c r="AB33">
        <v>0.7</v>
      </c>
      <c r="AD33">
        <v>0.5</v>
      </c>
      <c r="AE33">
        <v>0.5</v>
      </c>
      <c r="AF33">
        <v>0.7</v>
      </c>
      <c r="AH33">
        <v>0.6</v>
      </c>
      <c r="AI33">
        <v>0.5</v>
      </c>
      <c r="AJ33">
        <v>0.8</v>
      </c>
      <c r="AL33">
        <v>0.5</v>
      </c>
      <c r="AM33">
        <v>0.6</v>
      </c>
      <c r="AN33">
        <v>0.8</v>
      </c>
    </row>
    <row r="34" spans="14:40" x14ac:dyDescent="0.25">
      <c r="N34">
        <v>0.3</v>
      </c>
      <c r="O34">
        <v>0.3</v>
      </c>
      <c r="P34">
        <v>0.4</v>
      </c>
      <c r="R34">
        <v>0.3</v>
      </c>
      <c r="S34">
        <v>0.3</v>
      </c>
      <c r="T34">
        <v>0.5</v>
      </c>
      <c r="V34">
        <v>0.2</v>
      </c>
      <c r="W34">
        <v>0.3</v>
      </c>
      <c r="X34">
        <v>0.6</v>
      </c>
      <c r="Z34">
        <v>0.5</v>
      </c>
      <c r="AA34">
        <v>0.2</v>
      </c>
      <c r="AB34">
        <v>0.5</v>
      </c>
      <c r="AD34">
        <v>0.5</v>
      </c>
      <c r="AE34">
        <v>0.5</v>
      </c>
      <c r="AF34">
        <v>0.6</v>
      </c>
      <c r="AH34">
        <v>0.5</v>
      </c>
      <c r="AI34">
        <v>0.4</v>
      </c>
      <c r="AJ34">
        <v>0.7</v>
      </c>
      <c r="AL34">
        <v>0.6</v>
      </c>
      <c r="AM34">
        <v>0.4</v>
      </c>
      <c r="AN34">
        <v>0.8</v>
      </c>
    </row>
    <row r="35" spans="14:40" x14ac:dyDescent="0.25">
      <c r="N35">
        <v>0.3</v>
      </c>
      <c r="O35">
        <v>0.3</v>
      </c>
      <c r="P35">
        <v>0.3</v>
      </c>
      <c r="R35">
        <v>0.3</v>
      </c>
      <c r="S35">
        <v>0.3</v>
      </c>
      <c r="T35">
        <v>0.5</v>
      </c>
      <c r="V35">
        <v>0.5</v>
      </c>
      <c r="W35">
        <v>0.25</v>
      </c>
      <c r="X35">
        <v>0.4</v>
      </c>
      <c r="Z35">
        <v>0.33</v>
      </c>
      <c r="AA35">
        <v>0.5</v>
      </c>
      <c r="AB35">
        <v>0.6</v>
      </c>
      <c r="AD35">
        <v>0.28999999999999998</v>
      </c>
      <c r="AE35">
        <v>0.4</v>
      </c>
      <c r="AF35">
        <v>0.4</v>
      </c>
      <c r="AH35">
        <v>0.33</v>
      </c>
      <c r="AI35">
        <v>0.56000000000000005</v>
      </c>
      <c r="AJ35">
        <v>0.7</v>
      </c>
      <c r="AL35">
        <v>0.38</v>
      </c>
      <c r="AM35">
        <v>0.6</v>
      </c>
      <c r="AN35">
        <v>0.78</v>
      </c>
    </row>
    <row r="36" spans="14:40" x14ac:dyDescent="0.25">
      <c r="N36">
        <v>0.2</v>
      </c>
      <c r="O36">
        <v>0.4</v>
      </c>
      <c r="P36">
        <v>0.4</v>
      </c>
      <c r="R36">
        <v>0.4</v>
      </c>
      <c r="S36">
        <v>0.5</v>
      </c>
      <c r="T36">
        <v>0.5</v>
      </c>
      <c r="V36">
        <v>0.5</v>
      </c>
      <c r="W36">
        <v>0.5</v>
      </c>
      <c r="X36">
        <v>0.5</v>
      </c>
      <c r="Z36">
        <v>0.53</v>
      </c>
      <c r="AA36">
        <v>0.44</v>
      </c>
      <c r="AB36">
        <v>0.56000000000000005</v>
      </c>
      <c r="AD36">
        <v>0.33</v>
      </c>
      <c r="AE36">
        <v>0.33</v>
      </c>
      <c r="AF36">
        <v>0.6</v>
      </c>
      <c r="AH36">
        <v>0.43</v>
      </c>
      <c r="AI36">
        <v>0.44</v>
      </c>
      <c r="AJ36">
        <v>0.71</v>
      </c>
      <c r="AL36">
        <v>0.44</v>
      </c>
      <c r="AM36">
        <v>0.5</v>
      </c>
      <c r="AN36">
        <v>0.83</v>
      </c>
    </row>
    <row r="37" spans="14:40" x14ac:dyDescent="0.25">
      <c r="N37">
        <v>0.4</v>
      </c>
      <c r="O37">
        <v>0.3</v>
      </c>
      <c r="P37">
        <v>0.4</v>
      </c>
      <c r="R37">
        <v>0.2</v>
      </c>
      <c r="S37">
        <v>0.4</v>
      </c>
      <c r="T37">
        <v>0.4</v>
      </c>
      <c r="V37">
        <v>0.3</v>
      </c>
      <c r="W37">
        <v>0.43</v>
      </c>
      <c r="X37">
        <v>0.4</v>
      </c>
      <c r="Z37">
        <v>0.33</v>
      </c>
      <c r="AA37">
        <v>0.42</v>
      </c>
      <c r="AB37">
        <v>0.5</v>
      </c>
      <c r="AD37">
        <v>0.33</v>
      </c>
      <c r="AE37">
        <v>0.5</v>
      </c>
      <c r="AF37">
        <v>0.56999999999999995</v>
      </c>
      <c r="AH37">
        <v>0.38</v>
      </c>
      <c r="AI37">
        <v>0.4</v>
      </c>
      <c r="AJ37">
        <v>0.78</v>
      </c>
      <c r="AL37">
        <v>0.5</v>
      </c>
      <c r="AM37">
        <v>0.5</v>
      </c>
      <c r="AN37">
        <v>0.71399999999999997</v>
      </c>
    </row>
    <row r="38" spans="14:40" x14ac:dyDescent="0.25">
      <c r="N38">
        <v>0.3</v>
      </c>
      <c r="O38">
        <v>0.2</v>
      </c>
      <c r="P38">
        <v>0.3</v>
      </c>
      <c r="R38">
        <v>0.3</v>
      </c>
      <c r="S38">
        <v>0.4</v>
      </c>
      <c r="T38">
        <v>0.5</v>
      </c>
      <c r="V38">
        <v>0.28999999999999998</v>
      </c>
      <c r="W38">
        <v>0.43</v>
      </c>
      <c r="X38">
        <v>0.4</v>
      </c>
      <c r="Z38">
        <v>0.28999999999999998</v>
      </c>
      <c r="AA38">
        <v>0.38</v>
      </c>
      <c r="AB38">
        <v>0.75</v>
      </c>
      <c r="AD38">
        <v>0.4</v>
      </c>
      <c r="AE38">
        <v>0.43</v>
      </c>
      <c r="AF38">
        <v>0.6</v>
      </c>
      <c r="AH38">
        <v>0.33</v>
      </c>
      <c r="AI38">
        <v>0.33</v>
      </c>
      <c r="AJ38">
        <v>0.67</v>
      </c>
      <c r="AL38">
        <v>0.38</v>
      </c>
      <c r="AM38">
        <v>0.5</v>
      </c>
      <c r="AN38">
        <v>0.7</v>
      </c>
    </row>
    <row r="39" spans="14:40" x14ac:dyDescent="0.25">
      <c r="N39">
        <v>0.2</v>
      </c>
      <c r="O39">
        <v>0.4</v>
      </c>
      <c r="P39">
        <v>0.4</v>
      </c>
      <c r="R39">
        <v>0.4</v>
      </c>
      <c r="S39">
        <v>0.3</v>
      </c>
      <c r="T39">
        <v>0.4</v>
      </c>
      <c r="V39">
        <v>0.33</v>
      </c>
      <c r="W39">
        <v>0.25</v>
      </c>
      <c r="X39">
        <v>0.4</v>
      </c>
      <c r="Z39">
        <v>0.43</v>
      </c>
      <c r="AA39">
        <v>0.43</v>
      </c>
      <c r="AB39">
        <v>0.56000000000000005</v>
      </c>
      <c r="AD39">
        <v>0.3</v>
      </c>
      <c r="AE39">
        <v>0.38</v>
      </c>
      <c r="AF39">
        <v>0.56999999999999995</v>
      </c>
      <c r="AH39">
        <v>0.5</v>
      </c>
      <c r="AI39">
        <v>0.33</v>
      </c>
      <c r="AJ39">
        <v>0.75</v>
      </c>
      <c r="AL39">
        <v>0.63</v>
      </c>
      <c r="AM39">
        <v>0.63</v>
      </c>
      <c r="AN39">
        <v>0.75</v>
      </c>
    </row>
    <row r="40" spans="14:40" x14ac:dyDescent="0.25">
      <c r="N40">
        <v>0.4</v>
      </c>
      <c r="O40">
        <v>0.3</v>
      </c>
      <c r="P40">
        <v>0.3</v>
      </c>
      <c r="R40">
        <v>0.3</v>
      </c>
      <c r="S40">
        <v>0.3</v>
      </c>
      <c r="T40">
        <v>0.4</v>
      </c>
      <c r="V40">
        <v>0.4</v>
      </c>
      <c r="W40">
        <v>0.28999999999999998</v>
      </c>
      <c r="X40">
        <v>0.4</v>
      </c>
      <c r="Z40">
        <v>0.28999999999999998</v>
      </c>
      <c r="AA40">
        <v>0.5</v>
      </c>
      <c r="AB40">
        <v>0.67</v>
      </c>
      <c r="AD40">
        <v>0.44</v>
      </c>
      <c r="AE40">
        <v>0.33</v>
      </c>
      <c r="AF40">
        <v>0.56999999999999995</v>
      </c>
      <c r="AH40">
        <v>0.43</v>
      </c>
      <c r="AI40">
        <v>0.2</v>
      </c>
      <c r="AJ40">
        <v>0.75</v>
      </c>
      <c r="AL40">
        <v>0.63</v>
      </c>
      <c r="AM40">
        <v>0.5</v>
      </c>
      <c r="AN40">
        <v>0.75</v>
      </c>
    </row>
    <row r="41" spans="14:40" x14ac:dyDescent="0.25">
      <c r="N41" s="1">
        <f>AVERAGE(N28:N40)</f>
        <v>0.3</v>
      </c>
      <c r="O41" s="1">
        <f>AVERAGE(O28:O40)</f>
        <v>0.33076923076923076</v>
      </c>
      <c r="P41" s="1">
        <f>AVERAGE(P28:P40)</f>
        <v>0.35384615384615381</v>
      </c>
      <c r="Q41" s="1"/>
      <c r="R41" s="1">
        <f>AVERAGE(R28:R40)</f>
        <v>0.30769230769230765</v>
      </c>
      <c r="S41" s="1">
        <f>AVERAGE(S28:S40)</f>
        <v>0.34615384615384609</v>
      </c>
      <c r="T41" s="1">
        <f>AVERAGE(T28:T40)</f>
        <v>0.44615384615384623</v>
      </c>
      <c r="U41" s="1"/>
      <c r="V41" s="1">
        <f>AVERAGE(V28:V40)</f>
        <v>0.36307692307692307</v>
      </c>
      <c r="W41" s="1">
        <f t="shared" ref="W41:X41" si="3">AVERAGE(W28:W40)</f>
        <v>0.3576923076923077</v>
      </c>
      <c r="X41" s="1">
        <f t="shared" si="3"/>
        <v>0.47692307692307701</v>
      </c>
      <c r="Y41" s="1"/>
      <c r="Z41" s="1">
        <f t="shared" ref="Z41" si="4">AVERAGE(Z28:Z40)</f>
        <v>0.3923076923076923</v>
      </c>
      <c r="AA41" s="1">
        <f t="shared" ref="AA41" si="5">AVERAGE(AA28:AA40)</f>
        <v>0.39</v>
      </c>
      <c r="AB41" s="1">
        <f t="shared" ref="AB41" si="6">AVERAGE(AB28:AB40)</f>
        <v>0.5723076923076923</v>
      </c>
      <c r="AC41" s="1"/>
      <c r="AD41" s="1">
        <f t="shared" ref="AD41" si="7">AVERAGE(AD28:AD40)</f>
        <v>0.39923076923076928</v>
      </c>
      <c r="AE41" s="1">
        <f t="shared" ref="AE41" si="8">AVERAGE(AE28:AE40)</f>
        <v>0.42538461538461542</v>
      </c>
      <c r="AF41" s="1">
        <f t="shared" ref="AF41" si="9">AVERAGE(AF28:AF40)</f>
        <v>0.61615384615384616</v>
      </c>
      <c r="AG41" s="1"/>
      <c r="AH41" s="1">
        <f t="shared" ref="AH41" si="10">AVERAGE(AH28:AH40)</f>
        <v>0.43076923076923079</v>
      </c>
      <c r="AI41" s="1">
        <f t="shared" ref="AI41" si="11">AVERAGE(AI28:AI40)</f>
        <v>0.4430769230769232</v>
      </c>
      <c r="AJ41" s="1">
        <f t="shared" ref="AJ41" si="12">AVERAGE(AJ28:AJ40)</f>
        <v>0.71230769230769242</v>
      </c>
      <c r="AK41" s="1"/>
      <c r="AL41" s="1">
        <f t="shared" ref="AL41" si="13">AVERAGE(AL28:AL40)</f>
        <v>0.52</v>
      </c>
      <c r="AM41" s="1">
        <f t="shared" ref="AM41" si="14">AVERAGE(AM28:AM40)</f>
        <v>0.54076923076923078</v>
      </c>
      <c r="AN41" s="1">
        <f t="shared" ref="AN41" si="15">AVERAGE(AN28:AN40)</f>
        <v>0.75569230769230766</v>
      </c>
    </row>
    <row r="42" spans="14:40" x14ac:dyDescent="0.25">
      <c r="N42" s="1">
        <v>2.8000000000000001E-2</v>
      </c>
      <c r="O42" s="1">
        <v>2.9000000000000001E-2</v>
      </c>
      <c r="P42" s="1">
        <v>1.7999999999999999E-2</v>
      </c>
      <c r="R42" s="1">
        <v>2.1000000000000001E-2</v>
      </c>
      <c r="S42" s="1">
        <v>2.9000000000000001E-2</v>
      </c>
      <c r="T42" s="1">
        <v>1.4E-2</v>
      </c>
      <c r="V42" s="1">
        <v>2.9000000000000001E-2</v>
      </c>
      <c r="W42" s="1">
        <v>2.7E-2</v>
      </c>
      <c r="X42" s="1">
        <v>2.8000000000000001E-2</v>
      </c>
      <c r="Z42" s="1">
        <v>3.2000000000000001E-2</v>
      </c>
      <c r="AA42" s="1">
        <v>2.5999999999999999E-2</v>
      </c>
      <c r="AB42" s="1">
        <v>2.7E-2</v>
      </c>
      <c r="AD42" s="1">
        <v>2.3E-2</v>
      </c>
      <c r="AE42" s="1">
        <v>1.9E-2</v>
      </c>
      <c r="AF42" s="1">
        <v>2.5999999999999999E-2</v>
      </c>
      <c r="AH42" s="1">
        <v>2.4E-2</v>
      </c>
      <c r="AI42" s="1">
        <v>0.03</v>
      </c>
      <c r="AJ42" s="1">
        <v>1.7999999999999999E-2</v>
      </c>
      <c r="AL42" s="1">
        <v>2.7E-2</v>
      </c>
      <c r="AM42" s="1">
        <v>1.9E-2</v>
      </c>
      <c r="AN42" s="1">
        <v>1.2999999999999999E-2</v>
      </c>
    </row>
    <row r="43" spans="14:40" x14ac:dyDescent="0.25">
      <c r="T43" s="2" t="s">
        <v>27</v>
      </c>
      <c r="U43" s="2"/>
      <c r="V43" s="2"/>
      <c r="W43" s="2"/>
      <c r="X43" s="2" t="s">
        <v>25</v>
      </c>
      <c r="Y43" s="2"/>
      <c r="Z43" s="2"/>
      <c r="AA43" s="2"/>
      <c r="AB43" s="2" t="s">
        <v>28</v>
      </c>
      <c r="AC43" s="2"/>
      <c r="AD43" s="2"/>
      <c r="AE43" s="2"/>
      <c r="AF43" s="2" t="s">
        <v>30</v>
      </c>
      <c r="AG43" s="2"/>
      <c r="AH43" s="2"/>
      <c r="AI43" s="2"/>
      <c r="AJ43" s="2" t="s">
        <v>31</v>
      </c>
      <c r="AK43" s="2"/>
      <c r="AL43" s="2"/>
      <c r="AM43" s="2"/>
      <c r="AN43" s="2" t="s">
        <v>32</v>
      </c>
    </row>
    <row r="44" spans="14:40" x14ac:dyDescent="0.25">
      <c r="T44" s="2" t="s">
        <v>26</v>
      </c>
      <c r="U44" s="2"/>
      <c r="V44" s="2"/>
      <c r="W44" s="2"/>
      <c r="X44" s="2" t="s">
        <v>26</v>
      </c>
      <c r="Y44" s="2"/>
      <c r="Z44" s="2"/>
      <c r="AA44" s="2"/>
      <c r="AB44" s="2" t="s">
        <v>29</v>
      </c>
      <c r="AC44" s="2"/>
      <c r="AD44" s="2"/>
      <c r="AE44" s="2"/>
      <c r="AF44" s="2" t="s">
        <v>29</v>
      </c>
      <c r="AG44" s="2"/>
      <c r="AH44" s="2"/>
      <c r="AI44" s="2"/>
      <c r="AJ44" s="2" t="s">
        <v>29</v>
      </c>
      <c r="AK44" s="2"/>
      <c r="AL44" s="2"/>
      <c r="AM44" s="2"/>
      <c r="AN44" s="2" t="s">
        <v>29</v>
      </c>
    </row>
    <row r="45" spans="14:40" x14ac:dyDescent="0.25">
      <c r="V45">
        <v>0.3</v>
      </c>
      <c r="W45">
        <v>0.33077000000000001</v>
      </c>
      <c r="X45">
        <v>0.35385</v>
      </c>
      <c r="Y45">
        <v>1</v>
      </c>
      <c r="Z45" s="1">
        <v>2.8000000000000001E-2</v>
      </c>
      <c r="AA45" s="1">
        <v>2.9000000000000001E-2</v>
      </c>
      <c r="AB45" s="1">
        <v>1.7999999999999999E-2</v>
      </c>
      <c r="AC45" s="1"/>
    </row>
    <row r="46" spans="14:40" x14ac:dyDescent="0.25">
      <c r="V46">
        <v>0.30769000000000002</v>
      </c>
      <c r="W46">
        <v>0.34615000000000001</v>
      </c>
      <c r="X46">
        <v>0.44614999999999999</v>
      </c>
      <c r="Y46">
        <v>2</v>
      </c>
      <c r="Z46" s="1">
        <v>2.1000000000000001E-2</v>
      </c>
      <c r="AA46" s="1">
        <v>2.9000000000000001E-2</v>
      </c>
      <c r="AB46" s="1">
        <v>1.4E-2</v>
      </c>
    </row>
    <row r="47" spans="14:40" x14ac:dyDescent="0.25">
      <c r="V47">
        <v>0.36308000000000001</v>
      </c>
      <c r="W47">
        <v>0.35769000000000001</v>
      </c>
      <c r="X47">
        <v>0.47692000000000001</v>
      </c>
      <c r="Y47">
        <v>3</v>
      </c>
      <c r="Z47" s="1">
        <v>2.9000000000000001E-2</v>
      </c>
      <c r="AA47" s="1">
        <v>2.7E-2</v>
      </c>
      <c r="AB47" s="1">
        <v>2.8000000000000001E-2</v>
      </c>
    </row>
    <row r="48" spans="14:40" x14ac:dyDescent="0.25">
      <c r="V48">
        <v>0.39230999999999999</v>
      </c>
      <c r="W48">
        <v>0.40077000000000002</v>
      </c>
      <c r="X48">
        <v>0.57230999999999999</v>
      </c>
      <c r="Y48">
        <v>4</v>
      </c>
      <c r="Z48" s="1">
        <v>3.2000000000000001E-2</v>
      </c>
      <c r="AA48" s="1">
        <v>2.5999999999999999E-2</v>
      </c>
      <c r="AB48" s="1">
        <v>2.7E-2</v>
      </c>
    </row>
    <row r="49" spans="22:28" x14ac:dyDescent="0.25">
      <c r="V49">
        <v>0.38923000000000002</v>
      </c>
      <c r="W49">
        <v>0.42537999999999998</v>
      </c>
      <c r="X49">
        <v>0.61614999999999998</v>
      </c>
      <c r="Y49">
        <v>5</v>
      </c>
      <c r="Z49" s="1">
        <v>2.3E-2</v>
      </c>
      <c r="AA49" s="1">
        <v>1.9E-2</v>
      </c>
      <c r="AB49" s="1">
        <v>2.5999999999999999E-2</v>
      </c>
    </row>
    <row r="50" spans="22:28" x14ac:dyDescent="0.25">
      <c r="V50">
        <v>0.43076999999999999</v>
      </c>
      <c r="W50">
        <v>0.44307999999999997</v>
      </c>
      <c r="X50">
        <v>0.71231</v>
      </c>
      <c r="Y50">
        <v>6</v>
      </c>
      <c r="Z50" s="1">
        <v>2.4E-2</v>
      </c>
      <c r="AA50" s="1">
        <v>0.03</v>
      </c>
      <c r="AB50" s="1">
        <v>1.7999999999999999E-2</v>
      </c>
    </row>
    <row r="51" spans="22:28" x14ac:dyDescent="0.25">
      <c r="V51">
        <v>0.52</v>
      </c>
      <c r="W51">
        <v>0.54076999999999997</v>
      </c>
      <c r="X51">
        <v>0.75568999999999997</v>
      </c>
      <c r="Y51" t="s">
        <v>33</v>
      </c>
      <c r="Z51" s="1">
        <v>2.7E-2</v>
      </c>
      <c r="AA51" s="1">
        <v>1.9E-2</v>
      </c>
      <c r="AB51" s="1">
        <v>1.2999999999999999E-2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Диаграммы</vt:lpstr>
      </vt:variant>
      <vt:variant>
        <vt:i4>3</vt:i4>
      </vt:variant>
    </vt:vector>
  </HeadingPairs>
  <TitlesOfParts>
    <vt:vector size="6" baseType="lpstr">
      <vt:lpstr>Лист1</vt:lpstr>
      <vt:lpstr>Лист2</vt:lpstr>
      <vt:lpstr>Лист3</vt:lpstr>
      <vt:lpstr>Диаграмма1</vt:lpstr>
      <vt:lpstr>Диаграмма2</vt:lpstr>
      <vt:lpstr>Диаграмма3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</dc:creator>
  <cp:lastModifiedBy>user</cp:lastModifiedBy>
  <dcterms:created xsi:type="dcterms:W3CDTF">2016-09-14T09:47:07Z</dcterms:created>
  <dcterms:modified xsi:type="dcterms:W3CDTF">2022-05-19T08:40:00Z</dcterms:modified>
</cp:coreProperties>
</file>