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225" windowHeight="8535"/>
  </bookViews>
  <sheets>
    <sheet name="Диаграмма1" sheetId="4" r:id="rId1"/>
    <sheet name="Лист1" sheetId="1" r:id="rId2"/>
    <sheet name="Диаграмма2" sheetId="5" r:id="rId3"/>
    <sheet name="Лист2" sheetId="2" r:id="rId4"/>
    <sheet name="Лист3" sheetId="3" r:id="rId5"/>
  </sheets>
  <calcPr calcId="145621"/>
</workbook>
</file>

<file path=xl/calcChain.xml><?xml version="1.0" encoding="utf-8"?>
<calcChain xmlns="http://schemas.openxmlformats.org/spreadsheetml/2006/main">
  <c r="AE11" i="2" l="1"/>
  <c r="AD11" i="2"/>
  <c r="AC11" i="2"/>
  <c r="AA11" i="2"/>
  <c r="Z11" i="2"/>
  <c r="Y11" i="2"/>
  <c r="W11" i="2"/>
  <c r="V11" i="2"/>
  <c r="U11" i="2"/>
  <c r="S11" i="2"/>
  <c r="R11" i="2"/>
  <c r="Q11" i="2"/>
  <c r="O11" i="2"/>
  <c r="N11" i="2"/>
  <c r="M11" i="2"/>
  <c r="K11" i="2"/>
  <c r="J11" i="2"/>
  <c r="I11" i="2"/>
  <c r="G11" i="2"/>
  <c r="F11" i="2"/>
  <c r="E11" i="2"/>
  <c r="C11" i="2"/>
  <c r="B11" i="2"/>
  <c r="A11" i="2"/>
  <c r="AA11" i="1"/>
  <c r="AE11" i="1"/>
  <c r="AD11" i="1"/>
  <c r="AC11" i="1"/>
  <c r="Z11" i="1"/>
  <c r="Y11" i="1"/>
  <c r="W11" i="1"/>
  <c r="V11" i="1"/>
  <c r="U11" i="1"/>
  <c r="S11" i="1"/>
  <c r="R11" i="1"/>
  <c r="Q11" i="1"/>
  <c r="O11" i="1"/>
  <c r="N11" i="1"/>
  <c r="M11" i="1"/>
  <c r="K11" i="1"/>
  <c r="J11" i="1"/>
  <c r="I11" i="1"/>
  <c r="G11" i="1"/>
  <c r="F11" i="1"/>
  <c r="E11" i="1"/>
  <c r="C11" i="1"/>
  <c r="B11" i="1"/>
  <c r="A11" i="1"/>
</calcChain>
</file>

<file path=xl/sharedStrings.xml><?xml version="1.0" encoding="utf-8"?>
<sst xmlns="http://schemas.openxmlformats.org/spreadsheetml/2006/main" count="92" uniqueCount="30">
  <si>
    <t>1-ci gün</t>
  </si>
  <si>
    <t>2-ci gün</t>
  </si>
  <si>
    <t>3-cü gün</t>
  </si>
  <si>
    <t>5-ci gün</t>
  </si>
  <si>
    <t>6-ci gün</t>
  </si>
  <si>
    <t>7-ci gün</t>
  </si>
  <si>
    <t>8-ci gün</t>
  </si>
  <si>
    <t>4-ci gün</t>
  </si>
  <si>
    <t>İntakt</t>
  </si>
  <si>
    <t>Qeyri-immun</t>
  </si>
  <si>
    <t>Anti-SMAZ</t>
  </si>
  <si>
    <t>t=2.578</t>
  </si>
  <si>
    <t>t=5.383</t>
  </si>
  <si>
    <t>t=3.564</t>
  </si>
  <si>
    <t>t=4.422</t>
  </si>
  <si>
    <t>t=6.142</t>
  </si>
  <si>
    <t>t=5.556</t>
  </si>
  <si>
    <t>p&lt;0.05</t>
  </si>
  <si>
    <t>p&lt;0.001</t>
  </si>
  <si>
    <t>p&lt;0.01</t>
  </si>
  <si>
    <t>Correct trials (per cents) in instrumental differentiation task</t>
  </si>
  <si>
    <t>Latencies in sec in instrumental differentiation task</t>
  </si>
  <si>
    <t>t=4.016</t>
  </si>
  <si>
    <t>t=6.651</t>
  </si>
  <si>
    <t>t=4.208</t>
  </si>
  <si>
    <t>t=6.351</t>
  </si>
  <si>
    <t>t=5.479</t>
  </si>
  <si>
    <t>t=4.706</t>
  </si>
  <si>
    <t>8      Дни обучения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</si>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</sst>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82936908564156E-2"/>
          <c:y val="2.2933332457806453E-2"/>
          <c:w val="0.89010128286758194"/>
          <c:h val="0.84471983413143092"/>
        </c:manualLayout>
      </c:layout>
      <c:lineChart>
        <c:grouping val="standard"/>
        <c:varyColors val="0"/>
        <c:ser>
          <c:idx val="0"/>
          <c:order val="0"/>
          <c:tx>
            <c:v>Intact group</c:v>
          </c:tx>
          <c:spPr>
            <a:ln w="19050">
              <a:solidFill>
                <a:sysClr val="windowText" lastClr="000000"/>
              </a:solidFill>
              <a:prstDash val="lgDashDot"/>
            </a:ln>
          </c:spPr>
          <c:marker>
            <c:symbol val="diamond"/>
            <c:size val="4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lgDashDot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Лист1!$H$21:$O$21</c:f>
                <c:numCache>
                  <c:formatCode>General</c:formatCode>
                  <c:ptCount val="8"/>
                  <c:pt idx="0">
                    <c:v>4.2000000000000003E-2</c:v>
                  </c:pt>
                  <c:pt idx="1">
                    <c:v>3.3000000000000002E-2</c:v>
                  </c:pt>
                  <c:pt idx="2">
                    <c:v>4.9000000000000002E-2</c:v>
                  </c:pt>
                  <c:pt idx="3">
                    <c:v>0.06</c:v>
                  </c:pt>
                  <c:pt idx="4">
                    <c:v>3.1E-2</c:v>
                  </c:pt>
                  <c:pt idx="5">
                    <c:v>3.6999999999999998E-2</c:v>
                  </c:pt>
                  <c:pt idx="6">
                    <c:v>2.1999999999999999E-2</c:v>
                  </c:pt>
                  <c:pt idx="7">
                    <c:v>3.3329999999999999E-2</c:v>
                  </c:pt>
                </c:numCache>
              </c:numRef>
            </c:plus>
            <c:minus>
              <c:numRef>
                <c:f>Лист1!$H$21:$O$21</c:f>
                <c:numCache>
                  <c:formatCode>General</c:formatCode>
                  <c:ptCount val="8"/>
                  <c:pt idx="0">
                    <c:v>4.2000000000000003E-2</c:v>
                  </c:pt>
                  <c:pt idx="1">
                    <c:v>3.3000000000000002E-2</c:v>
                  </c:pt>
                  <c:pt idx="2">
                    <c:v>4.9000000000000002E-2</c:v>
                  </c:pt>
                  <c:pt idx="3">
                    <c:v>0.06</c:v>
                  </c:pt>
                  <c:pt idx="4">
                    <c:v>3.1E-2</c:v>
                  </c:pt>
                  <c:pt idx="5">
                    <c:v>3.6999999999999998E-2</c:v>
                  </c:pt>
                  <c:pt idx="6">
                    <c:v>2.1999999999999999E-2</c:v>
                  </c:pt>
                  <c:pt idx="7">
                    <c:v>3.3329999999999999E-2</c:v>
                  </c:pt>
                </c:numCache>
              </c:numRef>
            </c:minus>
          </c:errBars>
          <c:cat>
            <c:strRef>
              <c:f>Лист1!$H$15:$P$15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Days</c:v>
                </c:pt>
              </c:strCache>
            </c:strRef>
          </c:cat>
          <c:val>
            <c:numRef>
              <c:f>Лист1!$H$16:$O$16</c:f>
              <c:numCache>
                <c:formatCode>General</c:formatCode>
                <c:ptCount val="8"/>
                <c:pt idx="0">
                  <c:v>0.26666699999999999</c:v>
                </c:pt>
                <c:pt idx="1">
                  <c:v>0.23333000000000001</c:v>
                </c:pt>
                <c:pt idx="2">
                  <c:v>0.26666600000000001</c:v>
                </c:pt>
                <c:pt idx="3">
                  <c:v>0.283333</c:v>
                </c:pt>
                <c:pt idx="4">
                  <c:v>0.38329999999999997</c:v>
                </c:pt>
                <c:pt idx="5">
                  <c:v>0.4</c:v>
                </c:pt>
                <c:pt idx="6">
                  <c:v>0.51500000000000001</c:v>
                </c:pt>
                <c:pt idx="7">
                  <c:v>0.433</c:v>
                </c:pt>
              </c:numCache>
            </c:numRef>
          </c:val>
          <c:smooth val="0"/>
        </c:ser>
        <c:ser>
          <c:idx val="1"/>
          <c:order val="1"/>
          <c:tx>
            <c:v>Control group</c:v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square"/>
            <c:size val="4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dash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Лист1!$H$22:$O$22</c:f>
                <c:numCache>
                  <c:formatCode>General</c:formatCode>
                  <c:ptCount val="8"/>
                  <c:pt idx="0">
                    <c:v>3.6999999999999998E-2</c:v>
                  </c:pt>
                  <c:pt idx="1">
                    <c:v>4.8000000000000001E-2</c:v>
                  </c:pt>
                  <c:pt idx="2">
                    <c:v>0.04</c:v>
                  </c:pt>
                  <c:pt idx="3">
                    <c:v>3.3300000000000003E-2</c:v>
                  </c:pt>
                  <c:pt idx="4">
                    <c:v>5.1999999999999998E-2</c:v>
                  </c:pt>
                  <c:pt idx="5">
                    <c:v>3.3300000000000003E-2</c:v>
                  </c:pt>
                  <c:pt idx="6">
                    <c:v>4.2000000000000003E-2</c:v>
                  </c:pt>
                  <c:pt idx="7">
                    <c:v>4.2000000000000003E-2</c:v>
                  </c:pt>
                </c:numCache>
              </c:numRef>
            </c:plus>
            <c:minus>
              <c:numRef>
                <c:f>Лист1!$H$22:$O$22</c:f>
                <c:numCache>
                  <c:formatCode>General</c:formatCode>
                  <c:ptCount val="8"/>
                  <c:pt idx="0">
                    <c:v>3.6999999999999998E-2</c:v>
                  </c:pt>
                  <c:pt idx="1">
                    <c:v>4.8000000000000001E-2</c:v>
                  </c:pt>
                  <c:pt idx="2">
                    <c:v>0.04</c:v>
                  </c:pt>
                  <c:pt idx="3">
                    <c:v>3.3300000000000003E-2</c:v>
                  </c:pt>
                  <c:pt idx="4">
                    <c:v>5.1999999999999998E-2</c:v>
                  </c:pt>
                  <c:pt idx="5">
                    <c:v>3.3300000000000003E-2</c:v>
                  </c:pt>
                  <c:pt idx="6">
                    <c:v>4.2000000000000003E-2</c:v>
                  </c:pt>
                  <c:pt idx="7">
                    <c:v>4.2000000000000003E-2</c:v>
                  </c:pt>
                </c:numCache>
              </c:numRef>
            </c:minus>
          </c:errBars>
          <c:cat>
            <c:strRef>
              <c:f>Лист1!$H$15:$P$15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Days</c:v>
                </c:pt>
              </c:strCache>
            </c:strRef>
          </c:cat>
          <c:val>
            <c:numRef>
              <c:f>Лист1!$H$17:$O$17</c:f>
              <c:numCache>
                <c:formatCode>General</c:formatCode>
                <c:ptCount val="8"/>
                <c:pt idx="0">
                  <c:v>0.3</c:v>
                </c:pt>
                <c:pt idx="1">
                  <c:v>0.31169999999999998</c:v>
                </c:pt>
                <c:pt idx="2">
                  <c:v>0.31666699999999998</c:v>
                </c:pt>
                <c:pt idx="3">
                  <c:v>0.36666700000000002</c:v>
                </c:pt>
                <c:pt idx="4">
                  <c:v>0.46</c:v>
                </c:pt>
                <c:pt idx="5">
                  <c:v>0.53332999999999997</c:v>
                </c:pt>
                <c:pt idx="6">
                  <c:v>0.5333</c:v>
                </c:pt>
                <c:pt idx="7">
                  <c:v>0.56666700000000003</c:v>
                </c:pt>
              </c:numCache>
            </c:numRef>
          </c:val>
          <c:smooth val="0"/>
        </c:ser>
        <c:ser>
          <c:idx val="2"/>
          <c:order val="2"/>
          <c:tx>
            <c:v>Experimental group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4"/>
            <c:spPr>
              <a:solidFill>
                <a:schemeClr val="tx1"/>
              </a:solidFill>
              <a:ln w="1270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Лист1!$H$23:$O$23</c:f>
                <c:numCache>
                  <c:formatCode>General</c:formatCode>
                  <c:ptCount val="8"/>
                  <c:pt idx="0">
                    <c:v>2.5999999999999999E-2</c:v>
                  </c:pt>
                  <c:pt idx="1">
                    <c:v>4.2000000000000003E-2</c:v>
                  </c:pt>
                  <c:pt idx="2">
                    <c:v>3.6999999999999998E-2</c:v>
                  </c:pt>
                  <c:pt idx="3">
                    <c:v>2.1000000000000001E-2</c:v>
                  </c:pt>
                  <c:pt idx="4">
                    <c:v>3.4000000000000002E-2</c:v>
                  </c:pt>
                  <c:pt idx="5">
                    <c:v>2.9000000000000001E-2</c:v>
                  </c:pt>
                  <c:pt idx="6">
                    <c:v>1.2999999999999999E-3</c:v>
                  </c:pt>
                  <c:pt idx="7">
                    <c:v>0</c:v>
                  </c:pt>
                </c:numCache>
              </c:numRef>
            </c:plus>
            <c:minus>
              <c:numRef>
                <c:f>Лист1!$H$23:$O$23</c:f>
                <c:numCache>
                  <c:formatCode>General</c:formatCode>
                  <c:ptCount val="8"/>
                  <c:pt idx="0">
                    <c:v>2.5999999999999999E-2</c:v>
                  </c:pt>
                  <c:pt idx="1">
                    <c:v>4.2000000000000003E-2</c:v>
                  </c:pt>
                  <c:pt idx="2">
                    <c:v>3.6999999999999998E-2</c:v>
                  </c:pt>
                  <c:pt idx="3">
                    <c:v>2.1000000000000001E-2</c:v>
                  </c:pt>
                  <c:pt idx="4">
                    <c:v>3.4000000000000002E-2</c:v>
                  </c:pt>
                  <c:pt idx="5">
                    <c:v>2.9000000000000001E-2</c:v>
                  </c:pt>
                  <c:pt idx="6">
                    <c:v>1.2999999999999999E-3</c:v>
                  </c:pt>
                  <c:pt idx="7">
                    <c:v>0</c:v>
                  </c:pt>
                </c:numCache>
              </c:numRef>
            </c:minus>
          </c:errBars>
          <c:cat>
            <c:strRef>
              <c:f>Лист1!$H$15:$P$15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Days</c:v>
                </c:pt>
              </c:strCache>
            </c:strRef>
          </c:cat>
          <c:val>
            <c:numRef>
              <c:f>Лист1!$H$18:$O$18</c:f>
              <c:numCache>
                <c:formatCode>General</c:formatCode>
                <c:ptCount val="8"/>
                <c:pt idx="0">
                  <c:v>0.32569999999999999</c:v>
                </c:pt>
                <c:pt idx="1">
                  <c:v>0.36666670000000001</c:v>
                </c:pt>
                <c:pt idx="2">
                  <c:v>0.45714300000000002</c:v>
                </c:pt>
                <c:pt idx="3">
                  <c:v>0.57857099999999995</c:v>
                </c:pt>
                <c:pt idx="4">
                  <c:v>0.68142899999999995</c:v>
                </c:pt>
                <c:pt idx="5">
                  <c:v>0.72860000000000003</c:v>
                </c:pt>
                <c:pt idx="6">
                  <c:v>0.79139999999999999</c:v>
                </c:pt>
                <c:pt idx="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281088"/>
        <c:axId val="73191360"/>
      </c:lineChart>
      <c:catAx>
        <c:axId val="642810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3191360"/>
        <c:crosses val="autoZero"/>
        <c:auto val="1"/>
        <c:lblAlgn val="ctr"/>
        <c:lblOffset val="100"/>
        <c:noMultiLvlLbl val="0"/>
      </c:catAx>
      <c:valAx>
        <c:axId val="73191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 b="0">
                    <a:latin typeface="Times New Roman" pitchFamily="18" charset="0"/>
                    <a:cs typeface="Times New Roman" pitchFamily="18" charset="0"/>
                  </a:rPr>
                  <a:t>Number of correct trials (%)</a:t>
                </a:r>
              </a:p>
            </c:rich>
          </c:tx>
          <c:layout>
            <c:manualLayout>
              <c:xMode val="edge"/>
              <c:yMode val="edge"/>
              <c:x val="1.7746381472208764E-2"/>
              <c:y val="0.219327045325603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4281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500068488128329"/>
          <c:y val="0.93490992469228229"/>
          <c:w val="0.59321137500723053"/>
          <c:h val="4.0020950156032277E-2"/>
        </c:manualLayout>
      </c:layout>
      <c:overlay val="0"/>
      <c:txPr>
        <a:bodyPr/>
        <a:lstStyle/>
        <a:p>
          <a:pPr>
            <a:defRPr sz="14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28550404495812E-2"/>
          <c:y val="2.2951655139634618E-2"/>
          <c:w val="0.89345688482281138"/>
          <c:h val="0.84906255550004295"/>
        </c:manualLayout>
      </c:layout>
      <c:lineChart>
        <c:grouping val="standard"/>
        <c:varyColors val="0"/>
        <c:ser>
          <c:idx val="0"/>
          <c:order val="0"/>
          <c:tx>
            <c:v>Интактная группа</c:v>
          </c:tx>
          <c:spPr>
            <a:ln>
              <a:solidFill>
                <a:sysClr val="windowText" lastClr="000000"/>
              </a:solidFill>
              <a:prstDash val="lgDashDot"/>
            </a:ln>
          </c:spPr>
          <c:marker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  <a:prstDash val="lgDashDot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Лист2!$I$21:$Q$21</c:f>
                <c:numCache>
                  <c:formatCode>General</c:formatCode>
                  <c:ptCount val="9"/>
                  <c:pt idx="0">
                    <c:v>21.55</c:v>
                  </c:pt>
                  <c:pt idx="1">
                    <c:v>14.42</c:v>
                  </c:pt>
                  <c:pt idx="2">
                    <c:v>22.24</c:v>
                  </c:pt>
                  <c:pt idx="3">
                    <c:v>26</c:v>
                  </c:pt>
                  <c:pt idx="4">
                    <c:v>15.71</c:v>
                  </c:pt>
                  <c:pt idx="5">
                    <c:v>23</c:v>
                  </c:pt>
                  <c:pt idx="6">
                    <c:v>15.3</c:v>
                  </c:pt>
                  <c:pt idx="7">
                    <c:v>13.19</c:v>
                  </c:pt>
                </c:numCache>
              </c:numRef>
            </c:plus>
            <c:minus>
              <c:numRef>
                <c:f>Лист2!$I$21:$R$21</c:f>
                <c:numCache>
                  <c:formatCode>General</c:formatCode>
                  <c:ptCount val="10"/>
                  <c:pt idx="0">
                    <c:v>21.55</c:v>
                  </c:pt>
                  <c:pt idx="1">
                    <c:v>14.42</c:v>
                  </c:pt>
                  <c:pt idx="2">
                    <c:v>22.24</c:v>
                  </c:pt>
                  <c:pt idx="3">
                    <c:v>26</c:v>
                  </c:pt>
                  <c:pt idx="4">
                    <c:v>15.71</c:v>
                  </c:pt>
                  <c:pt idx="5">
                    <c:v>23</c:v>
                  </c:pt>
                  <c:pt idx="6">
                    <c:v>15.3</c:v>
                  </c:pt>
                  <c:pt idx="7">
                    <c:v>13.19</c:v>
                  </c:pt>
                </c:numCache>
              </c:numRef>
            </c:minus>
          </c:errBars>
          <c:cat>
            <c:strRef>
              <c:f>Лист2!$I$15:$P$15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   Дни обучения</c:v>
                </c:pt>
              </c:strCache>
            </c:strRef>
          </c:cat>
          <c:val>
            <c:numRef>
              <c:f>Лист2!$I$16:$P$16</c:f>
              <c:numCache>
                <c:formatCode>General</c:formatCode>
                <c:ptCount val="8"/>
                <c:pt idx="0">
                  <c:v>253.333</c:v>
                </c:pt>
                <c:pt idx="1">
                  <c:v>272.5</c:v>
                </c:pt>
                <c:pt idx="2">
                  <c:v>281.66669999999999</c:v>
                </c:pt>
                <c:pt idx="3">
                  <c:v>236.667</c:v>
                </c:pt>
                <c:pt idx="4">
                  <c:v>180</c:v>
                </c:pt>
                <c:pt idx="5">
                  <c:v>206.667</c:v>
                </c:pt>
                <c:pt idx="6">
                  <c:v>185.833</c:v>
                </c:pt>
                <c:pt idx="7">
                  <c:v>99.166669999999996</c:v>
                </c:pt>
              </c:numCache>
            </c:numRef>
          </c:val>
          <c:smooth val="0"/>
        </c:ser>
        <c:ser>
          <c:idx val="1"/>
          <c:order val="1"/>
          <c:tx>
            <c:v>Контрольная группа</c:v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square"/>
            <c:size val="5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  <a:prstDash val="dash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Лист2!$I$22:$P$22</c:f>
                <c:numCache>
                  <c:formatCode>General</c:formatCode>
                  <c:ptCount val="8"/>
                  <c:pt idx="0">
                    <c:v>19.09</c:v>
                  </c:pt>
                  <c:pt idx="1">
                    <c:v>17.63</c:v>
                  </c:pt>
                  <c:pt idx="2">
                    <c:v>22.08</c:v>
                  </c:pt>
                  <c:pt idx="3">
                    <c:v>22.47</c:v>
                  </c:pt>
                  <c:pt idx="4">
                    <c:v>33.21</c:v>
                  </c:pt>
                  <c:pt idx="5">
                    <c:v>10.68</c:v>
                  </c:pt>
                  <c:pt idx="6">
                    <c:v>17.78</c:v>
                  </c:pt>
                  <c:pt idx="7">
                    <c:v>11.45</c:v>
                  </c:pt>
                </c:numCache>
              </c:numRef>
            </c:plus>
            <c:minus>
              <c:numRef>
                <c:f>Лист2!$I$22:$P$22</c:f>
                <c:numCache>
                  <c:formatCode>General</c:formatCode>
                  <c:ptCount val="8"/>
                  <c:pt idx="0">
                    <c:v>19.09</c:v>
                  </c:pt>
                  <c:pt idx="1">
                    <c:v>17.63</c:v>
                  </c:pt>
                  <c:pt idx="2">
                    <c:v>22.08</c:v>
                  </c:pt>
                  <c:pt idx="3">
                    <c:v>22.47</c:v>
                  </c:pt>
                  <c:pt idx="4">
                    <c:v>33.21</c:v>
                  </c:pt>
                  <c:pt idx="5">
                    <c:v>10.68</c:v>
                  </c:pt>
                  <c:pt idx="6">
                    <c:v>17.78</c:v>
                  </c:pt>
                  <c:pt idx="7">
                    <c:v>11.45</c:v>
                  </c:pt>
                </c:numCache>
              </c:numRef>
            </c:minus>
          </c:errBars>
          <c:cat>
            <c:strRef>
              <c:f>Лист2!$I$15:$P$15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   Дни обучения</c:v>
                </c:pt>
              </c:strCache>
            </c:strRef>
          </c:cat>
          <c:val>
            <c:numRef>
              <c:f>Лист2!$I$17:$P$17</c:f>
              <c:numCache>
                <c:formatCode>General</c:formatCode>
                <c:ptCount val="8"/>
                <c:pt idx="0">
                  <c:v>258.33300000000003</c:v>
                </c:pt>
                <c:pt idx="1">
                  <c:v>239.16669999999999</c:v>
                </c:pt>
                <c:pt idx="2">
                  <c:v>224.16669999999999</c:v>
                </c:pt>
                <c:pt idx="3">
                  <c:v>215</c:v>
                </c:pt>
                <c:pt idx="4">
                  <c:v>198.333</c:v>
                </c:pt>
                <c:pt idx="5">
                  <c:v>110.83329999999999</c:v>
                </c:pt>
                <c:pt idx="6">
                  <c:v>111.667</c:v>
                </c:pt>
                <c:pt idx="7">
                  <c:v>66.666669999999996</c:v>
                </c:pt>
              </c:numCache>
            </c:numRef>
          </c:val>
          <c:smooth val="0"/>
        </c:ser>
        <c:ser>
          <c:idx val="2"/>
          <c:order val="2"/>
          <c:tx>
            <c:v>Опытная группа</c:v>
          </c:tx>
          <c:spPr>
            <a:ln>
              <a:solidFill>
                <a:sysClr val="windowText" lastClr="000000"/>
              </a:solidFill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Лист2!$I$23:$P$23</c:f>
                <c:numCache>
                  <c:formatCode>General</c:formatCode>
                  <c:ptCount val="8"/>
                  <c:pt idx="0">
                    <c:v>20.93</c:v>
                  </c:pt>
                  <c:pt idx="1">
                    <c:v>18.239999999999998</c:v>
                  </c:pt>
                  <c:pt idx="2">
                    <c:v>18.739999999999998</c:v>
                  </c:pt>
                  <c:pt idx="3">
                    <c:v>8.59</c:v>
                  </c:pt>
                  <c:pt idx="4">
                    <c:v>5.85</c:v>
                  </c:pt>
                  <c:pt idx="5">
                    <c:v>7.29</c:v>
                  </c:pt>
                  <c:pt idx="6">
                    <c:v>2.1</c:v>
                  </c:pt>
                  <c:pt idx="7">
                    <c:v>2.13</c:v>
                  </c:pt>
                </c:numCache>
              </c:numRef>
            </c:plus>
            <c:minus>
              <c:numRef>
                <c:f>Лист2!$I$23:$P$23</c:f>
                <c:numCache>
                  <c:formatCode>General</c:formatCode>
                  <c:ptCount val="8"/>
                  <c:pt idx="0">
                    <c:v>20.93</c:v>
                  </c:pt>
                  <c:pt idx="1">
                    <c:v>18.239999999999998</c:v>
                  </c:pt>
                  <c:pt idx="2">
                    <c:v>18.739999999999998</c:v>
                  </c:pt>
                  <c:pt idx="3">
                    <c:v>8.59</c:v>
                  </c:pt>
                  <c:pt idx="4">
                    <c:v>5.85</c:v>
                  </c:pt>
                  <c:pt idx="5">
                    <c:v>7.29</c:v>
                  </c:pt>
                  <c:pt idx="6">
                    <c:v>2.1</c:v>
                  </c:pt>
                  <c:pt idx="7">
                    <c:v>2.13</c:v>
                  </c:pt>
                </c:numCache>
              </c:numRef>
            </c:minus>
          </c:errBars>
          <c:cat>
            <c:strRef>
              <c:f>Лист2!$I$15:$P$15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   Дни обучения</c:v>
                </c:pt>
              </c:strCache>
            </c:strRef>
          </c:cat>
          <c:val>
            <c:numRef>
              <c:f>Лист2!$I$18:$P$18</c:f>
              <c:numCache>
                <c:formatCode>General</c:formatCode>
                <c:ptCount val="8"/>
                <c:pt idx="0">
                  <c:v>240</c:v>
                </c:pt>
                <c:pt idx="1">
                  <c:v>176.66669999999999</c:v>
                </c:pt>
                <c:pt idx="2">
                  <c:v>107.8571</c:v>
                </c:pt>
                <c:pt idx="3">
                  <c:v>55</c:v>
                </c:pt>
                <c:pt idx="4">
                  <c:v>56.428570000000001</c:v>
                </c:pt>
                <c:pt idx="5">
                  <c:v>28.714289999999998</c:v>
                </c:pt>
                <c:pt idx="6">
                  <c:v>13.57</c:v>
                </c:pt>
                <c:pt idx="7">
                  <c:v>11.856999999999999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43584"/>
        <c:axId val="73188480"/>
      </c:lineChart>
      <c:catAx>
        <c:axId val="902435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3188480"/>
        <c:crosses val="autoZero"/>
        <c:auto val="1"/>
        <c:lblAlgn val="ctr"/>
        <c:lblOffset val="100"/>
        <c:noMultiLvlLbl val="0"/>
      </c:catAx>
      <c:valAx>
        <c:axId val="73188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sz="1600" b="0">
                    <a:latin typeface="Times New Roman" pitchFamily="18" charset="0"/>
                    <a:cs typeface="Times New Roman" pitchFamily="18" charset="0"/>
                  </a:rPr>
                  <a:t>Латентный период, сек</a:t>
                </a:r>
                <a:endParaRPr lang="en-US" sz="1600" b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2.3210809469467523E-2"/>
              <c:y val="0.251900293970036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2435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6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0.35539</cdr:x>
      <cdr:y>0.35482</cdr:y>
    </cdr:from>
    <cdr:to>
      <cdr:x>0.39944</cdr:x>
      <cdr:y>0.39846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05460" y="2157043"/>
          <a:ext cx="409704" cy="265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0.46059</cdr:x>
      <cdr:y>0.26489</cdr:y>
    </cdr:from>
    <cdr:to>
      <cdr:x>0.52607</cdr:x>
      <cdr:y>0.30489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283932" y="1610334"/>
          <a:ext cx="609022" cy="2431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0.57028</cdr:x>
      <cdr:y>0.15515</cdr:y>
    </cdr:from>
    <cdr:to>
      <cdr:x>0.62249</cdr:x>
      <cdr:y>0.18756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04144" y="943166"/>
          <a:ext cx="485599" cy="1970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 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0.68214</cdr:x>
      <cdr:y>0.11214</cdr:y>
    </cdr:from>
    <cdr:to>
      <cdr:x>0.73695</cdr:x>
      <cdr:y>0.1449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344504" y="681699"/>
          <a:ext cx="509781" cy="1991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 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0.79468</cdr:x>
      <cdr:y>0.07273</cdr:y>
    </cdr:from>
    <cdr:to>
      <cdr:x>0.86611</cdr:x>
      <cdr:y>0.11455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391225" y="442166"/>
          <a:ext cx="664362" cy="25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0.90539</cdr:x>
      <cdr:y>0.07005</cdr:y>
    </cdr:from>
    <cdr:to>
      <cdr:x>0.95896</cdr:x>
      <cdr:y>0.10096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8420927" y="425877"/>
          <a:ext cx="498248" cy="1879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74139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0.34956</cdr:x>
      <cdr:y>0.52481</cdr:y>
    </cdr:from>
    <cdr:to>
      <cdr:x>0.41823</cdr:x>
      <cdr:y>0.58206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52439" y="3194360"/>
          <a:ext cx="638872" cy="348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 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0.56929</cdr:x>
      <cdr:y>0.6813</cdr:y>
    </cdr:from>
    <cdr:to>
      <cdr:x>0.62547</cdr:x>
      <cdr:y>0.71756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296830" y="4146860"/>
          <a:ext cx="522713" cy="220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 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0.45943</cdr:x>
      <cdr:y>0.67748</cdr:y>
    </cdr:from>
    <cdr:to>
      <cdr:x>0.50811</cdr:x>
      <cdr:y>0.70611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274635" y="4123628"/>
          <a:ext cx="453018" cy="17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0.6779</cdr:x>
      <cdr:y>0.73855</cdr:y>
    </cdr:from>
    <cdr:to>
      <cdr:x>0.74282</cdr:x>
      <cdr:y>0.76718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307408" y="4495337"/>
          <a:ext cx="604024" cy="17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0.78652</cdr:x>
      <cdr:y>0.78817</cdr:y>
    </cdr:from>
    <cdr:to>
      <cdr:x>0.86392</cdr:x>
      <cdr:y>0.82443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317988" y="4797348"/>
          <a:ext cx="720182" cy="220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0.90512</cdr:x>
      <cdr:y>0.79771</cdr:y>
    </cdr:from>
    <cdr:to>
      <cdr:x>0.96005</cdr:x>
      <cdr:y>0.82824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8421495" y="4855426"/>
          <a:ext cx="511097" cy="185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workbookViewId="0">
      <selection activeCell="R21" sqref="R21"/>
    </sheetView>
  </sheetViews>
  <sheetFormatPr defaultRowHeight="15" x14ac:dyDescent="0.25"/>
  <cols>
    <col min="31" max="31" width="12" bestFit="1" customWidth="1"/>
  </cols>
  <sheetData>
    <row r="1" spans="1:31" x14ac:dyDescent="0.25">
      <c r="A1" t="s">
        <v>20</v>
      </c>
    </row>
    <row r="2" spans="1:31" x14ac:dyDescent="0.25">
      <c r="A2" t="s">
        <v>0</v>
      </c>
      <c r="E2" t="s">
        <v>1</v>
      </c>
      <c r="I2" t="s">
        <v>2</v>
      </c>
      <c r="M2" t="s">
        <v>7</v>
      </c>
      <c r="Q2" t="s">
        <v>3</v>
      </c>
      <c r="U2" t="s">
        <v>4</v>
      </c>
      <c r="Y2" t="s">
        <v>5</v>
      </c>
      <c r="AC2" t="s">
        <v>6</v>
      </c>
    </row>
    <row r="3" spans="1:31" x14ac:dyDescent="0.2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  <c r="M3" t="s">
        <v>8</v>
      </c>
      <c r="N3" t="s">
        <v>9</v>
      </c>
      <c r="O3" t="s">
        <v>10</v>
      </c>
      <c r="Q3" t="s">
        <v>8</v>
      </c>
      <c r="R3" t="s">
        <v>9</v>
      </c>
      <c r="S3" t="s">
        <v>10</v>
      </c>
      <c r="U3" t="s">
        <v>8</v>
      </c>
      <c r="V3" t="s">
        <v>9</v>
      </c>
      <c r="W3" t="s">
        <v>10</v>
      </c>
      <c r="Y3" t="s">
        <v>8</v>
      </c>
      <c r="Z3" t="s">
        <v>9</v>
      </c>
      <c r="AA3" t="s">
        <v>10</v>
      </c>
      <c r="AC3" t="s">
        <v>8</v>
      </c>
      <c r="AD3" t="s">
        <v>9</v>
      </c>
      <c r="AE3" t="s">
        <v>10</v>
      </c>
    </row>
    <row r="4" spans="1:31" x14ac:dyDescent="0.25">
      <c r="A4">
        <v>0.1</v>
      </c>
      <c r="B4">
        <v>0.3</v>
      </c>
      <c r="C4">
        <v>0.3</v>
      </c>
      <c r="E4">
        <v>0.1</v>
      </c>
      <c r="F4">
        <v>0.27</v>
      </c>
      <c r="G4">
        <v>0.2</v>
      </c>
      <c r="I4">
        <v>0.1</v>
      </c>
      <c r="J4">
        <v>0.4</v>
      </c>
      <c r="K4">
        <v>0.3</v>
      </c>
      <c r="M4">
        <v>0.4</v>
      </c>
      <c r="N4">
        <v>0.3</v>
      </c>
      <c r="O4">
        <v>0.5</v>
      </c>
      <c r="Q4">
        <v>0.4</v>
      </c>
      <c r="R4">
        <v>0.36</v>
      </c>
      <c r="S4">
        <v>0.6</v>
      </c>
      <c r="U4">
        <v>0.3</v>
      </c>
      <c r="V4">
        <v>0.5</v>
      </c>
      <c r="W4">
        <v>0.7</v>
      </c>
      <c r="Y4">
        <v>0.44</v>
      </c>
      <c r="Z4">
        <v>0.5</v>
      </c>
      <c r="AA4">
        <v>0.8</v>
      </c>
      <c r="AC4">
        <v>0.5</v>
      </c>
      <c r="AD4">
        <v>0.6</v>
      </c>
      <c r="AE4">
        <v>0.8</v>
      </c>
    </row>
    <row r="5" spans="1:31" x14ac:dyDescent="0.25">
      <c r="A5">
        <v>0.3</v>
      </c>
      <c r="B5">
        <v>0.2</v>
      </c>
      <c r="C5">
        <v>0.4</v>
      </c>
      <c r="E5">
        <v>0.2</v>
      </c>
      <c r="F5">
        <v>0.3</v>
      </c>
      <c r="G5">
        <v>0.4</v>
      </c>
      <c r="I5">
        <v>0.4</v>
      </c>
      <c r="J5">
        <v>0.2</v>
      </c>
      <c r="K5">
        <v>0.5</v>
      </c>
      <c r="M5">
        <v>0.2</v>
      </c>
      <c r="N5">
        <v>0.3</v>
      </c>
      <c r="O5">
        <v>0.6</v>
      </c>
      <c r="Q5">
        <v>0.3</v>
      </c>
      <c r="R5">
        <v>0.3</v>
      </c>
      <c r="S5">
        <v>0.7</v>
      </c>
      <c r="U5">
        <v>0.5</v>
      </c>
      <c r="V5">
        <v>0.6</v>
      </c>
      <c r="W5">
        <v>0.7</v>
      </c>
      <c r="Y5">
        <v>0.5</v>
      </c>
      <c r="Z5">
        <v>0.7</v>
      </c>
      <c r="AA5">
        <v>0.8</v>
      </c>
      <c r="AC5">
        <v>0.4</v>
      </c>
      <c r="AD5">
        <v>0.5</v>
      </c>
      <c r="AE5">
        <v>0.8</v>
      </c>
    </row>
    <row r="6" spans="1:31" x14ac:dyDescent="0.25">
      <c r="A6">
        <v>0.3</v>
      </c>
      <c r="B6">
        <v>0.2</v>
      </c>
      <c r="C6">
        <v>0.4</v>
      </c>
      <c r="E6">
        <v>0.3</v>
      </c>
      <c r="F6">
        <v>0.2</v>
      </c>
      <c r="G6">
        <v>0.4</v>
      </c>
      <c r="I6">
        <v>0.3</v>
      </c>
      <c r="J6">
        <v>0.3</v>
      </c>
      <c r="K6">
        <v>0.4</v>
      </c>
      <c r="M6">
        <v>0.2</v>
      </c>
      <c r="N6">
        <v>0.4</v>
      </c>
      <c r="O6">
        <v>0.6</v>
      </c>
      <c r="Q6">
        <v>0.3</v>
      </c>
      <c r="R6">
        <v>0.4</v>
      </c>
      <c r="S6">
        <v>0.8</v>
      </c>
      <c r="U6">
        <v>0.4</v>
      </c>
      <c r="V6">
        <v>0.6</v>
      </c>
      <c r="W6">
        <v>0.8</v>
      </c>
      <c r="Y6">
        <v>0.6</v>
      </c>
      <c r="Z6">
        <v>0.6</v>
      </c>
      <c r="AA6">
        <v>0.78</v>
      </c>
      <c r="AC6">
        <v>0.3</v>
      </c>
      <c r="AD6">
        <v>0.7</v>
      </c>
      <c r="AE6">
        <v>0.8</v>
      </c>
    </row>
    <row r="7" spans="1:31" x14ac:dyDescent="0.25">
      <c r="A7">
        <v>0.2</v>
      </c>
      <c r="B7">
        <v>0.4</v>
      </c>
      <c r="C7">
        <v>0.5</v>
      </c>
      <c r="E7">
        <v>0.3</v>
      </c>
      <c r="F7">
        <v>0.2</v>
      </c>
      <c r="G7">
        <v>0.4</v>
      </c>
      <c r="I7">
        <v>0.2</v>
      </c>
      <c r="J7">
        <v>0.4</v>
      </c>
      <c r="K7">
        <v>0.5</v>
      </c>
      <c r="M7">
        <v>0.5</v>
      </c>
      <c r="N7">
        <v>0.5</v>
      </c>
      <c r="O7">
        <v>0.65</v>
      </c>
      <c r="Q7">
        <v>0.5</v>
      </c>
      <c r="R7">
        <v>0.5</v>
      </c>
      <c r="S7">
        <v>0.6</v>
      </c>
      <c r="U7">
        <v>0.4</v>
      </c>
      <c r="V7">
        <v>0.5</v>
      </c>
      <c r="W7">
        <v>0.6</v>
      </c>
      <c r="Y7">
        <v>0.5</v>
      </c>
      <c r="Z7">
        <v>0.5</v>
      </c>
      <c r="AA7">
        <v>0.78</v>
      </c>
      <c r="AC7">
        <v>0.5</v>
      </c>
      <c r="AD7">
        <v>0.6</v>
      </c>
      <c r="AE7">
        <v>0.8</v>
      </c>
    </row>
    <row r="8" spans="1:31" x14ac:dyDescent="0.25">
      <c r="A8">
        <v>0.3</v>
      </c>
      <c r="B8">
        <v>0.4</v>
      </c>
      <c r="C8">
        <v>0.3</v>
      </c>
      <c r="E8">
        <v>0.2</v>
      </c>
      <c r="F8">
        <v>0.4</v>
      </c>
      <c r="G8">
        <v>0.5</v>
      </c>
      <c r="I8">
        <v>0.4</v>
      </c>
      <c r="J8">
        <v>0.2</v>
      </c>
      <c r="K8">
        <v>0.6</v>
      </c>
      <c r="M8">
        <v>0.3</v>
      </c>
      <c r="N8">
        <v>0.3</v>
      </c>
      <c r="O8">
        <v>0.5</v>
      </c>
      <c r="Q8">
        <v>0.4</v>
      </c>
      <c r="R8">
        <v>0.6</v>
      </c>
      <c r="S8">
        <v>0.8</v>
      </c>
      <c r="U8">
        <v>0.5</v>
      </c>
      <c r="V8">
        <v>0.4</v>
      </c>
      <c r="W8">
        <v>0.7</v>
      </c>
      <c r="Y8">
        <v>0.5</v>
      </c>
      <c r="Z8">
        <v>0.4</v>
      </c>
      <c r="AA8">
        <v>0.8</v>
      </c>
      <c r="AC8">
        <v>0.4</v>
      </c>
      <c r="AD8">
        <v>0.6</v>
      </c>
      <c r="AE8">
        <v>0.8</v>
      </c>
    </row>
    <row r="9" spans="1:31" x14ac:dyDescent="0.25">
      <c r="A9">
        <v>0.4</v>
      </c>
      <c r="B9">
        <v>0.3</v>
      </c>
      <c r="C9">
        <v>0.4</v>
      </c>
      <c r="E9">
        <v>0.3</v>
      </c>
      <c r="F9">
        <v>0.5</v>
      </c>
      <c r="G9">
        <v>0.3</v>
      </c>
      <c r="I9">
        <v>0.2</v>
      </c>
      <c r="J9">
        <v>0.4</v>
      </c>
      <c r="K9">
        <v>0.4</v>
      </c>
      <c r="M9">
        <v>0.1</v>
      </c>
      <c r="N9">
        <v>0.4</v>
      </c>
      <c r="O9">
        <v>0.6</v>
      </c>
      <c r="Q9">
        <v>0.4</v>
      </c>
      <c r="R9">
        <v>0.6</v>
      </c>
      <c r="S9">
        <v>0.67</v>
      </c>
      <c r="U9">
        <v>0.3</v>
      </c>
      <c r="V9">
        <v>0.6</v>
      </c>
      <c r="W9">
        <v>0.8</v>
      </c>
      <c r="Y9">
        <v>0.55000000000000004</v>
      </c>
      <c r="Z9">
        <v>0.5</v>
      </c>
      <c r="AA9">
        <v>0.8</v>
      </c>
      <c r="AC9">
        <v>0.5</v>
      </c>
      <c r="AD9">
        <v>0.4</v>
      </c>
      <c r="AE9">
        <v>0.8</v>
      </c>
    </row>
    <row r="10" spans="1:31" x14ac:dyDescent="0.25">
      <c r="C10">
        <v>0.4</v>
      </c>
      <c r="K10">
        <v>0.5</v>
      </c>
      <c r="O10">
        <v>0.6</v>
      </c>
      <c r="S10">
        <v>0.6</v>
      </c>
      <c r="W10">
        <v>0.8</v>
      </c>
      <c r="AA10">
        <v>0.78</v>
      </c>
      <c r="AE10">
        <v>0.8</v>
      </c>
    </row>
    <row r="11" spans="1:31" x14ac:dyDescent="0.25">
      <c r="A11" s="1">
        <f>AVERAGE(A4:A9)</f>
        <v>0.26666666666666666</v>
      </c>
      <c r="B11" s="1">
        <f>AVERAGE(B4:B9)</f>
        <v>0.3</v>
      </c>
      <c r="C11" s="1">
        <f>AVERAGE(C4:C10)</f>
        <v>0.38571428571428573</v>
      </c>
      <c r="E11" s="1">
        <f>AVERAGE(E4:E9)</f>
        <v>0.23333333333333336</v>
      </c>
      <c r="F11" s="1">
        <f>AVERAGE(F4:F9)</f>
        <v>0.3116666666666667</v>
      </c>
      <c r="G11" s="1">
        <f>AVERAGE(G4:G9)</f>
        <v>0.36666666666666664</v>
      </c>
      <c r="I11" s="1">
        <f>AVERAGE(I4:I9)</f>
        <v>0.26666666666666666</v>
      </c>
      <c r="J11" s="1">
        <f>AVERAGE(J4:J9)</f>
        <v>0.31666666666666671</v>
      </c>
      <c r="K11" s="1">
        <f>AVERAGE(K4:K10)</f>
        <v>0.45714285714285718</v>
      </c>
      <c r="M11" s="1">
        <f>AVERAGE(M4:M9)</f>
        <v>0.28333333333333338</v>
      </c>
      <c r="N11" s="1">
        <f>AVERAGE(N4:N9)</f>
        <v>0.3666666666666667</v>
      </c>
      <c r="O11" s="1">
        <f>AVERAGE(O4:O10)</f>
        <v>0.57857142857142851</v>
      </c>
      <c r="Q11" s="1">
        <f>AVERAGE(Q4:Q9)</f>
        <v>0.3833333333333333</v>
      </c>
      <c r="R11" s="1">
        <f>AVERAGE(R4:R9)</f>
        <v>0.46</v>
      </c>
      <c r="S11" s="1">
        <f>AVERAGE(S4:S10)</f>
        <v>0.68142857142857138</v>
      </c>
      <c r="U11" s="1">
        <f>AVERAGE(U4:U9)</f>
        <v>0.39999999999999997</v>
      </c>
      <c r="V11" s="1">
        <f>AVERAGE(V4:V9)</f>
        <v>0.53333333333333333</v>
      </c>
      <c r="W11" s="1">
        <f>AVERAGE(W4:W10)</f>
        <v>0.72857142857142854</v>
      </c>
      <c r="X11" s="1"/>
      <c r="Y11" s="1">
        <f>AVERAGE(Y4:Y9)</f>
        <v>0.51500000000000001</v>
      </c>
      <c r="Z11" s="1">
        <f>AVERAGE(Z4:Z9)</f>
        <v>0.53333333333333333</v>
      </c>
      <c r="AA11" s="1">
        <f>AVERAGE(AA4:AA10)</f>
        <v>0.79142857142857148</v>
      </c>
      <c r="AB11" s="1"/>
      <c r="AC11" s="1">
        <f>AVERAGE(AC4:AC9)</f>
        <v>0.43333333333333335</v>
      </c>
      <c r="AD11" s="1">
        <f>AVERAGE(AD4:AD9)</f>
        <v>0.56666666666666665</v>
      </c>
      <c r="AE11" s="1">
        <f>AVERAGE(AE4:AE10)</f>
        <v>0.79999999999999993</v>
      </c>
    </row>
    <row r="12" spans="1:31" x14ac:dyDescent="0.25">
      <c r="A12" s="1">
        <v>4.2000000000000003E-2</v>
      </c>
      <c r="B12" s="1">
        <v>3.6999999999999998E-2</v>
      </c>
      <c r="C12" s="1">
        <v>2.5999999999999999E-2</v>
      </c>
      <c r="E12" s="1">
        <v>3.3000000000000002E-2</v>
      </c>
      <c r="F12" s="1">
        <v>4.8000000000000001E-2</v>
      </c>
      <c r="G12" s="1">
        <v>4.2000000000000003E-2</v>
      </c>
      <c r="I12" s="1">
        <v>4.9000000000000002E-2</v>
      </c>
      <c r="J12" s="1">
        <v>0.04</v>
      </c>
      <c r="K12" s="1">
        <v>3.6999999999999998E-2</v>
      </c>
      <c r="M12" s="1">
        <v>0.06</v>
      </c>
      <c r="N12" s="1">
        <v>3.3300000000000003E-2</v>
      </c>
      <c r="O12" s="1">
        <v>2.1000000000000001E-2</v>
      </c>
      <c r="Q12" s="1">
        <v>3.1E-2</v>
      </c>
      <c r="R12" s="1">
        <v>5.1999999999999998E-2</v>
      </c>
      <c r="S12" s="1">
        <v>3.4000000000000002E-2</v>
      </c>
      <c r="T12" s="1"/>
      <c r="U12" s="1">
        <v>3.6999999999999998E-2</v>
      </c>
      <c r="V12" s="1">
        <v>3.3300000000000003E-2</v>
      </c>
      <c r="W12" s="1">
        <v>2.9000000000000001E-2</v>
      </c>
      <c r="Y12" s="1">
        <v>2.1999999999999999E-2</v>
      </c>
      <c r="Z12" s="1">
        <v>4.2000000000000003E-2</v>
      </c>
      <c r="AA12" s="1">
        <v>1.2999999999999999E-3</v>
      </c>
      <c r="AC12" s="1">
        <v>3.3300000000000003E-2</v>
      </c>
      <c r="AD12" s="1">
        <v>4.2000000000000003E-2</v>
      </c>
      <c r="AE12" s="1">
        <v>0</v>
      </c>
    </row>
    <row r="15" spans="1:31" x14ac:dyDescent="0.25">
      <c r="H15" s="2">
        <v>1</v>
      </c>
      <c r="I15" s="2">
        <v>2</v>
      </c>
      <c r="J15" s="2">
        <v>3</v>
      </c>
      <c r="K15" s="2">
        <v>4</v>
      </c>
      <c r="L15" s="2">
        <v>5</v>
      </c>
      <c r="M15" s="2">
        <v>6</v>
      </c>
      <c r="N15" s="2">
        <v>7</v>
      </c>
      <c r="O15" s="2" t="s">
        <v>29</v>
      </c>
      <c r="P15" s="2"/>
      <c r="Q15" s="2"/>
    </row>
    <row r="16" spans="1:31" x14ac:dyDescent="0.25">
      <c r="H16" s="1">
        <v>0.26666699999999999</v>
      </c>
      <c r="I16" s="1">
        <v>0.23333000000000001</v>
      </c>
      <c r="J16" s="1">
        <v>0.26666600000000001</v>
      </c>
      <c r="K16" s="1">
        <v>0.283333</v>
      </c>
      <c r="L16" s="1">
        <v>0.38329999999999997</v>
      </c>
      <c r="M16" s="1">
        <v>0.4</v>
      </c>
      <c r="N16" s="1">
        <v>0.51500000000000001</v>
      </c>
      <c r="O16" s="1">
        <v>0.433</v>
      </c>
    </row>
    <row r="17" spans="8:15" x14ac:dyDescent="0.25">
      <c r="H17" s="1">
        <v>0.3</v>
      </c>
      <c r="I17" s="1">
        <v>0.31169999999999998</v>
      </c>
      <c r="J17" s="1">
        <v>0.31666699999999998</v>
      </c>
      <c r="K17" s="1">
        <v>0.36666700000000002</v>
      </c>
      <c r="L17" s="1">
        <v>0.46</v>
      </c>
      <c r="M17" s="1">
        <v>0.53332999999999997</v>
      </c>
      <c r="N17" s="1">
        <v>0.5333</v>
      </c>
      <c r="O17" s="1">
        <v>0.56666700000000003</v>
      </c>
    </row>
    <row r="18" spans="8:15" x14ac:dyDescent="0.25">
      <c r="H18" s="1">
        <v>0.32569999999999999</v>
      </c>
      <c r="I18" s="1">
        <v>0.36666670000000001</v>
      </c>
      <c r="J18" s="1">
        <v>0.45714300000000002</v>
      </c>
      <c r="K18" s="1">
        <v>0.57857099999999995</v>
      </c>
      <c r="L18" s="1">
        <v>0.68142899999999995</v>
      </c>
      <c r="M18" s="1">
        <v>0.72860000000000003</v>
      </c>
      <c r="N18" s="1">
        <v>0.79139999999999999</v>
      </c>
      <c r="O18" s="1">
        <v>0.8</v>
      </c>
    </row>
    <row r="19" spans="8:15" x14ac:dyDescent="0.25">
      <c r="H19" s="1"/>
      <c r="I19" s="1"/>
      <c r="J19" s="1"/>
      <c r="K19" s="1"/>
      <c r="L19" s="1"/>
      <c r="M19" s="1"/>
      <c r="N19" s="1"/>
      <c r="O19" s="1"/>
    </row>
    <row r="20" spans="8:15" x14ac:dyDescent="0.25">
      <c r="H20" s="1"/>
      <c r="I20" s="1"/>
      <c r="J20" s="1"/>
      <c r="K20" s="1"/>
      <c r="L20" s="1"/>
      <c r="M20" s="1"/>
      <c r="N20" s="1"/>
      <c r="O20" s="1"/>
    </row>
    <row r="21" spans="8:15" x14ac:dyDescent="0.25">
      <c r="H21" s="1">
        <v>4.2000000000000003E-2</v>
      </c>
      <c r="I21" s="1">
        <v>3.3000000000000002E-2</v>
      </c>
      <c r="J21" s="1">
        <v>4.9000000000000002E-2</v>
      </c>
      <c r="K21" s="1">
        <v>0.06</v>
      </c>
      <c r="L21" s="1">
        <v>3.1E-2</v>
      </c>
      <c r="M21" s="1">
        <v>3.6999999999999998E-2</v>
      </c>
      <c r="N21" s="1">
        <v>2.1999999999999999E-2</v>
      </c>
      <c r="O21" s="1">
        <v>3.3329999999999999E-2</v>
      </c>
    </row>
    <row r="22" spans="8:15" x14ac:dyDescent="0.25">
      <c r="H22" s="1">
        <v>3.6999999999999998E-2</v>
      </c>
      <c r="I22" s="1">
        <v>4.8000000000000001E-2</v>
      </c>
      <c r="J22" s="1">
        <v>0.04</v>
      </c>
      <c r="K22" s="1">
        <v>3.3300000000000003E-2</v>
      </c>
      <c r="L22" s="1">
        <v>5.1999999999999998E-2</v>
      </c>
      <c r="M22" s="1">
        <v>3.3300000000000003E-2</v>
      </c>
      <c r="N22" s="1">
        <v>4.2000000000000003E-2</v>
      </c>
      <c r="O22" s="1">
        <v>4.2000000000000003E-2</v>
      </c>
    </row>
    <row r="23" spans="8:15" x14ac:dyDescent="0.25">
      <c r="H23" s="1">
        <v>2.5999999999999999E-2</v>
      </c>
      <c r="I23" s="1">
        <v>4.2000000000000003E-2</v>
      </c>
      <c r="J23" s="1">
        <v>3.6999999999999998E-2</v>
      </c>
      <c r="K23" s="1">
        <v>2.1000000000000001E-2</v>
      </c>
      <c r="L23" s="1">
        <v>3.4000000000000002E-2</v>
      </c>
      <c r="M23" s="1">
        <v>2.9000000000000001E-2</v>
      </c>
      <c r="N23" s="1">
        <v>1.2999999999999999E-3</v>
      </c>
      <c r="O23" s="1">
        <v>0</v>
      </c>
    </row>
    <row r="24" spans="8:15" ht="15.75" x14ac:dyDescent="0.25">
      <c r="J24" s="3" t="s">
        <v>11</v>
      </c>
      <c r="K24" s="3" t="s">
        <v>12</v>
      </c>
      <c r="L24" s="3" t="s">
        <v>13</v>
      </c>
      <c r="M24" s="3" t="s">
        <v>14</v>
      </c>
      <c r="N24" s="3" t="s">
        <v>15</v>
      </c>
      <c r="O24" s="3" t="s">
        <v>16</v>
      </c>
    </row>
    <row r="25" spans="8:15" ht="15.75" x14ac:dyDescent="0.25">
      <c r="J25" s="3" t="s">
        <v>17</v>
      </c>
      <c r="K25" s="3" t="s">
        <v>18</v>
      </c>
      <c r="L25" s="3" t="s">
        <v>19</v>
      </c>
      <c r="M25" s="3" t="s">
        <v>19</v>
      </c>
      <c r="N25" s="3" t="s">
        <v>18</v>
      </c>
      <c r="O25" s="3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H7" workbookViewId="0">
      <selection activeCell="P34" sqref="P34"/>
    </sheetView>
  </sheetViews>
  <sheetFormatPr defaultRowHeight="15" x14ac:dyDescent="0.25"/>
  <sheetData>
    <row r="1" spans="1:31" x14ac:dyDescent="0.25">
      <c r="A1" t="s">
        <v>21</v>
      </c>
    </row>
    <row r="2" spans="1:31" x14ac:dyDescent="0.25">
      <c r="A2" t="s">
        <v>0</v>
      </c>
      <c r="E2" t="s">
        <v>1</v>
      </c>
      <c r="I2" t="s">
        <v>2</v>
      </c>
      <c r="M2" t="s">
        <v>7</v>
      </c>
      <c r="Q2" t="s">
        <v>3</v>
      </c>
      <c r="U2" t="s">
        <v>4</v>
      </c>
      <c r="Y2" t="s">
        <v>5</v>
      </c>
      <c r="AC2" t="s">
        <v>6</v>
      </c>
    </row>
    <row r="3" spans="1:31" x14ac:dyDescent="0.2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  <c r="M3" t="s">
        <v>8</v>
      </c>
      <c r="N3" t="s">
        <v>9</v>
      </c>
      <c r="O3" t="s">
        <v>10</v>
      </c>
      <c r="Q3" t="s">
        <v>8</v>
      </c>
      <c r="R3" t="s">
        <v>9</v>
      </c>
      <c r="S3" t="s">
        <v>10</v>
      </c>
      <c r="U3" t="s">
        <v>8</v>
      </c>
      <c r="V3" t="s">
        <v>9</v>
      </c>
      <c r="W3" t="s">
        <v>10</v>
      </c>
      <c r="Y3" t="s">
        <v>8</v>
      </c>
      <c r="Z3" t="s">
        <v>9</v>
      </c>
      <c r="AA3" t="s">
        <v>10</v>
      </c>
      <c r="AC3" t="s">
        <v>8</v>
      </c>
      <c r="AD3" t="s">
        <v>9</v>
      </c>
      <c r="AE3" t="s">
        <v>10</v>
      </c>
    </row>
    <row r="4" spans="1:31" x14ac:dyDescent="0.25">
      <c r="A4">
        <v>290</v>
      </c>
      <c r="B4">
        <v>300</v>
      </c>
      <c r="C4">
        <v>290</v>
      </c>
      <c r="E4">
        <v>300</v>
      </c>
      <c r="F4">
        <v>205</v>
      </c>
      <c r="G4">
        <v>180</v>
      </c>
      <c r="I4">
        <v>280</v>
      </c>
      <c r="J4">
        <v>195</v>
      </c>
      <c r="K4">
        <v>60</v>
      </c>
      <c r="M4">
        <v>250</v>
      </c>
      <c r="N4">
        <v>180</v>
      </c>
      <c r="O4">
        <v>80</v>
      </c>
      <c r="Q4">
        <v>180</v>
      </c>
      <c r="R4">
        <v>120</v>
      </c>
      <c r="S4">
        <v>70</v>
      </c>
      <c r="U4">
        <v>240</v>
      </c>
      <c r="V4">
        <v>120</v>
      </c>
      <c r="W4">
        <v>40</v>
      </c>
      <c r="Y4">
        <v>190</v>
      </c>
      <c r="Z4">
        <v>70</v>
      </c>
      <c r="AA4">
        <v>20</v>
      </c>
      <c r="AC4">
        <v>120</v>
      </c>
      <c r="AD4">
        <v>60</v>
      </c>
      <c r="AE4">
        <v>10</v>
      </c>
    </row>
    <row r="5" spans="1:31" x14ac:dyDescent="0.25">
      <c r="A5">
        <v>220</v>
      </c>
      <c r="B5">
        <v>255</v>
      </c>
      <c r="C5">
        <v>200</v>
      </c>
      <c r="E5">
        <v>290</v>
      </c>
      <c r="F5">
        <v>240</v>
      </c>
      <c r="G5">
        <v>195</v>
      </c>
      <c r="I5">
        <v>215</v>
      </c>
      <c r="J5">
        <v>240</v>
      </c>
      <c r="K5">
        <v>165</v>
      </c>
      <c r="M5">
        <v>180</v>
      </c>
      <c r="N5">
        <v>240</v>
      </c>
      <c r="O5">
        <v>60</v>
      </c>
      <c r="Q5">
        <v>120</v>
      </c>
      <c r="R5">
        <v>190</v>
      </c>
      <c r="S5">
        <v>60</v>
      </c>
      <c r="U5">
        <v>170</v>
      </c>
      <c r="V5">
        <v>135</v>
      </c>
      <c r="W5">
        <v>50</v>
      </c>
      <c r="Y5">
        <v>240</v>
      </c>
      <c r="Z5">
        <v>120</v>
      </c>
      <c r="AA5">
        <v>15</v>
      </c>
      <c r="AC5">
        <v>110</v>
      </c>
      <c r="AD5">
        <v>50</v>
      </c>
      <c r="AE5">
        <v>5</v>
      </c>
    </row>
    <row r="6" spans="1:31" x14ac:dyDescent="0.25">
      <c r="A6">
        <v>300</v>
      </c>
      <c r="B6">
        <v>180</v>
      </c>
      <c r="C6">
        <v>250</v>
      </c>
      <c r="E6">
        <v>265</v>
      </c>
      <c r="F6">
        <v>270</v>
      </c>
      <c r="G6">
        <v>145</v>
      </c>
      <c r="I6">
        <v>290</v>
      </c>
      <c r="J6">
        <v>140</v>
      </c>
      <c r="K6">
        <v>75</v>
      </c>
      <c r="M6">
        <v>235</v>
      </c>
      <c r="N6">
        <v>150</v>
      </c>
      <c r="O6">
        <v>35</v>
      </c>
      <c r="Q6">
        <v>190</v>
      </c>
      <c r="R6">
        <v>110</v>
      </c>
      <c r="S6">
        <v>45</v>
      </c>
      <c r="U6">
        <v>195</v>
      </c>
      <c r="V6">
        <v>60</v>
      </c>
      <c r="W6">
        <v>30</v>
      </c>
      <c r="Y6">
        <v>160</v>
      </c>
      <c r="Z6">
        <v>110</v>
      </c>
      <c r="AA6">
        <v>20</v>
      </c>
      <c r="AC6">
        <v>75</v>
      </c>
      <c r="AD6">
        <v>40</v>
      </c>
      <c r="AE6">
        <v>15</v>
      </c>
    </row>
    <row r="7" spans="1:31" x14ac:dyDescent="0.25">
      <c r="A7">
        <v>240</v>
      </c>
      <c r="B7">
        <v>240</v>
      </c>
      <c r="C7">
        <v>210</v>
      </c>
      <c r="E7">
        <v>225</v>
      </c>
      <c r="F7">
        <v>300</v>
      </c>
      <c r="G7">
        <v>250</v>
      </c>
      <c r="I7">
        <v>370</v>
      </c>
      <c r="J7">
        <v>250</v>
      </c>
      <c r="K7">
        <v>165</v>
      </c>
      <c r="M7">
        <v>160</v>
      </c>
      <c r="N7">
        <v>240</v>
      </c>
      <c r="O7">
        <v>60</v>
      </c>
      <c r="Q7">
        <v>170</v>
      </c>
      <c r="R7">
        <v>180</v>
      </c>
      <c r="S7">
        <v>80</v>
      </c>
      <c r="U7">
        <v>140</v>
      </c>
      <c r="V7">
        <v>120</v>
      </c>
      <c r="W7">
        <v>1</v>
      </c>
      <c r="Y7">
        <v>195</v>
      </c>
      <c r="Z7">
        <v>60</v>
      </c>
      <c r="AA7">
        <v>10</v>
      </c>
      <c r="AC7">
        <v>140</v>
      </c>
      <c r="AD7">
        <v>70</v>
      </c>
      <c r="AE7">
        <v>10</v>
      </c>
    </row>
    <row r="8" spans="1:31" x14ac:dyDescent="0.25">
      <c r="A8">
        <v>300</v>
      </c>
      <c r="B8">
        <v>310</v>
      </c>
      <c r="C8">
        <v>140</v>
      </c>
      <c r="E8">
        <v>315</v>
      </c>
      <c r="F8">
        <v>240</v>
      </c>
      <c r="G8">
        <v>120</v>
      </c>
      <c r="I8">
        <v>300</v>
      </c>
      <c r="J8">
        <v>300</v>
      </c>
      <c r="K8">
        <v>80</v>
      </c>
      <c r="M8">
        <v>340</v>
      </c>
      <c r="N8">
        <v>300</v>
      </c>
      <c r="O8">
        <v>60</v>
      </c>
      <c r="Q8">
        <v>240</v>
      </c>
      <c r="R8">
        <v>300</v>
      </c>
      <c r="S8">
        <v>40</v>
      </c>
      <c r="U8">
        <v>300</v>
      </c>
      <c r="V8">
        <v>110</v>
      </c>
      <c r="W8">
        <v>20</v>
      </c>
      <c r="Y8">
        <v>200</v>
      </c>
      <c r="Z8">
        <v>130</v>
      </c>
      <c r="AA8">
        <v>5</v>
      </c>
      <c r="AC8">
        <v>100</v>
      </c>
      <c r="AD8">
        <v>60</v>
      </c>
      <c r="AE8">
        <v>20</v>
      </c>
    </row>
    <row r="9" spans="1:31" x14ac:dyDescent="0.25">
      <c r="A9">
        <v>170</v>
      </c>
      <c r="B9">
        <v>265</v>
      </c>
      <c r="C9">
        <v>220</v>
      </c>
      <c r="E9">
        <v>240</v>
      </c>
      <c r="F9">
        <v>180</v>
      </c>
      <c r="G9">
        <v>170</v>
      </c>
      <c r="I9">
        <v>235</v>
      </c>
      <c r="J9">
        <v>220</v>
      </c>
      <c r="K9">
        <v>150</v>
      </c>
      <c r="M9">
        <v>255</v>
      </c>
      <c r="N9">
        <v>180</v>
      </c>
      <c r="O9">
        <v>75</v>
      </c>
      <c r="Q9">
        <v>180</v>
      </c>
      <c r="R9">
        <v>290</v>
      </c>
      <c r="S9">
        <v>60</v>
      </c>
      <c r="U9">
        <v>195</v>
      </c>
      <c r="V9">
        <v>120</v>
      </c>
      <c r="W9">
        <v>50</v>
      </c>
      <c r="Y9">
        <v>130</v>
      </c>
      <c r="Z9">
        <v>180</v>
      </c>
      <c r="AA9">
        <v>15</v>
      </c>
      <c r="AC9">
        <v>50</v>
      </c>
      <c r="AD9">
        <v>120</v>
      </c>
      <c r="AE9">
        <v>17</v>
      </c>
    </row>
    <row r="10" spans="1:31" x14ac:dyDescent="0.25">
      <c r="C10">
        <v>300</v>
      </c>
      <c r="K10">
        <v>60</v>
      </c>
      <c r="O10">
        <v>15</v>
      </c>
      <c r="S10">
        <v>40</v>
      </c>
      <c r="W10">
        <v>10</v>
      </c>
      <c r="AA10">
        <v>10</v>
      </c>
      <c r="AE10">
        <v>6</v>
      </c>
    </row>
    <row r="11" spans="1:31" x14ac:dyDescent="0.25">
      <c r="A11" s="1">
        <f>AVERAGE(A4:A9)</f>
        <v>253.33333333333334</v>
      </c>
      <c r="B11" s="1">
        <f>AVERAGE(B4:B9)</f>
        <v>258.33333333333331</v>
      </c>
      <c r="C11" s="1">
        <f>AVERAGE(C4:C10)</f>
        <v>230</v>
      </c>
      <c r="E11" s="1">
        <f>AVERAGE(E4:E9)</f>
        <v>272.5</v>
      </c>
      <c r="F11" s="1">
        <f>AVERAGE(F4:F9)</f>
        <v>239.16666666666666</v>
      </c>
      <c r="G11" s="1">
        <f>AVERAGE(G4:G9)</f>
        <v>176.66666666666666</v>
      </c>
      <c r="I11" s="1">
        <f>AVERAGE(I4:I9)</f>
        <v>281.66666666666669</v>
      </c>
      <c r="J11" s="1">
        <f>AVERAGE(J4:J9)</f>
        <v>224.16666666666666</v>
      </c>
      <c r="K11" s="1">
        <f>AVERAGE(K4:K10)</f>
        <v>107.85714285714286</v>
      </c>
      <c r="M11" s="1">
        <f>AVERAGE(M4:M9)</f>
        <v>236.66666666666666</v>
      </c>
      <c r="N11" s="1">
        <f>AVERAGE(N4:N9)</f>
        <v>215</v>
      </c>
      <c r="O11" s="1">
        <f>AVERAGE(O4:O10)</f>
        <v>55</v>
      </c>
      <c r="Q11" s="1">
        <f>AVERAGE(Q4:Q9)</f>
        <v>180</v>
      </c>
      <c r="R11" s="1">
        <f>AVERAGE(R4:R9)</f>
        <v>198.33333333333334</v>
      </c>
      <c r="S11" s="1">
        <f>AVERAGE(S4:S10)</f>
        <v>56.428571428571431</v>
      </c>
      <c r="U11" s="1">
        <f>AVERAGE(U4:U9)</f>
        <v>206.66666666666666</v>
      </c>
      <c r="V11" s="1">
        <f>AVERAGE(V4:V9)</f>
        <v>110.83333333333333</v>
      </c>
      <c r="W11" s="1">
        <f>AVERAGE(W4:W10)</f>
        <v>28.714285714285715</v>
      </c>
      <c r="Y11" s="1">
        <f>AVERAGE(Y4:Y9)</f>
        <v>185.83333333333334</v>
      </c>
      <c r="Z11" s="1">
        <f>AVERAGE(Z4:Z9)</f>
        <v>111.66666666666667</v>
      </c>
      <c r="AA11" s="1">
        <f>AVERAGE(AA4:AA10)</f>
        <v>13.571428571428571</v>
      </c>
      <c r="AB11" s="1"/>
      <c r="AC11" s="1">
        <f>AVERAGE(AC4:AC9)</f>
        <v>99.166666666666671</v>
      </c>
      <c r="AD11" s="1">
        <f>AVERAGE(AD4:AD9)</f>
        <v>66.666666666666671</v>
      </c>
      <c r="AE11" s="1">
        <f>AVERAGE(AE4:AE10)</f>
        <v>11.857142857142858</v>
      </c>
    </row>
    <row r="12" spans="1:31" x14ac:dyDescent="0.25">
      <c r="A12" s="1">
        <v>21.55</v>
      </c>
      <c r="B12" s="1">
        <v>19.09</v>
      </c>
      <c r="C12" s="1">
        <v>20.93</v>
      </c>
      <c r="E12" s="1">
        <v>14.42</v>
      </c>
      <c r="F12" s="1">
        <v>17.63</v>
      </c>
      <c r="G12" s="1">
        <v>18.239999999999998</v>
      </c>
      <c r="I12" s="1">
        <v>22.24</v>
      </c>
      <c r="J12" s="1">
        <v>22.08</v>
      </c>
      <c r="K12" s="1">
        <v>18.739999999999998</v>
      </c>
      <c r="M12" s="1">
        <v>26</v>
      </c>
      <c r="N12" s="1">
        <v>22.47</v>
      </c>
      <c r="O12" s="1">
        <v>8.59</v>
      </c>
      <c r="Q12" s="1">
        <v>15.71</v>
      </c>
      <c r="R12" s="1">
        <v>33.21</v>
      </c>
      <c r="S12" s="1">
        <v>5.85</v>
      </c>
      <c r="U12" s="1">
        <v>23</v>
      </c>
      <c r="V12" s="1">
        <v>10.68</v>
      </c>
      <c r="W12" s="1">
        <v>7.29</v>
      </c>
      <c r="Y12" s="1">
        <v>15.3</v>
      </c>
      <c r="Z12" s="1">
        <v>17.78</v>
      </c>
      <c r="AA12" s="1">
        <v>2.1</v>
      </c>
      <c r="AC12" s="1">
        <v>13.19</v>
      </c>
      <c r="AD12" s="1">
        <v>11.45</v>
      </c>
      <c r="AE12" s="1">
        <v>2.13</v>
      </c>
    </row>
    <row r="15" spans="1:31" ht="15.75" x14ac:dyDescent="0.25">
      <c r="I15" s="3">
        <v>1</v>
      </c>
      <c r="J15" s="3">
        <v>2</v>
      </c>
      <c r="K15" s="3">
        <v>3</v>
      </c>
      <c r="L15" s="3">
        <v>4</v>
      </c>
      <c r="M15" s="3">
        <v>5</v>
      </c>
      <c r="N15" s="3">
        <v>6</v>
      </c>
      <c r="O15" s="3">
        <v>7</v>
      </c>
      <c r="P15" s="3" t="s">
        <v>28</v>
      </c>
    </row>
    <row r="16" spans="1:31" x14ac:dyDescent="0.25">
      <c r="I16" s="1">
        <v>253.333</v>
      </c>
      <c r="J16" s="1">
        <v>272.5</v>
      </c>
      <c r="K16" s="1">
        <v>281.66669999999999</v>
      </c>
      <c r="L16" s="1">
        <v>236.667</v>
      </c>
      <c r="M16" s="1">
        <v>180</v>
      </c>
      <c r="N16" s="1">
        <v>206.667</v>
      </c>
      <c r="O16" s="1">
        <v>185.833</v>
      </c>
      <c r="P16" s="1">
        <v>99.166669999999996</v>
      </c>
    </row>
    <row r="17" spans="9:16" x14ac:dyDescent="0.25">
      <c r="I17" s="1">
        <v>258.33300000000003</v>
      </c>
      <c r="J17" s="1">
        <v>239.16669999999999</v>
      </c>
      <c r="K17" s="1">
        <v>224.16669999999999</v>
      </c>
      <c r="L17" s="1">
        <v>215</v>
      </c>
      <c r="M17" s="1">
        <v>198.333</v>
      </c>
      <c r="N17" s="1">
        <v>110.83329999999999</v>
      </c>
      <c r="O17" s="1">
        <v>111.667</v>
      </c>
      <c r="P17" s="1">
        <v>66.666669999999996</v>
      </c>
    </row>
    <row r="18" spans="9:16" x14ac:dyDescent="0.25">
      <c r="I18" s="1">
        <v>240</v>
      </c>
      <c r="J18" s="1">
        <v>176.66669999999999</v>
      </c>
      <c r="K18" s="1">
        <v>107.8571</v>
      </c>
      <c r="L18" s="1">
        <v>55</v>
      </c>
      <c r="M18" s="1">
        <v>56.428570000000001</v>
      </c>
      <c r="N18" s="1">
        <v>28.714289999999998</v>
      </c>
      <c r="O18" s="1">
        <v>13.57</v>
      </c>
      <c r="P18" s="1">
        <v>11.856999999999999</v>
      </c>
    </row>
    <row r="21" spans="9:16" x14ac:dyDescent="0.25">
      <c r="I21" s="1">
        <v>21.55</v>
      </c>
      <c r="J21" s="1">
        <v>14.42</v>
      </c>
      <c r="K21" s="1">
        <v>22.24</v>
      </c>
      <c r="L21" s="1">
        <v>26</v>
      </c>
      <c r="M21" s="1">
        <v>15.71</v>
      </c>
      <c r="N21" s="1">
        <v>23</v>
      </c>
      <c r="O21" s="1">
        <v>15.3</v>
      </c>
      <c r="P21" s="1">
        <v>13.19</v>
      </c>
    </row>
    <row r="22" spans="9:16" x14ac:dyDescent="0.25">
      <c r="I22" s="1">
        <v>19.09</v>
      </c>
      <c r="J22" s="1">
        <v>17.63</v>
      </c>
      <c r="K22" s="1">
        <v>22.08</v>
      </c>
      <c r="L22" s="1">
        <v>22.47</v>
      </c>
      <c r="M22" s="1">
        <v>33.21</v>
      </c>
      <c r="N22" s="1">
        <v>10.68</v>
      </c>
      <c r="O22" s="1">
        <v>17.78</v>
      </c>
      <c r="P22" s="1">
        <v>11.45</v>
      </c>
    </row>
    <row r="23" spans="9:16" x14ac:dyDescent="0.25">
      <c r="I23" s="1">
        <v>20.93</v>
      </c>
      <c r="J23" s="1">
        <v>18.239999999999998</v>
      </c>
      <c r="K23" s="1">
        <v>18.739999999999998</v>
      </c>
      <c r="L23" s="1">
        <v>8.59</v>
      </c>
      <c r="M23" s="1">
        <v>5.85</v>
      </c>
      <c r="N23" s="1">
        <v>7.29</v>
      </c>
      <c r="O23" s="1">
        <v>2.1</v>
      </c>
      <c r="P23" s="1">
        <v>2.13</v>
      </c>
    </row>
    <row r="24" spans="9:16" x14ac:dyDescent="0.25">
      <c r="K24" s="4" t="s">
        <v>22</v>
      </c>
      <c r="L24" s="4" t="s">
        <v>23</v>
      </c>
      <c r="M24" s="4" t="s">
        <v>24</v>
      </c>
      <c r="N24" s="4" t="s">
        <v>25</v>
      </c>
      <c r="O24" s="4" t="s">
        <v>26</v>
      </c>
      <c r="P24" s="4" t="s">
        <v>27</v>
      </c>
    </row>
    <row r="25" spans="9:16" ht="15.75" x14ac:dyDescent="0.25">
      <c r="K25" s="3" t="s">
        <v>19</v>
      </c>
      <c r="L25" s="3" t="s">
        <v>18</v>
      </c>
      <c r="M25" s="3" t="s">
        <v>19</v>
      </c>
      <c r="N25" s="3" t="s">
        <v>18</v>
      </c>
      <c r="O25" s="3" t="s">
        <v>18</v>
      </c>
      <c r="P25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Диаграмма1</vt:lpstr>
      <vt:lpstr>Диаграмма2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user</cp:lastModifiedBy>
  <dcterms:created xsi:type="dcterms:W3CDTF">2017-11-29T06:16:10Z</dcterms:created>
  <dcterms:modified xsi:type="dcterms:W3CDTF">2022-05-19T08:46:58Z</dcterms:modified>
</cp:coreProperties>
</file>