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985" windowHeight="10320"/>
  </bookViews>
  <sheets>
    <sheet name="Chart1" sheetId="4" r:id="rId1"/>
    <sheet name="Sheet1" sheetId="1" r:id="rId2"/>
    <sheet name="Chart4" sheetId="7" r:id="rId3"/>
    <sheet name="Sheet2" sheetId="2" r:id="rId4"/>
    <sheet name="Chart3" sheetId="8" r:id="rId5"/>
    <sheet name="Chart2" sheetId="9" r:id="rId6"/>
    <sheet name="Sheet3" sheetId="3" r:id="rId7"/>
  </sheets>
  <calcPr calcId="145621"/>
</workbook>
</file>

<file path=xl/calcChain.xml><?xml version="1.0" encoding="utf-8"?>
<calcChain xmlns="http://schemas.openxmlformats.org/spreadsheetml/2006/main">
  <c r="AC15" i="3" l="1"/>
  <c r="AD15" i="3"/>
  <c r="AE15" i="3"/>
  <c r="AF15" i="3"/>
  <c r="AG15" i="3"/>
  <c r="AH15" i="3"/>
  <c r="AI15" i="3"/>
  <c r="AX14" i="3"/>
  <c r="AW14" i="3"/>
  <c r="AV14" i="3"/>
  <c r="AU14" i="3"/>
  <c r="AT14" i="3"/>
  <c r="AS14" i="3"/>
  <c r="AP14" i="3"/>
  <c r="AO14" i="3"/>
  <c r="AN14" i="3"/>
  <c r="AM14" i="3"/>
  <c r="AL14" i="3"/>
  <c r="AK14" i="3"/>
  <c r="G15" i="3"/>
  <c r="F15" i="3"/>
  <c r="E15" i="3"/>
  <c r="D15" i="3"/>
  <c r="C15" i="3"/>
  <c r="Q13" i="3"/>
  <c r="P13" i="3"/>
  <c r="O13" i="3"/>
  <c r="N13" i="3"/>
  <c r="M13" i="3"/>
  <c r="B18" i="1"/>
  <c r="A18" i="1"/>
  <c r="D17" i="1"/>
  <c r="C17" i="1"/>
</calcChain>
</file>

<file path=xl/sharedStrings.xml><?xml version="1.0" encoding="utf-8"?>
<sst xmlns="http://schemas.openxmlformats.org/spreadsheetml/2006/main" count="28" uniqueCount="20">
  <si>
    <t>Alternative Running Test</t>
  </si>
  <si>
    <t>Occipital Cortex</t>
  </si>
  <si>
    <t>Learned</t>
  </si>
  <si>
    <t>Active control</t>
  </si>
  <si>
    <t>p&lt;0.001</t>
  </si>
  <si>
    <t>SMAP level, ng/ml</t>
  </si>
  <si>
    <t>t=6.222</t>
  </si>
  <si>
    <t>Decrease by over 25.3%</t>
  </si>
  <si>
    <t>N.S.</t>
  </si>
  <si>
    <t>Controls</t>
  </si>
  <si>
    <t>SMAP</t>
  </si>
  <si>
    <t>Intact</t>
  </si>
  <si>
    <t>Control</t>
  </si>
  <si>
    <t>Suucessful Trials</t>
  </si>
  <si>
    <t>Successful Trials</t>
  </si>
  <si>
    <t>Experimental</t>
  </si>
  <si>
    <t>Latencies</t>
  </si>
  <si>
    <t>Experim</t>
  </si>
  <si>
    <t>7   Дни обучения</t>
  </si>
  <si>
    <t>Parietal Cortex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</si>
</sst>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  <charset val="204"/>
    </font>
    <font>
      <sz val="10"/>
      <color indexed="10"/>
      <name val="Arial"/>
    </font>
    <font>
      <sz val="10"/>
      <color indexed="12"/>
      <name val="Arial"/>
    </font>
    <font>
      <sz val="10"/>
      <color indexed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3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4.xml"/><Relationship Id="rId11" Type="http://schemas.openxmlformats.org/officeDocument/2006/relationships/calcChain" Target="calcChain.xml"/><Relationship Id="rId5" Type="http://schemas.openxmlformats.org/officeDocument/2006/relationships/chartsheet" Target="chartsheets/sheet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801792485349877E-2"/>
          <c:y val="3.5593220338983052E-2"/>
          <c:w val="0.91589107204412268"/>
          <c:h val="0.8129943502824859"/>
        </c:manualLayout>
      </c:layout>
      <c:barChart>
        <c:barDir val="col"/>
        <c:grouping val="clustered"/>
        <c:varyColors val="0"/>
        <c:ser>
          <c:idx val="0"/>
          <c:order val="0"/>
          <c:tx>
            <c:v>Control group</c:v>
          </c:tx>
          <c:spPr>
            <a:solidFill>
              <a:srgbClr val="FFFFFF"/>
            </a:solidFill>
            <a:ln w="19050">
              <a:solidFill>
                <a:srgbClr val="000000"/>
              </a:solidFill>
              <a:prstDash val="solid"/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Sheet1!$A$31:$B$31</c:f>
                <c:numCache>
                  <c:formatCode>General</c:formatCode>
                  <c:ptCount val="2"/>
                  <c:pt idx="0">
                    <c:v>3.0329999999999999</c:v>
                  </c:pt>
                  <c:pt idx="1">
                    <c:v>2.2090000000000001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Sheet1!$A$26:$B$26</c:f>
              <c:strCache>
                <c:ptCount val="2"/>
                <c:pt idx="0">
                  <c:v>Occipital Cortex</c:v>
                </c:pt>
                <c:pt idx="1">
                  <c:v>Parietal Cortex</c:v>
                </c:pt>
              </c:strCache>
            </c:strRef>
          </c:cat>
          <c:val>
            <c:numRef>
              <c:f>Sheet1!$A$27:$B$27</c:f>
              <c:numCache>
                <c:formatCode>General</c:formatCode>
                <c:ptCount val="2"/>
                <c:pt idx="0">
                  <c:v>65.738460000000003</c:v>
                </c:pt>
                <c:pt idx="1">
                  <c:v>72.808329999999998</c:v>
                </c:pt>
              </c:numCache>
            </c:numRef>
          </c:val>
        </c:ser>
        <c:ser>
          <c:idx val="1"/>
          <c:order val="1"/>
          <c:tx>
            <c:v>Experimental group</c:v>
          </c:tx>
          <c:spPr>
            <a:solidFill>
              <a:schemeClr val="tx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Sheet1!$A$32:$B$32</c:f>
                <c:numCache>
                  <c:formatCode>General</c:formatCode>
                  <c:ptCount val="2"/>
                  <c:pt idx="0">
                    <c:v>3.1240000000000001</c:v>
                  </c:pt>
                  <c:pt idx="1">
                    <c:v>1.97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Sheet1!$A$26:$B$26</c:f>
              <c:strCache>
                <c:ptCount val="2"/>
                <c:pt idx="0">
                  <c:v>Occipital Cortex</c:v>
                </c:pt>
                <c:pt idx="1">
                  <c:v>Parietal Cortex</c:v>
                </c:pt>
              </c:strCache>
            </c:strRef>
          </c:cat>
          <c:val>
            <c:numRef>
              <c:f>Sheet1!$A$28:$B$28</c:f>
              <c:numCache>
                <c:formatCode>General</c:formatCode>
                <c:ptCount val="2"/>
                <c:pt idx="0">
                  <c:v>68.825000000000003</c:v>
                </c:pt>
                <c:pt idx="1">
                  <c:v>54.391669999999998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0"/>
        <c:axId val="111630336"/>
        <c:axId val="63490880"/>
      </c:barChart>
      <c:catAx>
        <c:axId val="11163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63490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34908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4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SMAP level</a:t>
                </a:r>
                <a:r>
                  <a:rPr lang="ru-RU" sz="14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, </a:t>
                </a:r>
                <a:r>
                  <a:rPr lang="az-Latn-AZ" sz="14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n</a:t>
                </a:r>
                <a:r>
                  <a:rPr lang="en-US" sz="14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g</a:t>
                </a:r>
                <a:r>
                  <a:rPr lang="ru-RU" sz="14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/</a:t>
                </a:r>
                <a:r>
                  <a:rPr lang="az-Latn-AZ" sz="14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m</a:t>
                </a:r>
                <a:r>
                  <a:rPr lang="en-US" sz="14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L</a:t>
                </a:r>
                <a:endParaRPr lang="ru-RU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endParaRPr>
              </a:p>
            </c:rich>
          </c:tx>
          <c:layout>
            <c:manualLayout>
              <c:xMode val="edge"/>
              <c:yMode val="edge"/>
              <c:x val="9.6518441916580485E-3"/>
              <c:y val="0.205084745762711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952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16303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930024129610479"/>
          <c:y val="0.93389830508474581"/>
          <c:w val="0.44536366770079283"/>
          <c:h val="5.4237288135593253E-2"/>
        </c:manualLayout>
      </c:layout>
      <c:overlay val="0"/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Б</a:t>
            </a:r>
          </a:p>
        </c:rich>
      </c:tx>
      <c:layout>
        <c:manualLayout>
          <c:xMode val="edge"/>
          <c:yMode val="edge"/>
          <c:x val="0.50465356773526371"/>
          <c:y val="0.4949152542372881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0072388831438E-2"/>
          <c:y val="0.50338983050847452"/>
          <c:w val="0.88728024819027917"/>
          <c:h val="0.37118644067796608"/>
        </c:manualLayout>
      </c:layout>
      <c:lineChart>
        <c:grouping val="stacke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x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Sheet2!$B$2:$B$21</c:f>
              <c:numCache>
                <c:formatCode>General</c:formatCode>
                <c:ptCount val="2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41984"/>
        <c:axId val="63493184"/>
      </c:lineChart>
      <c:catAx>
        <c:axId val="11204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493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3493184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Оценка выполнения навыка</a:t>
                </a:r>
              </a:p>
            </c:rich>
          </c:tx>
          <c:layout>
            <c:manualLayout>
              <c:xMode val="edge"/>
              <c:yMode val="edge"/>
              <c:x val="4.4467425025853151E-2"/>
              <c:y val="0.538983050847457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12041984"/>
        <c:crosses val="autoZero"/>
        <c:crossBetween val="between"/>
        <c:majorUnit val="1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</a:t>
            </a:r>
          </a:p>
        </c:rich>
      </c:tx>
      <c:layout>
        <c:manualLayout>
          <c:xMode val="edge"/>
          <c:yMode val="edge"/>
          <c:x val="0.51173207818296451"/>
          <c:y val="6.71644696098381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575442767677837E-2"/>
          <c:y val="0.24626910540517397"/>
          <c:w val="0.94189995520903635"/>
          <c:h val="0.7014938153965562"/>
        </c:manualLayout>
      </c:layout>
      <c:lineChart>
        <c:grouping val="stacke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Sheet2!$A$2:$A$21</c:f>
              <c:numCache>
                <c:formatCode>General</c:formatCode>
                <c:ptCount val="20"/>
                <c:pt idx="0">
                  <c:v>1</c:v>
                </c:pt>
                <c:pt idx="1">
                  <c:v>-1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-1</c:v>
                </c:pt>
                <c:pt idx="6">
                  <c:v>-1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-1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45056"/>
        <c:axId val="30757952"/>
      </c:lineChart>
      <c:catAx>
        <c:axId val="11204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30757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57952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Оценка выполнения навыка</a:t>
                </a:r>
              </a:p>
            </c:rich>
          </c:tx>
          <c:layout>
            <c:manualLayout>
              <c:xMode val="edge"/>
              <c:yMode val="edge"/>
              <c:x val="5.5865921787709499E-3"/>
              <c:y val="0.2686570920208007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12045056"/>
        <c:crosses val="autoZero"/>
        <c:crossBetween val="between"/>
        <c:majorUnit val="1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12700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0341261633919338E-2"/>
          <c:y val="1.6949152542372881E-2"/>
          <c:w val="0.9793174767321613"/>
          <c:h val="0.96610169491525422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631360"/>
        <c:axId val="63495488"/>
      </c:barChart>
      <c:catAx>
        <c:axId val="111631360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495488"/>
        <c:crosses val="autoZero"/>
        <c:auto val="1"/>
        <c:lblAlgn val="ctr"/>
        <c:lblOffset val="100"/>
        <c:tickMarkSkip val="1"/>
        <c:noMultiLvlLbl val="0"/>
      </c:catAx>
      <c:valAx>
        <c:axId val="63495488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116313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120582120582125E-2"/>
          <c:y val="4.2881682570019841E-2"/>
          <c:w val="0.90852390852390852"/>
          <c:h val="0.76843975165475553"/>
        </c:manualLayout>
      </c:layout>
      <c:lineChart>
        <c:grouping val="standard"/>
        <c:varyColors val="0"/>
        <c:ser>
          <c:idx val="0"/>
          <c:order val="0"/>
          <c:tx>
            <c:v>Интактная группа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1"/>
            <c:plus>
              <c:numRef>
                <c:f>Sheet3!$K$27:$Q$27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3.8400000000000001E-3</c:v>
                  </c:pt>
                  <c:pt idx="3">
                    <c:v>5.1999999999999998E-3</c:v>
                  </c:pt>
                  <c:pt idx="4">
                    <c:v>6.8399999999999997E-3</c:v>
                  </c:pt>
                  <c:pt idx="5">
                    <c:v>8.9999999999999993E-3</c:v>
                  </c:pt>
                  <c:pt idx="6">
                    <c:v>1.0999999999999999E-2</c:v>
                  </c:pt>
                </c:numCache>
              </c:numRef>
            </c:plus>
            <c:minus>
              <c:numRef>
                <c:f>Sheet3!$K$27:$Q$27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3.8400000000000001E-3</c:v>
                  </c:pt>
                  <c:pt idx="3">
                    <c:v>5.1999999999999998E-3</c:v>
                  </c:pt>
                  <c:pt idx="4">
                    <c:v>6.8399999999999997E-3</c:v>
                  </c:pt>
                  <c:pt idx="5">
                    <c:v>8.9999999999999993E-3</c:v>
                  </c:pt>
                  <c:pt idx="6">
                    <c:v>1.0999999999999999E-2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Sheet3!$K$25:$Q$25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   Дни обучения</c:v>
                </c:pt>
              </c:strCache>
            </c:strRef>
          </c:cat>
          <c:val>
            <c:numRef>
              <c:f>Sheet3!$K$22:$Q$22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3.8500000000000001E-3</c:v>
                </c:pt>
                <c:pt idx="3">
                  <c:v>0.157692</c:v>
                </c:pt>
                <c:pt idx="4">
                  <c:v>0.40384599999999998</c:v>
                </c:pt>
                <c:pt idx="5">
                  <c:v>0.63076900000000002</c:v>
                </c:pt>
                <c:pt idx="6">
                  <c:v>0.85768999999999995</c:v>
                </c:pt>
              </c:numCache>
            </c:numRef>
          </c:val>
          <c:smooth val="0"/>
        </c:ser>
        <c:ser>
          <c:idx val="1"/>
          <c:order val="1"/>
          <c:tx>
            <c:v>Контрольная группа</c:v>
          </c:tx>
          <c:spPr>
            <a:ln w="38100">
              <a:solidFill>
                <a:srgbClr val="000000"/>
              </a:solidFill>
              <a:prstDash val="sysDash"/>
            </a:ln>
          </c:spPr>
          <c:marker>
            <c:symbol val="x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Sheet3!$K$28:$P$28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</c:v>
                  </c:pt>
                  <c:pt idx="2">
                    <c:v>6.1000000000000004E-3</c:v>
                  </c:pt>
                  <c:pt idx="3">
                    <c:v>1E-4</c:v>
                  </c:pt>
                  <c:pt idx="4">
                    <c:v>9.4999999999999998E-3</c:v>
                  </c:pt>
                  <c:pt idx="5">
                    <c:v>7.6E-3</c:v>
                  </c:pt>
                </c:numCache>
              </c:numRef>
            </c:plus>
            <c:minus>
              <c:numRef>
                <c:f>Sheet3!$K$28:$P$28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</c:v>
                  </c:pt>
                  <c:pt idx="2">
                    <c:v>6.1000000000000004E-3</c:v>
                  </c:pt>
                  <c:pt idx="3">
                    <c:v>1E-4</c:v>
                  </c:pt>
                  <c:pt idx="4">
                    <c:v>9.4999999999999998E-3</c:v>
                  </c:pt>
                  <c:pt idx="5">
                    <c:v>7.6E-3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Sheet3!$K$25:$Q$25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   Дни обучения</c:v>
                </c:pt>
              </c:strCache>
            </c:strRef>
          </c:cat>
          <c:val>
            <c:numRef>
              <c:f>Sheet3!$K$23:$P$23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9.0900000000000009E-3</c:v>
                </c:pt>
                <c:pt idx="3">
                  <c:v>0.15</c:v>
                </c:pt>
                <c:pt idx="4">
                  <c:v>0.4</c:v>
                </c:pt>
                <c:pt idx="5">
                  <c:v>0.61819999999999997</c:v>
                </c:pt>
              </c:numCache>
            </c:numRef>
          </c:val>
          <c:smooth val="0"/>
        </c:ser>
        <c:ser>
          <c:idx val="2"/>
          <c:order val="2"/>
          <c:tx>
            <c:v>Опытная группа</c:v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ymbol val="diamond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Sheet3!$K$24:$P$24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43520"/>
        <c:axId val="54346880"/>
      </c:lineChart>
      <c:catAx>
        <c:axId val="112043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Рисунок 1. Динамика формирования навыка чередования побежек у крыс. </a:t>
                </a:r>
                <a:r>
                  <a:rPr lang="ru-RU" sz="1425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***</a:t>
                </a: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- </a:t>
                </a:r>
                <a:r>
                  <a:rPr lang="en-US" sz="12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p&lt;0.001.</a:t>
                </a:r>
              </a:p>
            </c:rich>
          </c:tx>
          <c:layout>
            <c:manualLayout>
              <c:xMode val="edge"/>
              <c:yMode val="edge"/>
              <c:x val="0.2193347015423695"/>
              <c:y val="0.855918387560045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4346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468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Число правильно выполненных побежек (в процентах)</a:t>
                </a:r>
              </a:p>
            </c:rich>
          </c:tx>
          <c:layout>
            <c:manualLayout>
              <c:xMode val="edge"/>
              <c:yMode val="edge"/>
              <c:x val="2.2869041681316312E-2"/>
              <c:y val="0.13207565177851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204352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4740119323090842"/>
          <c:y val="0.91595269287736969"/>
          <c:w val="0.57276511775591921"/>
          <c:h val="4.8027444253859297E-2"/>
        </c:manualLayout>
      </c:layout>
      <c:overlay val="0"/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FFFFFF"/>
      </a:solidFill>
      <a:prstDash val="solid"/>
    </a:ln>
  </c:spPr>
  <c:txPr>
    <a:bodyPr/>
    <a:lstStyle/>
    <a:p>
      <a:pPr>
        <a:defRPr sz="1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58324715615306"/>
          <c:y val="2.8813559322033899E-2"/>
          <c:w val="0.8821096173733195"/>
          <c:h val="0.75762711864406784"/>
        </c:manualLayout>
      </c:layout>
      <c:lineChart>
        <c:grouping val="standard"/>
        <c:varyColors val="0"/>
        <c:ser>
          <c:idx val="0"/>
          <c:order val="0"/>
          <c:tx>
            <c:v>Интактная группа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Sheet3!$AC$32:$AI$32</c:f>
                <c:numCache>
                  <c:formatCode>General</c:formatCode>
                  <c:ptCount val="7"/>
                  <c:pt idx="0">
                    <c:v>12.4</c:v>
                  </c:pt>
                  <c:pt idx="1">
                    <c:v>11.6</c:v>
                  </c:pt>
                  <c:pt idx="2">
                    <c:v>4.83</c:v>
                  </c:pt>
                  <c:pt idx="3">
                    <c:v>1.54</c:v>
                  </c:pt>
                  <c:pt idx="4">
                    <c:v>0.71899999999999997</c:v>
                  </c:pt>
                  <c:pt idx="5">
                    <c:v>0.76300000000000001</c:v>
                  </c:pt>
                  <c:pt idx="6">
                    <c:v>0.188</c:v>
                  </c:pt>
                </c:numCache>
              </c:numRef>
            </c:plus>
            <c:minus>
              <c:numRef>
                <c:f>Sheet3!$AC$32:$AI$32</c:f>
                <c:numCache>
                  <c:formatCode>General</c:formatCode>
                  <c:ptCount val="7"/>
                  <c:pt idx="0">
                    <c:v>12.4</c:v>
                  </c:pt>
                  <c:pt idx="1">
                    <c:v>11.6</c:v>
                  </c:pt>
                  <c:pt idx="2">
                    <c:v>4.83</c:v>
                  </c:pt>
                  <c:pt idx="3">
                    <c:v>1.54</c:v>
                  </c:pt>
                  <c:pt idx="4">
                    <c:v>0.71899999999999997</c:v>
                  </c:pt>
                  <c:pt idx="5">
                    <c:v>0.76300000000000001</c:v>
                  </c:pt>
                  <c:pt idx="6">
                    <c:v>0.188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Sheet3!$AC$31:$AI$31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   Дни обучения</c:v>
                </c:pt>
              </c:strCache>
            </c:strRef>
          </c:cat>
          <c:val>
            <c:numRef>
              <c:f>Sheet3!$AC$28:$AI$28</c:f>
              <c:numCache>
                <c:formatCode>General</c:formatCode>
                <c:ptCount val="7"/>
                <c:pt idx="0">
                  <c:v>631.66999999999996</c:v>
                </c:pt>
                <c:pt idx="1">
                  <c:v>295</c:v>
                </c:pt>
                <c:pt idx="2">
                  <c:v>122.16670000000001</c:v>
                </c:pt>
                <c:pt idx="3">
                  <c:v>64.58</c:v>
                </c:pt>
                <c:pt idx="4">
                  <c:v>45.75</c:v>
                </c:pt>
                <c:pt idx="5">
                  <c:v>24.416699999999999</c:v>
                </c:pt>
                <c:pt idx="6">
                  <c:v>3.3332999999999999</c:v>
                </c:pt>
              </c:numCache>
            </c:numRef>
          </c:val>
          <c:smooth val="0"/>
        </c:ser>
        <c:ser>
          <c:idx val="1"/>
          <c:order val="1"/>
          <c:tx>
            <c:v>Контрольная группа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Sheet3!$AC$33:$AH$33</c:f>
                <c:numCache>
                  <c:formatCode>General</c:formatCode>
                  <c:ptCount val="6"/>
                  <c:pt idx="0">
                    <c:v>27.4</c:v>
                  </c:pt>
                  <c:pt idx="1">
                    <c:v>15.276999999999999</c:v>
                  </c:pt>
                  <c:pt idx="2">
                    <c:v>5.7770000000000001</c:v>
                  </c:pt>
                  <c:pt idx="3">
                    <c:v>1.7450000000000001</c:v>
                  </c:pt>
                  <c:pt idx="4">
                    <c:v>0.85799999999999998</c:v>
                  </c:pt>
                  <c:pt idx="5">
                    <c:v>0.45500000000000002</c:v>
                  </c:pt>
                </c:numCache>
              </c:numRef>
            </c:plus>
            <c:minus>
              <c:numRef>
                <c:f>Sheet3!$AC$33:$AH$33</c:f>
                <c:numCache>
                  <c:formatCode>General</c:formatCode>
                  <c:ptCount val="6"/>
                  <c:pt idx="0">
                    <c:v>27.4</c:v>
                  </c:pt>
                  <c:pt idx="1">
                    <c:v>15.276999999999999</c:v>
                  </c:pt>
                  <c:pt idx="2">
                    <c:v>5.7770000000000001</c:v>
                  </c:pt>
                  <c:pt idx="3">
                    <c:v>1.7450000000000001</c:v>
                  </c:pt>
                  <c:pt idx="4">
                    <c:v>0.85799999999999998</c:v>
                  </c:pt>
                  <c:pt idx="5">
                    <c:v>0.45500000000000002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Sheet3!$AC$31:$AI$31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   Дни обучения</c:v>
                </c:pt>
              </c:strCache>
            </c:strRef>
          </c:cat>
          <c:val>
            <c:numRef>
              <c:f>Sheet3!$AK$14:$AP$14</c:f>
              <c:numCache>
                <c:formatCode>General</c:formatCode>
                <c:ptCount val="6"/>
                <c:pt idx="0">
                  <c:v>610</c:v>
                </c:pt>
                <c:pt idx="1">
                  <c:v>290</c:v>
                </c:pt>
                <c:pt idx="2">
                  <c:v>111.90909090909091</c:v>
                </c:pt>
                <c:pt idx="3">
                  <c:v>57.727272727272727</c:v>
                </c:pt>
                <c:pt idx="4">
                  <c:v>43.272727272727273</c:v>
                </c:pt>
                <c:pt idx="5">
                  <c:v>20.454545454545453</c:v>
                </c:pt>
              </c:numCache>
            </c:numRef>
          </c:val>
          <c:smooth val="0"/>
        </c:ser>
        <c:ser>
          <c:idx val="2"/>
          <c:order val="2"/>
          <c:tx>
            <c:v>Опытная группа</c:v>
          </c:tx>
          <c:spPr>
            <a:ln w="25400">
              <a:solidFill>
                <a:srgbClr val="000000"/>
              </a:solidFill>
              <a:prstDash val="lgDashDot"/>
            </a:ln>
          </c:spPr>
          <c:marker>
            <c:symbol val="diamond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Sheet3!$AC$34:$AH$34</c:f>
                <c:numCache>
                  <c:formatCode>General</c:formatCode>
                  <c:ptCount val="6"/>
                  <c:pt idx="0">
                    <c:v>57.5</c:v>
                  </c:pt>
                  <c:pt idx="1">
                    <c:v>29.11</c:v>
                  </c:pt>
                  <c:pt idx="2">
                    <c:v>37.43</c:v>
                  </c:pt>
                  <c:pt idx="3">
                    <c:v>19.22</c:v>
                  </c:pt>
                  <c:pt idx="4">
                    <c:v>19.45</c:v>
                  </c:pt>
                  <c:pt idx="5">
                    <c:v>19.68</c:v>
                  </c:pt>
                </c:numCache>
              </c:numRef>
            </c:plus>
            <c:minus>
              <c:numRef>
                <c:f>Sheet3!$AC$34:$AH$34</c:f>
                <c:numCache>
                  <c:formatCode>General</c:formatCode>
                  <c:ptCount val="6"/>
                  <c:pt idx="0">
                    <c:v>57.5</c:v>
                  </c:pt>
                  <c:pt idx="1">
                    <c:v>29.11</c:v>
                  </c:pt>
                  <c:pt idx="2">
                    <c:v>37.43</c:v>
                  </c:pt>
                  <c:pt idx="3">
                    <c:v>19.22</c:v>
                  </c:pt>
                  <c:pt idx="4">
                    <c:v>19.45</c:v>
                  </c:pt>
                  <c:pt idx="5">
                    <c:v>19.68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Sheet3!$AC$31:$AI$31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   Дни обучения</c:v>
                </c:pt>
              </c:strCache>
            </c:strRef>
          </c:cat>
          <c:val>
            <c:numRef>
              <c:f>Sheet3!$AS$14:$AX$14</c:f>
              <c:numCache>
                <c:formatCode>General</c:formatCode>
                <c:ptCount val="6"/>
                <c:pt idx="0">
                  <c:v>749.09090909090912</c:v>
                </c:pt>
                <c:pt idx="1">
                  <c:v>770</c:v>
                </c:pt>
                <c:pt idx="2">
                  <c:v>729.09090909090912</c:v>
                </c:pt>
                <c:pt idx="3">
                  <c:v>663.63636363636363</c:v>
                </c:pt>
                <c:pt idx="4">
                  <c:v>657.27272727272725</c:v>
                </c:pt>
                <c:pt idx="5">
                  <c:v>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148864"/>
        <c:axId val="54349184"/>
      </c:lineChart>
      <c:catAx>
        <c:axId val="11414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Рисунок 3. Динамика латентных периодов первой побежки к платформе в разные дни обучения; </a:t>
                </a:r>
                <a:r>
                  <a:rPr lang="ru-RU" sz="12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*** - </a:t>
                </a:r>
                <a:r>
                  <a:rPr lang="en-US" sz="12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p&lt;0.001.  </a:t>
                </a:r>
              </a:p>
            </c:rich>
          </c:tx>
          <c:layout>
            <c:manualLayout>
              <c:xMode val="edge"/>
              <c:yMode val="edge"/>
              <c:x val="0.15822130299896586"/>
              <c:y val="0.844067796610169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4349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491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Латентные периоды, сек</a:t>
                </a:r>
              </a:p>
            </c:rich>
          </c:tx>
          <c:layout>
            <c:manualLayout>
              <c:xMode val="edge"/>
              <c:yMode val="edge"/>
              <c:x val="4.7569803516028956E-2"/>
              <c:y val="0.261016949152542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141488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888314374353672"/>
          <c:y val="0.8915254237288136"/>
          <c:w val="0.58738366080661841"/>
          <c:h val="4.067796610169494E-2"/>
        </c:manualLayout>
      </c:layout>
      <c:overlay val="0"/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17" workbookViewId="0"/>
  </sheetViews>
  <pageMargins left="0.75" right="0.75" top="1" bottom="1" header="0.5" footer="0.5"/>
  <pageSetup paperSize="9" orientation="landscape" verticalDpi="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7" workbookViewId="0"/>
  </sheetViews>
  <pageMargins left="0.75" right="0.75" top="1" bottom="1" header="0.5" footer="0.5"/>
  <pageSetup paperSize="9" orientation="landscape" verticalDpi="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07" workbookViewId="0"/>
  </sheetViews>
  <pageMargins left="0.75" right="0.75" top="1" bottom="1" header="0.5" footer="0.5"/>
  <headerFooter alignWithMargins="0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17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7308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0.76975</cdr:x>
      <cdr:y>0.21399</cdr:y>
    </cdr:from>
    <cdr:to>
      <cdr:x>0.81675</cdr:x>
      <cdr:y>0.25349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89917" y="1202551"/>
          <a:ext cx="432902" cy="2219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45720" tIns="36576" rIns="45720" bIns="36576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***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7308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0.043</cdr:x>
      <cdr:y>0.02625</cdr:y>
    </cdr:from>
    <cdr:to>
      <cdr:x>0.96875</cdr:x>
      <cdr:y>0.4795</cdr:y>
    </cdr:to>
    <cdr:graphicFrame macro="">
      <cdr:nvGraphicFramePr>
        <cdr:cNvPr id="9222" name="Chart 6"/>
        <cdr:cNvGraphicFramePr>
          <a:graphicFrameLocks xmlns:a="http://schemas.openxmlformats.org/drawingml/2006/main"/>
        </cdr:cNvGraphicFramePr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0.16225</cdr:x>
      <cdr:y>0.902</cdr:y>
    </cdr:from>
    <cdr:to>
      <cdr:x>0.89325</cdr:x>
      <cdr:y>0.9785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5945" y="5070419"/>
          <a:ext cx="6723793" cy="427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Рисунок 4. Оценка выполнения навыка  чередования побежек крысами, достигшими 50%-ного критерия обученности. А - интактная и контрольная группы; Б - опытная группа.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11355" cy="6079977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0.53325</cdr:x>
      <cdr:y>0.73275</cdr:y>
    </cdr:from>
    <cdr:to>
      <cdr:x>0.584</cdr:x>
      <cdr:y>0.7715</cdr:y>
    </cdr:to>
    <cdr:sp macro="" textlink="">
      <cdr:nvSpPr>
        <cdr:cNvPr id="102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11592" y="4117872"/>
          <a:ext cx="467442" cy="2177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7432" rIns="36576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***</a:t>
          </a:r>
        </a:p>
      </cdr:txBody>
    </cdr:sp>
  </cdr:relSizeAnchor>
  <cdr:relSizeAnchor xmlns:cdr="http://schemas.openxmlformats.org/drawingml/2006/chartDrawing">
    <cdr:from>
      <cdr:x>0.678</cdr:x>
      <cdr:y>0.37925</cdr:y>
    </cdr:from>
    <cdr:to>
      <cdr:x>0.733</cdr:x>
      <cdr:y>0.417</cdr:y>
    </cdr:to>
    <cdr:sp macro="" textlink="">
      <cdr:nvSpPr>
        <cdr:cNvPr id="102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44838" y="2131290"/>
          <a:ext cx="506587" cy="21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7432" rIns="36576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***</a:t>
          </a:r>
        </a:p>
      </cdr:txBody>
    </cdr:sp>
  </cdr:relSizeAnchor>
  <cdr:relSizeAnchor xmlns:cdr="http://schemas.openxmlformats.org/drawingml/2006/chartDrawing">
    <cdr:from>
      <cdr:x>0.0015</cdr:x>
      <cdr:y>0.0075</cdr:y>
    </cdr:from>
    <cdr:to>
      <cdr:x>1</cdr:x>
      <cdr:y>0.9975</cdr:y>
    </cdr:to>
    <cdr:graphicFrame macro="">
      <cdr:nvGraphicFramePr>
        <cdr:cNvPr id="10250" name="Chart 10"/>
        <cdr:cNvGraphicFramePr>
          <a:graphicFrameLocks xmlns:a="http://schemas.openxmlformats.org/drawingml/2006/main"/>
        </cdr:cNvGraphicFramePr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0.51583</cdr:x>
      <cdr:y>0.71623</cdr:y>
    </cdr:from>
    <cdr:to>
      <cdr:x>0.55863</cdr:x>
      <cdr:y>0.7784</cdr:y>
    </cdr:to>
    <cdr:sp macro="" textlink="">
      <cdr:nvSpPr>
        <cdr:cNvPr id="215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34700" y="3987292"/>
          <a:ext cx="392594" cy="3458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7432" rIns="36576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***</a:t>
          </a:r>
        </a:p>
      </cdr:txBody>
    </cdr:sp>
  </cdr:relSizeAnchor>
  <cdr:relSizeAnchor xmlns:cdr="http://schemas.openxmlformats.org/drawingml/2006/chartDrawing">
    <cdr:from>
      <cdr:x>0.64473</cdr:x>
      <cdr:y>0.71623</cdr:y>
    </cdr:from>
    <cdr:to>
      <cdr:x>0.68827</cdr:x>
      <cdr:y>0.7784</cdr:y>
    </cdr:to>
    <cdr:sp macro="" textlink="">
      <cdr:nvSpPr>
        <cdr:cNvPr id="215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17021" y="3987292"/>
          <a:ext cx="399403" cy="3458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7432" rIns="36576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***</a:t>
          </a:r>
        </a:p>
      </cdr:txBody>
    </cdr:sp>
  </cdr:relSizeAnchor>
  <cdr:relSizeAnchor xmlns:cdr="http://schemas.openxmlformats.org/drawingml/2006/chartDrawing">
    <cdr:from>
      <cdr:x>0.77264</cdr:x>
      <cdr:y>0.71623</cdr:y>
    </cdr:from>
    <cdr:to>
      <cdr:x>0.81618</cdr:x>
      <cdr:y>0.7784</cdr:y>
    </cdr:to>
    <cdr:sp macro="" textlink="">
      <cdr:nvSpPr>
        <cdr:cNvPr id="2150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90266" y="3987292"/>
          <a:ext cx="399402" cy="3458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7432" rIns="36576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***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0.28225</cdr:x>
      <cdr:y>0.08175</cdr:y>
    </cdr:from>
    <cdr:to>
      <cdr:x>0.31675</cdr:x>
      <cdr:y>0.1135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9713" y="459415"/>
          <a:ext cx="317768" cy="1784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***</a:t>
          </a:r>
        </a:p>
      </cdr:txBody>
    </cdr:sp>
  </cdr:relSizeAnchor>
  <cdr:relSizeAnchor xmlns:cdr="http://schemas.openxmlformats.org/drawingml/2006/chartDrawing">
    <cdr:from>
      <cdr:x>0.403</cdr:x>
      <cdr:y>0.1135</cdr:y>
    </cdr:from>
    <cdr:to>
      <cdr:x>0.4455</cdr:x>
      <cdr:y>0.1455</cdr:y>
    </cdr:to>
    <cdr:sp macro="" textlink="">
      <cdr:nvSpPr>
        <cdr:cNvPr id="430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11902" y="637842"/>
          <a:ext cx="391454" cy="1798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***</a:t>
          </a:r>
        </a:p>
      </cdr:txBody>
    </cdr:sp>
  </cdr:relSizeAnchor>
  <cdr:relSizeAnchor xmlns:cdr="http://schemas.openxmlformats.org/drawingml/2006/chartDrawing">
    <cdr:from>
      <cdr:x>0.53725</cdr:x>
      <cdr:y>0.17725</cdr:y>
    </cdr:from>
    <cdr:to>
      <cdr:x>0.5655</cdr:x>
      <cdr:y>0.209</cdr:y>
    </cdr:to>
    <cdr:sp macro="" textlink="">
      <cdr:nvSpPr>
        <cdr:cNvPr id="4301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48435" y="996101"/>
          <a:ext cx="260202" cy="1784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***</a:t>
          </a:r>
        </a:p>
      </cdr:txBody>
    </cdr:sp>
  </cdr:relSizeAnchor>
  <cdr:relSizeAnchor xmlns:cdr="http://schemas.openxmlformats.org/drawingml/2006/chartDrawing">
    <cdr:from>
      <cdr:x>0.65875</cdr:x>
      <cdr:y>0.187</cdr:y>
    </cdr:from>
    <cdr:to>
      <cdr:x>0.695</cdr:x>
      <cdr:y>0.219</cdr:y>
    </cdr:to>
    <cdr:sp macro="" textlink="">
      <cdr:nvSpPr>
        <cdr:cNvPr id="4301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67532" y="1050893"/>
          <a:ext cx="333887" cy="1798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***</a:t>
          </a:r>
        </a:p>
      </cdr:txBody>
    </cdr:sp>
  </cdr:relSizeAnchor>
  <cdr:relSizeAnchor xmlns:cdr="http://schemas.openxmlformats.org/drawingml/2006/chartDrawing">
    <cdr:from>
      <cdr:x>0.7805</cdr:x>
      <cdr:y>0.23025</cdr:y>
    </cdr:from>
    <cdr:to>
      <cdr:x>0.82125</cdr:x>
      <cdr:y>0.26225</cdr:y>
    </cdr:to>
    <cdr:sp macro="" textlink="">
      <cdr:nvSpPr>
        <cdr:cNvPr id="4301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88932" y="1293947"/>
          <a:ext cx="375335" cy="1798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***</a:t>
          </a: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B26" sqref="B26"/>
    </sheetView>
  </sheetViews>
  <sheetFormatPr defaultRowHeight="12.75" x14ac:dyDescent="0.2"/>
  <sheetData>
    <row r="1" spans="1:4" x14ac:dyDescent="0.2">
      <c r="A1" s="1" t="s">
        <v>0</v>
      </c>
    </row>
    <row r="2" spans="1:4" x14ac:dyDescent="0.2">
      <c r="A2" s="1" t="s">
        <v>5</v>
      </c>
    </row>
    <row r="3" spans="1:4" x14ac:dyDescent="0.2">
      <c r="A3" s="1" t="s">
        <v>1</v>
      </c>
      <c r="C3" s="1" t="s">
        <v>19</v>
      </c>
    </row>
    <row r="4" spans="1:4" x14ac:dyDescent="0.2">
      <c r="A4" t="s">
        <v>3</v>
      </c>
      <c r="B4" t="s">
        <v>2</v>
      </c>
      <c r="C4" t="s">
        <v>3</v>
      </c>
      <c r="D4" t="s">
        <v>2</v>
      </c>
    </row>
    <row r="5" spans="1:4" x14ac:dyDescent="0.2">
      <c r="A5">
        <v>66.099999999999994</v>
      </c>
      <c r="B5">
        <v>70.8</v>
      </c>
      <c r="C5">
        <v>66.099999999999994</v>
      </c>
      <c r="D5">
        <v>50.1</v>
      </c>
    </row>
    <row r="6" spans="1:4" x14ac:dyDescent="0.2">
      <c r="A6">
        <v>83.2</v>
      </c>
      <c r="B6">
        <v>79.400000000000006</v>
      </c>
      <c r="C6">
        <v>74.099999999999994</v>
      </c>
      <c r="D6">
        <v>50.1</v>
      </c>
    </row>
    <row r="7" spans="1:4" x14ac:dyDescent="0.2">
      <c r="A7">
        <v>67.599999999999994</v>
      </c>
      <c r="B7">
        <v>74.099999999999994</v>
      </c>
      <c r="C7">
        <v>74.099999999999994</v>
      </c>
      <c r="D7">
        <v>52.5</v>
      </c>
    </row>
    <row r="8" spans="1:4" x14ac:dyDescent="0.2">
      <c r="A8">
        <v>67.599999999999994</v>
      </c>
      <c r="B8">
        <v>72.400000000000006</v>
      </c>
      <c r="C8">
        <v>74.099999999999994</v>
      </c>
      <c r="D8">
        <v>56.2</v>
      </c>
    </row>
    <row r="9" spans="1:4" x14ac:dyDescent="0.2">
      <c r="A9">
        <v>83.2</v>
      </c>
      <c r="B9">
        <v>79.400000000000006</v>
      </c>
      <c r="C9">
        <v>83.2</v>
      </c>
      <c r="D9">
        <v>58.9</v>
      </c>
    </row>
    <row r="10" spans="1:4" x14ac:dyDescent="0.2">
      <c r="A10">
        <v>79.400000000000006</v>
      </c>
      <c r="B10">
        <v>72.400000000000006</v>
      </c>
      <c r="C10">
        <v>74.099999999999994</v>
      </c>
      <c r="D10">
        <v>56.2</v>
      </c>
    </row>
    <row r="11" spans="1:4" x14ac:dyDescent="0.2">
      <c r="A11">
        <v>66.099999999999994</v>
      </c>
      <c r="B11">
        <v>85.1</v>
      </c>
      <c r="C11">
        <v>74.099999999999994</v>
      </c>
      <c r="D11">
        <v>66.099999999999994</v>
      </c>
    </row>
    <row r="12" spans="1:4" x14ac:dyDescent="0.2">
      <c r="A12">
        <v>66.099999999999994</v>
      </c>
      <c r="B12">
        <v>63.1</v>
      </c>
      <c r="C12">
        <v>57.5</v>
      </c>
      <c r="D12">
        <v>66.099999999999994</v>
      </c>
    </row>
    <row r="13" spans="1:4" x14ac:dyDescent="0.2">
      <c r="A13">
        <v>56.2</v>
      </c>
      <c r="B13" s="4">
        <v>63.1</v>
      </c>
      <c r="C13">
        <v>74.099999999999994</v>
      </c>
      <c r="D13">
        <v>50.1</v>
      </c>
    </row>
    <row r="14" spans="1:4" x14ac:dyDescent="0.2">
      <c r="A14">
        <v>56.2</v>
      </c>
      <c r="B14">
        <v>46.8</v>
      </c>
      <c r="C14">
        <v>63.1</v>
      </c>
      <c r="D14">
        <v>45.7</v>
      </c>
    </row>
    <row r="15" spans="1:4" x14ac:dyDescent="0.2">
      <c r="A15">
        <v>60.3</v>
      </c>
      <c r="B15" s="4">
        <v>63.1</v>
      </c>
      <c r="C15">
        <v>85.1</v>
      </c>
      <c r="D15">
        <v>45.7</v>
      </c>
    </row>
    <row r="16" spans="1:4" x14ac:dyDescent="0.2">
      <c r="A16">
        <v>50.1</v>
      </c>
      <c r="B16">
        <v>56.2</v>
      </c>
      <c r="C16">
        <v>74.099999999999994</v>
      </c>
      <c r="D16">
        <v>55</v>
      </c>
    </row>
    <row r="17" spans="1:5" x14ac:dyDescent="0.2">
      <c r="A17">
        <v>52.5</v>
      </c>
      <c r="C17" s="2">
        <f>AVERAGE(C5:C16)</f>
        <v>72.808333333333337</v>
      </c>
      <c r="D17" s="2">
        <f>AVERAGE(D5:D16)</f>
        <v>54.391666666666673</v>
      </c>
    </row>
    <row r="18" spans="1:5" x14ac:dyDescent="0.2">
      <c r="A18" s="2">
        <f>AVERAGE(A5:A17)</f>
        <v>65.73846153846155</v>
      </c>
      <c r="B18" s="2">
        <f>AVERAGE(B5:B16)</f>
        <v>68.825000000000003</v>
      </c>
      <c r="C18" s="2">
        <v>2.2090000000000001</v>
      </c>
      <c r="D18" s="2">
        <v>1.97</v>
      </c>
    </row>
    <row r="19" spans="1:5" x14ac:dyDescent="0.2">
      <c r="A19" s="2">
        <v>3.0329999999999999</v>
      </c>
      <c r="B19" s="2">
        <v>3.1240000000000001</v>
      </c>
      <c r="D19" s="3" t="s">
        <v>6</v>
      </c>
    </row>
    <row r="20" spans="1:5" x14ac:dyDescent="0.2">
      <c r="B20" s="3" t="s">
        <v>8</v>
      </c>
      <c r="D20" s="3" t="s">
        <v>4</v>
      </c>
    </row>
    <row r="21" spans="1:5" x14ac:dyDescent="0.2">
      <c r="D21" s="3" t="s">
        <v>7</v>
      </c>
      <c r="E21" s="3"/>
    </row>
    <row r="26" spans="1:5" x14ac:dyDescent="0.2">
      <c r="A26" s="5" t="s">
        <v>1</v>
      </c>
      <c r="B26" s="5" t="s">
        <v>19</v>
      </c>
      <c r="C26" s="5"/>
    </row>
    <row r="27" spans="1:5" x14ac:dyDescent="0.2">
      <c r="A27" s="2">
        <v>65.738460000000003</v>
      </c>
      <c r="B27" s="2">
        <v>72.808329999999998</v>
      </c>
    </row>
    <row r="28" spans="1:5" x14ac:dyDescent="0.2">
      <c r="A28" s="2">
        <v>68.825000000000003</v>
      </c>
      <c r="B28" s="2">
        <v>54.391669999999998</v>
      </c>
    </row>
    <row r="29" spans="1:5" x14ac:dyDescent="0.2">
      <c r="C29" s="2"/>
      <c r="D29" s="2"/>
    </row>
    <row r="30" spans="1:5" x14ac:dyDescent="0.2">
      <c r="C30" s="2"/>
      <c r="D30" s="2"/>
    </row>
    <row r="31" spans="1:5" x14ac:dyDescent="0.2">
      <c r="A31" s="2">
        <v>3.0329999999999999</v>
      </c>
      <c r="B31" s="2">
        <v>2.2090000000000001</v>
      </c>
      <c r="D31" s="3"/>
    </row>
    <row r="32" spans="1:5" x14ac:dyDescent="0.2">
      <c r="A32" s="2">
        <v>3.1240000000000001</v>
      </c>
      <c r="B32" s="2">
        <v>1.97</v>
      </c>
      <c r="D32" s="3"/>
    </row>
    <row r="33" spans="4:5" x14ac:dyDescent="0.2">
      <c r="D33" s="3"/>
      <c r="E33" s="3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opLeftCell="A4" workbookViewId="0">
      <selection activeCell="F18" sqref="F18"/>
    </sheetView>
  </sheetViews>
  <sheetFormatPr defaultRowHeight="12.75" x14ac:dyDescent="0.2"/>
  <sheetData>
    <row r="1" spans="1:2" x14ac:dyDescent="0.2">
      <c r="A1" t="s">
        <v>9</v>
      </c>
      <c r="B1" t="s">
        <v>10</v>
      </c>
    </row>
    <row r="2" spans="1:2" x14ac:dyDescent="0.2">
      <c r="A2">
        <v>1</v>
      </c>
      <c r="B2">
        <v>-1</v>
      </c>
    </row>
    <row r="3" spans="1:2" x14ac:dyDescent="0.2">
      <c r="A3">
        <v>-1</v>
      </c>
      <c r="B3">
        <v>-1</v>
      </c>
    </row>
    <row r="4" spans="1:2" x14ac:dyDescent="0.2">
      <c r="A4">
        <v>1</v>
      </c>
      <c r="B4">
        <v>-1</v>
      </c>
    </row>
    <row r="5" spans="1:2" x14ac:dyDescent="0.2">
      <c r="A5">
        <v>1</v>
      </c>
      <c r="B5">
        <v>-1</v>
      </c>
    </row>
    <row r="6" spans="1:2" x14ac:dyDescent="0.2">
      <c r="A6">
        <v>1</v>
      </c>
      <c r="B6">
        <v>-1</v>
      </c>
    </row>
    <row r="7" spans="1:2" x14ac:dyDescent="0.2">
      <c r="A7">
        <v>-1</v>
      </c>
      <c r="B7">
        <v>-1</v>
      </c>
    </row>
    <row r="8" spans="1:2" x14ac:dyDescent="0.2">
      <c r="A8">
        <v>-1</v>
      </c>
      <c r="B8">
        <v>-1</v>
      </c>
    </row>
    <row r="9" spans="1:2" x14ac:dyDescent="0.2">
      <c r="A9">
        <v>1</v>
      </c>
      <c r="B9">
        <v>-1</v>
      </c>
    </row>
    <row r="10" spans="1:2" x14ac:dyDescent="0.2">
      <c r="A10">
        <v>1</v>
      </c>
      <c r="B10">
        <v>-1</v>
      </c>
    </row>
    <row r="11" spans="1:2" x14ac:dyDescent="0.2">
      <c r="A11">
        <v>1</v>
      </c>
      <c r="B11">
        <v>-1</v>
      </c>
    </row>
    <row r="12" spans="1:2" x14ac:dyDescent="0.2">
      <c r="A12">
        <v>-1</v>
      </c>
      <c r="B12">
        <v>-1</v>
      </c>
    </row>
    <row r="13" spans="1:2" x14ac:dyDescent="0.2">
      <c r="A13">
        <v>1</v>
      </c>
      <c r="B13">
        <v>-1</v>
      </c>
    </row>
    <row r="14" spans="1:2" x14ac:dyDescent="0.2">
      <c r="A14">
        <v>1</v>
      </c>
      <c r="B14">
        <v>-1</v>
      </c>
    </row>
    <row r="15" spans="1:2" x14ac:dyDescent="0.2">
      <c r="A15">
        <v>1</v>
      </c>
      <c r="B15">
        <v>-1</v>
      </c>
    </row>
    <row r="16" spans="1:2" x14ac:dyDescent="0.2">
      <c r="A16">
        <v>1</v>
      </c>
      <c r="B16">
        <v>-1</v>
      </c>
    </row>
    <row r="17" spans="1:2" x14ac:dyDescent="0.2">
      <c r="A17">
        <v>1</v>
      </c>
      <c r="B17">
        <v>-1</v>
      </c>
    </row>
    <row r="18" spans="1:2" x14ac:dyDescent="0.2">
      <c r="A18">
        <v>1</v>
      </c>
      <c r="B18">
        <v>-1</v>
      </c>
    </row>
    <row r="19" spans="1:2" x14ac:dyDescent="0.2">
      <c r="A19">
        <v>1</v>
      </c>
      <c r="B19">
        <v>-1</v>
      </c>
    </row>
    <row r="20" spans="1:2" x14ac:dyDescent="0.2">
      <c r="A20">
        <v>1</v>
      </c>
      <c r="B20">
        <v>-1</v>
      </c>
    </row>
    <row r="21" spans="1:2" x14ac:dyDescent="0.2">
      <c r="A21">
        <v>1</v>
      </c>
      <c r="B21">
        <v>-1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4"/>
  <sheetViews>
    <sheetView topLeftCell="AA1" workbookViewId="0">
      <selection activeCell="AN4" sqref="AN4"/>
    </sheetView>
  </sheetViews>
  <sheetFormatPr defaultRowHeight="12.75" x14ac:dyDescent="0.2"/>
  <cols>
    <col min="14" max="14" width="12.42578125" bestFit="1" customWidth="1"/>
  </cols>
  <sheetData>
    <row r="1" spans="1:50" x14ac:dyDescent="0.2">
      <c r="A1" s="1" t="s">
        <v>11</v>
      </c>
      <c r="B1" t="s">
        <v>13</v>
      </c>
      <c r="K1" s="1" t="s">
        <v>12</v>
      </c>
      <c r="L1" t="s">
        <v>14</v>
      </c>
      <c r="T1" s="1" t="s">
        <v>15</v>
      </c>
      <c r="U1" t="s">
        <v>14</v>
      </c>
      <c r="AC1" s="1" t="s">
        <v>16</v>
      </c>
    </row>
    <row r="2" spans="1:50" x14ac:dyDescent="0.2">
      <c r="A2">
        <v>0</v>
      </c>
      <c r="B2">
        <v>0</v>
      </c>
      <c r="C2">
        <v>0.05</v>
      </c>
      <c r="D2">
        <v>0.15</v>
      </c>
      <c r="E2">
        <v>0.35</v>
      </c>
      <c r="F2">
        <v>0.65</v>
      </c>
      <c r="G2">
        <v>0.85</v>
      </c>
      <c r="K2">
        <v>0</v>
      </c>
      <c r="L2">
        <v>0</v>
      </c>
      <c r="M2">
        <v>0</v>
      </c>
      <c r="N2">
        <v>0.15</v>
      </c>
      <c r="O2">
        <v>0.4</v>
      </c>
      <c r="P2">
        <v>0.6</v>
      </c>
      <c r="Q2">
        <v>0.85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C2" s="1" t="s">
        <v>11</v>
      </c>
      <c r="AK2" s="1" t="s">
        <v>12</v>
      </c>
      <c r="AS2" s="1" t="s">
        <v>17</v>
      </c>
    </row>
    <row r="3" spans="1:50" x14ac:dyDescent="0.2">
      <c r="A3">
        <v>0</v>
      </c>
      <c r="B3">
        <v>0</v>
      </c>
      <c r="C3">
        <v>0</v>
      </c>
      <c r="D3">
        <v>0.2</v>
      </c>
      <c r="E3">
        <v>0.45</v>
      </c>
      <c r="F3">
        <v>0.65</v>
      </c>
      <c r="G3">
        <v>0.8</v>
      </c>
      <c r="K3">
        <v>0</v>
      </c>
      <c r="L3">
        <v>0</v>
      </c>
      <c r="M3">
        <v>0.05</v>
      </c>
      <c r="N3">
        <v>0.15</v>
      </c>
      <c r="O3">
        <v>0.35</v>
      </c>
      <c r="P3">
        <v>0.65</v>
      </c>
      <c r="Q3">
        <v>0.85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C3">
        <v>540</v>
      </c>
      <c r="AD3">
        <v>300</v>
      </c>
      <c r="AE3">
        <v>120</v>
      </c>
      <c r="AF3">
        <v>70</v>
      </c>
      <c r="AG3">
        <v>42</v>
      </c>
      <c r="AH3">
        <v>25</v>
      </c>
      <c r="AI3">
        <v>4</v>
      </c>
      <c r="AK3">
        <v>480</v>
      </c>
      <c r="AL3">
        <v>180</v>
      </c>
      <c r="AM3">
        <v>92</v>
      </c>
      <c r="AN3">
        <v>60</v>
      </c>
      <c r="AO3">
        <v>45</v>
      </c>
      <c r="AP3">
        <v>18</v>
      </c>
      <c r="AS3">
        <v>1200</v>
      </c>
      <c r="AT3">
        <v>720</v>
      </c>
      <c r="AU3">
        <v>900</v>
      </c>
      <c r="AV3">
        <v>600</v>
      </c>
      <c r="AW3">
        <v>720</v>
      </c>
      <c r="AX3">
        <v>660</v>
      </c>
    </row>
    <row r="4" spans="1:50" x14ac:dyDescent="0.2">
      <c r="A4">
        <v>0</v>
      </c>
      <c r="B4">
        <v>0</v>
      </c>
      <c r="C4">
        <v>0</v>
      </c>
      <c r="D4">
        <v>0.15</v>
      </c>
      <c r="E4">
        <v>0.4</v>
      </c>
      <c r="F4">
        <v>0.55000000000000004</v>
      </c>
      <c r="G4">
        <v>0.8</v>
      </c>
      <c r="K4">
        <v>0</v>
      </c>
      <c r="L4">
        <v>0</v>
      </c>
      <c r="M4">
        <v>0</v>
      </c>
      <c r="N4">
        <v>0.15</v>
      </c>
      <c r="O4">
        <v>0.4</v>
      </c>
      <c r="P4">
        <v>0.65</v>
      </c>
      <c r="Q4">
        <v>0.9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C4">
        <v>600</v>
      </c>
      <c r="AD4">
        <v>360</v>
      </c>
      <c r="AE4">
        <v>100</v>
      </c>
      <c r="AF4">
        <v>72</v>
      </c>
      <c r="AG4">
        <v>48</v>
      </c>
      <c r="AH4">
        <v>26</v>
      </c>
      <c r="AI4">
        <v>4</v>
      </c>
      <c r="AK4">
        <v>600</v>
      </c>
      <c r="AL4">
        <v>360</v>
      </c>
      <c r="AM4">
        <v>120</v>
      </c>
      <c r="AN4">
        <v>54</v>
      </c>
      <c r="AO4">
        <v>42</v>
      </c>
      <c r="AP4">
        <v>20</v>
      </c>
      <c r="AS4">
        <v>720</v>
      </c>
      <c r="AT4">
        <v>600</v>
      </c>
      <c r="AU4">
        <v>600</v>
      </c>
      <c r="AV4">
        <v>780</v>
      </c>
      <c r="AW4">
        <v>600</v>
      </c>
      <c r="AX4">
        <v>540</v>
      </c>
    </row>
    <row r="5" spans="1:50" x14ac:dyDescent="0.2">
      <c r="A5">
        <v>0</v>
      </c>
      <c r="B5">
        <v>0</v>
      </c>
      <c r="C5">
        <v>0</v>
      </c>
      <c r="D5">
        <v>0.15</v>
      </c>
      <c r="E5">
        <v>0.4</v>
      </c>
      <c r="F5">
        <v>0.65</v>
      </c>
      <c r="G5">
        <v>0.9</v>
      </c>
      <c r="K5">
        <v>0</v>
      </c>
      <c r="L5">
        <v>0</v>
      </c>
      <c r="M5">
        <v>0</v>
      </c>
      <c r="N5">
        <v>0.15</v>
      </c>
      <c r="O5">
        <v>0.35</v>
      </c>
      <c r="P5">
        <v>0.6</v>
      </c>
      <c r="Q5">
        <v>0.85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C5">
        <v>660</v>
      </c>
      <c r="AD5">
        <v>300</v>
      </c>
      <c r="AE5">
        <v>95</v>
      </c>
      <c r="AF5">
        <v>66</v>
      </c>
      <c r="AG5">
        <v>46</v>
      </c>
      <c r="AH5">
        <v>21</v>
      </c>
      <c r="AI5">
        <v>3</v>
      </c>
      <c r="AK5">
        <v>720</v>
      </c>
      <c r="AL5">
        <v>240</v>
      </c>
      <c r="AM5">
        <v>71</v>
      </c>
      <c r="AN5">
        <v>57</v>
      </c>
      <c r="AO5">
        <v>48</v>
      </c>
      <c r="AP5">
        <v>22</v>
      </c>
      <c r="AS5">
        <v>900</v>
      </c>
      <c r="AT5">
        <v>780</v>
      </c>
      <c r="AU5">
        <v>600</v>
      </c>
      <c r="AV5">
        <v>660</v>
      </c>
      <c r="AW5">
        <v>600</v>
      </c>
      <c r="AX5">
        <v>480</v>
      </c>
    </row>
    <row r="6" spans="1:50" x14ac:dyDescent="0.2">
      <c r="A6">
        <v>0</v>
      </c>
      <c r="B6">
        <v>0</v>
      </c>
      <c r="C6">
        <v>0</v>
      </c>
      <c r="D6">
        <v>0.15</v>
      </c>
      <c r="E6">
        <v>0.4</v>
      </c>
      <c r="F6">
        <v>0.6</v>
      </c>
      <c r="G6">
        <v>0.9</v>
      </c>
      <c r="K6">
        <v>0</v>
      </c>
      <c r="L6">
        <v>0</v>
      </c>
      <c r="M6">
        <v>0.05</v>
      </c>
      <c r="N6">
        <v>0.15</v>
      </c>
      <c r="O6">
        <v>0.45</v>
      </c>
      <c r="P6">
        <v>0.65</v>
      </c>
      <c r="Q6">
        <v>0.8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C6">
        <v>660</v>
      </c>
      <c r="AD6">
        <v>240</v>
      </c>
      <c r="AE6">
        <v>140</v>
      </c>
      <c r="AF6">
        <v>63</v>
      </c>
      <c r="AG6">
        <v>47</v>
      </c>
      <c r="AH6">
        <v>20</v>
      </c>
      <c r="AI6">
        <v>3</v>
      </c>
      <c r="AK6">
        <v>780</v>
      </c>
      <c r="AL6">
        <v>300</v>
      </c>
      <c r="AM6">
        <v>113</v>
      </c>
      <c r="AN6">
        <v>49</v>
      </c>
      <c r="AO6">
        <v>40</v>
      </c>
      <c r="AP6">
        <v>23</v>
      </c>
      <c r="AS6">
        <v>480</v>
      </c>
      <c r="AT6">
        <v>720</v>
      </c>
      <c r="AU6">
        <v>600</v>
      </c>
      <c r="AV6">
        <v>660</v>
      </c>
      <c r="AW6">
        <v>600</v>
      </c>
      <c r="AX6">
        <v>720</v>
      </c>
    </row>
    <row r="7" spans="1:50" x14ac:dyDescent="0.2">
      <c r="A7">
        <v>0</v>
      </c>
      <c r="B7">
        <v>0</v>
      </c>
      <c r="C7">
        <v>0</v>
      </c>
      <c r="D7">
        <v>0.15</v>
      </c>
      <c r="E7">
        <v>0.4</v>
      </c>
      <c r="F7">
        <v>0.65</v>
      </c>
      <c r="G7">
        <v>0.9</v>
      </c>
      <c r="K7">
        <v>0</v>
      </c>
      <c r="L7">
        <v>0</v>
      </c>
      <c r="M7">
        <v>0</v>
      </c>
      <c r="N7">
        <v>0.15</v>
      </c>
      <c r="O7">
        <v>0.4</v>
      </c>
      <c r="P7">
        <v>0.65</v>
      </c>
      <c r="Q7">
        <v>0.85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C7">
        <v>600</v>
      </c>
      <c r="AD7">
        <v>300</v>
      </c>
      <c r="AE7">
        <v>135</v>
      </c>
      <c r="AF7">
        <v>60</v>
      </c>
      <c r="AG7">
        <v>45</v>
      </c>
      <c r="AH7">
        <v>25</v>
      </c>
      <c r="AI7">
        <v>3</v>
      </c>
      <c r="AK7">
        <v>540</v>
      </c>
      <c r="AL7">
        <v>300</v>
      </c>
      <c r="AM7">
        <v>120</v>
      </c>
      <c r="AN7">
        <v>70</v>
      </c>
      <c r="AO7">
        <v>41</v>
      </c>
      <c r="AP7">
        <v>21</v>
      </c>
      <c r="AS7">
        <v>840</v>
      </c>
      <c r="AT7">
        <v>900</v>
      </c>
      <c r="AU7">
        <v>720</v>
      </c>
      <c r="AV7">
        <v>780</v>
      </c>
      <c r="AW7">
        <v>600</v>
      </c>
      <c r="AX7">
        <v>600</v>
      </c>
    </row>
    <row r="8" spans="1:50" x14ac:dyDescent="0.2">
      <c r="A8">
        <v>0</v>
      </c>
      <c r="B8">
        <v>0</v>
      </c>
      <c r="C8">
        <v>0</v>
      </c>
      <c r="D8">
        <v>0.15</v>
      </c>
      <c r="E8">
        <v>0.4</v>
      </c>
      <c r="F8">
        <v>0.65</v>
      </c>
      <c r="G8">
        <v>0.85</v>
      </c>
      <c r="K8">
        <v>0</v>
      </c>
      <c r="L8">
        <v>0</v>
      </c>
      <c r="M8">
        <v>0</v>
      </c>
      <c r="N8">
        <v>0.15</v>
      </c>
      <c r="O8">
        <v>0.45</v>
      </c>
      <c r="P8">
        <v>0.6</v>
      </c>
      <c r="Q8">
        <v>0.85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C8">
        <v>680</v>
      </c>
      <c r="AD8">
        <v>240</v>
      </c>
      <c r="AE8">
        <v>150</v>
      </c>
      <c r="AF8">
        <v>71</v>
      </c>
      <c r="AG8">
        <v>47</v>
      </c>
      <c r="AH8">
        <v>24</v>
      </c>
      <c r="AI8">
        <v>2</v>
      </c>
      <c r="AK8">
        <v>480</v>
      </c>
      <c r="AL8">
        <v>360</v>
      </c>
      <c r="AM8">
        <v>147</v>
      </c>
      <c r="AN8">
        <v>58</v>
      </c>
      <c r="AO8">
        <v>46</v>
      </c>
      <c r="AP8">
        <v>20</v>
      </c>
      <c r="AS8">
        <v>600</v>
      </c>
      <c r="AT8">
        <v>960</v>
      </c>
      <c r="AU8">
        <v>840</v>
      </c>
      <c r="AV8">
        <v>600</v>
      </c>
      <c r="AW8">
        <v>720</v>
      </c>
      <c r="AX8">
        <v>600</v>
      </c>
    </row>
    <row r="9" spans="1:50" x14ac:dyDescent="0.2">
      <c r="A9">
        <v>0</v>
      </c>
      <c r="B9">
        <v>0</v>
      </c>
      <c r="C9">
        <v>0</v>
      </c>
      <c r="D9">
        <v>0.15</v>
      </c>
      <c r="E9">
        <v>0.4</v>
      </c>
      <c r="F9">
        <v>0.6</v>
      </c>
      <c r="G9">
        <v>0.85</v>
      </c>
      <c r="K9">
        <v>0</v>
      </c>
      <c r="L9">
        <v>0</v>
      </c>
      <c r="M9">
        <v>0</v>
      </c>
      <c r="N9">
        <v>0.15</v>
      </c>
      <c r="O9">
        <v>0.4</v>
      </c>
      <c r="P9">
        <v>0.6</v>
      </c>
      <c r="Q9">
        <v>0.9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C9">
        <v>600</v>
      </c>
      <c r="AD9">
        <v>300</v>
      </c>
      <c r="AE9">
        <v>125</v>
      </c>
      <c r="AF9">
        <v>55</v>
      </c>
      <c r="AG9">
        <v>47</v>
      </c>
      <c r="AH9">
        <v>24</v>
      </c>
      <c r="AI9">
        <v>3</v>
      </c>
      <c r="AK9">
        <v>600</v>
      </c>
      <c r="AL9">
        <v>300</v>
      </c>
      <c r="AM9">
        <v>114</v>
      </c>
      <c r="AN9">
        <v>67</v>
      </c>
      <c r="AO9">
        <v>45</v>
      </c>
      <c r="AP9">
        <v>22</v>
      </c>
      <c r="AS9">
        <v>600</v>
      </c>
      <c r="AT9">
        <v>780</v>
      </c>
      <c r="AU9">
        <v>960</v>
      </c>
      <c r="AV9">
        <v>600</v>
      </c>
      <c r="AW9">
        <v>780</v>
      </c>
      <c r="AX9">
        <v>660</v>
      </c>
    </row>
    <row r="10" spans="1:50" x14ac:dyDescent="0.2">
      <c r="A10">
        <v>0</v>
      </c>
      <c r="B10">
        <v>0</v>
      </c>
      <c r="C10">
        <v>0</v>
      </c>
      <c r="D10">
        <v>0.15</v>
      </c>
      <c r="E10">
        <v>0.4</v>
      </c>
      <c r="F10">
        <v>0.65</v>
      </c>
      <c r="G10">
        <v>0.85</v>
      </c>
      <c r="K10">
        <v>0</v>
      </c>
      <c r="L10">
        <v>0</v>
      </c>
      <c r="M10">
        <v>0</v>
      </c>
      <c r="N10">
        <v>0.15</v>
      </c>
      <c r="O10">
        <v>0.4</v>
      </c>
      <c r="P10">
        <v>0.6</v>
      </c>
      <c r="Q10">
        <v>0.85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C10">
        <v>640</v>
      </c>
      <c r="AD10">
        <v>300</v>
      </c>
      <c r="AE10">
        <v>120</v>
      </c>
      <c r="AF10">
        <v>68</v>
      </c>
      <c r="AG10">
        <v>45</v>
      </c>
      <c r="AH10">
        <v>27</v>
      </c>
      <c r="AI10">
        <v>4</v>
      </c>
      <c r="AK10">
        <v>600</v>
      </c>
      <c r="AL10">
        <v>250</v>
      </c>
      <c r="AM10">
        <v>120</v>
      </c>
      <c r="AN10">
        <v>55</v>
      </c>
      <c r="AO10">
        <v>40</v>
      </c>
      <c r="AP10">
        <v>19</v>
      </c>
      <c r="AS10">
        <v>780</v>
      </c>
      <c r="AT10">
        <v>750</v>
      </c>
      <c r="AU10">
        <v>720</v>
      </c>
      <c r="AV10">
        <v>680</v>
      </c>
      <c r="AW10">
        <v>620</v>
      </c>
      <c r="AX10">
        <v>580</v>
      </c>
    </row>
    <row r="11" spans="1:50" x14ac:dyDescent="0.2">
      <c r="A11">
        <v>0</v>
      </c>
      <c r="B11">
        <v>0</v>
      </c>
      <c r="C11">
        <v>0</v>
      </c>
      <c r="D11">
        <v>0.15</v>
      </c>
      <c r="E11">
        <v>0.4</v>
      </c>
      <c r="F11">
        <v>0.65</v>
      </c>
      <c r="G11">
        <v>0.85</v>
      </c>
      <c r="K11">
        <v>0</v>
      </c>
      <c r="L11">
        <v>0</v>
      </c>
      <c r="M11">
        <v>0</v>
      </c>
      <c r="N11">
        <v>0.15</v>
      </c>
      <c r="O11">
        <v>0.4</v>
      </c>
      <c r="P11">
        <v>0.6</v>
      </c>
      <c r="Q11">
        <v>0.85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C11">
        <v>600</v>
      </c>
      <c r="AD11">
        <v>360</v>
      </c>
      <c r="AE11">
        <v>100</v>
      </c>
      <c r="AF11">
        <v>64</v>
      </c>
      <c r="AG11">
        <v>48</v>
      </c>
      <c r="AH11">
        <v>23</v>
      </c>
      <c r="AI11">
        <v>4</v>
      </c>
      <c r="AK11">
        <v>650</v>
      </c>
      <c r="AL11">
        <v>280</v>
      </c>
      <c r="AM11">
        <v>100</v>
      </c>
      <c r="AN11">
        <v>55</v>
      </c>
      <c r="AO11">
        <v>43</v>
      </c>
      <c r="AP11">
        <v>21</v>
      </c>
      <c r="AS11">
        <v>720</v>
      </c>
      <c r="AT11">
        <v>720</v>
      </c>
      <c r="AU11">
        <v>750</v>
      </c>
      <c r="AV11">
        <v>660</v>
      </c>
      <c r="AW11">
        <v>710</v>
      </c>
      <c r="AX11">
        <v>600</v>
      </c>
    </row>
    <row r="12" spans="1:50" x14ac:dyDescent="0.2">
      <c r="A12">
        <v>0</v>
      </c>
      <c r="B12">
        <v>0</v>
      </c>
      <c r="C12">
        <v>0</v>
      </c>
      <c r="D12">
        <v>0.15</v>
      </c>
      <c r="E12">
        <v>0.4</v>
      </c>
      <c r="F12">
        <v>0.65</v>
      </c>
      <c r="G12">
        <v>0.9</v>
      </c>
      <c r="K12">
        <v>0</v>
      </c>
      <c r="L12">
        <v>0</v>
      </c>
      <c r="M12">
        <v>0</v>
      </c>
      <c r="N12">
        <v>0.15</v>
      </c>
      <c r="O12">
        <v>0.4</v>
      </c>
      <c r="P12">
        <v>0.6</v>
      </c>
      <c r="Q12">
        <v>0.85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C12">
        <v>660</v>
      </c>
      <c r="AD12">
        <v>300</v>
      </c>
      <c r="AE12">
        <v>125</v>
      </c>
      <c r="AF12">
        <v>57</v>
      </c>
      <c r="AG12">
        <v>40</v>
      </c>
      <c r="AH12">
        <v>30</v>
      </c>
      <c r="AI12">
        <v>3</v>
      </c>
      <c r="AK12">
        <v>640</v>
      </c>
      <c r="AL12">
        <v>300</v>
      </c>
      <c r="AM12">
        <v>118</v>
      </c>
      <c r="AN12">
        <v>52</v>
      </c>
      <c r="AO12">
        <v>46</v>
      </c>
      <c r="AP12">
        <v>19</v>
      </c>
      <c r="AS12">
        <v>650</v>
      </c>
      <c r="AT12">
        <v>810</v>
      </c>
      <c r="AU12">
        <v>650</v>
      </c>
      <c r="AV12">
        <v>640</v>
      </c>
      <c r="AW12">
        <v>660</v>
      </c>
      <c r="AX12">
        <v>660</v>
      </c>
    </row>
    <row r="13" spans="1:50" x14ac:dyDescent="0.2">
      <c r="A13" s="4">
        <v>0</v>
      </c>
      <c r="B13" s="4">
        <v>0</v>
      </c>
      <c r="C13">
        <v>0</v>
      </c>
      <c r="D13">
        <v>0.2</v>
      </c>
      <c r="E13">
        <v>0.45</v>
      </c>
      <c r="F13">
        <v>0.6</v>
      </c>
      <c r="G13">
        <v>0.9</v>
      </c>
      <c r="K13" s="2">
        <v>0</v>
      </c>
      <c r="L13" s="2">
        <v>0</v>
      </c>
      <c r="M13" s="2">
        <f>AVERAGE(M2:M12)</f>
        <v>9.0909090909090922E-3</v>
      </c>
      <c r="N13" s="2">
        <f>AVERAGE(N2:N12)</f>
        <v>0.14999999999999997</v>
      </c>
      <c r="O13" s="2">
        <f>AVERAGE(O2:O12)</f>
        <v>0.4</v>
      </c>
      <c r="P13" s="2">
        <f>AVERAGE(P2:P12)</f>
        <v>0.61818181818181805</v>
      </c>
      <c r="Q13" s="2">
        <f>AVERAGE(Q2:Q12)</f>
        <v>0.85454545454545439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C13">
        <v>680</v>
      </c>
      <c r="AD13">
        <v>240</v>
      </c>
      <c r="AE13">
        <v>130</v>
      </c>
      <c r="AF13">
        <v>65</v>
      </c>
      <c r="AG13">
        <v>48</v>
      </c>
      <c r="AH13">
        <v>25</v>
      </c>
      <c r="AI13">
        <v>3</v>
      </c>
      <c r="AK13">
        <v>620</v>
      </c>
      <c r="AL13">
        <v>320</v>
      </c>
      <c r="AM13">
        <v>116</v>
      </c>
      <c r="AN13">
        <v>58</v>
      </c>
      <c r="AO13">
        <v>40</v>
      </c>
      <c r="AP13">
        <v>20</v>
      </c>
      <c r="AS13">
        <v>750</v>
      </c>
      <c r="AT13">
        <v>730</v>
      </c>
      <c r="AU13">
        <v>680</v>
      </c>
      <c r="AV13">
        <v>640</v>
      </c>
      <c r="AW13">
        <v>620</v>
      </c>
      <c r="AX13">
        <v>610</v>
      </c>
    </row>
    <row r="14" spans="1:50" x14ac:dyDescent="0.2">
      <c r="A14" s="4">
        <v>0</v>
      </c>
      <c r="B14" s="4">
        <v>0</v>
      </c>
      <c r="C14">
        <v>0</v>
      </c>
      <c r="D14">
        <v>0.15</v>
      </c>
      <c r="E14">
        <v>0.4</v>
      </c>
      <c r="F14">
        <v>0.65</v>
      </c>
      <c r="G14">
        <v>0.8</v>
      </c>
      <c r="K14" s="2">
        <v>0</v>
      </c>
      <c r="L14" s="2">
        <v>0</v>
      </c>
      <c r="M14" s="2">
        <v>6.1000000000000004E-3</v>
      </c>
      <c r="N14" s="2">
        <v>1E-4</v>
      </c>
      <c r="O14" s="2">
        <v>9.4999999999999998E-3</v>
      </c>
      <c r="P14" s="2">
        <v>7.6E-3</v>
      </c>
      <c r="Q14" s="2">
        <v>8.0999999999999996E-3</v>
      </c>
      <c r="AC14">
        <v>660</v>
      </c>
      <c r="AD14">
        <v>300</v>
      </c>
      <c r="AE14">
        <v>126</v>
      </c>
      <c r="AF14">
        <v>64</v>
      </c>
      <c r="AG14">
        <v>46</v>
      </c>
      <c r="AH14">
        <v>23</v>
      </c>
      <c r="AI14">
        <v>4</v>
      </c>
      <c r="AK14" s="2">
        <f t="shared" ref="AK14:AP14" si="0">AVERAGE(AK2:AK13)</f>
        <v>610</v>
      </c>
      <c r="AL14" s="2">
        <f t="shared" si="0"/>
        <v>290</v>
      </c>
      <c r="AM14" s="2">
        <f t="shared" si="0"/>
        <v>111.90909090909091</v>
      </c>
      <c r="AN14" s="2">
        <f t="shared" si="0"/>
        <v>57.727272727272727</v>
      </c>
      <c r="AO14" s="2">
        <f t="shared" si="0"/>
        <v>43.272727272727273</v>
      </c>
      <c r="AP14" s="2">
        <f t="shared" si="0"/>
        <v>20.454545454545453</v>
      </c>
      <c r="AS14" s="2">
        <f t="shared" ref="AS14:AX14" si="1">AVERAGE(AS2:AS13)</f>
        <v>749.09090909090912</v>
      </c>
      <c r="AT14" s="2">
        <f t="shared" si="1"/>
        <v>770</v>
      </c>
      <c r="AU14" s="2">
        <f t="shared" si="1"/>
        <v>729.09090909090912</v>
      </c>
      <c r="AV14" s="2">
        <f t="shared" si="1"/>
        <v>663.63636363636363</v>
      </c>
      <c r="AW14" s="2">
        <f t="shared" si="1"/>
        <v>657.27272727272725</v>
      </c>
      <c r="AX14" s="2">
        <f t="shared" si="1"/>
        <v>610</v>
      </c>
    </row>
    <row r="15" spans="1:50" x14ac:dyDescent="0.2">
      <c r="A15" s="2">
        <v>0</v>
      </c>
      <c r="B15" s="2">
        <v>0</v>
      </c>
      <c r="C15" s="2">
        <f>AVERAGE(C2:C14)</f>
        <v>3.8461538461538464E-3</v>
      </c>
      <c r="D15" s="2">
        <f>AVERAGE(D2:D14)</f>
        <v>0.15769230769230769</v>
      </c>
      <c r="E15" s="2">
        <f>AVERAGE(E2:E14)</f>
        <v>0.40384615384615385</v>
      </c>
      <c r="F15" s="2">
        <f>AVERAGE(F2:F14)</f>
        <v>0.63076923076923086</v>
      </c>
      <c r="G15" s="2">
        <f>AVERAGE(G2:G14)</f>
        <v>0.85769230769230775</v>
      </c>
      <c r="AC15" s="2">
        <f t="shared" ref="AC15:AI15" si="2">AVERAGE(AC3:AC14)</f>
        <v>631.66666666666663</v>
      </c>
      <c r="AD15" s="2">
        <f t="shared" si="2"/>
        <v>295</v>
      </c>
      <c r="AE15" s="2">
        <f t="shared" si="2"/>
        <v>122.16666666666667</v>
      </c>
      <c r="AF15" s="2">
        <f t="shared" si="2"/>
        <v>64.583333333333329</v>
      </c>
      <c r="AG15" s="2">
        <f t="shared" si="2"/>
        <v>45.75</v>
      </c>
      <c r="AH15" s="2">
        <f t="shared" si="2"/>
        <v>24.416666666666668</v>
      </c>
      <c r="AI15" s="2">
        <f t="shared" si="2"/>
        <v>3.3333333333333335</v>
      </c>
      <c r="AK15" s="2">
        <v>27.4</v>
      </c>
      <c r="AL15" s="2">
        <v>15.276999999999999</v>
      </c>
      <c r="AM15" s="2">
        <v>5.7770000000000001</v>
      </c>
      <c r="AN15" s="2">
        <v>1.7450000000000001</v>
      </c>
      <c r="AO15" s="2">
        <v>0.85799999999999998</v>
      </c>
      <c r="AP15" s="2">
        <v>0.45500000000000002</v>
      </c>
      <c r="AS15" s="2">
        <v>57.5</v>
      </c>
      <c r="AT15" s="2">
        <v>29.11</v>
      </c>
      <c r="AU15" s="2">
        <v>37.43</v>
      </c>
      <c r="AV15" s="2">
        <v>19.22</v>
      </c>
      <c r="AW15" s="2">
        <v>19.45</v>
      </c>
      <c r="AX15" s="2">
        <v>19.68</v>
      </c>
    </row>
    <row r="16" spans="1:50" x14ac:dyDescent="0.2">
      <c r="C16" s="2">
        <v>3.8400000000000001E-3</v>
      </c>
      <c r="D16" s="2">
        <v>5.1999999999999998E-3</v>
      </c>
      <c r="E16" s="2">
        <v>6.8399999999999997E-3</v>
      </c>
      <c r="F16" s="2">
        <v>8.9999999999999993E-3</v>
      </c>
      <c r="G16" s="2">
        <v>1.0999999999999999E-2</v>
      </c>
      <c r="AC16" s="2">
        <v>12.4</v>
      </c>
      <c r="AD16" s="2">
        <v>11.6</v>
      </c>
      <c r="AE16" s="2">
        <v>4.83</v>
      </c>
      <c r="AF16" s="2">
        <v>1.54</v>
      </c>
      <c r="AG16" s="2">
        <v>0.71899999999999997</v>
      </c>
      <c r="AH16" s="2">
        <v>0.76300000000000001</v>
      </c>
      <c r="AI16" s="2">
        <v>0.188</v>
      </c>
    </row>
    <row r="22" spans="11:35" x14ac:dyDescent="0.2">
      <c r="K22" s="2">
        <v>0</v>
      </c>
      <c r="L22" s="2">
        <v>0</v>
      </c>
      <c r="M22" s="2">
        <v>3.8500000000000001E-3</v>
      </c>
      <c r="N22" s="2">
        <v>0.157692</v>
      </c>
      <c r="O22" s="2">
        <v>0.40384599999999998</v>
      </c>
      <c r="P22" s="2">
        <v>0.63076900000000002</v>
      </c>
      <c r="Q22" s="2">
        <v>0.85768999999999995</v>
      </c>
    </row>
    <row r="23" spans="11:35" x14ac:dyDescent="0.2">
      <c r="K23" s="2">
        <v>0</v>
      </c>
      <c r="L23" s="2">
        <v>0</v>
      </c>
      <c r="M23" s="2">
        <v>9.0900000000000009E-3</v>
      </c>
      <c r="N23" s="2">
        <v>0.15</v>
      </c>
      <c r="O23" s="2">
        <v>0.4</v>
      </c>
      <c r="P23" s="2">
        <v>0.61819999999999997</v>
      </c>
      <c r="Q23" s="2"/>
    </row>
    <row r="24" spans="11:35" x14ac:dyDescent="0.2"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/>
    </row>
    <row r="25" spans="11:35" x14ac:dyDescent="0.2">
      <c r="K25">
        <v>1</v>
      </c>
      <c r="L25">
        <v>2</v>
      </c>
      <c r="M25">
        <v>3</v>
      </c>
      <c r="N25">
        <v>4</v>
      </c>
      <c r="O25">
        <v>5</v>
      </c>
      <c r="P25">
        <v>6</v>
      </c>
      <c r="Q25" t="s">
        <v>18</v>
      </c>
    </row>
    <row r="26" spans="11:35" x14ac:dyDescent="0.2">
      <c r="Q26" s="2"/>
    </row>
    <row r="27" spans="11:35" x14ac:dyDescent="0.2">
      <c r="K27" s="2">
        <v>0</v>
      </c>
      <c r="L27" s="2">
        <v>0</v>
      </c>
      <c r="M27" s="2">
        <v>3.8400000000000001E-3</v>
      </c>
      <c r="N27" s="2">
        <v>5.1999999999999998E-3</v>
      </c>
      <c r="O27" s="2">
        <v>6.8399999999999997E-3</v>
      </c>
      <c r="P27" s="2">
        <v>8.9999999999999993E-3</v>
      </c>
      <c r="Q27" s="2">
        <v>1.0999999999999999E-2</v>
      </c>
    </row>
    <row r="28" spans="11:35" x14ac:dyDescent="0.2">
      <c r="K28" s="2">
        <v>0</v>
      </c>
      <c r="L28" s="2">
        <v>0</v>
      </c>
      <c r="M28" s="2">
        <v>6.1000000000000004E-3</v>
      </c>
      <c r="N28" s="2">
        <v>1E-4</v>
      </c>
      <c r="O28" s="2">
        <v>9.4999999999999998E-3</v>
      </c>
      <c r="P28" s="2">
        <v>7.6E-3</v>
      </c>
      <c r="AC28" s="2">
        <v>631.66999999999996</v>
      </c>
      <c r="AD28" s="2">
        <v>295</v>
      </c>
      <c r="AE28" s="2">
        <v>122.16670000000001</v>
      </c>
      <c r="AF28" s="2">
        <v>64.58</v>
      </c>
      <c r="AG28" s="2">
        <v>45.75</v>
      </c>
      <c r="AH28" s="2">
        <v>24.416699999999999</v>
      </c>
      <c r="AI28" s="2">
        <v>3.3332999999999999</v>
      </c>
    </row>
    <row r="29" spans="11:35" x14ac:dyDescent="0.2">
      <c r="AC29" s="2">
        <v>610</v>
      </c>
      <c r="AD29" s="2">
        <v>294.5</v>
      </c>
      <c r="AE29" s="2">
        <v>114.182</v>
      </c>
      <c r="AF29" s="2">
        <v>58.91</v>
      </c>
      <c r="AG29" s="2">
        <v>43.91</v>
      </c>
      <c r="AH29" s="2">
        <v>20.454499999999999</v>
      </c>
    </row>
    <row r="30" spans="11:35" x14ac:dyDescent="0.2">
      <c r="AC30" s="2">
        <v>749.1</v>
      </c>
      <c r="AD30" s="2">
        <v>770</v>
      </c>
      <c r="AE30" s="2">
        <v>729.09</v>
      </c>
      <c r="AF30" s="2">
        <v>663.64</v>
      </c>
      <c r="AG30" s="2">
        <v>657.27300000000002</v>
      </c>
      <c r="AH30" s="2">
        <v>610</v>
      </c>
    </row>
    <row r="31" spans="11:35" x14ac:dyDescent="0.2">
      <c r="AC31">
        <v>1</v>
      </c>
      <c r="AD31">
        <v>2</v>
      </c>
      <c r="AE31">
        <v>3</v>
      </c>
      <c r="AF31">
        <v>4</v>
      </c>
      <c r="AG31">
        <v>5</v>
      </c>
      <c r="AH31">
        <v>6</v>
      </c>
      <c r="AI31" t="s">
        <v>18</v>
      </c>
    </row>
    <row r="32" spans="11:35" x14ac:dyDescent="0.2">
      <c r="AC32" s="2">
        <v>12.4</v>
      </c>
      <c r="AD32" s="2">
        <v>11.6</v>
      </c>
      <c r="AE32" s="2">
        <v>4.83</v>
      </c>
      <c r="AF32" s="2">
        <v>1.54</v>
      </c>
      <c r="AG32" s="2">
        <v>0.71899999999999997</v>
      </c>
      <c r="AH32" s="2">
        <v>0.76300000000000001</v>
      </c>
      <c r="AI32" s="2">
        <v>0.188</v>
      </c>
    </row>
    <row r="33" spans="29:34" x14ac:dyDescent="0.2">
      <c r="AC33" s="2">
        <v>27.4</v>
      </c>
      <c r="AD33" s="2">
        <v>15.276999999999999</v>
      </c>
      <c r="AE33" s="2">
        <v>5.7770000000000001</v>
      </c>
      <c r="AF33" s="2">
        <v>1.7450000000000001</v>
      </c>
      <c r="AG33" s="2">
        <v>0.85799999999999998</v>
      </c>
      <c r="AH33" s="2">
        <v>0.45500000000000002</v>
      </c>
    </row>
    <row r="34" spans="29:34" x14ac:dyDescent="0.2">
      <c r="AC34" s="2">
        <v>57.5</v>
      </c>
      <c r="AD34" s="2">
        <v>29.11</v>
      </c>
      <c r="AE34" s="2">
        <v>37.43</v>
      </c>
      <c r="AF34" s="2">
        <v>19.22</v>
      </c>
      <c r="AG34" s="2">
        <v>19.45</v>
      </c>
      <c r="AH34" s="2">
        <v>19.68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Chart1</vt:lpstr>
      <vt:lpstr>Chart4</vt:lpstr>
      <vt:lpstr>Chart3</vt:lpstr>
      <vt:lpstr>Chart2</vt:lpstr>
    </vt:vector>
  </TitlesOfParts>
  <Company>FSLC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</dc:creator>
  <cp:lastModifiedBy>user</cp:lastModifiedBy>
  <dcterms:created xsi:type="dcterms:W3CDTF">2011-05-02T08:17:45Z</dcterms:created>
  <dcterms:modified xsi:type="dcterms:W3CDTF">2022-05-19T08:19:10Z</dcterms:modified>
</cp:coreProperties>
</file>