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OneDrive\OneDrive - Texas Tech University\2021Fall\sexevo_paper\Supp\"/>
    </mc:Choice>
  </mc:AlternateContent>
  <xr:revisionPtr revIDLastSave="0" documentId="13_ncr:1_{E5B31689-6000-49C7-8EB6-FBC1CF856EC6}" xr6:coauthVersionLast="47" xr6:coauthVersionMax="47" xr10:uidLastSave="{00000000-0000-0000-0000-000000000000}"/>
  <bookViews>
    <workbookView xWindow="1425" yWindow="1425" windowWidth="28065" windowHeight="11835" activeTab="5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6" r:id="rId5"/>
    <sheet name="Table S6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2" l="1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<sst xmlns="http://schemas.openxmlformats.org/spreadsheetml/2006/main" count="2479" uniqueCount="213">
  <si>
    <t>S. exigua</t>
    <phoneticPr fontId="1" type="noConversion"/>
  </si>
  <si>
    <t>Chr15</t>
  </si>
  <si>
    <t>Chromosome</t>
    <phoneticPr fontId="1" type="noConversion"/>
  </si>
  <si>
    <t>Positions</t>
    <phoneticPr fontId="1" type="noConversion"/>
  </si>
  <si>
    <t>S. purpurea</t>
    <phoneticPr fontId="1" type="noConversion"/>
  </si>
  <si>
    <t>RC_contig_303_:::fragment_1</t>
  </si>
  <si>
    <t>contig_236_</t>
  </si>
  <si>
    <t>contig_1020_</t>
  </si>
  <si>
    <t>RC_contig_8684_</t>
  </si>
  <si>
    <t>contig_693_:::fragment_1</t>
  </si>
  <si>
    <t>contig_8694_</t>
  </si>
  <si>
    <t>contig_693_:::fragment_3</t>
  </si>
  <si>
    <t>contig_1734_:::fragment_1</t>
  </si>
  <si>
    <t>RC_contig_10399_</t>
  </si>
  <si>
    <t>contig_1734_:::fragment_3</t>
  </si>
  <si>
    <t>contig_6741_</t>
  </si>
  <si>
    <t>RC_contig_6747_</t>
  </si>
  <si>
    <t>RC_contig_1676_:::fragment_2:prefix</t>
  </si>
  <si>
    <t>RC_contig_5899_:::fragment_1</t>
  </si>
  <si>
    <t>RC_contig_3790_</t>
  </si>
  <si>
    <t>RC_contig_10267_:::fragment_1</t>
  </si>
  <si>
    <t>contig_10284_:::fragment_1</t>
  </si>
  <si>
    <t>contig_734_:::fragment_2</t>
  </si>
  <si>
    <t>contig_4079_:::fragment_2</t>
  </si>
  <si>
    <t>contig_10383_:::fragment_3</t>
  </si>
  <si>
    <t>RC_contig_10383_:::fragment_1</t>
  </si>
  <si>
    <t>contig_10381_</t>
  </si>
  <si>
    <t>RC_contig_4078_</t>
  </si>
  <si>
    <t>RC_contig_11017_</t>
  </si>
  <si>
    <t>RC_contig_10378_</t>
  </si>
  <si>
    <t>RC_contig_10374_</t>
  </si>
  <si>
    <t>RC_contig_10362_</t>
  </si>
  <si>
    <t>RC_contig_10360_:prefix</t>
  </si>
  <si>
    <t>RC_contig_763_:prefix</t>
  </si>
  <si>
    <t>contig_2456_</t>
  </si>
  <si>
    <t>contig_3918_</t>
  </si>
  <si>
    <t>RC_contig_2745_</t>
  </si>
  <si>
    <t>RC_contig_5604_:::fragment_2</t>
  </si>
  <si>
    <t>RC_contig_1576_</t>
  </si>
  <si>
    <t>contig_3981_:::fragment_1</t>
  </si>
  <si>
    <t>RC_contig_1715_:prefix:prefix</t>
  </si>
  <si>
    <t>contig_3981_:::fragment_3</t>
  </si>
  <si>
    <t>contig_3987_:prefix:prefix</t>
  </si>
  <si>
    <t>RC_contig_3990_</t>
  </si>
  <si>
    <t>RC_contig_4569_</t>
  </si>
  <si>
    <t>contig_5603_:::fragment_2</t>
  </si>
  <si>
    <t>RC_contig_5976_</t>
  </si>
  <si>
    <t>RC_contig_1786_</t>
  </si>
  <si>
    <t>contig_6842_</t>
  </si>
  <si>
    <t>contig_1784_</t>
  </si>
  <si>
    <t>RC_contig_4471_</t>
  </si>
  <si>
    <t>contig_7482_</t>
  </si>
  <si>
    <t>contig_7485_</t>
  </si>
  <si>
    <t>RC_contig_11196_</t>
  </si>
  <si>
    <t>contig_4268_</t>
  </si>
  <si>
    <t>RC_contig_8339_:::fragment_3</t>
  </si>
  <si>
    <t>contig_8347_</t>
  </si>
  <si>
    <t>RC_contig_8339_:::fragment_1</t>
  </si>
  <si>
    <t>RC_contig_760_</t>
  </si>
  <si>
    <t>contig_11363_:::fragment_2</t>
  </si>
  <si>
    <t>RC_contig_10291_:::fragment_2</t>
  </si>
  <si>
    <t>contig_10426_</t>
  </si>
  <si>
    <t>RC_contig_4315_</t>
  </si>
  <si>
    <t>contig_9826_</t>
  </si>
  <si>
    <t>contig_1236_</t>
  </si>
  <si>
    <t>contig_637_</t>
  </si>
  <si>
    <t>RC_contig_11008_</t>
  </si>
  <si>
    <t>contig_11007_</t>
  </si>
  <si>
    <t>contig_1139_</t>
  </si>
  <si>
    <t>contig_620_:prefix</t>
  </si>
  <si>
    <t>RC_contig_7443_</t>
  </si>
  <si>
    <t>contig_7441_:prefix</t>
  </si>
  <si>
    <t>contig_6720_</t>
  </si>
  <si>
    <t>RC_contig_7440_</t>
  </si>
  <si>
    <t>RC_contig_7431_</t>
  </si>
  <si>
    <t>RC_contig_7428_:prefix</t>
  </si>
  <si>
    <t>contig_7422_</t>
  </si>
  <si>
    <t>RC_contig_7425_</t>
  </si>
  <si>
    <t>RC_contig_7415_</t>
  </si>
  <si>
    <t>RC_contig_7417_:::fragment_2</t>
  </si>
  <si>
    <t>contig_9706_</t>
  </si>
  <si>
    <t>contig_10417_:::fragment_2</t>
  </si>
  <si>
    <t>RC_contig_627_</t>
  </si>
  <si>
    <t>RC_contig_7414_</t>
  </si>
  <si>
    <t>RC_contig_7412_</t>
  </si>
  <si>
    <t>RC_contig_511_:::fragment_2</t>
  </si>
  <si>
    <t>contig_9968_:::fragment_2</t>
  </si>
  <si>
    <t>Nanopore contig name</t>
    <phoneticPr fontId="1" type="noConversion"/>
  </si>
  <si>
    <t>Length of contig assembled to Chr15</t>
    <phoneticPr fontId="1" type="noConversion"/>
  </si>
  <si>
    <t>Cumulative assembled length on Chr15</t>
    <phoneticPr fontId="1" type="noConversion"/>
  </si>
  <si>
    <t>+</t>
  </si>
  <si>
    <t>Chr15Z</t>
  </si>
  <si>
    <t>-</t>
  </si>
  <si>
    <t>Start</t>
    <phoneticPr fontId="1" type="noConversion"/>
  </si>
  <si>
    <t>End</t>
    <phoneticPr fontId="1" type="noConversion"/>
  </si>
  <si>
    <t>Direction</t>
    <phoneticPr fontId="1" type="noConversion"/>
  </si>
  <si>
    <t>XM_024590879.1</t>
  </si>
  <si>
    <t>Chr19</t>
  </si>
  <si>
    <t>Chr15W</t>
  </si>
  <si>
    <t>Chr13</t>
  </si>
  <si>
    <t>Chr01</t>
  </si>
  <si>
    <t>qseqid</t>
  </si>
  <si>
    <t>sseqid</t>
  </si>
  <si>
    <t>pident</t>
  </si>
  <si>
    <t>length</t>
  </si>
  <si>
    <t>mismatch</t>
  </si>
  <si>
    <t>gapopen</t>
  </si>
  <si>
    <t>qstart</t>
  </si>
  <si>
    <t>qend</t>
  </si>
  <si>
    <t>sstart</t>
  </si>
  <si>
    <t>send</t>
  </si>
  <si>
    <t>evalue</t>
  </si>
  <si>
    <t>bitscore</t>
  </si>
  <si>
    <t>CHROM</t>
  </si>
  <si>
    <t>POS</t>
  </si>
  <si>
    <t>00-01-091</t>
  </si>
  <si>
    <t>00-01-105</t>
  </si>
  <si>
    <t>01-01-001</t>
  </si>
  <si>
    <t>01-01-029</t>
  </si>
  <si>
    <t>01-01-031</t>
  </si>
  <si>
    <t>03-01-022</t>
  </si>
  <si>
    <t>03-01-024</t>
  </si>
  <si>
    <t>03-01-025</t>
  </si>
  <si>
    <t>PU119</t>
  </si>
  <si>
    <t>PU134</t>
  </si>
  <si>
    <t>A</t>
  </si>
  <si>
    <t>G</t>
  </si>
  <si>
    <t>T</t>
  </si>
  <si>
    <t>C</t>
  </si>
  <si>
    <t>G</t>
    <phoneticPr fontId="1" type="noConversion"/>
  </si>
  <si>
    <t>T</t>
    <phoneticPr fontId="1" type="noConversion"/>
  </si>
  <si>
    <t>C</t>
    <phoneticPr fontId="1" type="noConversion"/>
  </si>
  <si>
    <t>A</t>
    <phoneticPr fontId="1" type="noConversion"/>
  </si>
  <si>
    <t>SE916F</t>
    <phoneticPr fontId="1" type="noConversion"/>
  </si>
  <si>
    <r>
      <t xml:space="preserve">Table S1. Sex-associated positions of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3"/>
        <charset val="134"/>
        <scheme val="minor"/>
      </rPr>
      <t xml:space="preserve"> when mapping to</t>
    </r>
    <r>
      <rPr>
        <b/>
        <i/>
        <sz val="11"/>
        <color theme="1"/>
        <rFont val="Calibri"/>
        <family val="2"/>
        <scheme val="minor"/>
      </rPr>
      <t xml:space="preserve"> S. exigua</t>
    </r>
    <r>
      <rPr>
        <b/>
        <sz val="11"/>
        <color theme="1"/>
        <rFont val="Calibri"/>
        <family val="3"/>
        <charset val="134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S. purpurea</t>
    </r>
    <r>
      <rPr>
        <b/>
        <sz val="11"/>
        <color theme="1"/>
        <rFont val="Calibri"/>
        <family val="3"/>
        <charset val="134"/>
        <scheme val="minor"/>
      </rPr>
      <t xml:space="preserve"> reference genome using genome-wide association study.</t>
    </r>
  </si>
  <si>
    <r>
      <t xml:space="preserve">Table S2. Contigs assembled to Chromosome 15 in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3"/>
        <charset val="134"/>
        <scheme val="minor"/>
      </rPr>
      <t xml:space="preserve"> male (#SE967M) with Hi-C interacting map.</t>
    </r>
  </si>
  <si>
    <r>
      <t xml:space="preserve">Table S3. Colinearity between Contig 511 of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3"/>
        <charset val="134"/>
        <scheme val="minor"/>
      </rPr>
      <t xml:space="preserve"> and Chr15Z of S. purpurea.</t>
    </r>
  </si>
  <si>
    <r>
      <t xml:space="preserve">Contig 511 of </t>
    </r>
    <r>
      <rPr>
        <b/>
        <i/>
        <sz val="11"/>
        <color theme="1"/>
        <rFont val="Calibri"/>
        <family val="2"/>
        <scheme val="minor"/>
      </rPr>
      <t>S.exigua</t>
    </r>
  </si>
  <si>
    <r>
      <t xml:space="preserve">Chr15Z of </t>
    </r>
    <r>
      <rPr>
        <b/>
        <i/>
        <sz val="11"/>
        <color theme="1"/>
        <rFont val="Calibri"/>
        <family val="2"/>
        <scheme val="minor"/>
      </rPr>
      <t>S. purpurea</t>
    </r>
  </si>
  <si>
    <t>Partial Duplicates Name</t>
  </si>
  <si>
    <t>Sp2</t>
  </si>
  <si>
    <t>Se1</t>
  </si>
  <si>
    <t>Sp4</t>
  </si>
  <si>
    <t>Sp5</t>
  </si>
  <si>
    <t>Sp6</t>
  </si>
  <si>
    <t>Sp7</t>
  </si>
  <si>
    <t>Se2</t>
  </si>
  <si>
    <t>Se5</t>
  </si>
  <si>
    <t>Se3</t>
  </si>
  <si>
    <t>Se4</t>
  </si>
  <si>
    <r>
      <t xml:space="preserve">Start Position on </t>
    </r>
    <r>
      <rPr>
        <i/>
        <sz val="11"/>
        <color theme="1"/>
        <rFont val="Calibri"/>
        <family val="2"/>
        <scheme val="minor"/>
      </rPr>
      <t>P. trichocarpa</t>
    </r>
    <r>
      <rPr>
        <sz val="11"/>
        <color theme="1"/>
        <rFont val="Calibri"/>
        <family val="2"/>
        <scheme val="minor"/>
      </rPr>
      <t xml:space="preserve"> RR17</t>
    </r>
  </si>
  <si>
    <r>
      <t xml:space="preserve">End Position on </t>
    </r>
    <r>
      <rPr>
        <i/>
        <sz val="11"/>
        <color theme="1"/>
        <rFont val="Calibri"/>
        <family val="2"/>
        <scheme val="minor"/>
      </rPr>
      <t>P. trichocarpa</t>
    </r>
    <r>
      <rPr>
        <sz val="11"/>
        <color theme="1"/>
        <rFont val="Calibri"/>
        <family val="2"/>
        <scheme val="minor"/>
      </rPr>
      <t xml:space="preserve"> RR17</t>
    </r>
  </si>
  <si>
    <t>Start Position on Chr15Z</t>
  </si>
  <si>
    <t>End Position on Chr15Z</t>
  </si>
  <si>
    <t>Start Position on Chr15</t>
  </si>
  <si>
    <t>End Position on Chr15</t>
  </si>
  <si>
    <t>S. exigua</t>
  </si>
  <si>
    <t>SE916-HS102X</t>
  </si>
  <si>
    <t>SE916-HS26_X</t>
  </si>
  <si>
    <t>SE916-HS27_X</t>
  </si>
  <si>
    <t>SE916-HS31_X</t>
  </si>
  <si>
    <t>SE916-HS35_X</t>
  </si>
  <si>
    <t>SE916-HS36_X</t>
  </si>
  <si>
    <t>SE916-HS37_X</t>
  </si>
  <si>
    <t>SE916-HS39_X</t>
  </si>
  <si>
    <t>SE916-HS46_X</t>
  </si>
  <si>
    <t>SE916-HS49_X</t>
  </si>
  <si>
    <t>SE916-HS50_X</t>
  </si>
  <si>
    <t>SE916-HS57_X</t>
  </si>
  <si>
    <t>SE916-HS58_X</t>
  </si>
  <si>
    <t>SE916-HS59_X</t>
  </si>
  <si>
    <t>SE916-HS60_X</t>
  </si>
  <si>
    <t>SE916-HS63_X</t>
  </si>
  <si>
    <t>SE916-HS68_X</t>
  </si>
  <si>
    <t>SE916-HS72_X</t>
  </si>
  <si>
    <t>SE916-HS73_X</t>
  </si>
  <si>
    <t>SE916-HS75_X</t>
  </si>
  <si>
    <t>SE916-HS76_X</t>
  </si>
  <si>
    <t>SE916-HS77_X</t>
  </si>
  <si>
    <t>SE916-HS84_X</t>
  </si>
  <si>
    <t>SE916-HS94_X</t>
  </si>
  <si>
    <t>SE916-HS95_X</t>
  </si>
  <si>
    <t>SE916-HS08_Y</t>
  </si>
  <si>
    <t>SE916-HS09_Y</t>
  </si>
  <si>
    <t>SE916-HS10_Y</t>
  </si>
  <si>
    <t>SE916-HS11_Y</t>
  </si>
  <si>
    <t>SE916-HS28_Y</t>
  </si>
  <si>
    <t>SE916-HS29_Y</t>
  </si>
  <si>
    <t>SE916-HS30_Y</t>
  </si>
  <si>
    <t>SE916-HS32_Y</t>
  </si>
  <si>
    <t>SE916-HS34_Y</t>
  </si>
  <si>
    <t>SE916-HS40_Y</t>
  </si>
  <si>
    <t>SE916-HS44_Y</t>
  </si>
  <si>
    <t>SE916-HS47_Y</t>
  </si>
  <si>
    <t>SE916-HS48_Y</t>
  </si>
  <si>
    <t>SE916-HS52_Y</t>
  </si>
  <si>
    <t>SE916-HS54_Y</t>
  </si>
  <si>
    <t>SE916-HS55_Y</t>
  </si>
  <si>
    <t>SE916-HS56_Y</t>
  </si>
  <si>
    <t>SE916-HS61_Y</t>
  </si>
  <si>
    <t>SE916-HS82_Y</t>
  </si>
  <si>
    <r>
      <t xml:space="preserve">Alleles from </t>
    </r>
    <r>
      <rPr>
        <b/>
        <i/>
        <sz val="11"/>
        <color theme="1"/>
        <rFont val="Calibri"/>
        <family val="2"/>
        <scheme val="minor"/>
      </rPr>
      <t>S. purpurea</t>
    </r>
    <r>
      <rPr>
        <b/>
        <sz val="11"/>
        <color theme="1"/>
        <rFont val="Calibri"/>
        <family val="3"/>
        <charset val="134"/>
        <scheme val="minor"/>
      </rPr>
      <t xml:space="preserve"> reference</t>
    </r>
  </si>
  <si>
    <r>
      <t xml:space="preserve">Alleles from 12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3"/>
        <charset val="134"/>
        <scheme val="minor"/>
      </rPr>
      <t xml:space="preserve"> half-sibs X</t>
    </r>
  </si>
  <si>
    <r>
      <t xml:space="preserve">Alleles from 12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3"/>
        <charset val="134"/>
        <scheme val="minor"/>
      </rPr>
      <t xml:space="preserve"> half-sibs Y</t>
    </r>
  </si>
  <si>
    <t>W-allele</t>
  </si>
  <si>
    <t>Alt Allele</t>
  </si>
  <si>
    <r>
      <t xml:space="preserve">Genotype of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2"/>
        <scheme val="minor"/>
      </rPr>
      <t xml:space="preserve"> mother</t>
    </r>
  </si>
  <si>
    <t>1|1</t>
  </si>
  <si>
    <t>0|0</t>
  </si>
  <si>
    <r>
      <t xml:space="preserve">Alleles from 10 </t>
    </r>
    <r>
      <rPr>
        <b/>
        <i/>
        <sz val="11"/>
        <color theme="1"/>
        <rFont val="Calibri"/>
        <family val="2"/>
        <scheme val="minor"/>
      </rPr>
      <t>S. purpurea</t>
    </r>
    <r>
      <rPr>
        <b/>
        <sz val="11"/>
        <color theme="1"/>
        <rFont val="Calibri"/>
        <family val="3"/>
        <charset val="134"/>
        <scheme val="minor"/>
      </rPr>
      <t xml:space="preserve"> male </t>
    </r>
  </si>
  <si>
    <r>
      <t xml:space="preserve">Table S4. BLASTn output of RR17 sequence aligned to </t>
    </r>
    <r>
      <rPr>
        <b/>
        <i/>
        <sz val="11"/>
        <color theme="1"/>
        <rFont val="Calibri"/>
        <family val="2"/>
        <scheme val="minor"/>
      </rPr>
      <t>S. purpurea</t>
    </r>
    <r>
      <rPr>
        <b/>
        <sz val="11"/>
        <color theme="1"/>
        <rFont val="Calibri"/>
        <family val="3"/>
        <charset val="134"/>
        <scheme val="minor"/>
      </rPr>
      <t xml:space="preserve"> genome and S. exigua genome.</t>
    </r>
  </si>
  <si>
    <r>
      <t xml:space="preserve">Table S5. Positions of RR17 partial duplicates between </t>
    </r>
    <r>
      <rPr>
        <b/>
        <i/>
        <sz val="11"/>
        <color theme="1"/>
        <rFont val="Calibri"/>
        <family val="2"/>
        <scheme val="minor"/>
      </rPr>
      <t>S. exigua</t>
    </r>
    <r>
      <rPr>
        <b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theme="1"/>
        <rFont val="Calibri"/>
        <family val="2"/>
        <scheme val="minor"/>
      </rPr>
      <t>S. purpurea</t>
    </r>
  </si>
  <si>
    <t>Table S6. Shared ancestry among Y, Z, and W implied by similarities on sex-associated alleles.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</si>
</sst>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11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2" xfId="0" applyBorder="1"/>
    <xf numFmtId="0" fontId="3" fillId="0" borderId="2" xfId="0" applyFont="1" applyBorder="1"/>
    <xf numFmtId="0" fontId="0" fillId="0" borderId="0" xfId="0" applyBorder="1"/>
    <xf numFmtId="0" fontId="4" fillId="0" borderId="0" xfId="0" applyFont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workbookViewId="0">
      <selection activeCell="C3" sqref="C3"/>
    </sheetView>
  </sheetViews>
  <sheetFormatPr defaultRowHeight="15"/>
  <cols>
    <col min="1" max="1" width="12.85546875" customWidth="1"/>
    <col min="3" max="3" width="12.85546875" bestFit="1" customWidth="1"/>
  </cols>
  <sheetData>
    <row r="1" spans="1:4">
      <c r="A1" s="2" t="s">
        <v>134</v>
      </c>
    </row>
    <row r="3" spans="1:4">
      <c r="A3" s="6" t="s">
        <v>0</v>
      </c>
      <c r="C3" s="7" t="s">
        <v>4</v>
      </c>
    </row>
    <row r="4" spans="1:4">
      <c r="A4" t="s">
        <v>2</v>
      </c>
      <c r="B4" t="s">
        <v>3</v>
      </c>
      <c r="C4" s="1" t="s">
        <v>2</v>
      </c>
      <c r="D4" t="s">
        <v>3</v>
      </c>
    </row>
    <row r="5" spans="1:4">
      <c r="A5" t="s">
        <v>1</v>
      </c>
      <c r="B5">
        <v>1879509</v>
      </c>
      <c r="C5" s="1" t="s">
        <v>1</v>
      </c>
      <c r="D5">
        <v>4371403</v>
      </c>
    </row>
    <row r="6" spans="1:4">
      <c r="A6" t="s">
        <v>1</v>
      </c>
      <c r="B6">
        <v>1879535</v>
      </c>
      <c r="C6" s="1" t="s">
        <v>1</v>
      </c>
      <c r="D6">
        <v>4371446</v>
      </c>
    </row>
    <row r="7" spans="1:4">
      <c r="A7" t="s">
        <v>1</v>
      </c>
      <c r="B7">
        <v>1880663</v>
      </c>
      <c r="C7" s="1" t="s">
        <v>1</v>
      </c>
      <c r="D7">
        <v>4371447</v>
      </c>
    </row>
    <row r="8" spans="1:4">
      <c r="A8" t="s">
        <v>1</v>
      </c>
      <c r="B8">
        <v>1880734</v>
      </c>
      <c r="C8" s="1" t="s">
        <v>1</v>
      </c>
      <c r="D8">
        <v>6058824</v>
      </c>
    </row>
    <row r="9" spans="1:4">
      <c r="A9" t="s">
        <v>1</v>
      </c>
      <c r="B9">
        <v>1880762</v>
      </c>
      <c r="C9" s="1" t="s">
        <v>1</v>
      </c>
      <c r="D9">
        <v>6059052</v>
      </c>
    </row>
    <row r="10" spans="1:4">
      <c r="A10" t="s">
        <v>1</v>
      </c>
      <c r="B10">
        <v>1880951</v>
      </c>
      <c r="C10" s="1" t="s">
        <v>1</v>
      </c>
      <c r="D10">
        <v>6142774</v>
      </c>
    </row>
    <row r="11" spans="1:4">
      <c r="A11" t="s">
        <v>1</v>
      </c>
      <c r="B11">
        <v>1920149</v>
      </c>
      <c r="C11" s="1" t="s">
        <v>1</v>
      </c>
      <c r="D11">
        <v>6176639</v>
      </c>
    </row>
    <row r="12" spans="1:4">
      <c r="A12" t="s">
        <v>1</v>
      </c>
      <c r="B12">
        <v>1920162</v>
      </c>
      <c r="C12" s="1" t="s">
        <v>1</v>
      </c>
      <c r="D12">
        <v>6176644</v>
      </c>
    </row>
    <row r="13" spans="1:4">
      <c r="A13" t="s">
        <v>1</v>
      </c>
      <c r="B13">
        <v>1920174</v>
      </c>
      <c r="C13" s="1" t="s">
        <v>1</v>
      </c>
      <c r="D13">
        <v>6176651</v>
      </c>
    </row>
    <row r="14" spans="1:4">
      <c r="A14" t="s">
        <v>1</v>
      </c>
      <c r="B14">
        <v>1935251</v>
      </c>
      <c r="C14" s="1" t="s">
        <v>1</v>
      </c>
      <c r="D14">
        <v>6177092</v>
      </c>
    </row>
    <row r="15" spans="1:4">
      <c r="A15" t="s">
        <v>1</v>
      </c>
      <c r="B15">
        <v>1935265</v>
      </c>
      <c r="C15" s="1" t="s">
        <v>1</v>
      </c>
      <c r="D15">
        <v>6179423</v>
      </c>
    </row>
    <row r="16" spans="1:4">
      <c r="A16" t="s">
        <v>1</v>
      </c>
      <c r="B16">
        <v>1935387</v>
      </c>
      <c r="C16" s="1" t="s">
        <v>1</v>
      </c>
      <c r="D16">
        <v>6179433</v>
      </c>
    </row>
    <row r="17" spans="1:4">
      <c r="A17" t="s">
        <v>1</v>
      </c>
      <c r="B17">
        <v>1963778</v>
      </c>
      <c r="C17" s="1" t="s">
        <v>1</v>
      </c>
      <c r="D17">
        <v>6180891</v>
      </c>
    </row>
    <row r="18" spans="1:4">
      <c r="A18" t="s">
        <v>1</v>
      </c>
      <c r="B18">
        <v>1963951</v>
      </c>
      <c r="C18" s="1" t="s">
        <v>1</v>
      </c>
      <c r="D18">
        <v>6182439</v>
      </c>
    </row>
    <row r="19" spans="1:4">
      <c r="A19" t="s">
        <v>1</v>
      </c>
      <c r="B19">
        <v>1963972</v>
      </c>
      <c r="C19" s="1" t="s">
        <v>1</v>
      </c>
      <c r="D19">
        <v>6182464</v>
      </c>
    </row>
    <row r="20" spans="1:4">
      <c r="A20" t="s">
        <v>1</v>
      </c>
      <c r="B20">
        <v>1964010</v>
      </c>
      <c r="C20" s="1" t="s">
        <v>1</v>
      </c>
      <c r="D20">
        <v>6182482</v>
      </c>
    </row>
    <row r="21" spans="1:4">
      <c r="A21" t="s">
        <v>1</v>
      </c>
      <c r="B21">
        <v>1966175</v>
      </c>
      <c r="C21" s="1" t="s">
        <v>1</v>
      </c>
      <c r="D21">
        <v>6277500</v>
      </c>
    </row>
    <row r="22" spans="1:4">
      <c r="A22" t="s">
        <v>1</v>
      </c>
      <c r="B22">
        <v>1966185</v>
      </c>
      <c r="C22" s="1" t="s">
        <v>1</v>
      </c>
      <c r="D22">
        <v>6278535</v>
      </c>
    </row>
    <row r="23" spans="1:4">
      <c r="A23" t="s">
        <v>1</v>
      </c>
      <c r="B23">
        <v>1971912</v>
      </c>
      <c r="C23" s="1" t="s">
        <v>1</v>
      </c>
      <c r="D23">
        <v>6278738</v>
      </c>
    </row>
    <row r="24" spans="1:4">
      <c r="A24" t="s">
        <v>1</v>
      </c>
      <c r="B24">
        <v>1976401</v>
      </c>
      <c r="C24" s="1" t="s">
        <v>1</v>
      </c>
      <c r="D24">
        <v>6278768</v>
      </c>
    </row>
    <row r="25" spans="1:4">
      <c r="C25" s="1" t="s">
        <v>1</v>
      </c>
      <c r="D25">
        <v>6278898</v>
      </c>
    </row>
    <row r="26" spans="1:4">
      <c r="C26" s="1" t="s">
        <v>1</v>
      </c>
      <c r="D26">
        <v>6291793</v>
      </c>
    </row>
    <row r="27" spans="1:4">
      <c r="C27" s="1" t="s">
        <v>1</v>
      </c>
      <c r="D27">
        <v>6310577</v>
      </c>
    </row>
    <row r="28" spans="1:4">
      <c r="C28" s="1" t="s">
        <v>1</v>
      </c>
      <c r="D28">
        <v>6334238</v>
      </c>
    </row>
    <row r="29" spans="1:4">
      <c r="C29" s="1" t="s">
        <v>1</v>
      </c>
      <c r="D29">
        <v>6341283</v>
      </c>
    </row>
    <row r="30" spans="1:4">
      <c r="C30" s="1" t="s">
        <v>1</v>
      </c>
      <c r="D30">
        <v>6468236</v>
      </c>
    </row>
    <row r="31" spans="1:4">
      <c r="C31" s="1" t="s">
        <v>1</v>
      </c>
      <c r="D31">
        <v>7230364</v>
      </c>
    </row>
    <row r="32" spans="1:4">
      <c r="C32" s="1" t="s">
        <v>1</v>
      </c>
      <c r="D32">
        <v>7289395</v>
      </c>
    </row>
    <row r="33" spans="3:4">
      <c r="C33" s="1" t="s">
        <v>1</v>
      </c>
      <c r="D33">
        <v>7289429</v>
      </c>
    </row>
    <row r="34" spans="3:4">
      <c r="C34" s="1" t="s">
        <v>1</v>
      </c>
      <c r="D34">
        <v>7289474</v>
      </c>
    </row>
    <row r="35" spans="3:4">
      <c r="C35" s="1" t="s">
        <v>1</v>
      </c>
      <c r="D35">
        <v>7289548</v>
      </c>
    </row>
    <row r="36" spans="3:4">
      <c r="C36" s="1" t="s">
        <v>1</v>
      </c>
      <c r="D36">
        <v>7289549</v>
      </c>
    </row>
    <row r="37" spans="3:4">
      <c r="C37" s="1" t="s">
        <v>1</v>
      </c>
      <c r="D37">
        <v>7289579</v>
      </c>
    </row>
    <row r="38" spans="3:4">
      <c r="C38" s="1" t="s">
        <v>1</v>
      </c>
      <c r="D38">
        <v>7289612</v>
      </c>
    </row>
    <row r="39" spans="3:4">
      <c r="C39" s="1" t="s">
        <v>1</v>
      </c>
      <c r="D39">
        <v>7308166</v>
      </c>
    </row>
    <row r="40" spans="3:4">
      <c r="C40" s="1" t="s">
        <v>1</v>
      </c>
      <c r="D40">
        <v>7308168</v>
      </c>
    </row>
    <row r="41" spans="3:4">
      <c r="C41" s="1" t="s">
        <v>1</v>
      </c>
      <c r="D41">
        <v>7308551</v>
      </c>
    </row>
    <row r="42" spans="3:4">
      <c r="C42" s="1" t="s">
        <v>1</v>
      </c>
      <c r="D42">
        <v>7334961</v>
      </c>
    </row>
    <row r="43" spans="3:4">
      <c r="C43" s="1" t="s">
        <v>1</v>
      </c>
      <c r="D43">
        <v>7338339</v>
      </c>
    </row>
    <row r="44" spans="3:4">
      <c r="C44" s="1" t="s">
        <v>1</v>
      </c>
      <c r="D44">
        <v>7338400</v>
      </c>
    </row>
    <row r="45" spans="3:4">
      <c r="C45" s="1" t="s">
        <v>1</v>
      </c>
      <c r="D45">
        <v>7338458</v>
      </c>
    </row>
    <row r="46" spans="3:4">
      <c r="C46" s="1" t="s">
        <v>1</v>
      </c>
      <c r="D46">
        <v>7346556</v>
      </c>
    </row>
    <row r="47" spans="3:4">
      <c r="C47" s="1" t="s">
        <v>1</v>
      </c>
      <c r="D47">
        <v>7352217</v>
      </c>
    </row>
    <row r="48" spans="3:4">
      <c r="C48" s="1" t="s">
        <v>1</v>
      </c>
      <c r="D48">
        <v>7367995</v>
      </c>
    </row>
    <row r="49" spans="3:4">
      <c r="C49" s="1" t="s">
        <v>1</v>
      </c>
      <c r="D49">
        <v>7373897</v>
      </c>
    </row>
    <row r="50" spans="3:4">
      <c r="C50" s="1" t="s">
        <v>1</v>
      </c>
      <c r="D50">
        <v>7386767</v>
      </c>
    </row>
    <row r="51" spans="3:4">
      <c r="C51" s="1" t="s">
        <v>1</v>
      </c>
      <c r="D51">
        <v>7386997</v>
      </c>
    </row>
    <row r="52" spans="3:4">
      <c r="C52" s="1" t="s">
        <v>1</v>
      </c>
      <c r="D52">
        <v>7387078</v>
      </c>
    </row>
    <row r="53" spans="3:4">
      <c r="C53" s="1" t="s">
        <v>1</v>
      </c>
      <c r="D53">
        <v>7387090</v>
      </c>
    </row>
    <row r="54" spans="3:4">
      <c r="C54" s="1" t="s">
        <v>1</v>
      </c>
      <c r="D54">
        <v>7387207</v>
      </c>
    </row>
    <row r="55" spans="3:4">
      <c r="C55" s="1" t="s">
        <v>1</v>
      </c>
      <c r="D55">
        <v>7387396</v>
      </c>
    </row>
    <row r="56" spans="3:4">
      <c r="C56" s="1" t="s">
        <v>1</v>
      </c>
      <c r="D56">
        <v>7500792</v>
      </c>
    </row>
    <row r="57" spans="3:4">
      <c r="C57" s="1" t="s">
        <v>1</v>
      </c>
      <c r="D57">
        <v>7549933</v>
      </c>
    </row>
    <row r="58" spans="3:4">
      <c r="C58" s="1" t="s">
        <v>1</v>
      </c>
      <c r="D58">
        <v>7549945</v>
      </c>
    </row>
    <row r="59" spans="3:4">
      <c r="C59" s="1" t="s">
        <v>1</v>
      </c>
      <c r="D59">
        <v>7549947</v>
      </c>
    </row>
    <row r="60" spans="3:4">
      <c r="C60" s="1" t="s">
        <v>1</v>
      </c>
      <c r="D60">
        <v>7549953</v>
      </c>
    </row>
    <row r="61" spans="3:4">
      <c r="C61" s="1" t="s">
        <v>1</v>
      </c>
      <c r="D61">
        <v>7549987</v>
      </c>
    </row>
    <row r="62" spans="3:4">
      <c r="C62" s="1" t="s">
        <v>1</v>
      </c>
      <c r="D62">
        <v>7566122</v>
      </c>
    </row>
    <row r="63" spans="3:4">
      <c r="C63" s="1" t="s">
        <v>1</v>
      </c>
      <c r="D63">
        <v>7566145</v>
      </c>
    </row>
    <row r="64" spans="3:4">
      <c r="C64" s="1" t="s">
        <v>1</v>
      </c>
      <c r="D64">
        <v>7580229</v>
      </c>
    </row>
    <row r="65" spans="3:4">
      <c r="C65" s="1" t="s">
        <v>1</v>
      </c>
      <c r="D65">
        <v>7580404</v>
      </c>
    </row>
    <row r="66" spans="3:4">
      <c r="C66" s="1" t="s">
        <v>1</v>
      </c>
      <c r="D66">
        <v>7580406</v>
      </c>
    </row>
    <row r="67" spans="3:4">
      <c r="C67" s="1" t="s">
        <v>1</v>
      </c>
      <c r="D67">
        <v>7582930</v>
      </c>
    </row>
    <row r="68" spans="3:4">
      <c r="C68" s="1" t="s">
        <v>1</v>
      </c>
      <c r="D68">
        <v>7583060</v>
      </c>
    </row>
    <row r="69" spans="3:4">
      <c r="C69" s="1" t="s">
        <v>1</v>
      </c>
      <c r="D69">
        <v>7583076</v>
      </c>
    </row>
    <row r="70" spans="3:4">
      <c r="C70" s="1" t="s">
        <v>1</v>
      </c>
      <c r="D70">
        <v>7595330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C738-F49E-4BCA-998D-B4EE333CE25F}">
  <dimension ref="A1:C85"/>
  <sheetViews>
    <sheetView workbookViewId="0"/>
  </sheetViews>
  <sheetFormatPr defaultRowHeight="15"/>
  <cols>
    <col min="1" max="1" width="31.42578125" customWidth="1"/>
    <col min="2" max="2" width="32.42578125" customWidth="1"/>
    <col min="3" max="3" width="33.42578125" customWidth="1"/>
  </cols>
  <sheetData>
    <row r="1" spans="1:3">
      <c r="A1" s="2" t="s">
        <v>135</v>
      </c>
    </row>
    <row r="2" spans="1:3">
      <c r="A2" s="2"/>
    </row>
    <row r="3" spans="1:3">
      <c r="A3" t="s">
        <v>87</v>
      </c>
      <c r="B3" t="s">
        <v>88</v>
      </c>
      <c r="C3" t="s">
        <v>89</v>
      </c>
    </row>
    <row r="4" spans="1:3">
      <c r="A4" t="s">
        <v>86</v>
      </c>
      <c r="B4">
        <v>208690</v>
      </c>
      <c r="C4">
        <f>B4</f>
        <v>208690</v>
      </c>
    </row>
    <row r="5" spans="1:3">
      <c r="A5" t="s">
        <v>85</v>
      </c>
      <c r="B5">
        <v>946795</v>
      </c>
      <c r="C5">
        <f>SUM(B$3:B5)</f>
        <v>1155485</v>
      </c>
    </row>
    <row r="6" spans="1:3">
      <c r="A6" t="s">
        <v>84</v>
      </c>
      <c r="B6">
        <v>15845</v>
      </c>
      <c r="C6">
        <f>SUM(B$3:B6)</f>
        <v>1171330</v>
      </c>
    </row>
    <row r="7" spans="1:3">
      <c r="A7" t="s">
        <v>83</v>
      </c>
      <c r="B7">
        <v>17802</v>
      </c>
      <c r="C7">
        <f>SUM(B$3:B7)</f>
        <v>1189132</v>
      </c>
    </row>
    <row r="8" spans="1:3">
      <c r="A8" t="s">
        <v>82</v>
      </c>
      <c r="B8">
        <v>323130</v>
      </c>
      <c r="C8">
        <f>SUM(B$3:B8)</f>
        <v>1512262</v>
      </c>
    </row>
    <row r="9" spans="1:3">
      <c r="A9" t="s">
        <v>81</v>
      </c>
      <c r="B9">
        <v>120260</v>
      </c>
      <c r="C9">
        <f>SUM(B$3:B9)</f>
        <v>1632522</v>
      </c>
    </row>
    <row r="10" spans="1:3">
      <c r="A10" t="s">
        <v>80</v>
      </c>
      <c r="B10">
        <v>23729</v>
      </c>
      <c r="C10">
        <f>SUM(B$3:B10)</f>
        <v>1656251</v>
      </c>
    </row>
    <row r="11" spans="1:3">
      <c r="A11" t="s">
        <v>79</v>
      </c>
      <c r="B11">
        <v>21060</v>
      </c>
      <c r="C11">
        <f>SUM(B$3:B11)</f>
        <v>1677311</v>
      </c>
    </row>
    <row r="12" spans="1:3">
      <c r="A12" t="s">
        <v>78</v>
      </c>
      <c r="B12">
        <v>195909</v>
      </c>
      <c r="C12">
        <f>SUM(B$3:B12)</f>
        <v>1873220</v>
      </c>
    </row>
    <row r="13" spans="1:3">
      <c r="A13" t="s">
        <v>77</v>
      </c>
      <c r="B13">
        <v>16422</v>
      </c>
      <c r="C13">
        <f>SUM(B$3:B13)</f>
        <v>1889642</v>
      </c>
    </row>
    <row r="14" spans="1:3">
      <c r="A14" t="s">
        <v>76</v>
      </c>
      <c r="B14">
        <v>23549</v>
      </c>
      <c r="C14">
        <f>SUM(B$3:B14)</f>
        <v>1913191</v>
      </c>
    </row>
    <row r="15" spans="1:3">
      <c r="A15" t="s">
        <v>75</v>
      </c>
      <c r="B15">
        <v>62747</v>
      </c>
      <c r="C15">
        <f>SUM(B$3:B15)</f>
        <v>1975938</v>
      </c>
    </row>
    <row r="16" spans="1:3">
      <c r="A16" t="s">
        <v>74</v>
      </c>
      <c r="B16">
        <v>186293</v>
      </c>
      <c r="C16">
        <f>SUM(B$3:B16)</f>
        <v>2162231</v>
      </c>
    </row>
    <row r="17" spans="1:3">
      <c r="A17" t="s">
        <v>73</v>
      </c>
      <c r="B17">
        <v>19921</v>
      </c>
      <c r="C17">
        <f>SUM(B$3:B17)</f>
        <v>2182152</v>
      </c>
    </row>
    <row r="18" spans="1:3">
      <c r="A18" t="s">
        <v>72</v>
      </c>
      <c r="B18">
        <v>19347</v>
      </c>
      <c r="C18">
        <f>SUM(B$3:B18)</f>
        <v>2201499</v>
      </c>
    </row>
    <row r="19" spans="1:3">
      <c r="A19" t="s">
        <v>71</v>
      </c>
      <c r="B19">
        <v>69415</v>
      </c>
      <c r="C19">
        <f>SUM(B$3:B19)</f>
        <v>2270914</v>
      </c>
    </row>
    <row r="20" spans="1:3">
      <c r="A20" t="s">
        <v>70</v>
      </c>
      <c r="B20">
        <v>95354</v>
      </c>
      <c r="C20">
        <f>SUM(B$3:B20)</f>
        <v>2366268</v>
      </c>
    </row>
    <row r="21" spans="1:3">
      <c r="A21" t="s">
        <v>69</v>
      </c>
      <c r="B21">
        <v>64636</v>
      </c>
      <c r="C21">
        <f>SUM(B$3:B21)</f>
        <v>2430904</v>
      </c>
    </row>
    <row r="22" spans="1:3">
      <c r="A22" t="s">
        <v>68</v>
      </c>
      <c r="B22">
        <v>34936</v>
      </c>
      <c r="C22">
        <f>SUM(B$3:B22)</f>
        <v>2465840</v>
      </c>
    </row>
    <row r="23" spans="1:3">
      <c r="A23" t="s">
        <v>67</v>
      </c>
      <c r="B23">
        <v>231306</v>
      </c>
      <c r="C23">
        <f>SUM(B$3:B23)</f>
        <v>2697146</v>
      </c>
    </row>
    <row r="24" spans="1:3">
      <c r="A24" t="s">
        <v>66</v>
      </c>
      <c r="B24">
        <v>236921</v>
      </c>
      <c r="C24">
        <f>SUM(B$3:B24)</f>
        <v>2934067</v>
      </c>
    </row>
    <row r="25" spans="1:3">
      <c r="A25" t="s">
        <v>65</v>
      </c>
      <c r="B25">
        <v>178030</v>
      </c>
      <c r="C25">
        <f>SUM(B$3:B25)</f>
        <v>3112097</v>
      </c>
    </row>
    <row r="26" spans="1:3">
      <c r="A26" t="s">
        <v>64</v>
      </c>
      <c r="B26">
        <v>31611</v>
      </c>
      <c r="C26">
        <f>SUM(B$3:B26)</f>
        <v>3143708</v>
      </c>
    </row>
    <row r="27" spans="1:3">
      <c r="A27" t="s">
        <v>63</v>
      </c>
      <c r="B27">
        <v>15984</v>
      </c>
      <c r="C27">
        <f>SUM(B$3:B27)</f>
        <v>3159692</v>
      </c>
    </row>
    <row r="28" spans="1:3">
      <c r="A28" t="s">
        <v>62</v>
      </c>
      <c r="B28">
        <v>806301</v>
      </c>
      <c r="C28">
        <f>SUM(B$3:B28)</f>
        <v>3965993</v>
      </c>
    </row>
    <row r="29" spans="1:3">
      <c r="A29" t="s">
        <v>61</v>
      </c>
      <c r="B29">
        <v>17135</v>
      </c>
      <c r="C29">
        <f>SUM(B$3:B29)</f>
        <v>3983128</v>
      </c>
    </row>
    <row r="30" spans="1:3">
      <c r="A30" t="s">
        <v>60</v>
      </c>
      <c r="B30">
        <v>20381</v>
      </c>
      <c r="C30">
        <f>SUM(B$3:B30)</f>
        <v>4003509</v>
      </c>
    </row>
    <row r="31" spans="1:3">
      <c r="A31" t="s">
        <v>59</v>
      </c>
      <c r="B31">
        <v>25000</v>
      </c>
      <c r="C31">
        <f>SUM(B$3:B31)</f>
        <v>4028509</v>
      </c>
    </row>
    <row r="32" spans="1:3">
      <c r="A32" t="s">
        <v>58</v>
      </c>
      <c r="B32">
        <v>188822</v>
      </c>
      <c r="C32">
        <f>SUM(B$3:B32)</f>
        <v>4217331</v>
      </c>
    </row>
    <row r="33" spans="1:3">
      <c r="A33" t="s">
        <v>57</v>
      </c>
      <c r="B33">
        <v>266516</v>
      </c>
      <c r="C33">
        <f>SUM(B$3:B33)</f>
        <v>4483847</v>
      </c>
    </row>
    <row r="34" spans="1:3">
      <c r="A34" t="s">
        <v>56</v>
      </c>
      <c r="B34">
        <v>16475</v>
      </c>
      <c r="C34">
        <f>SUM(B$3:B34)</f>
        <v>4500322</v>
      </c>
    </row>
    <row r="35" spans="1:3">
      <c r="A35" t="s">
        <v>55</v>
      </c>
      <c r="B35">
        <v>727192</v>
      </c>
      <c r="C35">
        <f>SUM(B$3:B35)</f>
        <v>5227514</v>
      </c>
    </row>
    <row r="36" spans="1:3">
      <c r="A36" t="s">
        <v>54</v>
      </c>
      <c r="B36">
        <v>371872</v>
      </c>
      <c r="C36">
        <f>SUM(B$3:B36)</f>
        <v>5599386</v>
      </c>
    </row>
    <row r="37" spans="1:3">
      <c r="A37" t="s">
        <v>53</v>
      </c>
      <c r="B37">
        <v>19735</v>
      </c>
      <c r="C37">
        <f>SUM(B$3:B37)</f>
        <v>5619121</v>
      </c>
    </row>
    <row r="38" spans="1:3">
      <c r="A38" t="s">
        <v>52</v>
      </c>
      <c r="B38">
        <v>310438</v>
      </c>
      <c r="C38">
        <f>SUM(B$3:B38)</f>
        <v>5929559</v>
      </c>
    </row>
    <row r="39" spans="1:3">
      <c r="A39" t="s">
        <v>51</v>
      </c>
      <c r="B39">
        <v>18775</v>
      </c>
      <c r="C39">
        <f>SUM(B$3:B39)</f>
        <v>5948334</v>
      </c>
    </row>
    <row r="40" spans="1:3">
      <c r="A40" t="s">
        <v>50</v>
      </c>
      <c r="B40">
        <v>174017</v>
      </c>
      <c r="C40">
        <f>SUM(B$3:B40)</f>
        <v>6122351</v>
      </c>
    </row>
    <row r="41" spans="1:3">
      <c r="A41" t="s">
        <v>49</v>
      </c>
      <c r="B41">
        <v>172322</v>
      </c>
      <c r="C41">
        <f>SUM(B$3:B41)</f>
        <v>6294673</v>
      </c>
    </row>
    <row r="42" spans="1:3">
      <c r="A42" t="s">
        <v>48</v>
      </c>
      <c r="B42">
        <v>19326</v>
      </c>
      <c r="C42">
        <f>SUM(B$3:B42)</f>
        <v>6313999</v>
      </c>
    </row>
    <row r="43" spans="1:3">
      <c r="A43" t="s">
        <v>47</v>
      </c>
      <c r="B43">
        <v>106182</v>
      </c>
      <c r="C43">
        <f>SUM(B$3:B43)</f>
        <v>6420181</v>
      </c>
    </row>
    <row r="44" spans="1:3">
      <c r="A44" t="s">
        <v>46</v>
      </c>
      <c r="B44">
        <v>17164</v>
      </c>
      <c r="C44">
        <f>SUM(B$3:B44)</f>
        <v>6437345</v>
      </c>
    </row>
    <row r="45" spans="1:3">
      <c r="A45" t="s">
        <v>45</v>
      </c>
      <c r="B45">
        <v>120822</v>
      </c>
      <c r="C45">
        <f>SUM(B$3:B45)</f>
        <v>6558167</v>
      </c>
    </row>
    <row r="46" spans="1:3">
      <c r="A46" t="s">
        <v>44</v>
      </c>
      <c r="B46">
        <v>920210</v>
      </c>
      <c r="C46">
        <f>SUM(B$3:B46)</f>
        <v>7478377</v>
      </c>
    </row>
    <row r="47" spans="1:3">
      <c r="A47" t="s">
        <v>43</v>
      </c>
      <c r="B47">
        <v>101492</v>
      </c>
      <c r="C47">
        <f>SUM(B$3:B47)</f>
        <v>7579869</v>
      </c>
    </row>
    <row r="48" spans="1:3">
      <c r="A48" t="s">
        <v>42</v>
      </c>
      <c r="B48">
        <v>98766</v>
      </c>
      <c r="C48">
        <f>SUM(B$3:B48)</f>
        <v>7678635</v>
      </c>
    </row>
    <row r="49" spans="1:3">
      <c r="A49" t="s">
        <v>41</v>
      </c>
      <c r="B49">
        <v>16000</v>
      </c>
      <c r="C49">
        <f>SUM(B$3:B49)</f>
        <v>7694635</v>
      </c>
    </row>
    <row r="50" spans="1:3">
      <c r="A50" t="s">
        <v>40</v>
      </c>
      <c r="B50">
        <v>299804</v>
      </c>
      <c r="C50">
        <f>SUM(B$3:B50)</f>
        <v>7994439</v>
      </c>
    </row>
    <row r="51" spans="1:3">
      <c r="A51" t="s">
        <v>39</v>
      </c>
      <c r="B51">
        <v>19645</v>
      </c>
      <c r="C51">
        <f>SUM(B$3:B51)</f>
        <v>8014084</v>
      </c>
    </row>
    <row r="52" spans="1:3">
      <c r="A52" t="s">
        <v>38</v>
      </c>
      <c r="B52">
        <v>84771</v>
      </c>
      <c r="C52">
        <f>SUM(B$3:B52)</f>
        <v>8098855</v>
      </c>
    </row>
    <row r="53" spans="1:3">
      <c r="A53" t="s">
        <v>37</v>
      </c>
      <c r="B53">
        <v>91582</v>
      </c>
      <c r="C53">
        <f>SUM(B$3:B53)</f>
        <v>8190437</v>
      </c>
    </row>
    <row r="54" spans="1:3">
      <c r="A54" t="s">
        <v>36</v>
      </c>
      <c r="B54">
        <v>17912</v>
      </c>
      <c r="C54">
        <f>SUM(B$3:B54)</f>
        <v>8208349</v>
      </c>
    </row>
    <row r="55" spans="1:3">
      <c r="A55" t="s">
        <v>35</v>
      </c>
      <c r="B55">
        <v>749795</v>
      </c>
      <c r="C55">
        <f>SUM(B$3:B55)</f>
        <v>8958144</v>
      </c>
    </row>
    <row r="56" spans="1:3">
      <c r="A56" t="s">
        <v>34</v>
      </c>
      <c r="B56">
        <v>110733</v>
      </c>
      <c r="C56">
        <f>SUM(B$3:B56)</f>
        <v>9068877</v>
      </c>
    </row>
    <row r="57" spans="1:3">
      <c r="A57" t="s">
        <v>33</v>
      </c>
      <c r="B57">
        <v>51703</v>
      </c>
      <c r="C57">
        <f>SUM(B$3:B57)</f>
        <v>9120580</v>
      </c>
    </row>
    <row r="58" spans="1:3">
      <c r="A58" t="s">
        <v>32</v>
      </c>
      <c r="B58">
        <v>49279</v>
      </c>
      <c r="C58">
        <f>SUM(B$3:B58)</f>
        <v>9169859</v>
      </c>
    </row>
    <row r="59" spans="1:3">
      <c r="A59" t="s">
        <v>31</v>
      </c>
      <c r="B59">
        <v>144447</v>
      </c>
      <c r="C59">
        <f>SUM(B$3:B59)</f>
        <v>9314306</v>
      </c>
    </row>
    <row r="60" spans="1:3">
      <c r="A60" t="s">
        <v>30</v>
      </c>
      <c r="B60">
        <v>30615</v>
      </c>
      <c r="C60">
        <f>SUM(B$3:B60)</f>
        <v>9344921</v>
      </c>
    </row>
    <row r="61" spans="1:3">
      <c r="A61" t="s">
        <v>29</v>
      </c>
      <c r="B61">
        <v>62461</v>
      </c>
      <c r="C61">
        <f>SUM(B$3:B61)</f>
        <v>9407382</v>
      </c>
    </row>
    <row r="62" spans="1:3">
      <c r="A62" t="s">
        <v>28</v>
      </c>
      <c r="B62">
        <v>85903</v>
      </c>
      <c r="C62">
        <f>SUM(B$3:B62)</f>
        <v>9493285</v>
      </c>
    </row>
    <row r="63" spans="1:3">
      <c r="A63" t="s">
        <v>27</v>
      </c>
      <c r="B63">
        <v>22352</v>
      </c>
      <c r="C63">
        <f>SUM(B$3:B63)</f>
        <v>9515637</v>
      </c>
    </row>
    <row r="64" spans="1:3">
      <c r="A64" t="s">
        <v>26</v>
      </c>
      <c r="B64">
        <v>21547</v>
      </c>
      <c r="C64">
        <f>SUM(B$3:B64)</f>
        <v>9537184</v>
      </c>
    </row>
    <row r="65" spans="1:3">
      <c r="A65" t="s">
        <v>25</v>
      </c>
      <c r="B65">
        <v>135564</v>
      </c>
      <c r="C65">
        <f>SUM(B$3:B65)</f>
        <v>9672748</v>
      </c>
    </row>
    <row r="66" spans="1:3">
      <c r="A66" t="s">
        <v>24</v>
      </c>
      <c r="B66">
        <v>37273</v>
      </c>
      <c r="C66">
        <f>SUM(B$3:B66)</f>
        <v>9710021</v>
      </c>
    </row>
    <row r="67" spans="1:3">
      <c r="A67" t="s">
        <v>23</v>
      </c>
      <c r="B67">
        <v>49942</v>
      </c>
      <c r="C67">
        <f>SUM(B$3:B67)</f>
        <v>9759963</v>
      </c>
    </row>
    <row r="68" spans="1:3">
      <c r="A68" t="s">
        <v>22</v>
      </c>
      <c r="B68">
        <v>15166</v>
      </c>
      <c r="C68">
        <f>SUM(B$3:B68)</f>
        <v>9775129</v>
      </c>
    </row>
    <row r="69" spans="1:3">
      <c r="A69" t="s">
        <v>21</v>
      </c>
      <c r="B69">
        <v>31616</v>
      </c>
      <c r="C69">
        <f>SUM(B$3:B69)</f>
        <v>9806745</v>
      </c>
    </row>
    <row r="70" spans="1:3">
      <c r="A70" t="s">
        <v>20</v>
      </c>
      <c r="B70">
        <v>16183</v>
      </c>
      <c r="C70">
        <f>SUM(B$3:B70)</f>
        <v>9822928</v>
      </c>
    </row>
    <row r="71" spans="1:3">
      <c r="A71" t="s">
        <v>19</v>
      </c>
      <c r="B71">
        <v>1017260</v>
      </c>
      <c r="C71">
        <f>SUM(B$3:B71)</f>
        <v>10840188</v>
      </c>
    </row>
    <row r="72" spans="1:3">
      <c r="A72" t="s">
        <v>18</v>
      </c>
      <c r="B72">
        <v>24116</v>
      </c>
      <c r="C72">
        <f>SUM(B$3:B72)</f>
        <v>10864304</v>
      </c>
    </row>
    <row r="73" spans="1:3">
      <c r="A73" t="s">
        <v>17</v>
      </c>
      <c r="B73">
        <v>320608</v>
      </c>
      <c r="C73">
        <f>SUM(B$3:B73)</f>
        <v>11184912</v>
      </c>
    </row>
    <row r="74" spans="1:3">
      <c r="A74" t="s">
        <v>16</v>
      </c>
      <c r="B74">
        <v>23274</v>
      </c>
      <c r="C74">
        <f>SUM(B$3:B74)</f>
        <v>11208186</v>
      </c>
    </row>
    <row r="75" spans="1:3">
      <c r="A75" t="s">
        <v>15</v>
      </c>
      <c r="B75">
        <v>21855</v>
      </c>
      <c r="C75">
        <f>SUM(B$3:B75)</f>
        <v>11230041</v>
      </c>
    </row>
    <row r="76" spans="1:3">
      <c r="A76" t="s">
        <v>14</v>
      </c>
      <c r="B76">
        <v>522320</v>
      </c>
      <c r="C76">
        <f>SUM(B$3:B76)</f>
        <v>11752361</v>
      </c>
    </row>
    <row r="77" spans="1:3">
      <c r="A77" t="s">
        <v>13</v>
      </c>
      <c r="B77">
        <v>18647</v>
      </c>
      <c r="C77">
        <f>SUM(B$3:B77)</f>
        <v>11771008</v>
      </c>
    </row>
    <row r="78" spans="1:3">
      <c r="A78" t="s">
        <v>12</v>
      </c>
      <c r="B78">
        <v>181361</v>
      </c>
      <c r="C78">
        <f>SUM(B$3:B78)</f>
        <v>11952369</v>
      </c>
    </row>
    <row r="79" spans="1:3">
      <c r="A79" t="s">
        <v>11</v>
      </c>
      <c r="B79">
        <v>52185</v>
      </c>
      <c r="C79">
        <f>SUM(B$3:B79)</f>
        <v>12004554</v>
      </c>
    </row>
    <row r="80" spans="1:3">
      <c r="A80" t="s">
        <v>10</v>
      </c>
      <c r="B80">
        <v>17978</v>
      </c>
      <c r="C80">
        <f>SUM(B$3:B80)</f>
        <v>12022532</v>
      </c>
    </row>
    <row r="81" spans="1:3">
      <c r="A81" t="s">
        <v>9</v>
      </c>
      <c r="B81">
        <v>276857</v>
      </c>
      <c r="C81">
        <f>SUM(B$3:B81)</f>
        <v>12299389</v>
      </c>
    </row>
    <row r="82" spans="1:3">
      <c r="A82" t="s">
        <v>8</v>
      </c>
      <c r="B82">
        <v>18820</v>
      </c>
      <c r="C82">
        <f>SUM(B$3:B82)</f>
        <v>12318209</v>
      </c>
    </row>
    <row r="83" spans="1:3">
      <c r="A83" t="s">
        <v>7</v>
      </c>
      <c r="B83">
        <v>226351</v>
      </c>
      <c r="C83">
        <f>SUM(B$3:B83)</f>
        <v>12544560</v>
      </c>
    </row>
    <row r="84" spans="1:3">
      <c r="A84" t="s">
        <v>6</v>
      </c>
      <c r="B84">
        <v>668429</v>
      </c>
      <c r="C84">
        <f>SUM(B$3:B84)</f>
        <v>13212989</v>
      </c>
    </row>
    <row r="85" spans="1:3">
      <c r="A85" t="s">
        <v>5</v>
      </c>
      <c r="B85">
        <v>368541</v>
      </c>
      <c r="C85">
        <f>SUM(B$3:B85)</f>
        <v>13581530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C4F7-0404-4338-8302-78DEA925BC8D}">
  <dimension ref="A1:F139"/>
  <sheetViews>
    <sheetView workbookViewId="0">
      <selection activeCell="D3" sqref="D3"/>
    </sheetView>
  </sheetViews>
  <sheetFormatPr defaultRowHeight="15"/>
  <sheetData>
    <row r="1" spans="1:6">
      <c r="A1" s="2" t="s">
        <v>136</v>
      </c>
    </row>
    <row r="3" spans="1:6">
      <c r="A3" s="2" t="s">
        <v>137</v>
      </c>
      <c r="D3" s="3" t="s">
        <v>138</v>
      </c>
    </row>
    <row r="4" spans="1:6">
      <c r="A4" t="s">
        <v>93</v>
      </c>
      <c r="B4" t="s">
        <v>94</v>
      </c>
      <c r="C4" t="s">
        <v>95</v>
      </c>
      <c r="D4" s="1" t="s">
        <v>93</v>
      </c>
      <c r="E4" t="s">
        <v>94</v>
      </c>
      <c r="F4" t="s">
        <v>95</v>
      </c>
    </row>
    <row r="5" spans="1:6">
      <c r="A5">
        <v>5854</v>
      </c>
      <c r="B5">
        <v>7005</v>
      </c>
      <c r="C5" t="s">
        <v>90</v>
      </c>
      <c r="D5" s="1">
        <v>5965092</v>
      </c>
      <c r="E5">
        <v>5966240</v>
      </c>
      <c r="F5" t="s">
        <v>90</v>
      </c>
    </row>
    <row r="6" spans="1:6">
      <c r="A6">
        <v>7035</v>
      </c>
      <c r="B6">
        <v>7577</v>
      </c>
      <c r="C6" t="s">
        <v>90</v>
      </c>
      <c r="D6" s="1">
        <v>4595070</v>
      </c>
      <c r="E6">
        <v>4595610</v>
      </c>
      <c r="F6" t="s">
        <v>90</v>
      </c>
    </row>
    <row r="7" spans="1:6">
      <c r="A7">
        <v>8548</v>
      </c>
      <c r="B7">
        <v>12280</v>
      </c>
      <c r="C7" t="s">
        <v>90</v>
      </c>
      <c r="D7" s="1">
        <v>4416053</v>
      </c>
      <c r="E7">
        <v>4419788</v>
      </c>
      <c r="F7" t="s">
        <v>90</v>
      </c>
    </row>
    <row r="8" spans="1:6">
      <c r="A8">
        <v>12941</v>
      </c>
      <c r="B8">
        <v>13409</v>
      </c>
      <c r="C8" t="s">
        <v>90</v>
      </c>
      <c r="D8" s="1">
        <v>4506590</v>
      </c>
      <c r="E8">
        <v>4507055</v>
      </c>
      <c r="F8" t="s">
        <v>90</v>
      </c>
    </row>
    <row r="9" spans="1:6">
      <c r="A9">
        <v>15153</v>
      </c>
      <c r="B9">
        <v>15968</v>
      </c>
      <c r="C9" t="s">
        <v>90</v>
      </c>
      <c r="D9" s="1">
        <v>4743089</v>
      </c>
      <c r="E9">
        <v>4743807</v>
      </c>
      <c r="F9" t="s">
        <v>92</v>
      </c>
    </row>
    <row r="10" spans="1:6">
      <c r="A10">
        <v>19812</v>
      </c>
      <c r="B10">
        <v>20030</v>
      </c>
      <c r="C10" t="s">
        <v>90</v>
      </c>
      <c r="D10" s="1">
        <v>4828418</v>
      </c>
      <c r="E10">
        <v>4828635</v>
      </c>
      <c r="F10" t="s">
        <v>92</v>
      </c>
    </row>
    <row r="11" spans="1:6">
      <c r="A11">
        <v>26537</v>
      </c>
      <c r="B11">
        <v>28034</v>
      </c>
      <c r="C11" t="s">
        <v>90</v>
      </c>
      <c r="D11" s="1">
        <v>4735356</v>
      </c>
      <c r="E11">
        <v>4736887</v>
      </c>
      <c r="F11" t="s">
        <v>92</v>
      </c>
    </row>
    <row r="12" spans="1:6">
      <c r="A12">
        <v>39514</v>
      </c>
      <c r="B12">
        <v>40485</v>
      </c>
      <c r="C12" t="s">
        <v>90</v>
      </c>
      <c r="D12" s="1">
        <v>4620056</v>
      </c>
      <c r="E12">
        <v>4621022</v>
      </c>
      <c r="F12" t="s">
        <v>92</v>
      </c>
    </row>
    <row r="13" spans="1:6">
      <c r="A13">
        <v>75385</v>
      </c>
      <c r="B13">
        <v>77143</v>
      </c>
      <c r="C13" t="s">
        <v>90</v>
      </c>
      <c r="D13" s="1">
        <v>4628203</v>
      </c>
      <c r="E13">
        <v>4630014</v>
      </c>
      <c r="F13" t="s">
        <v>92</v>
      </c>
    </row>
    <row r="14" spans="1:6">
      <c r="A14">
        <v>93588</v>
      </c>
      <c r="B14">
        <v>94183</v>
      </c>
      <c r="C14" t="s">
        <v>90</v>
      </c>
      <c r="D14" s="1">
        <v>4625472</v>
      </c>
      <c r="E14">
        <v>4626067</v>
      </c>
      <c r="F14" t="s">
        <v>92</v>
      </c>
    </row>
    <row r="15" spans="1:6">
      <c r="A15">
        <v>99930</v>
      </c>
      <c r="B15">
        <v>102351</v>
      </c>
      <c r="C15" t="s">
        <v>90</v>
      </c>
      <c r="D15" s="1">
        <v>4622396</v>
      </c>
      <c r="E15">
        <v>4624829</v>
      </c>
      <c r="F15" t="s">
        <v>92</v>
      </c>
    </row>
    <row r="16" spans="1:6">
      <c r="A16">
        <v>106068</v>
      </c>
      <c r="B16">
        <v>106326</v>
      </c>
      <c r="C16" t="s">
        <v>90</v>
      </c>
      <c r="D16" s="1">
        <v>4654235</v>
      </c>
      <c r="E16">
        <v>4654493</v>
      </c>
      <c r="F16" t="s">
        <v>92</v>
      </c>
    </row>
    <row r="17" spans="1:6">
      <c r="A17">
        <v>106395</v>
      </c>
      <c r="B17">
        <v>106778</v>
      </c>
      <c r="C17" t="s">
        <v>90</v>
      </c>
      <c r="D17" s="1">
        <v>7203416</v>
      </c>
      <c r="E17">
        <v>7203797</v>
      </c>
      <c r="F17" t="s">
        <v>90</v>
      </c>
    </row>
    <row r="18" spans="1:6">
      <c r="A18">
        <v>107608</v>
      </c>
      <c r="B18">
        <v>111254</v>
      </c>
      <c r="C18" t="s">
        <v>90</v>
      </c>
      <c r="D18" s="1">
        <v>7204635</v>
      </c>
      <c r="E18">
        <v>7208282</v>
      </c>
      <c r="F18" t="s">
        <v>90</v>
      </c>
    </row>
    <row r="19" spans="1:6">
      <c r="A19">
        <v>111466</v>
      </c>
      <c r="B19">
        <v>112085</v>
      </c>
      <c r="C19" t="s">
        <v>90</v>
      </c>
      <c r="D19" s="1">
        <v>4654494</v>
      </c>
      <c r="E19">
        <v>4655113</v>
      </c>
      <c r="F19" t="s">
        <v>90</v>
      </c>
    </row>
    <row r="20" spans="1:6">
      <c r="A20">
        <v>112086</v>
      </c>
      <c r="B20">
        <v>113089</v>
      </c>
      <c r="C20" t="s">
        <v>90</v>
      </c>
      <c r="D20" s="1">
        <v>4750308</v>
      </c>
      <c r="E20">
        <v>4751348</v>
      </c>
      <c r="F20" t="s">
        <v>92</v>
      </c>
    </row>
    <row r="21" spans="1:6">
      <c r="A21">
        <v>115457</v>
      </c>
      <c r="B21">
        <v>115790</v>
      </c>
      <c r="C21" t="s">
        <v>90</v>
      </c>
      <c r="D21" s="1">
        <v>4653140</v>
      </c>
      <c r="E21">
        <v>4653473</v>
      </c>
      <c r="F21" t="s">
        <v>92</v>
      </c>
    </row>
    <row r="22" spans="1:6">
      <c r="A22">
        <v>126563</v>
      </c>
      <c r="B22">
        <v>127372</v>
      </c>
      <c r="C22" t="s">
        <v>90</v>
      </c>
      <c r="D22" s="1">
        <v>4769522</v>
      </c>
      <c r="E22">
        <v>4770344</v>
      </c>
      <c r="F22" t="s">
        <v>92</v>
      </c>
    </row>
    <row r="23" spans="1:6">
      <c r="A23">
        <v>133500</v>
      </c>
      <c r="B23">
        <v>133697</v>
      </c>
      <c r="C23" t="s">
        <v>90</v>
      </c>
      <c r="D23" s="1">
        <v>4646923</v>
      </c>
      <c r="E23">
        <v>4647120</v>
      </c>
      <c r="F23" t="s">
        <v>92</v>
      </c>
    </row>
    <row r="24" spans="1:6">
      <c r="A24">
        <v>133710</v>
      </c>
      <c r="B24">
        <v>135003</v>
      </c>
      <c r="C24" t="s">
        <v>90</v>
      </c>
      <c r="D24" s="1">
        <v>4740729</v>
      </c>
      <c r="E24">
        <v>4742019</v>
      </c>
      <c r="F24" t="s">
        <v>92</v>
      </c>
    </row>
    <row r="25" spans="1:6">
      <c r="A25">
        <v>136210</v>
      </c>
      <c r="B25">
        <v>143400</v>
      </c>
      <c r="C25" t="s">
        <v>90</v>
      </c>
      <c r="D25" s="1">
        <v>4727827</v>
      </c>
      <c r="E25">
        <v>4735106</v>
      </c>
      <c r="F25" t="s">
        <v>92</v>
      </c>
    </row>
    <row r="26" spans="1:6">
      <c r="A26">
        <v>143420</v>
      </c>
      <c r="B26">
        <v>148108</v>
      </c>
      <c r="C26" t="s">
        <v>90</v>
      </c>
      <c r="D26" s="1">
        <v>4721369</v>
      </c>
      <c r="E26">
        <v>4726086</v>
      </c>
      <c r="F26" t="s">
        <v>92</v>
      </c>
    </row>
    <row r="27" spans="1:6">
      <c r="A27">
        <v>150147</v>
      </c>
      <c r="B27">
        <v>154079</v>
      </c>
      <c r="C27" t="s">
        <v>90</v>
      </c>
      <c r="D27" s="1">
        <v>4717432</v>
      </c>
      <c r="E27">
        <v>4721366</v>
      </c>
      <c r="F27" t="s">
        <v>92</v>
      </c>
    </row>
    <row r="28" spans="1:6">
      <c r="A28">
        <v>159113</v>
      </c>
      <c r="B28">
        <v>166127</v>
      </c>
      <c r="C28" t="s">
        <v>90</v>
      </c>
      <c r="D28" s="1">
        <v>4710331</v>
      </c>
      <c r="E28">
        <v>4717431</v>
      </c>
      <c r="F28" t="s">
        <v>92</v>
      </c>
    </row>
    <row r="29" spans="1:6">
      <c r="A29">
        <v>166131</v>
      </c>
      <c r="B29">
        <v>171396</v>
      </c>
      <c r="C29" t="s">
        <v>90</v>
      </c>
      <c r="D29" s="1">
        <v>3488913</v>
      </c>
      <c r="E29">
        <v>3494016</v>
      </c>
      <c r="F29" t="s">
        <v>92</v>
      </c>
    </row>
    <row r="30" spans="1:6">
      <c r="A30">
        <v>171914</v>
      </c>
      <c r="B30">
        <v>172444</v>
      </c>
      <c r="C30" t="s">
        <v>90</v>
      </c>
      <c r="D30" s="1">
        <v>4707440</v>
      </c>
      <c r="E30">
        <v>4707970</v>
      </c>
      <c r="F30" t="s">
        <v>92</v>
      </c>
    </row>
    <row r="31" spans="1:6">
      <c r="A31">
        <v>177690</v>
      </c>
      <c r="B31">
        <v>178959</v>
      </c>
      <c r="C31" t="s">
        <v>90</v>
      </c>
      <c r="D31" s="1">
        <v>4706170</v>
      </c>
      <c r="E31">
        <v>4707439</v>
      </c>
      <c r="F31" t="s">
        <v>92</v>
      </c>
    </row>
    <row r="32" spans="1:6">
      <c r="A32">
        <v>178961</v>
      </c>
      <c r="B32">
        <v>179410</v>
      </c>
      <c r="C32" t="s">
        <v>90</v>
      </c>
      <c r="D32" s="1">
        <v>4704997</v>
      </c>
      <c r="E32">
        <v>4705445</v>
      </c>
      <c r="F32" t="s">
        <v>92</v>
      </c>
    </row>
    <row r="33" spans="1:6">
      <c r="A33">
        <v>184682</v>
      </c>
      <c r="B33">
        <v>184996</v>
      </c>
      <c r="C33" t="s">
        <v>90</v>
      </c>
      <c r="D33" s="1">
        <v>4704695</v>
      </c>
      <c r="E33">
        <v>4704994</v>
      </c>
      <c r="F33" t="s">
        <v>92</v>
      </c>
    </row>
    <row r="34" spans="1:6">
      <c r="A34">
        <v>185787</v>
      </c>
      <c r="B34">
        <v>187700</v>
      </c>
      <c r="C34" t="s">
        <v>90</v>
      </c>
      <c r="D34" s="1">
        <v>5958145</v>
      </c>
      <c r="E34">
        <v>5960016</v>
      </c>
      <c r="F34" t="s">
        <v>90</v>
      </c>
    </row>
    <row r="35" spans="1:6">
      <c r="A35">
        <v>189341</v>
      </c>
      <c r="B35">
        <v>189657</v>
      </c>
      <c r="C35" t="s">
        <v>90</v>
      </c>
      <c r="D35" s="1">
        <v>5961689</v>
      </c>
      <c r="E35">
        <v>5962017</v>
      </c>
      <c r="F35" t="s">
        <v>90</v>
      </c>
    </row>
    <row r="36" spans="1:6">
      <c r="A36">
        <v>197345</v>
      </c>
      <c r="B36">
        <v>199321</v>
      </c>
      <c r="C36" t="s">
        <v>90</v>
      </c>
      <c r="D36" s="1">
        <v>4450280</v>
      </c>
      <c r="E36">
        <v>4452227</v>
      </c>
      <c r="F36" t="s">
        <v>90</v>
      </c>
    </row>
    <row r="37" spans="1:6">
      <c r="A37">
        <v>201242</v>
      </c>
      <c r="B37">
        <v>203315</v>
      </c>
      <c r="C37" t="s">
        <v>90</v>
      </c>
      <c r="D37" s="1">
        <v>4374812</v>
      </c>
      <c r="E37">
        <v>4376843</v>
      </c>
      <c r="F37" t="s">
        <v>92</v>
      </c>
    </row>
    <row r="38" spans="1:6">
      <c r="A38">
        <v>204450</v>
      </c>
      <c r="B38">
        <v>204751</v>
      </c>
      <c r="C38" t="s">
        <v>90</v>
      </c>
      <c r="D38" s="1">
        <v>4367328</v>
      </c>
      <c r="E38">
        <v>4367620</v>
      </c>
      <c r="F38" t="s">
        <v>92</v>
      </c>
    </row>
    <row r="39" spans="1:6">
      <c r="A39">
        <v>205108</v>
      </c>
      <c r="B39">
        <v>205511</v>
      </c>
      <c r="C39" t="s">
        <v>90</v>
      </c>
      <c r="D39" s="1">
        <v>4462990</v>
      </c>
      <c r="E39">
        <v>4463393</v>
      </c>
      <c r="F39" t="s">
        <v>92</v>
      </c>
    </row>
    <row r="40" spans="1:6">
      <c r="A40">
        <v>206047</v>
      </c>
      <c r="B40">
        <v>209838</v>
      </c>
      <c r="C40" t="s">
        <v>90</v>
      </c>
      <c r="D40" s="1">
        <v>4831560</v>
      </c>
      <c r="E40">
        <v>4835421</v>
      </c>
      <c r="F40" t="s">
        <v>92</v>
      </c>
    </row>
    <row r="41" spans="1:6">
      <c r="A41">
        <v>213149</v>
      </c>
      <c r="B41">
        <v>213593</v>
      </c>
      <c r="C41" t="s">
        <v>90</v>
      </c>
      <c r="D41" s="1">
        <v>5401289</v>
      </c>
      <c r="E41">
        <v>5401733</v>
      </c>
      <c r="F41" t="s">
        <v>92</v>
      </c>
    </row>
    <row r="42" spans="1:6">
      <c r="A42">
        <v>214308</v>
      </c>
      <c r="B42">
        <v>214431</v>
      </c>
      <c r="C42" t="s">
        <v>90</v>
      </c>
      <c r="D42" s="1">
        <v>4332247</v>
      </c>
      <c r="E42">
        <v>4332378</v>
      </c>
      <c r="F42" t="s">
        <v>92</v>
      </c>
    </row>
    <row r="43" spans="1:6">
      <c r="A43">
        <v>215795</v>
      </c>
      <c r="B43">
        <v>217937</v>
      </c>
      <c r="C43" t="s">
        <v>90</v>
      </c>
      <c r="D43" s="1">
        <v>4824069</v>
      </c>
      <c r="E43">
        <v>4826216</v>
      </c>
      <c r="F43" t="s">
        <v>92</v>
      </c>
    </row>
    <row r="44" spans="1:6">
      <c r="A44">
        <v>217939</v>
      </c>
      <c r="B44">
        <v>224463</v>
      </c>
      <c r="C44" t="s">
        <v>90</v>
      </c>
      <c r="D44" s="1">
        <v>4844067</v>
      </c>
      <c r="E44">
        <v>4850622</v>
      </c>
      <c r="F44" t="s">
        <v>92</v>
      </c>
    </row>
    <row r="45" spans="1:6">
      <c r="A45">
        <v>238135</v>
      </c>
      <c r="B45">
        <v>238256</v>
      </c>
      <c r="C45" t="s">
        <v>90</v>
      </c>
      <c r="D45" s="1">
        <v>6277817</v>
      </c>
      <c r="E45">
        <v>6277952</v>
      </c>
      <c r="F45" t="s">
        <v>92</v>
      </c>
    </row>
    <row r="46" spans="1:6">
      <c r="A46">
        <v>246789</v>
      </c>
      <c r="B46">
        <v>247095</v>
      </c>
      <c r="C46" t="s">
        <v>90</v>
      </c>
      <c r="D46" s="1">
        <v>3004064</v>
      </c>
      <c r="E46">
        <v>3004333</v>
      </c>
      <c r="F46" t="s">
        <v>92</v>
      </c>
    </row>
    <row r="47" spans="1:6">
      <c r="A47">
        <v>260399</v>
      </c>
      <c r="B47">
        <v>261064</v>
      </c>
      <c r="C47" t="s">
        <v>90</v>
      </c>
      <c r="D47" s="1">
        <v>6158709</v>
      </c>
      <c r="E47">
        <v>6159358</v>
      </c>
      <c r="F47" t="s">
        <v>92</v>
      </c>
    </row>
    <row r="48" spans="1:6">
      <c r="A48">
        <v>261507</v>
      </c>
      <c r="B48">
        <v>261636</v>
      </c>
      <c r="C48" t="s">
        <v>90</v>
      </c>
      <c r="D48" s="1">
        <v>5226932</v>
      </c>
      <c r="E48">
        <v>5227062</v>
      </c>
      <c r="F48" t="s">
        <v>90</v>
      </c>
    </row>
    <row r="49" spans="1:6">
      <c r="A49">
        <v>265163</v>
      </c>
      <c r="B49">
        <v>265330</v>
      </c>
      <c r="C49" t="s">
        <v>90</v>
      </c>
      <c r="D49" s="1">
        <v>6157137</v>
      </c>
      <c r="E49">
        <v>6157304</v>
      </c>
      <c r="F49" t="s">
        <v>92</v>
      </c>
    </row>
    <row r="50" spans="1:6">
      <c r="A50">
        <v>269828</v>
      </c>
      <c r="B50">
        <v>270100</v>
      </c>
      <c r="C50" t="s">
        <v>90</v>
      </c>
      <c r="D50" s="1">
        <v>6143985</v>
      </c>
      <c r="E50">
        <v>6144250</v>
      </c>
      <c r="F50" t="s">
        <v>92</v>
      </c>
    </row>
    <row r="51" spans="1:6">
      <c r="A51">
        <v>271195</v>
      </c>
      <c r="B51">
        <v>271478</v>
      </c>
      <c r="C51" t="s">
        <v>90</v>
      </c>
      <c r="D51" s="1">
        <v>6142646</v>
      </c>
      <c r="E51">
        <v>6142885</v>
      </c>
      <c r="F51" t="s">
        <v>92</v>
      </c>
    </row>
    <row r="52" spans="1:6">
      <c r="A52">
        <v>288078</v>
      </c>
      <c r="B52">
        <v>288162</v>
      </c>
      <c r="C52" t="s">
        <v>90</v>
      </c>
      <c r="D52" s="1">
        <v>5405090</v>
      </c>
      <c r="E52">
        <v>5405184</v>
      </c>
      <c r="F52" t="s">
        <v>90</v>
      </c>
    </row>
    <row r="53" spans="1:6">
      <c r="A53">
        <v>306388</v>
      </c>
      <c r="B53">
        <v>307669</v>
      </c>
      <c r="C53" t="s">
        <v>90</v>
      </c>
      <c r="D53" s="1">
        <v>6126426</v>
      </c>
      <c r="E53">
        <v>6127708</v>
      </c>
      <c r="F53" t="s">
        <v>92</v>
      </c>
    </row>
    <row r="54" spans="1:6">
      <c r="A54">
        <v>307673</v>
      </c>
      <c r="B54">
        <v>307750</v>
      </c>
      <c r="C54" t="s">
        <v>90</v>
      </c>
      <c r="D54" s="1">
        <v>6381768</v>
      </c>
      <c r="E54">
        <v>6381845</v>
      </c>
      <c r="F54" t="s">
        <v>90</v>
      </c>
    </row>
    <row r="55" spans="1:6">
      <c r="A55">
        <v>314423</v>
      </c>
      <c r="B55">
        <v>317100</v>
      </c>
      <c r="C55" t="s">
        <v>90</v>
      </c>
      <c r="D55" s="1">
        <v>6086234</v>
      </c>
      <c r="E55">
        <v>6088954</v>
      </c>
      <c r="F55" t="s">
        <v>92</v>
      </c>
    </row>
    <row r="56" spans="1:6">
      <c r="A56">
        <v>317101</v>
      </c>
      <c r="B56">
        <v>319660</v>
      </c>
      <c r="C56" t="s">
        <v>90</v>
      </c>
      <c r="D56" s="1">
        <v>6075387</v>
      </c>
      <c r="E56">
        <v>6077961</v>
      </c>
      <c r="F56" t="s">
        <v>92</v>
      </c>
    </row>
    <row r="57" spans="1:6">
      <c r="A57">
        <v>329142</v>
      </c>
      <c r="B57">
        <v>330312</v>
      </c>
      <c r="C57" t="s">
        <v>90</v>
      </c>
      <c r="D57" s="1">
        <v>6064613</v>
      </c>
      <c r="E57">
        <v>6065838</v>
      </c>
      <c r="F57" t="s">
        <v>92</v>
      </c>
    </row>
    <row r="58" spans="1:6">
      <c r="A58">
        <v>330323</v>
      </c>
      <c r="B58">
        <v>331228</v>
      </c>
      <c r="C58" t="s">
        <v>90</v>
      </c>
      <c r="D58" s="1">
        <v>6057165</v>
      </c>
      <c r="E58">
        <v>6058161</v>
      </c>
      <c r="F58" t="s">
        <v>92</v>
      </c>
    </row>
    <row r="59" spans="1:6">
      <c r="A59">
        <v>336611</v>
      </c>
      <c r="B59">
        <v>337383</v>
      </c>
      <c r="C59" t="s">
        <v>90</v>
      </c>
      <c r="D59" s="1">
        <v>5710637</v>
      </c>
      <c r="E59">
        <v>5711383</v>
      </c>
      <c r="F59" t="s">
        <v>92</v>
      </c>
    </row>
    <row r="60" spans="1:6">
      <c r="A60">
        <v>345950</v>
      </c>
      <c r="B60">
        <v>346264</v>
      </c>
      <c r="C60" t="s">
        <v>90</v>
      </c>
      <c r="D60" s="1">
        <v>5948886</v>
      </c>
      <c r="E60">
        <v>5949200</v>
      </c>
      <c r="F60" t="s">
        <v>90</v>
      </c>
    </row>
    <row r="61" spans="1:6">
      <c r="A61">
        <v>349239</v>
      </c>
      <c r="B61">
        <v>351400</v>
      </c>
      <c r="C61" t="s">
        <v>90</v>
      </c>
      <c r="D61" s="1">
        <v>6049619</v>
      </c>
      <c r="E61">
        <v>6051846</v>
      </c>
      <c r="F61" t="s">
        <v>92</v>
      </c>
    </row>
    <row r="62" spans="1:6">
      <c r="A62">
        <v>351401</v>
      </c>
      <c r="B62">
        <v>352071</v>
      </c>
      <c r="C62" t="s">
        <v>90</v>
      </c>
      <c r="D62" s="1">
        <v>6048591</v>
      </c>
      <c r="E62">
        <v>6049321</v>
      </c>
      <c r="F62" t="s">
        <v>92</v>
      </c>
    </row>
    <row r="63" spans="1:6">
      <c r="A63">
        <v>355423</v>
      </c>
      <c r="B63">
        <v>355539</v>
      </c>
      <c r="C63" t="s">
        <v>90</v>
      </c>
      <c r="D63" s="1">
        <v>3701410</v>
      </c>
      <c r="E63">
        <v>3701523</v>
      </c>
      <c r="F63" t="s">
        <v>90</v>
      </c>
    </row>
    <row r="64" spans="1:6">
      <c r="A64">
        <v>365972</v>
      </c>
      <c r="B64">
        <v>366410</v>
      </c>
      <c r="C64" t="s">
        <v>90</v>
      </c>
      <c r="D64" s="1">
        <v>4095619</v>
      </c>
      <c r="E64">
        <v>4096051</v>
      </c>
      <c r="F64" t="s">
        <v>92</v>
      </c>
    </row>
    <row r="65" spans="1:6">
      <c r="A65">
        <v>371886</v>
      </c>
      <c r="B65">
        <v>371997</v>
      </c>
      <c r="C65" t="s">
        <v>90</v>
      </c>
      <c r="D65" s="1">
        <v>4876012</v>
      </c>
      <c r="E65">
        <v>4876116</v>
      </c>
      <c r="F65" t="s">
        <v>90</v>
      </c>
    </row>
    <row r="66" spans="1:6">
      <c r="A66">
        <v>377892</v>
      </c>
      <c r="B66">
        <v>378268</v>
      </c>
      <c r="C66" t="s">
        <v>90</v>
      </c>
      <c r="D66" s="1">
        <v>6048212</v>
      </c>
      <c r="E66">
        <v>6048590</v>
      </c>
      <c r="F66" t="s">
        <v>92</v>
      </c>
    </row>
    <row r="67" spans="1:6">
      <c r="A67">
        <v>378994</v>
      </c>
      <c r="B67">
        <v>380959</v>
      </c>
      <c r="C67" t="s">
        <v>90</v>
      </c>
      <c r="D67" s="1">
        <v>6045115</v>
      </c>
      <c r="E67">
        <v>6047261</v>
      </c>
      <c r="F67" t="s">
        <v>92</v>
      </c>
    </row>
    <row r="68" spans="1:6">
      <c r="A68">
        <v>381499</v>
      </c>
      <c r="B68">
        <v>381912</v>
      </c>
      <c r="C68" t="s">
        <v>90</v>
      </c>
      <c r="D68" s="1">
        <v>6041829</v>
      </c>
      <c r="E68">
        <v>6042273</v>
      </c>
      <c r="F68" t="s">
        <v>92</v>
      </c>
    </row>
    <row r="69" spans="1:6">
      <c r="A69">
        <v>381913</v>
      </c>
      <c r="B69">
        <v>383684</v>
      </c>
      <c r="C69" t="s">
        <v>90</v>
      </c>
      <c r="D69" s="1">
        <v>6037773</v>
      </c>
      <c r="E69">
        <v>6039511</v>
      </c>
      <c r="F69" t="s">
        <v>92</v>
      </c>
    </row>
    <row r="70" spans="1:6">
      <c r="A70">
        <v>392767</v>
      </c>
      <c r="B70">
        <v>397377</v>
      </c>
      <c r="C70" t="s">
        <v>90</v>
      </c>
      <c r="D70" s="1">
        <v>6027453</v>
      </c>
      <c r="E70">
        <v>6032272</v>
      </c>
      <c r="F70" t="s">
        <v>92</v>
      </c>
    </row>
    <row r="71" spans="1:6">
      <c r="A71">
        <v>397378</v>
      </c>
      <c r="B71">
        <v>401081</v>
      </c>
      <c r="C71" t="s">
        <v>90</v>
      </c>
      <c r="D71" s="1">
        <v>6023283</v>
      </c>
      <c r="E71">
        <v>6027002</v>
      </c>
      <c r="F71" t="s">
        <v>92</v>
      </c>
    </row>
    <row r="72" spans="1:6">
      <c r="A72">
        <v>401499</v>
      </c>
      <c r="B72">
        <v>401801</v>
      </c>
      <c r="C72" t="s">
        <v>90</v>
      </c>
      <c r="D72" s="1">
        <v>6022546</v>
      </c>
      <c r="E72">
        <v>6022847</v>
      </c>
      <c r="F72" t="s">
        <v>92</v>
      </c>
    </row>
    <row r="73" spans="1:6">
      <c r="A73">
        <v>410329</v>
      </c>
      <c r="B73">
        <v>410827</v>
      </c>
      <c r="C73" t="s">
        <v>90</v>
      </c>
      <c r="D73" s="1">
        <v>3282927</v>
      </c>
      <c r="E73">
        <v>3283418</v>
      </c>
      <c r="F73" t="s">
        <v>90</v>
      </c>
    </row>
    <row r="74" spans="1:6">
      <c r="A74">
        <v>421745</v>
      </c>
      <c r="B74">
        <v>422598</v>
      </c>
      <c r="C74" t="s">
        <v>90</v>
      </c>
      <c r="D74" s="1">
        <v>6014434</v>
      </c>
      <c r="E74">
        <v>6015311</v>
      </c>
      <c r="F74" t="s">
        <v>92</v>
      </c>
    </row>
    <row r="75" spans="1:6">
      <c r="A75">
        <v>426786</v>
      </c>
      <c r="B75">
        <v>427053</v>
      </c>
      <c r="C75" t="s">
        <v>90</v>
      </c>
      <c r="D75" s="1">
        <v>7465191</v>
      </c>
      <c r="E75">
        <v>7465459</v>
      </c>
      <c r="F75" t="s">
        <v>90</v>
      </c>
    </row>
    <row r="76" spans="1:6">
      <c r="A76">
        <v>438136</v>
      </c>
      <c r="B76">
        <v>439797</v>
      </c>
      <c r="C76" t="s">
        <v>90</v>
      </c>
      <c r="D76" s="1">
        <v>6004982</v>
      </c>
      <c r="E76">
        <v>6006606</v>
      </c>
      <c r="F76" t="s">
        <v>92</v>
      </c>
    </row>
    <row r="77" spans="1:6">
      <c r="A77">
        <v>468552</v>
      </c>
      <c r="B77">
        <v>472768</v>
      </c>
      <c r="C77" t="s">
        <v>90</v>
      </c>
      <c r="D77" s="1">
        <v>5999002</v>
      </c>
      <c r="E77">
        <v>6003243</v>
      </c>
      <c r="F77" t="s">
        <v>92</v>
      </c>
    </row>
    <row r="78" spans="1:6">
      <c r="A78">
        <v>476180</v>
      </c>
      <c r="B78">
        <v>476456</v>
      </c>
      <c r="C78" t="s">
        <v>90</v>
      </c>
      <c r="D78" s="1">
        <v>3116370</v>
      </c>
      <c r="E78">
        <v>3116639</v>
      </c>
      <c r="F78" t="s">
        <v>92</v>
      </c>
    </row>
    <row r="79" spans="1:6">
      <c r="A79">
        <v>479815</v>
      </c>
      <c r="B79">
        <v>483748</v>
      </c>
      <c r="C79" t="s">
        <v>90</v>
      </c>
      <c r="D79" s="1">
        <v>3540777</v>
      </c>
      <c r="E79">
        <v>3544714</v>
      </c>
      <c r="F79" t="s">
        <v>92</v>
      </c>
    </row>
    <row r="80" spans="1:6">
      <c r="A80">
        <v>483751</v>
      </c>
      <c r="B80">
        <v>483828</v>
      </c>
      <c r="C80" t="s">
        <v>90</v>
      </c>
      <c r="D80" s="1">
        <v>5990855</v>
      </c>
      <c r="E80">
        <v>5990932</v>
      </c>
      <c r="F80" t="s">
        <v>92</v>
      </c>
    </row>
    <row r="81" spans="1:6">
      <c r="A81">
        <v>523158</v>
      </c>
      <c r="B81">
        <v>531751</v>
      </c>
      <c r="C81" t="s">
        <v>90</v>
      </c>
      <c r="D81" s="1">
        <v>5974723</v>
      </c>
      <c r="E81">
        <v>5983423</v>
      </c>
      <c r="F81" t="s">
        <v>92</v>
      </c>
    </row>
    <row r="82" spans="1:6">
      <c r="A82">
        <v>539698</v>
      </c>
      <c r="B82">
        <v>539866</v>
      </c>
      <c r="C82" t="s">
        <v>90</v>
      </c>
      <c r="D82" s="1">
        <v>5973331</v>
      </c>
      <c r="E82">
        <v>5973512</v>
      </c>
      <c r="F82" t="s">
        <v>92</v>
      </c>
    </row>
    <row r="83" spans="1:6">
      <c r="A83">
        <v>570285</v>
      </c>
      <c r="B83">
        <v>572414</v>
      </c>
      <c r="C83" t="s">
        <v>90</v>
      </c>
      <c r="D83" s="1">
        <v>5928509</v>
      </c>
      <c r="E83">
        <v>5930658</v>
      </c>
      <c r="F83" t="s">
        <v>92</v>
      </c>
    </row>
    <row r="84" spans="1:6">
      <c r="A84">
        <v>579758</v>
      </c>
      <c r="B84">
        <v>580679</v>
      </c>
      <c r="C84" t="s">
        <v>90</v>
      </c>
      <c r="D84" s="1">
        <v>5921604</v>
      </c>
      <c r="E84">
        <v>5922570</v>
      </c>
      <c r="F84" t="s">
        <v>92</v>
      </c>
    </row>
    <row r="85" spans="1:6">
      <c r="A85">
        <v>580686</v>
      </c>
      <c r="B85">
        <v>580957</v>
      </c>
      <c r="C85" t="s">
        <v>90</v>
      </c>
      <c r="D85" s="1">
        <v>5921141</v>
      </c>
      <c r="E85">
        <v>5921400</v>
      </c>
      <c r="F85" t="s">
        <v>92</v>
      </c>
    </row>
    <row r="86" spans="1:6">
      <c r="A86">
        <v>585059</v>
      </c>
      <c r="B86">
        <v>585120</v>
      </c>
      <c r="C86" t="s">
        <v>90</v>
      </c>
      <c r="D86" s="1">
        <v>3277450</v>
      </c>
      <c r="E86">
        <v>3277511</v>
      </c>
      <c r="F86" t="s">
        <v>90</v>
      </c>
    </row>
    <row r="87" spans="1:6">
      <c r="A87">
        <v>587240</v>
      </c>
      <c r="B87">
        <v>587860</v>
      </c>
      <c r="C87" t="s">
        <v>90</v>
      </c>
      <c r="D87" s="1">
        <v>5858952</v>
      </c>
      <c r="E87">
        <v>5859574</v>
      </c>
      <c r="F87" t="s">
        <v>90</v>
      </c>
    </row>
    <row r="88" spans="1:6">
      <c r="A88">
        <v>614152</v>
      </c>
      <c r="B88">
        <v>615202</v>
      </c>
      <c r="C88" t="s">
        <v>90</v>
      </c>
      <c r="D88" s="1">
        <v>4667052</v>
      </c>
      <c r="E88">
        <v>4668115</v>
      </c>
      <c r="F88" t="s">
        <v>92</v>
      </c>
    </row>
    <row r="89" spans="1:6">
      <c r="A89">
        <v>615203</v>
      </c>
      <c r="B89">
        <v>619118</v>
      </c>
      <c r="C89" t="s">
        <v>90</v>
      </c>
      <c r="D89" s="1">
        <v>5866615</v>
      </c>
      <c r="E89">
        <v>5870647</v>
      </c>
      <c r="F89" t="s">
        <v>90</v>
      </c>
    </row>
    <row r="90" spans="1:6">
      <c r="A90">
        <v>619427</v>
      </c>
      <c r="B90">
        <v>619699</v>
      </c>
      <c r="C90" t="s">
        <v>90</v>
      </c>
      <c r="D90" s="1">
        <v>5872538</v>
      </c>
      <c r="E90">
        <v>5872831</v>
      </c>
      <c r="F90" t="s">
        <v>90</v>
      </c>
    </row>
    <row r="91" spans="1:6">
      <c r="A91">
        <v>623377</v>
      </c>
      <c r="B91">
        <v>624459</v>
      </c>
      <c r="C91" t="s">
        <v>90</v>
      </c>
      <c r="D91" s="1">
        <v>4609672</v>
      </c>
      <c r="E91">
        <v>4610773</v>
      </c>
      <c r="F91" t="s">
        <v>92</v>
      </c>
    </row>
    <row r="92" spans="1:6">
      <c r="A92">
        <v>624462</v>
      </c>
      <c r="B92">
        <v>624619</v>
      </c>
      <c r="C92" t="s">
        <v>90</v>
      </c>
      <c r="D92" s="1">
        <v>5879020</v>
      </c>
      <c r="E92">
        <v>5879177</v>
      </c>
      <c r="F92" t="s">
        <v>90</v>
      </c>
    </row>
    <row r="93" spans="1:6">
      <c r="A93">
        <v>626981</v>
      </c>
      <c r="B93">
        <v>627317</v>
      </c>
      <c r="C93" t="s">
        <v>90</v>
      </c>
      <c r="D93" s="1">
        <v>5894757</v>
      </c>
      <c r="E93">
        <v>5895150</v>
      </c>
      <c r="F93" t="s">
        <v>90</v>
      </c>
    </row>
    <row r="94" spans="1:6">
      <c r="A94">
        <v>631323</v>
      </c>
      <c r="B94">
        <v>632400</v>
      </c>
      <c r="C94" t="s">
        <v>90</v>
      </c>
      <c r="D94" s="1">
        <v>5855389</v>
      </c>
      <c r="E94">
        <v>5856570</v>
      </c>
      <c r="F94" t="s">
        <v>92</v>
      </c>
    </row>
    <row r="95" spans="1:6">
      <c r="A95">
        <v>635750</v>
      </c>
      <c r="B95">
        <v>636692</v>
      </c>
      <c r="C95" t="s">
        <v>90</v>
      </c>
      <c r="D95" s="1">
        <v>5849770</v>
      </c>
      <c r="E95">
        <v>5850751</v>
      </c>
      <c r="F95" t="s">
        <v>92</v>
      </c>
    </row>
    <row r="96" spans="1:6">
      <c r="A96">
        <v>640068</v>
      </c>
      <c r="B96">
        <v>640174</v>
      </c>
      <c r="C96" t="s">
        <v>90</v>
      </c>
      <c r="D96" s="1">
        <v>5836392</v>
      </c>
      <c r="E96">
        <v>5836498</v>
      </c>
      <c r="F96" t="s">
        <v>92</v>
      </c>
    </row>
    <row r="97" spans="1:6">
      <c r="A97">
        <v>641999</v>
      </c>
      <c r="B97">
        <v>642400</v>
      </c>
      <c r="C97" t="s">
        <v>90</v>
      </c>
      <c r="D97" s="1">
        <v>5036796</v>
      </c>
      <c r="E97">
        <v>5037234</v>
      </c>
      <c r="F97" t="s">
        <v>90</v>
      </c>
    </row>
    <row r="98" spans="1:6">
      <c r="A98">
        <v>720101</v>
      </c>
      <c r="B98">
        <v>720209</v>
      </c>
      <c r="C98" t="s">
        <v>90</v>
      </c>
      <c r="D98" s="1">
        <v>6146104</v>
      </c>
      <c r="E98">
        <v>6146211</v>
      </c>
      <c r="F98" t="s">
        <v>92</v>
      </c>
    </row>
    <row r="99" spans="1:6">
      <c r="A99">
        <v>725082</v>
      </c>
      <c r="B99">
        <v>725538</v>
      </c>
      <c r="C99" t="s">
        <v>90</v>
      </c>
      <c r="D99" s="1">
        <v>4773198</v>
      </c>
      <c r="E99">
        <v>4773654</v>
      </c>
      <c r="F99" t="s">
        <v>90</v>
      </c>
    </row>
    <row r="100" spans="1:6">
      <c r="A100">
        <v>729842</v>
      </c>
      <c r="B100">
        <v>731901</v>
      </c>
      <c r="C100" t="s">
        <v>90</v>
      </c>
      <c r="D100" s="1">
        <v>6301718</v>
      </c>
      <c r="E100">
        <v>6303965</v>
      </c>
      <c r="F100" t="s">
        <v>90</v>
      </c>
    </row>
    <row r="101" spans="1:6">
      <c r="A101">
        <v>731905</v>
      </c>
      <c r="B101">
        <v>732478</v>
      </c>
      <c r="C101" t="s">
        <v>90</v>
      </c>
      <c r="D101" s="1">
        <v>6323166</v>
      </c>
      <c r="E101">
        <v>6323803</v>
      </c>
      <c r="F101" t="s">
        <v>92</v>
      </c>
    </row>
    <row r="102" spans="1:6">
      <c r="A102">
        <v>732485</v>
      </c>
      <c r="B102">
        <v>733323</v>
      </c>
      <c r="C102" t="s">
        <v>90</v>
      </c>
      <c r="D102" s="1">
        <v>6304782</v>
      </c>
      <c r="E102">
        <v>6305701</v>
      </c>
      <c r="F102" t="s">
        <v>90</v>
      </c>
    </row>
    <row r="103" spans="1:6">
      <c r="A103">
        <v>733326</v>
      </c>
      <c r="B103">
        <v>736347</v>
      </c>
      <c r="C103" t="s">
        <v>90</v>
      </c>
      <c r="D103" s="1">
        <v>6318722</v>
      </c>
      <c r="E103">
        <v>6321773</v>
      </c>
      <c r="F103" t="s">
        <v>92</v>
      </c>
    </row>
    <row r="104" spans="1:6">
      <c r="A104">
        <v>739048</v>
      </c>
      <c r="B104">
        <v>740189</v>
      </c>
      <c r="C104" t="s">
        <v>90</v>
      </c>
      <c r="D104" s="1">
        <v>6404753</v>
      </c>
      <c r="E104">
        <v>6405974</v>
      </c>
      <c r="F104" t="s">
        <v>90</v>
      </c>
    </row>
    <row r="105" spans="1:6">
      <c r="A105">
        <v>743331</v>
      </c>
      <c r="B105">
        <v>743419</v>
      </c>
      <c r="C105" t="s">
        <v>90</v>
      </c>
      <c r="D105" s="1">
        <v>6406642</v>
      </c>
      <c r="E105">
        <v>6406728</v>
      </c>
      <c r="F105" t="s">
        <v>92</v>
      </c>
    </row>
    <row r="106" spans="1:6">
      <c r="A106">
        <v>750761</v>
      </c>
      <c r="B106">
        <v>751225</v>
      </c>
      <c r="C106" t="s">
        <v>90</v>
      </c>
      <c r="D106" s="1">
        <v>6688644</v>
      </c>
      <c r="E106">
        <v>6689157</v>
      </c>
      <c r="F106" t="s">
        <v>92</v>
      </c>
    </row>
    <row r="107" spans="1:6">
      <c r="A107">
        <v>756112</v>
      </c>
      <c r="B107">
        <v>756408</v>
      </c>
      <c r="C107" t="s">
        <v>90</v>
      </c>
      <c r="D107" s="1">
        <v>6368430</v>
      </c>
      <c r="E107">
        <v>6368725</v>
      </c>
      <c r="F107" t="s">
        <v>92</v>
      </c>
    </row>
    <row r="108" spans="1:6">
      <c r="A108">
        <v>758731</v>
      </c>
      <c r="B108">
        <v>758864</v>
      </c>
      <c r="C108" t="s">
        <v>90</v>
      </c>
      <c r="D108" s="1">
        <v>6368296</v>
      </c>
      <c r="E108">
        <v>6368429</v>
      </c>
      <c r="F108" t="s">
        <v>92</v>
      </c>
    </row>
    <row r="109" spans="1:6">
      <c r="A109">
        <v>758875</v>
      </c>
      <c r="B109">
        <v>760240</v>
      </c>
      <c r="C109" t="s">
        <v>90</v>
      </c>
      <c r="D109" s="1">
        <v>6364120</v>
      </c>
      <c r="E109">
        <v>6365504</v>
      </c>
      <c r="F109" t="s">
        <v>92</v>
      </c>
    </row>
    <row r="110" spans="1:6">
      <c r="A110">
        <v>760356</v>
      </c>
      <c r="B110">
        <v>762254</v>
      </c>
      <c r="C110" t="s">
        <v>90</v>
      </c>
      <c r="D110" s="1">
        <v>6362180</v>
      </c>
      <c r="E110">
        <v>6364079</v>
      </c>
      <c r="F110" t="s">
        <v>92</v>
      </c>
    </row>
    <row r="111" spans="1:6">
      <c r="A111">
        <v>762255</v>
      </c>
      <c r="B111">
        <v>764259</v>
      </c>
      <c r="C111" t="s">
        <v>90</v>
      </c>
      <c r="D111" s="1">
        <v>6359786</v>
      </c>
      <c r="E111">
        <v>6361798</v>
      </c>
      <c r="F111" t="s">
        <v>92</v>
      </c>
    </row>
    <row r="112" spans="1:6">
      <c r="A112">
        <v>770598</v>
      </c>
      <c r="B112">
        <v>771254</v>
      </c>
      <c r="C112" t="s">
        <v>90</v>
      </c>
      <c r="D112" s="1">
        <v>6415488</v>
      </c>
      <c r="E112">
        <v>6416154</v>
      </c>
      <c r="F112" t="s">
        <v>90</v>
      </c>
    </row>
    <row r="113" spans="1:6">
      <c r="A113">
        <v>772458</v>
      </c>
      <c r="B113">
        <v>773859</v>
      </c>
      <c r="C113" t="s">
        <v>90</v>
      </c>
      <c r="D113" s="1">
        <v>6416158</v>
      </c>
      <c r="E113">
        <v>6417555</v>
      </c>
      <c r="F113" t="s">
        <v>90</v>
      </c>
    </row>
    <row r="114" spans="1:6">
      <c r="A114">
        <v>780214</v>
      </c>
      <c r="B114">
        <v>780411</v>
      </c>
      <c r="C114" t="s">
        <v>90</v>
      </c>
      <c r="D114" s="1">
        <v>6417580</v>
      </c>
      <c r="E114">
        <v>6417776</v>
      </c>
      <c r="F114" t="s">
        <v>90</v>
      </c>
    </row>
    <row r="115" spans="1:6">
      <c r="A115">
        <v>781765</v>
      </c>
      <c r="B115">
        <v>782984</v>
      </c>
      <c r="C115" t="s">
        <v>90</v>
      </c>
      <c r="D115" s="1">
        <v>6417819</v>
      </c>
      <c r="E115">
        <v>6419066</v>
      </c>
      <c r="F115" t="s">
        <v>90</v>
      </c>
    </row>
    <row r="116" spans="1:6">
      <c r="A116">
        <v>783009</v>
      </c>
      <c r="B116">
        <v>789593</v>
      </c>
      <c r="C116" t="s">
        <v>90</v>
      </c>
      <c r="D116" s="1">
        <v>6419229</v>
      </c>
      <c r="E116">
        <v>6425846</v>
      </c>
      <c r="F116" t="s">
        <v>90</v>
      </c>
    </row>
    <row r="117" spans="1:6">
      <c r="A117">
        <v>789594</v>
      </c>
      <c r="B117">
        <v>791420</v>
      </c>
      <c r="C117" t="s">
        <v>90</v>
      </c>
      <c r="D117" s="1">
        <v>6426097</v>
      </c>
      <c r="E117">
        <v>6427958</v>
      </c>
      <c r="F117" t="s">
        <v>90</v>
      </c>
    </row>
    <row r="118" spans="1:6">
      <c r="A118">
        <v>791421</v>
      </c>
      <c r="B118">
        <v>791988</v>
      </c>
      <c r="C118" t="s">
        <v>90</v>
      </c>
      <c r="D118" s="1">
        <v>6238238</v>
      </c>
      <c r="E118">
        <v>6238804</v>
      </c>
      <c r="F118" t="s">
        <v>92</v>
      </c>
    </row>
    <row r="119" spans="1:6">
      <c r="A119">
        <v>794089</v>
      </c>
      <c r="B119">
        <v>794732</v>
      </c>
      <c r="C119" t="s">
        <v>90</v>
      </c>
      <c r="D119" s="1">
        <v>6409957</v>
      </c>
      <c r="E119">
        <v>6410583</v>
      </c>
      <c r="F119" t="s">
        <v>90</v>
      </c>
    </row>
    <row r="120" spans="1:6">
      <c r="A120">
        <v>795376</v>
      </c>
      <c r="B120">
        <v>795476</v>
      </c>
      <c r="C120" t="s">
        <v>90</v>
      </c>
      <c r="D120" s="1">
        <v>6428040</v>
      </c>
      <c r="E120">
        <v>6428140</v>
      </c>
      <c r="F120" t="s">
        <v>90</v>
      </c>
    </row>
    <row r="121" spans="1:6">
      <c r="A121">
        <v>796403</v>
      </c>
      <c r="B121">
        <v>796455</v>
      </c>
      <c r="C121" t="s">
        <v>90</v>
      </c>
      <c r="D121" s="1">
        <v>2831538</v>
      </c>
      <c r="E121">
        <v>2831590</v>
      </c>
      <c r="F121" t="s">
        <v>90</v>
      </c>
    </row>
    <row r="122" spans="1:6">
      <c r="A122">
        <v>796756</v>
      </c>
      <c r="B122">
        <v>798217</v>
      </c>
      <c r="C122" t="s">
        <v>90</v>
      </c>
      <c r="D122" s="1">
        <v>6428142</v>
      </c>
      <c r="E122">
        <v>6429644</v>
      </c>
      <c r="F122" t="s">
        <v>90</v>
      </c>
    </row>
    <row r="123" spans="1:6">
      <c r="A123">
        <v>799834</v>
      </c>
      <c r="B123">
        <v>799966</v>
      </c>
      <c r="C123" t="s">
        <v>90</v>
      </c>
      <c r="D123" s="1">
        <v>6429645</v>
      </c>
      <c r="E123">
        <v>6429777</v>
      </c>
      <c r="F123" t="s">
        <v>90</v>
      </c>
    </row>
    <row r="124" spans="1:6">
      <c r="A124">
        <v>799967</v>
      </c>
      <c r="B124">
        <v>800164</v>
      </c>
      <c r="C124" t="s">
        <v>90</v>
      </c>
      <c r="D124" s="1">
        <v>6430973</v>
      </c>
      <c r="E124">
        <v>6431175</v>
      </c>
      <c r="F124" t="s">
        <v>90</v>
      </c>
    </row>
    <row r="125" spans="1:6">
      <c r="A125">
        <v>826761</v>
      </c>
      <c r="B125">
        <v>827097</v>
      </c>
      <c r="C125" t="s">
        <v>90</v>
      </c>
      <c r="D125" s="1">
        <v>3927404</v>
      </c>
      <c r="E125">
        <v>3927737</v>
      </c>
      <c r="F125" t="s">
        <v>90</v>
      </c>
    </row>
    <row r="126" spans="1:6">
      <c r="A126">
        <v>864636</v>
      </c>
      <c r="B126">
        <v>865013</v>
      </c>
      <c r="C126" t="s">
        <v>90</v>
      </c>
      <c r="D126" s="1">
        <v>6113184</v>
      </c>
      <c r="E126">
        <v>6113566</v>
      </c>
      <c r="F126" t="s">
        <v>90</v>
      </c>
    </row>
    <row r="127" spans="1:6">
      <c r="A127">
        <v>891913</v>
      </c>
      <c r="B127">
        <v>893339</v>
      </c>
      <c r="C127" t="s">
        <v>90</v>
      </c>
      <c r="D127" s="1">
        <v>6475518</v>
      </c>
      <c r="E127">
        <v>6476946</v>
      </c>
      <c r="F127" t="s">
        <v>90</v>
      </c>
    </row>
    <row r="128" spans="1:6">
      <c r="A128">
        <v>894748</v>
      </c>
      <c r="B128">
        <v>896220</v>
      </c>
      <c r="C128" t="s">
        <v>90</v>
      </c>
      <c r="D128" s="1">
        <v>6478436</v>
      </c>
      <c r="E128">
        <v>6479946</v>
      </c>
      <c r="F128" t="s">
        <v>90</v>
      </c>
    </row>
    <row r="129" spans="1:6">
      <c r="A129">
        <v>896241</v>
      </c>
      <c r="B129">
        <v>900634</v>
      </c>
      <c r="C129" t="s">
        <v>90</v>
      </c>
      <c r="D129" s="1">
        <v>6480148</v>
      </c>
      <c r="E129">
        <v>6484654</v>
      </c>
      <c r="F129" t="s">
        <v>90</v>
      </c>
    </row>
    <row r="130" spans="1:6">
      <c r="A130">
        <v>901906</v>
      </c>
      <c r="B130">
        <v>902622</v>
      </c>
      <c r="C130" t="s">
        <v>90</v>
      </c>
      <c r="D130" s="1">
        <v>6484655</v>
      </c>
      <c r="E130">
        <v>6485368</v>
      </c>
      <c r="F130" t="s">
        <v>90</v>
      </c>
    </row>
    <row r="131" spans="1:6">
      <c r="A131">
        <v>902759</v>
      </c>
      <c r="B131">
        <v>903018</v>
      </c>
      <c r="C131" t="s">
        <v>90</v>
      </c>
      <c r="D131" s="1">
        <v>6485680</v>
      </c>
      <c r="E131">
        <v>6485937</v>
      </c>
      <c r="F131" t="s">
        <v>90</v>
      </c>
    </row>
    <row r="132" spans="1:6">
      <c r="A132">
        <v>903019</v>
      </c>
      <c r="B132">
        <v>904023</v>
      </c>
      <c r="C132" t="s">
        <v>90</v>
      </c>
      <c r="D132" s="1">
        <v>6486459</v>
      </c>
      <c r="E132">
        <v>6487416</v>
      </c>
      <c r="F132" t="s">
        <v>90</v>
      </c>
    </row>
    <row r="133" spans="1:6">
      <c r="A133">
        <v>904498</v>
      </c>
      <c r="B133">
        <v>905177</v>
      </c>
      <c r="C133" t="s">
        <v>90</v>
      </c>
      <c r="D133" s="1">
        <v>6492545</v>
      </c>
      <c r="E133">
        <v>6493269</v>
      </c>
      <c r="F133" t="s">
        <v>90</v>
      </c>
    </row>
    <row r="134" spans="1:6">
      <c r="A134">
        <v>907996</v>
      </c>
      <c r="B134">
        <v>908341</v>
      </c>
      <c r="C134" t="s">
        <v>90</v>
      </c>
      <c r="D134" s="1">
        <v>3698922</v>
      </c>
      <c r="E134">
        <v>3699267</v>
      </c>
      <c r="F134" t="s">
        <v>92</v>
      </c>
    </row>
    <row r="135" spans="1:6">
      <c r="A135">
        <v>928946</v>
      </c>
      <c r="B135">
        <v>929472</v>
      </c>
      <c r="C135" t="s">
        <v>90</v>
      </c>
      <c r="D135" s="1">
        <v>2551182</v>
      </c>
      <c r="E135">
        <v>2551752</v>
      </c>
      <c r="F135" t="s">
        <v>92</v>
      </c>
    </row>
    <row r="136" spans="1:6">
      <c r="A136">
        <v>943215</v>
      </c>
      <c r="B136">
        <v>943392</v>
      </c>
      <c r="C136" t="s">
        <v>90</v>
      </c>
      <c r="D136" s="1">
        <v>6516223</v>
      </c>
      <c r="E136">
        <v>6516442</v>
      </c>
      <c r="F136" t="s">
        <v>90</v>
      </c>
    </row>
    <row r="137" spans="1:6">
      <c r="A137">
        <v>944540</v>
      </c>
      <c r="B137">
        <v>944648</v>
      </c>
      <c r="C137" t="s">
        <v>90</v>
      </c>
      <c r="D137" s="1">
        <v>6517124</v>
      </c>
      <c r="E137">
        <v>6517233</v>
      </c>
      <c r="F137" t="s">
        <v>90</v>
      </c>
    </row>
    <row r="138" spans="1:6">
      <c r="A138">
        <v>951659</v>
      </c>
      <c r="B138">
        <v>952185</v>
      </c>
      <c r="C138" t="s">
        <v>90</v>
      </c>
      <c r="D138" s="1">
        <v>6522124</v>
      </c>
      <c r="E138">
        <v>6522641</v>
      </c>
      <c r="F138" t="s">
        <v>90</v>
      </c>
    </row>
    <row r="139" spans="1:6">
      <c r="A139">
        <v>958293</v>
      </c>
      <c r="B139">
        <v>960504</v>
      </c>
      <c r="C139" t="s">
        <v>90</v>
      </c>
      <c r="D139" s="1">
        <v>5378698</v>
      </c>
      <c r="E139">
        <v>5380893</v>
      </c>
      <c r="F139" t="s">
        <v>90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D6E90-5A8A-48E7-8863-A91B838611A4}">
  <dimension ref="A1:X54"/>
  <sheetViews>
    <sheetView workbookViewId="0">
      <selection activeCell="P15" sqref="P15"/>
    </sheetView>
  </sheetViews>
  <sheetFormatPr defaultRowHeight="15"/>
  <cols>
    <col min="12" max="12" width="9.140625" style="10"/>
    <col min="13" max="13" width="9" style="10"/>
  </cols>
  <sheetData>
    <row r="1" spans="1:24">
      <c r="A1" s="2" t="s">
        <v>210</v>
      </c>
    </row>
    <row r="3" spans="1:24">
      <c r="A3" s="6" t="s">
        <v>4</v>
      </c>
      <c r="L3" s="12"/>
      <c r="M3" s="11" t="s">
        <v>0</v>
      </c>
    </row>
    <row r="4" spans="1:24">
      <c r="A4" t="s">
        <v>101</v>
      </c>
      <c r="B4" t="s">
        <v>102</v>
      </c>
      <c r="C4" t="s">
        <v>103</v>
      </c>
      <c r="D4" t="s">
        <v>104</v>
      </c>
      <c r="E4" t="s">
        <v>105</v>
      </c>
      <c r="F4" t="s">
        <v>106</v>
      </c>
      <c r="G4" t="s">
        <v>107</v>
      </c>
      <c r="H4" t="s">
        <v>108</v>
      </c>
      <c r="I4" t="s">
        <v>109</v>
      </c>
      <c r="J4" t="s">
        <v>110</v>
      </c>
      <c r="K4" t="s">
        <v>111</v>
      </c>
      <c r="L4" s="12" t="s">
        <v>112</v>
      </c>
      <c r="M4" s="10" t="s">
        <v>101</v>
      </c>
      <c r="N4" t="s">
        <v>102</v>
      </c>
      <c r="O4" t="s">
        <v>103</v>
      </c>
      <c r="P4" t="s">
        <v>104</v>
      </c>
      <c r="Q4" t="s">
        <v>105</v>
      </c>
      <c r="R4" t="s">
        <v>106</v>
      </c>
      <c r="S4" t="s">
        <v>107</v>
      </c>
      <c r="T4" t="s">
        <v>108</v>
      </c>
      <c r="U4" t="s">
        <v>109</v>
      </c>
      <c r="V4" t="s">
        <v>110</v>
      </c>
      <c r="W4" t="s">
        <v>111</v>
      </c>
      <c r="X4" t="s">
        <v>112</v>
      </c>
    </row>
    <row r="5" spans="1:24">
      <c r="A5" t="s">
        <v>96</v>
      </c>
      <c r="B5" t="s">
        <v>97</v>
      </c>
      <c r="C5">
        <v>77.138999999999996</v>
      </c>
      <c r="D5">
        <v>713</v>
      </c>
      <c r="E5">
        <v>102</v>
      </c>
      <c r="F5">
        <v>32</v>
      </c>
      <c r="G5">
        <v>1</v>
      </c>
      <c r="H5">
        <v>684</v>
      </c>
      <c r="I5">
        <v>8302940</v>
      </c>
      <c r="J5">
        <v>8302260</v>
      </c>
      <c r="K5" s="4">
        <v>9.0199999999999999E-97</v>
      </c>
      <c r="L5" s="12">
        <v>357</v>
      </c>
      <c r="M5" s="10" t="s">
        <v>96</v>
      </c>
      <c r="N5" t="s">
        <v>97</v>
      </c>
      <c r="O5">
        <v>84.167000000000002</v>
      </c>
      <c r="P5">
        <v>240</v>
      </c>
      <c r="Q5">
        <v>12</v>
      </c>
      <c r="R5">
        <v>7</v>
      </c>
      <c r="S5">
        <v>902</v>
      </c>
      <c r="T5">
        <v>1136</v>
      </c>
      <c r="U5">
        <v>9751806</v>
      </c>
      <c r="V5">
        <v>9752024</v>
      </c>
      <c r="W5" s="4">
        <v>2.75E-52</v>
      </c>
      <c r="X5">
        <v>209</v>
      </c>
    </row>
    <row r="6" spans="1:24">
      <c r="A6" t="s">
        <v>96</v>
      </c>
      <c r="B6" t="s">
        <v>97</v>
      </c>
      <c r="C6">
        <v>83.332999999999998</v>
      </c>
      <c r="D6">
        <v>198</v>
      </c>
      <c r="E6">
        <v>11</v>
      </c>
      <c r="F6">
        <v>11</v>
      </c>
      <c r="G6">
        <v>902</v>
      </c>
      <c r="H6">
        <v>1097</v>
      </c>
      <c r="I6">
        <v>8301035</v>
      </c>
      <c r="J6">
        <v>8300858</v>
      </c>
      <c r="K6" s="4">
        <v>2.1100000000000001E-38</v>
      </c>
      <c r="L6" s="12">
        <v>163</v>
      </c>
      <c r="M6" s="10" t="s">
        <v>96</v>
      </c>
      <c r="N6" t="s">
        <v>97</v>
      </c>
      <c r="O6">
        <v>84.167000000000002</v>
      </c>
      <c r="P6">
        <v>240</v>
      </c>
      <c r="Q6">
        <v>12</v>
      </c>
      <c r="R6">
        <v>7</v>
      </c>
      <c r="S6">
        <v>902</v>
      </c>
      <c r="T6">
        <v>1136</v>
      </c>
      <c r="U6">
        <v>9969474</v>
      </c>
      <c r="V6">
        <v>9969692</v>
      </c>
      <c r="W6" s="4">
        <v>2.75E-52</v>
      </c>
      <c r="X6">
        <v>209</v>
      </c>
    </row>
    <row r="7" spans="1:24">
      <c r="A7" t="s">
        <v>96</v>
      </c>
      <c r="B7" t="s">
        <v>97</v>
      </c>
      <c r="C7">
        <v>82.051000000000002</v>
      </c>
      <c r="D7">
        <v>195</v>
      </c>
      <c r="E7">
        <v>10</v>
      </c>
      <c r="F7">
        <v>7</v>
      </c>
      <c r="G7">
        <v>902</v>
      </c>
      <c r="H7">
        <v>1094</v>
      </c>
      <c r="I7">
        <v>8282386</v>
      </c>
      <c r="J7">
        <v>8282557</v>
      </c>
      <c r="K7" s="4">
        <v>2.7500000000000001E-32</v>
      </c>
      <c r="L7" s="12">
        <v>143</v>
      </c>
      <c r="M7" s="10" t="s">
        <v>96</v>
      </c>
      <c r="N7" t="s">
        <v>97</v>
      </c>
      <c r="O7">
        <v>83.75</v>
      </c>
      <c r="P7">
        <v>240</v>
      </c>
      <c r="Q7">
        <v>11</v>
      </c>
      <c r="R7">
        <v>8</v>
      </c>
      <c r="S7">
        <v>902</v>
      </c>
      <c r="T7">
        <v>1136</v>
      </c>
      <c r="U7">
        <v>9977894</v>
      </c>
      <c r="V7">
        <v>9977678</v>
      </c>
      <c r="W7" s="4">
        <v>4.6099999999999997E-50</v>
      </c>
      <c r="X7">
        <v>202</v>
      </c>
    </row>
    <row r="8" spans="1:24">
      <c r="A8" t="s">
        <v>96</v>
      </c>
      <c r="B8" t="s">
        <v>97</v>
      </c>
      <c r="C8">
        <v>96</v>
      </c>
      <c r="D8">
        <v>75</v>
      </c>
      <c r="E8">
        <v>3</v>
      </c>
      <c r="F8">
        <v>0</v>
      </c>
      <c r="G8">
        <v>835</v>
      </c>
      <c r="H8">
        <v>909</v>
      </c>
      <c r="I8">
        <v>8282198</v>
      </c>
      <c r="J8">
        <v>8282272</v>
      </c>
      <c r="K8" s="4">
        <v>3.5800000000000002E-26</v>
      </c>
      <c r="L8" s="12">
        <v>122</v>
      </c>
      <c r="M8" s="10" t="s">
        <v>96</v>
      </c>
      <c r="N8" t="s">
        <v>97</v>
      </c>
      <c r="O8">
        <v>83.938000000000002</v>
      </c>
      <c r="P8">
        <v>193</v>
      </c>
      <c r="Q8">
        <v>21</v>
      </c>
      <c r="R8">
        <v>6</v>
      </c>
      <c r="S8">
        <v>499</v>
      </c>
      <c r="T8">
        <v>681</v>
      </c>
      <c r="U8">
        <v>9750498</v>
      </c>
      <c r="V8">
        <v>9750690</v>
      </c>
      <c r="W8" s="4">
        <v>2.7900000000000001E-42</v>
      </c>
      <c r="X8">
        <v>176</v>
      </c>
    </row>
    <row r="9" spans="1:24">
      <c r="A9" t="s">
        <v>96</v>
      </c>
      <c r="B9" t="s">
        <v>97</v>
      </c>
      <c r="C9">
        <v>91.138999999999996</v>
      </c>
      <c r="D9">
        <v>79</v>
      </c>
      <c r="E9">
        <v>7</v>
      </c>
      <c r="F9">
        <v>0</v>
      </c>
      <c r="G9">
        <v>759</v>
      </c>
      <c r="H9">
        <v>837</v>
      </c>
      <c r="I9">
        <v>8282030</v>
      </c>
      <c r="J9">
        <v>8282108</v>
      </c>
      <c r="K9" s="4">
        <v>9.9999999999999991E-22</v>
      </c>
      <c r="L9" s="12">
        <v>108</v>
      </c>
      <c r="M9" s="10" t="s">
        <v>96</v>
      </c>
      <c r="N9" t="s">
        <v>97</v>
      </c>
      <c r="O9">
        <v>83.938000000000002</v>
      </c>
      <c r="P9">
        <v>193</v>
      </c>
      <c r="Q9">
        <v>21</v>
      </c>
      <c r="R9">
        <v>6</v>
      </c>
      <c r="S9">
        <v>499</v>
      </c>
      <c r="T9">
        <v>681</v>
      </c>
      <c r="U9">
        <v>9968166</v>
      </c>
      <c r="V9">
        <v>9968358</v>
      </c>
      <c r="W9" s="4">
        <v>2.7900000000000001E-42</v>
      </c>
      <c r="X9">
        <v>176</v>
      </c>
    </row>
    <row r="10" spans="1:24">
      <c r="A10" t="s">
        <v>96</v>
      </c>
      <c r="B10" t="s">
        <v>97</v>
      </c>
      <c r="C10">
        <v>92.308000000000007</v>
      </c>
      <c r="D10">
        <v>78</v>
      </c>
      <c r="E10">
        <v>3</v>
      </c>
      <c r="F10">
        <v>1</v>
      </c>
      <c r="G10">
        <v>835</v>
      </c>
      <c r="H10">
        <v>909</v>
      </c>
      <c r="I10">
        <v>8301226</v>
      </c>
      <c r="J10">
        <v>8301149</v>
      </c>
      <c r="K10" s="4">
        <v>9.9999999999999991E-22</v>
      </c>
      <c r="L10" s="12">
        <v>108</v>
      </c>
      <c r="M10" s="10" t="s">
        <v>96</v>
      </c>
      <c r="N10" t="s">
        <v>97</v>
      </c>
      <c r="O10">
        <v>81.905000000000001</v>
      </c>
      <c r="P10">
        <v>210</v>
      </c>
      <c r="Q10">
        <v>25</v>
      </c>
      <c r="R10">
        <v>9</v>
      </c>
      <c r="S10">
        <v>485</v>
      </c>
      <c r="T10">
        <v>684</v>
      </c>
      <c r="U10">
        <v>9979235</v>
      </c>
      <c r="V10">
        <v>9979029</v>
      </c>
      <c r="W10" s="4">
        <v>6.0399999999999995E-39</v>
      </c>
      <c r="X10">
        <v>165</v>
      </c>
    </row>
    <row r="11" spans="1:24">
      <c r="A11" t="s">
        <v>96</v>
      </c>
      <c r="B11" t="s">
        <v>97</v>
      </c>
      <c r="C11">
        <v>89.873000000000005</v>
      </c>
      <c r="D11">
        <v>79</v>
      </c>
      <c r="E11">
        <v>8</v>
      </c>
      <c r="F11">
        <v>0</v>
      </c>
      <c r="G11">
        <v>759</v>
      </c>
      <c r="H11">
        <v>837</v>
      </c>
      <c r="I11">
        <v>8301394</v>
      </c>
      <c r="J11">
        <v>8301316</v>
      </c>
      <c r="K11" s="4">
        <v>4.6699999999999998E-20</v>
      </c>
      <c r="L11" s="12">
        <v>102</v>
      </c>
      <c r="M11" s="10" t="s">
        <v>96</v>
      </c>
      <c r="N11" t="s">
        <v>97</v>
      </c>
      <c r="O11">
        <v>84.397000000000006</v>
      </c>
      <c r="P11">
        <v>141</v>
      </c>
      <c r="Q11">
        <v>16</v>
      </c>
      <c r="R11">
        <v>5</v>
      </c>
      <c r="S11">
        <v>1</v>
      </c>
      <c r="T11">
        <v>135</v>
      </c>
      <c r="U11">
        <v>9750046</v>
      </c>
      <c r="V11">
        <v>9750186</v>
      </c>
      <c r="W11" s="4">
        <v>1.6999999999999999E-29</v>
      </c>
      <c r="X11">
        <v>134</v>
      </c>
    </row>
    <row r="12" spans="1:24">
      <c r="A12" t="s">
        <v>96</v>
      </c>
      <c r="B12" t="s">
        <v>97</v>
      </c>
      <c r="C12">
        <v>89.394000000000005</v>
      </c>
      <c r="D12">
        <v>66</v>
      </c>
      <c r="E12">
        <v>7</v>
      </c>
      <c r="F12">
        <v>0</v>
      </c>
      <c r="G12">
        <v>683</v>
      </c>
      <c r="H12">
        <v>748</v>
      </c>
      <c r="I12">
        <v>8281869</v>
      </c>
      <c r="J12">
        <v>8281934</v>
      </c>
      <c r="K12" s="4">
        <v>1.6899999999999999E-14</v>
      </c>
      <c r="L12" s="12">
        <v>84.2</v>
      </c>
      <c r="M12" s="10" t="s">
        <v>96</v>
      </c>
      <c r="N12" t="s">
        <v>97</v>
      </c>
      <c r="O12">
        <v>83.688000000000002</v>
      </c>
      <c r="P12">
        <v>141</v>
      </c>
      <c r="Q12">
        <v>17</v>
      </c>
      <c r="R12">
        <v>4</v>
      </c>
      <c r="S12">
        <v>1</v>
      </c>
      <c r="T12">
        <v>135</v>
      </c>
      <c r="U12">
        <v>9967713</v>
      </c>
      <c r="V12">
        <v>9967853</v>
      </c>
      <c r="W12" s="4">
        <v>7.9299999999999999E-28</v>
      </c>
      <c r="X12">
        <v>128</v>
      </c>
    </row>
    <row r="13" spans="1:24">
      <c r="A13" t="s">
        <v>96</v>
      </c>
      <c r="B13" t="s">
        <v>97</v>
      </c>
      <c r="C13">
        <v>89.394000000000005</v>
      </c>
      <c r="D13">
        <v>66</v>
      </c>
      <c r="E13">
        <v>7</v>
      </c>
      <c r="F13">
        <v>0</v>
      </c>
      <c r="G13">
        <v>683</v>
      </c>
      <c r="H13">
        <v>748</v>
      </c>
      <c r="I13">
        <v>8301555</v>
      </c>
      <c r="J13">
        <v>8301490</v>
      </c>
      <c r="K13" s="4">
        <v>1.6899999999999999E-14</v>
      </c>
      <c r="L13" s="12">
        <v>84.2</v>
      </c>
      <c r="M13" s="10" t="s">
        <v>96</v>
      </c>
      <c r="N13" t="s">
        <v>97</v>
      </c>
      <c r="O13">
        <v>83.688000000000002</v>
      </c>
      <c r="P13">
        <v>141</v>
      </c>
      <c r="Q13">
        <v>17</v>
      </c>
      <c r="R13">
        <v>5</v>
      </c>
      <c r="S13">
        <v>1</v>
      </c>
      <c r="T13">
        <v>135</v>
      </c>
      <c r="U13">
        <v>9979679</v>
      </c>
      <c r="V13">
        <v>9979539</v>
      </c>
      <c r="W13" s="4">
        <v>7.9299999999999999E-28</v>
      </c>
      <c r="X13">
        <v>128</v>
      </c>
    </row>
    <row r="14" spans="1:24">
      <c r="A14" t="s">
        <v>96</v>
      </c>
      <c r="B14" t="s">
        <v>97</v>
      </c>
      <c r="C14">
        <v>81.817999999999998</v>
      </c>
      <c r="D14">
        <v>77</v>
      </c>
      <c r="E14">
        <v>14</v>
      </c>
      <c r="F14">
        <v>0</v>
      </c>
      <c r="G14">
        <v>765</v>
      </c>
      <c r="H14">
        <v>841</v>
      </c>
      <c r="I14">
        <v>9442150</v>
      </c>
      <c r="J14">
        <v>9442226</v>
      </c>
      <c r="K14" s="4">
        <v>6.1200000000000004E-9</v>
      </c>
      <c r="L14" s="12">
        <v>65.8</v>
      </c>
      <c r="M14" s="10" t="s">
        <v>96</v>
      </c>
      <c r="N14" t="s">
        <v>97</v>
      </c>
      <c r="O14">
        <v>94.936999999999998</v>
      </c>
      <c r="P14">
        <v>79</v>
      </c>
      <c r="Q14">
        <v>4</v>
      </c>
      <c r="R14">
        <v>0</v>
      </c>
      <c r="S14">
        <v>759</v>
      </c>
      <c r="T14">
        <v>837</v>
      </c>
      <c r="U14">
        <v>9751443</v>
      </c>
      <c r="V14">
        <v>9751521</v>
      </c>
      <c r="W14" s="4">
        <v>1.03E-26</v>
      </c>
      <c r="X14">
        <v>124</v>
      </c>
    </row>
    <row r="15" spans="1:24">
      <c r="A15" t="s">
        <v>96</v>
      </c>
      <c r="B15" t="s">
        <v>97</v>
      </c>
      <c r="C15">
        <v>84.745999999999995</v>
      </c>
      <c r="D15">
        <v>59</v>
      </c>
      <c r="E15">
        <v>5</v>
      </c>
      <c r="F15">
        <v>1</v>
      </c>
      <c r="G15">
        <v>916</v>
      </c>
      <c r="H15">
        <v>970</v>
      </c>
      <c r="I15">
        <v>14013759</v>
      </c>
      <c r="J15">
        <v>14013817</v>
      </c>
      <c r="K15" s="4">
        <v>3.6799999999999999E-6</v>
      </c>
      <c r="L15" s="12">
        <v>56.5</v>
      </c>
      <c r="M15" s="10" t="s">
        <v>96</v>
      </c>
      <c r="N15" t="s">
        <v>97</v>
      </c>
      <c r="O15">
        <v>94.936999999999998</v>
      </c>
      <c r="P15">
        <v>79</v>
      </c>
      <c r="Q15">
        <v>4</v>
      </c>
      <c r="R15">
        <v>0</v>
      </c>
      <c r="S15">
        <v>759</v>
      </c>
      <c r="T15">
        <v>837</v>
      </c>
      <c r="U15">
        <v>9969111</v>
      </c>
      <c r="V15">
        <v>9969189</v>
      </c>
      <c r="W15" s="4">
        <v>1.03E-26</v>
      </c>
      <c r="X15">
        <v>124</v>
      </c>
    </row>
    <row r="16" spans="1:24">
      <c r="A16" t="s">
        <v>96</v>
      </c>
      <c r="B16" t="s">
        <v>91</v>
      </c>
      <c r="C16">
        <v>77.405000000000001</v>
      </c>
      <c r="D16">
        <v>686</v>
      </c>
      <c r="E16">
        <v>92</v>
      </c>
      <c r="F16">
        <v>33</v>
      </c>
      <c r="G16">
        <v>26</v>
      </c>
      <c r="H16">
        <v>684</v>
      </c>
      <c r="I16">
        <v>6249220</v>
      </c>
      <c r="J16">
        <v>6248571</v>
      </c>
      <c r="K16" s="4">
        <v>1.51E-94</v>
      </c>
      <c r="L16" s="12">
        <v>350</v>
      </c>
      <c r="M16" s="10" t="s">
        <v>96</v>
      </c>
      <c r="N16" t="s">
        <v>97</v>
      </c>
      <c r="O16">
        <v>94.936999999999998</v>
      </c>
      <c r="P16">
        <v>79</v>
      </c>
      <c r="Q16">
        <v>4</v>
      </c>
      <c r="R16">
        <v>0</v>
      </c>
      <c r="S16">
        <v>759</v>
      </c>
      <c r="T16">
        <v>837</v>
      </c>
      <c r="U16">
        <v>9978257</v>
      </c>
      <c r="V16">
        <v>9978179</v>
      </c>
      <c r="W16" s="4">
        <v>1.03E-26</v>
      </c>
      <c r="X16">
        <v>124</v>
      </c>
    </row>
    <row r="17" spans="1:24">
      <c r="A17" t="s">
        <v>96</v>
      </c>
      <c r="B17" t="s">
        <v>91</v>
      </c>
      <c r="C17">
        <v>77.305999999999997</v>
      </c>
      <c r="D17">
        <v>683</v>
      </c>
      <c r="E17">
        <v>85</v>
      </c>
      <c r="F17">
        <v>35</v>
      </c>
      <c r="G17">
        <v>26</v>
      </c>
      <c r="H17">
        <v>681</v>
      </c>
      <c r="I17">
        <v>6247206</v>
      </c>
      <c r="J17">
        <v>6247845</v>
      </c>
      <c r="K17" s="4">
        <v>3.27E-91</v>
      </c>
      <c r="L17" s="12">
        <v>339</v>
      </c>
      <c r="M17" s="10" t="s">
        <v>96</v>
      </c>
      <c r="N17" t="s">
        <v>97</v>
      </c>
      <c r="O17">
        <v>96</v>
      </c>
      <c r="P17">
        <v>75</v>
      </c>
      <c r="Q17">
        <v>3</v>
      </c>
      <c r="R17">
        <v>0</v>
      </c>
      <c r="S17">
        <v>835</v>
      </c>
      <c r="T17">
        <v>909</v>
      </c>
      <c r="U17">
        <v>9751611</v>
      </c>
      <c r="V17">
        <v>9751685</v>
      </c>
      <c r="W17" s="4">
        <v>3.6899999999999999E-26</v>
      </c>
      <c r="X17">
        <v>122</v>
      </c>
    </row>
    <row r="18" spans="1:24">
      <c r="A18" t="s">
        <v>96</v>
      </c>
      <c r="B18" t="s">
        <v>91</v>
      </c>
      <c r="C18">
        <v>77.114000000000004</v>
      </c>
      <c r="D18">
        <v>402</v>
      </c>
      <c r="E18">
        <v>59</v>
      </c>
      <c r="F18">
        <v>24</v>
      </c>
      <c r="G18">
        <v>63</v>
      </c>
      <c r="H18">
        <v>454</v>
      </c>
      <c r="I18">
        <v>6322942</v>
      </c>
      <c r="J18">
        <v>6323320</v>
      </c>
      <c r="K18" s="4">
        <v>4.4699999999999998E-50</v>
      </c>
      <c r="L18" s="12">
        <v>202</v>
      </c>
      <c r="M18" s="10" t="s">
        <v>96</v>
      </c>
      <c r="N18" t="s">
        <v>97</v>
      </c>
      <c r="O18">
        <v>96</v>
      </c>
      <c r="P18">
        <v>75</v>
      </c>
      <c r="Q18">
        <v>3</v>
      </c>
      <c r="R18">
        <v>0</v>
      </c>
      <c r="S18">
        <v>835</v>
      </c>
      <c r="T18">
        <v>909</v>
      </c>
      <c r="U18">
        <v>9969279</v>
      </c>
      <c r="V18">
        <v>9969353</v>
      </c>
      <c r="W18" s="4">
        <v>3.6899999999999999E-26</v>
      </c>
      <c r="X18">
        <v>122</v>
      </c>
    </row>
    <row r="19" spans="1:24">
      <c r="A19" t="s">
        <v>96</v>
      </c>
      <c r="B19" t="s">
        <v>91</v>
      </c>
      <c r="C19">
        <v>75.286000000000001</v>
      </c>
      <c r="D19">
        <v>437</v>
      </c>
      <c r="E19">
        <v>56</v>
      </c>
      <c r="F19">
        <v>32</v>
      </c>
      <c r="G19">
        <v>64</v>
      </c>
      <c r="H19">
        <v>488</v>
      </c>
      <c r="I19">
        <v>6304833</v>
      </c>
      <c r="J19">
        <v>6304437</v>
      </c>
      <c r="K19" s="4">
        <v>7.5899999999999997E-38</v>
      </c>
      <c r="L19" s="12">
        <v>161</v>
      </c>
      <c r="M19" s="10" t="s">
        <v>96</v>
      </c>
      <c r="N19" t="s">
        <v>97</v>
      </c>
      <c r="O19">
        <v>96</v>
      </c>
      <c r="P19">
        <v>75</v>
      </c>
      <c r="Q19">
        <v>3</v>
      </c>
      <c r="R19">
        <v>0</v>
      </c>
      <c r="S19">
        <v>835</v>
      </c>
      <c r="T19">
        <v>909</v>
      </c>
      <c r="U19">
        <v>9978089</v>
      </c>
      <c r="V19">
        <v>9978015</v>
      </c>
      <c r="W19" s="4">
        <v>3.6899999999999999E-26</v>
      </c>
      <c r="X19">
        <v>122</v>
      </c>
    </row>
    <row r="20" spans="1:24">
      <c r="A20" t="s">
        <v>96</v>
      </c>
      <c r="B20" t="s">
        <v>91</v>
      </c>
      <c r="C20">
        <v>87.096999999999994</v>
      </c>
      <c r="D20">
        <v>93</v>
      </c>
      <c r="E20">
        <v>12</v>
      </c>
      <c r="F20">
        <v>0</v>
      </c>
      <c r="G20">
        <v>587</v>
      </c>
      <c r="H20">
        <v>679</v>
      </c>
      <c r="I20">
        <v>6330563</v>
      </c>
      <c r="J20">
        <v>6330471</v>
      </c>
      <c r="K20" s="4">
        <v>3.6099999999999998E-21</v>
      </c>
      <c r="L20" s="12">
        <v>106</v>
      </c>
      <c r="M20" s="10" t="s">
        <v>96</v>
      </c>
      <c r="N20" t="s">
        <v>97</v>
      </c>
      <c r="O20">
        <v>82.608999999999995</v>
      </c>
      <c r="P20">
        <v>115</v>
      </c>
      <c r="Q20">
        <v>15</v>
      </c>
      <c r="R20">
        <v>1</v>
      </c>
      <c r="S20">
        <v>205</v>
      </c>
      <c r="T20">
        <v>319</v>
      </c>
      <c r="U20">
        <v>9750230</v>
      </c>
      <c r="V20">
        <v>9750339</v>
      </c>
      <c r="W20" s="4">
        <v>2.24E-18</v>
      </c>
      <c r="X20">
        <v>97.1</v>
      </c>
    </row>
    <row r="21" spans="1:24">
      <c r="A21" t="s">
        <v>96</v>
      </c>
      <c r="B21" t="s">
        <v>91</v>
      </c>
      <c r="C21">
        <v>86.022000000000006</v>
      </c>
      <c r="D21">
        <v>93</v>
      </c>
      <c r="E21">
        <v>13</v>
      </c>
      <c r="F21">
        <v>0</v>
      </c>
      <c r="G21">
        <v>587</v>
      </c>
      <c r="H21">
        <v>679</v>
      </c>
      <c r="I21">
        <v>6322058</v>
      </c>
      <c r="J21">
        <v>6321966</v>
      </c>
      <c r="K21" s="4">
        <v>1.6799999999999999E-19</v>
      </c>
      <c r="L21" s="12">
        <v>100</v>
      </c>
      <c r="M21" s="10" t="s">
        <v>96</v>
      </c>
      <c r="N21" t="s">
        <v>97</v>
      </c>
      <c r="O21">
        <v>82.608999999999995</v>
      </c>
      <c r="P21">
        <v>115</v>
      </c>
      <c r="Q21">
        <v>15</v>
      </c>
      <c r="R21">
        <v>1</v>
      </c>
      <c r="S21">
        <v>205</v>
      </c>
      <c r="T21">
        <v>319</v>
      </c>
      <c r="U21">
        <v>9967897</v>
      </c>
      <c r="V21">
        <v>9968006</v>
      </c>
      <c r="W21" s="4">
        <v>2.24E-18</v>
      </c>
      <c r="X21">
        <v>97.1</v>
      </c>
    </row>
    <row r="22" spans="1:24">
      <c r="A22" t="s">
        <v>96</v>
      </c>
      <c r="B22" t="s">
        <v>91</v>
      </c>
      <c r="C22">
        <v>83.870999999999995</v>
      </c>
      <c r="D22">
        <v>93</v>
      </c>
      <c r="E22">
        <v>15</v>
      </c>
      <c r="F22">
        <v>0</v>
      </c>
      <c r="G22">
        <v>587</v>
      </c>
      <c r="H22">
        <v>679</v>
      </c>
      <c r="I22">
        <v>6305396</v>
      </c>
      <c r="J22">
        <v>6305488</v>
      </c>
      <c r="K22" s="4">
        <v>3.6299999999999998E-16</v>
      </c>
      <c r="L22" s="12">
        <v>89.8</v>
      </c>
      <c r="M22" s="10" t="s">
        <v>96</v>
      </c>
      <c r="N22" t="s">
        <v>97</v>
      </c>
      <c r="O22">
        <v>85.417000000000002</v>
      </c>
      <c r="P22">
        <v>96</v>
      </c>
      <c r="Q22">
        <v>7</v>
      </c>
      <c r="R22">
        <v>3</v>
      </c>
      <c r="S22">
        <v>205</v>
      </c>
      <c r="T22">
        <v>300</v>
      </c>
      <c r="U22">
        <v>9979495</v>
      </c>
      <c r="V22">
        <v>9979407</v>
      </c>
      <c r="W22" s="4">
        <v>2.8899999999999999E-17</v>
      </c>
      <c r="X22">
        <v>93.5</v>
      </c>
    </row>
    <row r="23" spans="1:24">
      <c r="A23" t="s">
        <v>96</v>
      </c>
      <c r="B23" t="s">
        <v>91</v>
      </c>
      <c r="C23">
        <v>79.545000000000002</v>
      </c>
      <c r="D23">
        <v>132</v>
      </c>
      <c r="E23">
        <v>15</v>
      </c>
      <c r="F23">
        <v>6</v>
      </c>
      <c r="G23">
        <v>530</v>
      </c>
      <c r="H23">
        <v>651</v>
      </c>
      <c r="I23">
        <v>6304426</v>
      </c>
      <c r="J23">
        <v>6304297</v>
      </c>
      <c r="K23" s="4">
        <v>1.6899999999999999E-14</v>
      </c>
      <c r="L23" s="12">
        <v>84.2</v>
      </c>
      <c r="M23" s="10" t="s">
        <v>96</v>
      </c>
      <c r="N23" t="s">
        <v>97</v>
      </c>
      <c r="O23">
        <v>89.394000000000005</v>
      </c>
      <c r="P23">
        <v>66</v>
      </c>
      <c r="Q23">
        <v>7</v>
      </c>
      <c r="R23">
        <v>0</v>
      </c>
      <c r="S23">
        <v>683</v>
      </c>
      <c r="T23">
        <v>748</v>
      </c>
      <c r="U23">
        <v>9751279</v>
      </c>
      <c r="V23">
        <v>9751344</v>
      </c>
      <c r="W23" s="4">
        <v>1.74E-14</v>
      </c>
      <c r="X23">
        <v>84.2</v>
      </c>
    </row>
    <row r="24" spans="1:24">
      <c r="A24" t="s">
        <v>96</v>
      </c>
      <c r="B24" t="s">
        <v>91</v>
      </c>
      <c r="C24">
        <v>86.301000000000002</v>
      </c>
      <c r="D24">
        <v>73</v>
      </c>
      <c r="E24">
        <v>10</v>
      </c>
      <c r="F24">
        <v>0</v>
      </c>
      <c r="G24">
        <v>837</v>
      </c>
      <c r="H24">
        <v>909</v>
      </c>
      <c r="I24">
        <v>6306261</v>
      </c>
      <c r="J24">
        <v>6306333</v>
      </c>
      <c r="K24" s="4">
        <v>2.19E-13</v>
      </c>
      <c r="L24" s="12">
        <v>80.5</v>
      </c>
      <c r="M24" s="10" t="s">
        <v>96</v>
      </c>
      <c r="N24" t="s">
        <v>97</v>
      </c>
      <c r="O24">
        <v>89.394000000000005</v>
      </c>
      <c r="P24">
        <v>66</v>
      </c>
      <c r="Q24">
        <v>7</v>
      </c>
      <c r="R24">
        <v>0</v>
      </c>
      <c r="S24">
        <v>683</v>
      </c>
      <c r="T24">
        <v>748</v>
      </c>
      <c r="U24">
        <v>9968947</v>
      </c>
      <c r="V24">
        <v>9969012</v>
      </c>
      <c r="W24" s="4">
        <v>1.74E-14</v>
      </c>
      <c r="X24">
        <v>84.2</v>
      </c>
    </row>
    <row r="25" spans="1:24">
      <c r="A25" t="s">
        <v>96</v>
      </c>
      <c r="B25" t="s">
        <v>91</v>
      </c>
      <c r="C25">
        <v>86.301000000000002</v>
      </c>
      <c r="D25">
        <v>73</v>
      </c>
      <c r="E25">
        <v>10</v>
      </c>
      <c r="F25">
        <v>0</v>
      </c>
      <c r="G25">
        <v>837</v>
      </c>
      <c r="H25">
        <v>909</v>
      </c>
      <c r="I25">
        <v>6321210</v>
      </c>
      <c r="J25">
        <v>6321138</v>
      </c>
      <c r="K25" s="4">
        <v>2.19E-13</v>
      </c>
      <c r="L25" s="12">
        <v>80.5</v>
      </c>
      <c r="M25" s="10" t="s">
        <v>96</v>
      </c>
      <c r="N25" t="s">
        <v>97</v>
      </c>
      <c r="O25">
        <v>89.394000000000005</v>
      </c>
      <c r="P25">
        <v>66</v>
      </c>
      <c r="Q25">
        <v>7</v>
      </c>
      <c r="R25">
        <v>0</v>
      </c>
      <c r="S25">
        <v>683</v>
      </c>
      <c r="T25">
        <v>748</v>
      </c>
      <c r="U25">
        <v>9978421</v>
      </c>
      <c r="V25">
        <v>9978356</v>
      </c>
      <c r="W25" s="4">
        <v>1.74E-14</v>
      </c>
      <c r="X25">
        <v>84.2</v>
      </c>
    </row>
    <row r="26" spans="1:24">
      <c r="A26" t="s">
        <v>96</v>
      </c>
      <c r="B26" t="s">
        <v>91</v>
      </c>
      <c r="C26">
        <v>78.787999999999997</v>
      </c>
      <c r="D26">
        <v>132</v>
      </c>
      <c r="E26">
        <v>16</v>
      </c>
      <c r="F26">
        <v>6</v>
      </c>
      <c r="G26">
        <v>530</v>
      </c>
      <c r="H26">
        <v>651</v>
      </c>
      <c r="I26">
        <v>6323363</v>
      </c>
      <c r="J26">
        <v>6323492</v>
      </c>
      <c r="K26" s="4">
        <v>7.8599999999999998E-13</v>
      </c>
      <c r="L26" s="12">
        <v>78.7</v>
      </c>
      <c r="M26" s="10" t="s">
        <v>96</v>
      </c>
      <c r="N26" t="s">
        <v>97</v>
      </c>
      <c r="O26">
        <v>81.817999999999998</v>
      </c>
      <c r="P26">
        <v>77</v>
      </c>
      <c r="Q26">
        <v>14</v>
      </c>
      <c r="R26">
        <v>0</v>
      </c>
      <c r="S26">
        <v>765</v>
      </c>
      <c r="T26">
        <v>841</v>
      </c>
      <c r="U26">
        <v>14303537</v>
      </c>
      <c r="V26">
        <v>14303613</v>
      </c>
      <c r="W26" s="4">
        <v>6.3099999999999999E-9</v>
      </c>
      <c r="X26">
        <v>65.8</v>
      </c>
    </row>
    <row r="27" spans="1:24">
      <c r="A27" t="s">
        <v>96</v>
      </c>
      <c r="B27" t="s">
        <v>91</v>
      </c>
      <c r="C27">
        <v>80.22</v>
      </c>
      <c r="D27">
        <v>91</v>
      </c>
      <c r="E27">
        <v>16</v>
      </c>
      <c r="F27">
        <v>2</v>
      </c>
      <c r="G27">
        <v>912</v>
      </c>
      <c r="H27">
        <v>1001</v>
      </c>
      <c r="I27">
        <v>6321096</v>
      </c>
      <c r="J27">
        <v>6321007</v>
      </c>
      <c r="K27" s="4">
        <v>1.6999999999999999E-9</v>
      </c>
      <c r="L27" s="12">
        <v>67.599999999999994</v>
      </c>
      <c r="M27" s="10" t="s">
        <v>96</v>
      </c>
      <c r="N27" t="s">
        <v>97</v>
      </c>
      <c r="O27">
        <v>85.245999999999995</v>
      </c>
      <c r="P27">
        <v>61</v>
      </c>
      <c r="Q27">
        <v>5</v>
      </c>
      <c r="R27">
        <v>3</v>
      </c>
      <c r="S27">
        <v>916</v>
      </c>
      <c r="T27">
        <v>972</v>
      </c>
      <c r="U27">
        <v>19399974</v>
      </c>
      <c r="V27">
        <v>19400034</v>
      </c>
      <c r="W27" s="4">
        <v>2.9299999999999999E-7</v>
      </c>
      <c r="X27">
        <v>60.2</v>
      </c>
    </row>
    <row r="28" spans="1:24">
      <c r="A28" t="s">
        <v>96</v>
      </c>
      <c r="B28" t="s">
        <v>91</v>
      </c>
      <c r="C28">
        <v>75</v>
      </c>
      <c r="D28">
        <v>140</v>
      </c>
      <c r="E28">
        <v>27</v>
      </c>
      <c r="F28">
        <v>7</v>
      </c>
      <c r="G28">
        <v>903</v>
      </c>
      <c r="H28">
        <v>1040</v>
      </c>
      <c r="I28">
        <v>6306366</v>
      </c>
      <c r="J28">
        <v>6306499</v>
      </c>
      <c r="K28" s="4">
        <v>1.02E-6</v>
      </c>
      <c r="L28" s="12">
        <v>58.4</v>
      </c>
      <c r="M28" s="10" t="s">
        <v>96</v>
      </c>
      <c r="N28" t="s">
        <v>97</v>
      </c>
      <c r="O28">
        <v>81.429000000000002</v>
      </c>
      <c r="P28">
        <v>70</v>
      </c>
      <c r="Q28">
        <v>11</v>
      </c>
      <c r="R28">
        <v>2</v>
      </c>
      <c r="S28">
        <v>908</v>
      </c>
      <c r="T28">
        <v>976</v>
      </c>
      <c r="U28">
        <v>14303882</v>
      </c>
      <c r="V28">
        <v>14303950</v>
      </c>
      <c r="W28" s="4">
        <v>3.8E-6</v>
      </c>
      <c r="X28">
        <v>56.5</v>
      </c>
    </row>
    <row r="29" spans="1:24">
      <c r="A29" t="s">
        <v>96</v>
      </c>
      <c r="B29" t="s">
        <v>91</v>
      </c>
      <c r="C29">
        <v>84.483000000000004</v>
      </c>
      <c r="D29">
        <v>58</v>
      </c>
      <c r="E29">
        <v>8</v>
      </c>
      <c r="F29">
        <v>1</v>
      </c>
      <c r="G29">
        <v>253</v>
      </c>
      <c r="H29">
        <v>309</v>
      </c>
      <c r="I29">
        <v>6304851</v>
      </c>
      <c r="J29">
        <v>6304908</v>
      </c>
      <c r="K29" s="4">
        <v>3.6799999999999999E-6</v>
      </c>
      <c r="L29" s="12">
        <v>56.5</v>
      </c>
      <c r="M29" s="10" t="s">
        <v>96</v>
      </c>
      <c r="N29" t="s">
        <v>99</v>
      </c>
      <c r="O29">
        <v>77.778000000000006</v>
      </c>
      <c r="P29">
        <v>243</v>
      </c>
      <c r="Q29">
        <v>40</v>
      </c>
      <c r="R29">
        <v>12</v>
      </c>
      <c r="S29">
        <v>902</v>
      </c>
      <c r="T29">
        <v>1137</v>
      </c>
      <c r="U29">
        <v>12633350</v>
      </c>
      <c r="V29">
        <v>12633115</v>
      </c>
      <c r="W29" s="4">
        <v>1.32E-30</v>
      </c>
      <c r="X29">
        <v>137</v>
      </c>
    </row>
    <row r="30" spans="1:24">
      <c r="A30" t="s">
        <v>96</v>
      </c>
      <c r="B30" t="s">
        <v>98</v>
      </c>
      <c r="C30">
        <v>75.628</v>
      </c>
      <c r="D30">
        <v>677</v>
      </c>
      <c r="E30">
        <v>96</v>
      </c>
      <c r="F30">
        <v>33</v>
      </c>
      <c r="G30">
        <v>43</v>
      </c>
      <c r="H30">
        <v>684</v>
      </c>
      <c r="I30">
        <v>8830115</v>
      </c>
      <c r="J30">
        <v>8829473</v>
      </c>
      <c r="K30" s="4">
        <v>3.3600000000000002E-71</v>
      </c>
      <c r="L30" s="12">
        <v>272</v>
      </c>
      <c r="M30" s="10" t="s">
        <v>96</v>
      </c>
      <c r="N30" t="s">
        <v>99</v>
      </c>
      <c r="O30">
        <v>86.111000000000004</v>
      </c>
      <c r="P30">
        <v>72</v>
      </c>
      <c r="Q30">
        <v>9</v>
      </c>
      <c r="R30">
        <v>1</v>
      </c>
      <c r="S30">
        <v>838</v>
      </c>
      <c r="T30">
        <v>908</v>
      </c>
      <c r="U30">
        <v>12633531</v>
      </c>
      <c r="V30">
        <v>12633460</v>
      </c>
      <c r="W30" s="4">
        <v>2.9099999999999999E-12</v>
      </c>
      <c r="X30">
        <v>76.8</v>
      </c>
    </row>
    <row r="31" spans="1:24">
      <c r="A31" t="s">
        <v>96</v>
      </c>
      <c r="B31" t="s">
        <v>98</v>
      </c>
      <c r="C31">
        <v>75.587999999999994</v>
      </c>
      <c r="D31">
        <v>680</v>
      </c>
      <c r="E31">
        <v>97</v>
      </c>
      <c r="F31">
        <v>34</v>
      </c>
      <c r="G31">
        <v>37</v>
      </c>
      <c r="H31">
        <v>681</v>
      </c>
      <c r="I31">
        <v>8842199</v>
      </c>
      <c r="J31">
        <v>8842844</v>
      </c>
      <c r="K31" s="4">
        <v>3.3600000000000002E-71</v>
      </c>
      <c r="L31" s="12">
        <v>272</v>
      </c>
      <c r="M31" s="10" t="s">
        <v>96</v>
      </c>
      <c r="N31" t="s">
        <v>99</v>
      </c>
      <c r="O31">
        <v>83.784000000000006</v>
      </c>
      <c r="P31">
        <v>74</v>
      </c>
      <c r="Q31">
        <v>12</v>
      </c>
      <c r="R31">
        <v>0</v>
      </c>
      <c r="S31">
        <v>759</v>
      </c>
      <c r="T31">
        <v>832</v>
      </c>
      <c r="U31">
        <v>12633655</v>
      </c>
      <c r="V31">
        <v>12633582</v>
      </c>
      <c r="W31" s="4">
        <v>1.36E-10</v>
      </c>
      <c r="X31">
        <v>71.3</v>
      </c>
    </row>
    <row r="32" spans="1:24">
      <c r="A32" t="s">
        <v>96</v>
      </c>
      <c r="B32" t="s">
        <v>98</v>
      </c>
      <c r="C32">
        <v>75.477000000000004</v>
      </c>
      <c r="D32">
        <v>681</v>
      </c>
      <c r="E32">
        <v>97</v>
      </c>
      <c r="F32">
        <v>34</v>
      </c>
      <c r="G32">
        <v>37</v>
      </c>
      <c r="H32">
        <v>681</v>
      </c>
      <c r="I32">
        <v>8795476</v>
      </c>
      <c r="J32">
        <v>8796122</v>
      </c>
      <c r="K32" s="4">
        <v>4.3499999999999999E-70</v>
      </c>
      <c r="L32" s="12">
        <v>268</v>
      </c>
      <c r="M32" s="10" t="s">
        <v>96</v>
      </c>
      <c r="N32" t="s">
        <v>99</v>
      </c>
      <c r="O32">
        <v>80.769000000000005</v>
      </c>
      <c r="P32">
        <v>78</v>
      </c>
      <c r="Q32">
        <v>12</v>
      </c>
      <c r="R32">
        <v>3</v>
      </c>
      <c r="S32">
        <v>684</v>
      </c>
      <c r="T32">
        <v>759</v>
      </c>
      <c r="U32">
        <v>12633828</v>
      </c>
      <c r="V32">
        <v>12633752</v>
      </c>
      <c r="W32" s="4">
        <v>1.06E-6</v>
      </c>
      <c r="X32">
        <v>58.4</v>
      </c>
    </row>
    <row r="33" spans="1:24">
      <c r="A33" t="s">
        <v>96</v>
      </c>
      <c r="B33" t="s">
        <v>98</v>
      </c>
      <c r="C33">
        <v>75.516000000000005</v>
      </c>
      <c r="D33">
        <v>678</v>
      </c>
      <c r="E33">
        <v>96</v>
      </c>
      <c r="F33">
        <v>34</v>
      </c>
      <c r="G33">
        <v>43</v>
      </c>
      <c r="H33">
        <v>684</v>
      </c>
      <c r="I33">
        <v>9008949</v>
      </c>
      <c r="J33">
        <v>9008306</v>
      </c>
      <c r="K33" s="4">
        <v>4.3499999999999999E-70</v>
      </c>
      <c r="L33" s="12">
        <v>268</v>
      </c>
      <c r="M33" s="10" t="s">
        <v>96</v>
      </c>
      <c r="N33" t="s">
        <v>1</v>
      </c>
      <c r="O33">
        <v>77.049000000000007</v>
      </c>
      <c r="P33">
        <v>183</v>
      </c>
      <c r="Q33">
        <v>31</v>
      </c>
      <c r="R33">
        <v>10</v>
      </c>
      <c r="S33">
        <v>500</v>
      </c>
      <c r="T33">
        <v>675</v>
      </c>
      <c r="U33">
        <v>986559</v>
      </c>
      <c r="V33">
        <v>986737</v>
      </c>
      <c r="W33" s="4">
        <v>8.0400000000000004E-18</v>
      </c>
      <c r="X33">
        <v>95.3</v>
      </c>
    </row>
    <row r="34" spans="1:24">
      <c r="A34" t="s">
        <v>96</v>
      </c>
      <c r="B34" t="s">
        <v>98</v>
      </c>
      <c r="C34">
        <v>84.322000000000003</v>
      </c>
      <c r="D34">
        <v>236</v>
      </c>
      <c r="E34">
        <v>15</v>
      </c>
      <c r="F34">
        <v>5</v>
      </c>
      <c r="G34">
        <v>902</v>
      </c>
      <c r="H34">
        <v>1136</v>
      </c>
      <c r="I34">
        <v>8797201</v>
      </c>
      <c r="J34">
        <v>8797415</v>
      </c>
      <c r="K34" s="4">
        <v>7.4299999999999999E-53</v>
      </c>
      <c r="L34" s="12">
        <v>211</v>
      </c>
      <c r="M34" s="10" t="s">
        <v>96</v>
      </c>
      <c r="N34" t="s">
        <v>1</v>
      </c>
      <c r="O34">
        <v>84.210999999999999</v>
      </c>
      <c r="P34">
        <v>76</v>
      </c>
      <c r="Q34">
        <v>9</v>
      </c>
      <c r="R34">
        <v>3</v>
      </c>
      <c r="S34">
        <v>577</v>
      </c>
      <c r="T34">
        <v>651</v>
      </c>
      <c r="U34">
        <v>985861</v>
      </c>
      <c r="V34">
        <v>985788</v>
      </c>
      <c r="W34" s="4">
        <v>1.36E-10</v>
      </c>
      <c r="X34">
        <v>71.3</v>
      </c>
    </row>
    <row r="35" spans="1:24">
      <c r="A35" t="s">
        <v>96</v>
      </c>
      <c r="B35" t="s">
        <v>98</v>
      </c>
      <c r="C35">
        <v>84.322000000000003</v>
      </c>
      <c r="D35">
        <v>236</v>
      </c>
      <c r="E35">
        <v>15</v>
      </c>
      <c r="F35">
        <v>5</v>
      </c>
      <c r="G35">
        <v>902</v>
      </c>
      <c r="H35">
        <v>1136</v>
      </c>
      <c r="I35">
        <v>8843923</v>
      </c>
      <c r="J35">
        <v>8844137</v>
      </c>
      <c r="K35" s="4">
        <v>7.4299999999999999E-53</v>
      </c>
      <c r="L35" s="12">
        <v>211</v>
      </c>
      <c r="M35" s="10" t="s">
        <v>96</v>
      </c>
      <c r="N35" t="s">
        <v>1</v>
      </c>
      <c r="O35">
        <v>83.561999999999998</v>
      </c>
      <c r="P35">
        <v>73</v>
      </c>
      <c r="Q35">
        <v>12</v>
      </c>
      <c r="R35">
        <v>0</v>
      </c>
      <c r="S35">
        <v>837</v>
      </c>
      <c r="T35">
        <v>909</v>
      </c>
      <c r="U35">
        <v>987512</v>
      </c>
      <c r="V35">
        <v>987584</v>
      </c>
      <c r="W35" s="4">
        <v>4.8799999999999997E-10</v>
      </c>
      <c r="X35">
        <v>69.400000000000006</v>
      </c>
    </row>
    <row r="36" spans="1:24">
      <c r="A36" t="s">
        <v>96</v>
      </c>
      <c r="B36" t="s">
        <v>98</v>
      </c>
      <c r="C36">
        <v>84.322000000000003</v>
      </c>
      <c r="D36">
        <v>236</v>
      </c>
      <c r="E36">
        <v>15</v>
      </c>
      <c r="F36">
        <v>5</v>
      </c>
      <c r="G36">
        <v>902</v>
      </c>
      <c r="H36">
        <v>1136</v>
      </c>
      <c r="I36">
        <v>9007230</v>
      </c>
      <c r="J36">
        <v>9007016</v>
      </c>
      <c r="K36" s="4">
        <v>7.4299999999999999E-53</v>
      </c>
      <c r="L36" s="12">
        <v>211</v>
      </c>
      <c r="M36" s="10" t="s">
        <v>96</v>
      </c>
      <c r="N36" t="s">
        <v>1</v>
      </c>
      <c r="O36">
        <v>84.745999999999995</v>
      </c>
      <c r="P36">
        <v>59</v>
      </c>
      <c r="Q36">
        <v>7</v>
      </c>
      <c r="R36">
        <v>2</v>
      </c>
      <c r="S36">
        <v>253</v>
      </c>
      <c r="T36">
        <v>309</v>
      </c>
      <c r="U36">
        <v>986175</v>
      </c>
      <c r="V36">
        <v>986233</v>
      </c>
      <c r="W36" s="4">
        <v>1.06E-6</v>
      </c>
      <c r="X36">
        <v>58.4</v>
      </c>
    </row>
    <row r="37" spans="1:24">
      <c r="A37" t="s">
        <v>96</v>
      </c>
      <c r="B37" t="s">
        <v>98</v>
      </c>
      <c r="C37">
        <v>84.322000000000003</v>
      </c>
      <c r="D37">
        <v>236</v>
      </c>
      <c r="E37">
        <v>14</v>
      </c>
      <c r="F37">
        <v>8</v>
      </c>
      <c r="G37">
        <v>902</v>
      </c>
      <c r="H37">
        <v>1136</v>
      </c>
      <c r="I37">
        <v>8828397</v>
      </c>
      <c r="J37">
        <v>8828184</v>
      </c>
      <c r="K37" s="4">
        <v>2.6700000000000001E-52</v>
      </c>
      <c r="L37" s="12">
        <v>209</v>
      </c>
      <c r="M37" s="10" t="s">
        <v>96</v>
      </c>
      <c r="N37" t="s">
        <v>1</v>
      </c>
      <c r="O37">
        <v>75</v>
      </c>
      <c r="P37">
        <v>140</v>
      </c>
      <c r="Q37">
        <v>27</v>
      </c>
      <c r="R37">
        <v>7</v>
      </c>
      <c r="S37">
        <v>903</v>
      </c>
      <c r="T37">
        <v>1040</v>
      </c>
      <c r="U37">
        <v>987617</v>
      </c>
      <c r="V37">
        <v>987750</v>
      </c>
      <c r="W37" s="4">
        <v>1.06E-6</v>
      </c>
      <c r="X37">
        <v>58.4</v>
      </c>
    </row>
    <row r="38" spans="1:24">
      <c r="A38" t="s">
        <v>96</v>
      </c>
      <c r="B38" t="s">
        <v>98</v>
      </c>
      <c r="C38">
        <v>94.936999999999998</v>
      </c>
      <c r="D38">
        <v>79</v>
      </c>
      <c r="E38">
        <v>4</v>
      </c>
      <c r="F38">
        <v>0</v>
      </c>
      <c r="G38">
        <v>759</v>
      </c>
      <c r="H38">
        <v>837</v>
      </c>
      <c r="I38">
        <v>8796845</v>
      </c>
      <c r="J38">
        <v>8796923</v>
      </c>
      <c r="K38" s="4">
        <v>9.9599999999999994E-27</v>
      </c>
      <c r="L38" s="12">
        <v>124</v>
      </c>
    </row>
    <row r="39" spans="1:24">
      <c r="A39" t="s">
        <v>96</v>
      </c>
      <c r="B39" t="s">
        <v>98</v>
      </c>
      <c r="C39">
        <v>94.936999999999998</v>
      </c>
      <c r="D39">
        <v>79</v>
      </c>
      <c r="E39">
        <v>4</v>
      </c>
      <c r="F39">
        <v>0</v>
      </c>
      <c r="G39">
        <v>759</v>
      </c>
      <c r="H39">
        <v>837</v>
      </c>
      <c r="I39">
        <v>8828753</v>
      </c>
      <c r="J39">
        <v>8828675</v>
      </c>
      <c r="K39" s="4">
        <v>9.9599999999999994E-27</v>
      </c>
      <c r="L39" s="12">
        <v>124</v>
      </c>
    </row>
    <row r="40" spans="1:24">
      <c r="A40" t="s">
        <v>96</v>
      </c>
      <c r="B40" t="s">
        <v>98</v>
      </c>
      <c r="C40">
        <v>94.936999999999998</v>
      </c>
      <c r="D40">
        <v>79</v>
      </c>
      <c r="E40">
        <v>4</v>
      </c>
      <c r="F40">
        <v>0</v>
      </c>
      <c r="G40">
        <v>759</v>
      </c>
      <c r="H40">
        <v>837</v>
      </c>
      <c r="I40">
        <v>8843567</v>
      </c>
      <c r="J40">
        <v>8843645</v>
      </c>
      <c r="K40" s="4">
        <v>9.9599999999999994E-27</v>
      </c>
      <c r="L40" s="12">
        <v>124</v>
      </c>
    </row>
    <row r="41" spans="1:24">
      <c r="A41" t="s">
        <v>96</v>
      </c>
      <c r="B41" t="s">
        <v>98</v>
      </c>
      <c r="C41">
        <v>94.936999999999998</v>
      </c>
      <c r="D41">
        <v>79</v>
      </c>
      <c r="E41">
        <v>4</v>
      </c>
      <c r="F41">
        <v>0</v>
      </c>
      <c r="G41">
        <v>759</v>
      </c>
      <c r="H41">
        <v>837</v>
      </c>
      <c r="I41">
        <v>9007586</v>
      </c>
      <c r="J41">
        <v>9007508</v>
      </c>
      <c r="K41" s="4">
        <v>9.9599999999999994E-27</v>
      </c>
      <c r="L41" s="12">
        <v>124</v>
      </c>
    </row>
    <row r="42" spans="1:24">
      <c r="A42" t="s">
        <v>96</v>
      </c>
      <c r="B42" t="s">
        <v>98</v>
      </c>
      <c r="C42">
        <v>94.667000000000002</v>
      </c>
      <c r="D42">
        <v>75</v>
      </c>
      <c r="E42">
        <v>4</v>
      </c>
      <c r="F42">
        <v>0</v>
      </c>
      <c r="G42">
        <v>835</v>
      </c>
      <c r="H42">
        <v>909</v>
      </c>
      <c r="I42">
        <v>8797013</v>
      </c>
      <c r="J42">
        <v>8797087</v>
      </c>
      <c r="K42" s="4">
        <v>1.67E-24</v>
      </c>
      <c r="L42" s="12">
        <v>117</v>
      </c>
    </row>
    <row r="43" spans="1:24">
      <c r="A43" t="s">
        <v>96</v>
      </c>
      <c r="B43" t="s">
        <v>98</v>
      </c>
      <c r="C43">
        <v>94.667000000000002</v>
      </c>
      <c r="D43">
        <v>75</v>
      </c>
      <c r="E43">
        <v>4</v>
      </c>
      <c r="F43">
        <v>0</v>
      </c>
      <c r="G43">
        <v>835</v>
      </c>
      <c r="H43">
        <v>909</v>
      </c>
      <c r="I43">
        <v>8828585</v>
      </c>
      <c r="J43">
        <v>8828511</v>
      </c>
      <c r="K43" s="4">
        <v>1.67E-24</v>
      </c>
      <c r="L43" s="12">
        <v>117</v>
      </c>
    </row>
    <row r="44" spans="1:24">
      <c r="A44" t="s">
        <v>96</v>
      </c>
      <c r="B44" t="s">
        <v>98</v>
      </c>
      <c r="C44">
        <v>94.667000000000002</v>
      </c>
      <c r="D44">
        <v>75</v>
      </c>
      <c r="E44">
        <v>4</v>
      </c>
      <c r="F44">
        <v>0</v>
      </c>
      <c r="G44">
        <v>835</v>
      </c>
      <c r="H44">
        <v>909</v>
      </c>
      <c r="I44">
        <v>8843735</v>
      </c>
      <c r="J44">
        <v>8843809</v>
      </c>
      <c r="K44" s="4">
        <v>1.67E-24</v>
      </c>
      <c r="L44" s="12">
        <v>117</v>
      </c>
    </row>
    <row r="45" spans="1:24">
      <c r="A45" t="s">
        <v>96</v>
      </c>
      <c r="B45" t="s">
        <v>98</v>
      </c>
      <c r="C45">
        <v>94.667000000000002</v>
      </c>
      <c r="D45">
        <v>75</v>
      </c>
      <c r="E45">
        <v>4</v>
      </c>
      <c r="F45">
        <v>0</v>
      </c>
      <c r="G45">
        <v>835</v>
      </c>
      <c r="H45">
        <v>909</v>
      </c>
      <c r="I45">
        <v>9007418</v>
      </c>
      <c r="J45">
        <v>9007344</v>
      </c>
      <c r="K45" s="4">
        <v>1.67E-24</v>
      </c>
      <c r="L45" s="12">
        <v>117</v>
      </c>
    </row>
    <row r="46" spans="1:24">
      <c r="A46" t="s">
        <v>96</v>
      </c>
      <c r="B46" t="s">
        <v>98</v>
      </c>
      <c r="C46">
        <v>89.394000000000005</v>
      </c>
      <c r="D46">
        <v>66</v>
      </c>
      <c r="E46">
        <v>7</v>
      </c>
      <c r="F46">
        <v>0</v>
      </c>
      <c r="G46">
        <v>683</v>
      </c>
      <c r="H46">
        <v>748</v>
      </c>
      <c r="I46">
        <v>8796684</v>
      </c>
      <c r="J46">
        <v>8796749</v>
      </c>
      <c r="K46" s="4">
        <v>1.6899999999999999E-14</v>
      </c>
      <c r="L46" s="12">
        <v>84.2</v>
      </c>
    </row>
    <row r="47" spans="1:24">
      <c r="A47" t="s">
        <v>96</v>
      </c>
      <c r="B47" t="s">
        <v>98</v>
      </c>
      <c r="C47">
        <v>89.394000000000005</v>
      </c>
      <c r="D47">
        <v>66</v>
      </c>
      <c r="E47">
        <v>7</v>
      </c>
      <c r="F47">
        <v>0</v>
      </c>
      <c r="G47">
        <v>683</v>
      </c>
      <c r="H47">
        <v>748</v>
      </c>
      <c r="I47">
        <v>8828914</v>
      </c>
      <c r="J47">
        <v>8828849</v>
      </c>
      <c r="K47" s="4">
        <v>1.6899999999999999E-14</v>
      </c>
      <c r="L47" s="12">
        <v>84.2</v>
      </c>
    </row>
    <row r="48" spans="1:24">
      <c r="A48" t="s">
        <v>96</v>
      </c>
      <c r="B48" t="s">
        <v>98</v>
      </c>
      <c r="C48">
        <v>89.394000000000005</v>
      </c>
      <c r="D48">
        <v>66</v>
      </c>
      <c r="E48">
        <v>7</v>
      </c>
      <c r="F48">
        <v>0</v>
      </c>
      <c r="G48">
        <v>683</v>
      </c>
      <c r="H48">
        <v>748</v>
      </c>
      <c r="I48">
        <v>8843406</v>
      </c>
      <c r="J48">
        <v>8843471</v>
      </c>
      <c r="K48" s="4">
        <v>1.6899999999999999E-14</v>
      </c>
      <c r="L48" s="12">
        <v>84.2</v>
      </c>
    </row>
    <row r="49" spans="1:12">
      <c r="A49" t="s">
        <v>96</v>
      </c>
      <c r="B49" t="s">
        <v>98</v>
      </c>
      <c r="C49">
        <v>89.394000000000005</v>
      </c>
      <c r="D49">
        <v>66</v>
      </c>
      <c r="E49">
        <v>7</v>
      </c>
      <c r="F49">
        <v>0</v>
      </c>
      <c r="G49">
        <v>683</v>
      </c>
      <c r="H49">
        <v>748</v>
      </c>
      <c r="I49">
        <v>9007747</v>
      </c>
      <c r="J49">
        <v>9007682</v>
      </c>
      <c r="K49" s="4">
        <v>1.6899999999999999E-14</v>
      </c>
      <c r="L49" s="12">
        <v>84.2</v>
      </c>
    </row>
    <row r="50" spans="1:12">
      <c r="A50" t="s">
        <v>96</v>
      </c>
      <c r="B50" t="s">
        <v>99</v>
      </c>
      <c r="C50">
        <v>86.813000000000002</v>
      </c>
      <c r="D50">
        <v>91</v>
      </c>
      <c r="E50">
        <v>11</v>
      </c>
      <c r="F50">
        <v>1</v>
      </c>
      <c r="G50">
        <v>902</v>
      </c>
      <c r="H50">
        <v>991</v>
      </c>
      <c r="I50">
        <v>14477151</v>
      </c>
      <c r="J50">
        <v>14477241</v>
      </c>
      <c r="K50" s="4">
        <v>1.6799999999999999E-19</v>
      </c>
      <c r="L50" s="12">
        <v>100</v>
      </c>
    </row>
    <row r="51" spans="1:12">
      <c r="A51" t="s">
        <v>96</v>
      </c>
      <c r="B51" t="s">
        <v>99</v>
      </c>
      <c r="C51">
        <v>79.545000000000002</v>
      </c>
      <c r="D51">
        <v>132</v>
      </c>
      <c r="E51">
        <v>18</v>
      </c>
      <c r="F51">
        <v>8</v>
      </c>
      <c r="G51">
        <v>1010</v>
      </c>
      <c r="H51">
        <v>1137</v>
      </c>
      <c r="I51">
        <v>14477281</v>
      </c>
      <c r="J51">
        <v>14477407</v>
      </c>
      <c r="K51" s="4">
        <v>4.6999999999999999E-15</v>
      </c>
      <c r="L51" s="12">
        <v>86.1</v>
      </c>
    </row>
    <row r="52" spans="1:12">
      <c r="A52" t="s">
        <v>96</v>
      </c>
      <c r="B52" t="s">
        <v>99</v>
      </c>
      <c r="C52">
        <v>87.5</v>
      </c>
      <c r="D52">
        <v>72</v>
      </c>
      <c r="E52">
        <v>8</v>
      </c>
      <c r="F52">
        <v>1</v>
      </c>
      <c r="G52">
        <v>838</v>
      </c>
      <c r="H52">
        <v>908</v>
      </c>
      <c r="I52">
        <v>14476981</v>
      </c>
      <c r="J52">
        <v>14477052</v>
      </c>
      <c r="K52" s="4">
        <v>6.0800000000000003E-14</v>
      </c>
      <c r="L52" s="12">
        <v>82.4</v>
      </c>
    </row>
    <row r="53" spans="1:12">
      <c r="A53" t="s">
        <v>96</v>
      </c>
      <c r="B53" t="s">
        <v>99</v>
      </c>
      <c r="C53">
        <v>83.543999999999997</v>
      </c>
      <c r="D53">
        <v>79</v>
      </c>
      <c r="E53">
        <v>13</v>
      </c>
      <c r="F53">
        <v>0</v>
      </c>
      <c r="G53">
        <v>759</v>
      </c>
      <c r="H53">
        <v>837</v>
      </c>
      <c r="I53">
        <v>14476854</v>
      </c>
      <c r="J53">
        <v>14476932</v>
      </c>
      <c r="K53" s="4">
        <v>1.0199999999999999E-11</v>
      </c>
      <c r="L53" s="12">
        <v>75</v>
      </c>
    </row>
    <row r="54" spans="1:12">
      <c r="A54" t="s">
        <v>96</v>
      </c>
      <c r="B54" t="s">
        <v>100</v>
      </c>
      <c r="C54">
        <v>81.429000000000002</v>
      </c>
      <c r="D54">
        <v>70</v>
      </c>
      <c r="E54">
        <v>12</v>
      </c>
      <c r="F54">
        <v>1</v>
      </c>
      <c r="G54">
        <v>774</v>
      </c>
      <c r="H54">
        <v>842</v>
      </c>
      <c r="I54">
        <v>1482991</v>
      </c>
      <c r="J54">
        <v>1482922</v>
      </c>
      <c r="K54" s="4">
        <v>3.6799999999999999E-6</v>
      </c>
      <c r="L54" s="12">
        <v>56.5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73FE-F2D7-4B4D-B315-47F554E9B7C0}">
  <dimension ref="A1:J9"/>
  <sheetViews>
    <sheetView workbookViewId="0">
      <selection activeCell="A2" sqref="A2"/>
    </sheetView>
  </sheetViews>
  <sheetFormatPr defaultRowHeight="15"/>
  <cols>
    <col min="1" max="1" width="23" customWidth="1"/>
    <col min="2" max="2" width="34" bestFit="1" customWidth="1"/>
    <col min="3" max="3" width="33" bestFit="1" customWidth="1"/>
    <col min="4" max="4" width="22.42578125" bestFit="1" customWidth="1"/>
    <col min="5" max="5" width="21.5703125" bestFit="1" customWidth="1"/>
    <col min="6" max="6" width="22.28515625" customWidth="1"/>
    <col min="7" max="7" width="34" bestFit="1" customWidth="1"/>
    <col min="8" max="8" width="33" bestFit="1" customWidth="1"/>
    <col min="9" max="9" width="21.42578125" bestFit="1" customWidth="1"/>
    <col min="10" max="10" width="20.42578125" bestFit="1" customWidth="1"/>
  </cols>
  <sheetData>
    <row r="1" spans="1:10">
      <c r="A1" s="5" t="s">
        <v>211</v>
      </c>
    </row>
    <row r="3" spans="1:10">
      <c r="A3" s="6" t="s">
        <v>4</v>
      </c>
      <c r="F3" s="7" t="s">
        <v>156</v>
      </c>
    </row>
    <row r="4" spans="1:10">
      <c r="A4" t="s">
        <v>139</v>
      </c>
      <c r="B4" t="s">
        <v>150</v>
      </c>
      <c r="C4" t="s">
        <v>151</v>
      </c>
      <c r="D4" t="s">
        <v>152</v>
      </c>
      <c r="E4" t="s">
        <v>153</v>
      </c>
      <c r="F4" s="1" t="s">
        <v>139</v>
      </c>
      <c r="G4" t="s">
        <v>150</v>
      </c>
      <c r="H4" t="s">
        <v>151</v>
      </c>
      <c r="I4" t="s">
        <v>154</v>
      </c>
      <c r="J4" t="s">
        <v>155</v>
      </c>
    </row>
    <row r="5" spans="1:10">
      <c r="A5" t="s">
        <v>140</v>
      </c>
      <c r="B5">
        <v>530</v>
      </c>
      <c r="C5">
        <v>651</v>
      </c>
      <c r="D5">
        <v>6304426</v>
      </c>
      <c r="E5">
        <v>6304297</v>
      </c>
      <c r="F5" s="1" t="s">
        <v>141</v>
      </c>
      <c r="G5">
        <v>577</v>
      </c>
      <c r="H5">
        <v>651</v>
      </c>
      <c r="I5">
        <v>985861</v>
      </c>
      <c r="J5">
        <v>985788</v>
      </c>
    </row>
    <row r="6" spans="1:10">
      <c r="A6" t="s">
        <v>142</v>
      </c>
      <c r="B6">
        <v>253</v>
      </c>
      <c r="C6">
        <v>309</v>
      </c>
      <c r="D6">
        <v>6304851</v>
      </c>
      <c r="E6">
        <v>6304908</v>
      </c>
      <c r="F6" s="1" t="s">
        <v>146</v>
      </c>
      <c r="G6">
        <v>253</v>
      </c>
      <c r="H6">
        <v>309</v>
      </c>
      <c r="I6">
        <v>986175</v>
      </c>
      <c r="J6">
        <v>986233</v>
      </c>
    </row>
    <row r="7" spans="1:10">
      <c r="A7" t="s">
        <v>143</v>
      </c>
      <c r="B7">
        <v>587</v>
      </c>
      <c r="C7">
        <v>679</v>
      </c>
      <c r="D7">
        <v>6305396</v>
      </c>
      <c r="E7">
        <v>6305488</v>
      </c>
      <c r="F7" s="1" t="s">
        <v>148</v>
      </c>
      <c r="G7">
        <v>500</v>
      </c>
      <c r="H7">
        <v>675</v>
      </c>
      <c r="I7">
        <v>986559</v>
      </c>
      <c r="J7">
        <v>986737</v>
      </c>
    </row>
    <row r="8" spans="1:10">
      <c r="A8" t="s">
        <v>144</v>
      </c>
      <c r="B8">
        <v>837</v>
      </c>
      <c r="C8">
        <v>909</v>
      </c>
      <c r="D8">
        <v>6306261</v>
      </c>
      <c r="E8">
        <v>6306333</v>
      </c>
      <c r="F8" s="1" t="s">
        <v>149</v>
      </c>
      <c r="G8">
        <v>837</v>
      </c>
      <c r="H8">
        <v>909</v>
      </c>
      <c r="I8">
        <v>987512</v>
      </c>
      <c r="J8">
        <v>987584</v>
      </c>
    </row>
    <row r="9" spans="1:10">
      <c r="A9" t="s">
        <v>145</v>
      </c>
      <c r="B9">
        <v>903</v>
      </c>
      <c r="C9">
        <v>1040</v>
      </c>
      <c r="D9">
        <v>6306366</v>
      </c>
      <c r="E9">
        <v>6306499</v>
      </c>
      <c r="F9" s="1" t="s">
        <v>147</v>
      </c>
      <c r="G9">
        <v>903</v>
      </c>
      <c r="H9">
        <v>1040</v>
      </c>
      <c r="I9">
        <v>987617</v>
      </c>
      <c r="J9">
        <v>987750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F354-6344-4CA4-87B8-752B3FDEF4B7}">
  <dimension ref="A1:BG34"/>
  <sheetViews>
    <sheetView tabSelected="1" workbookViewId="0">
      <selection activeCell="A2" sqref="A2"/>
    </sheetView>
  </sheetViews>
  <sheetFormatPr defaultRowHeight="15"/>
  <cols>
    <col min="4" max="4" width="9.28515625" bestFit="1" customWidth="1"/>
    <col min="5" max="5" width="28" bestFit="1" customWidth="1"/>
    <col min="16" max="40" width="13.28515625" bestFit="1" customWidth="1"/>
    <col min="41" max="59" width="13.140625" bestFit="1" customWidth="1"/>
  </cols>
  <sheetData>
    <row r="1" spans="1:59">
      <c r="A1" s="5" t="s">
        <v>212</v>
      </c>
    </row>
    <row r="3" spans="1:59">
      <c r="A3" s="2" t="s">
        <v>201</v>
      </c>
      <c r="C3" s="2"/>
      <c r="E3" s="9" t="s">
        <v>206</v>
      </c>
      <c r="F3" s="3" t="s">
        <v>209</v>
      </c>
      <c r="P3" s="3" t="s">
        <v>202</v>
      </c>
      <c r="AO3" s="3" t="s">
        <v>203</v>
      </c>
    </row>
    <row r="4" spans="1:59">
      <c r="A4" t="s">
        <v>113</v>
      </c>
      <c r="B4" t="s">
        <v>114</v>
      </c>
      <c r="C4" t="s">
        <v>204</v>
      </c>
      <c r="D4" t="s">
        <v>205</v>
      </c>
      <c r="E4" s="8" t="s">
        <v>133</v>
      </c>
      <c r="F4" s="1" t="s">
        <v>115</v>
      </c>
      <c r="G4" t="s">
        <v>116</v>
      </c>
      <c r="H4" t="s">
        <v>117</v>
      </c>
      <c r="I4" t="s">
        <v>118</v>
      </c>
      <c r="J4" t="s">
        <v>119</v>
      </c>
      <c r="K4" t="s">
        <v>120</v>
      </c>
      <c r="L4" t="s">
        <v>121</v>
      </c>
      <c r="M4" t="s">
        <v>122</v>
      </c>
      <c r="N4" t="s">
        <v>123</v>
      </c>
      <c r="O4" t="s">
        <v>124</v>
      </c>
      <c r="P4" s="1" t="s">
        <v>157</v>
      </c>
      <c r="Q4" t="s">
        <v>158</v>
      </c>
      <c r="R4" t="s">
        <v>159</v>
      </c>
      <c r="S4" t="s">
        <v>160</v>
      </c>
      <c r="T4" t="s">
        <v>161</v>
      </c>
      <c r="U4" t="s">
        <v>162</v>
      </c>
      <c r="V4" t="s">
        <v>163</v>
      </c>
      <c r="W4" t="s">
        <v>164</v>
      </c>
      <c r="X4" t="s">
        <v>165</v>
      </c>
      <c r="Y4" t="s">
        <v>166</v>
      </c>
      <c r="Z4" t="s">
        <v>167</v>
      </c>
      <c r="AA4" t="s">
        <v>168</v>
      </c>
      <c r="AB4" t="s">
        <v>169</v>
      </c>
      <c r="AC4" t="s">
        <v>170</v>
      </c>
      <c r="AD4" t="s">
        <v>171</v>
      </c>
      <c r="AE4" t="s">
        <v>172</v>
      </c>
      <c r="AF4" t="s">
        <v>173</v>
      </c>
      <c r="AG4" t="s">
        <v>174</v>
      </c>
      <c r="AH4" t="s">
        <v>175</v>
      </c>
      <c r="AI4" t="s">
        <v>176</v>
      </c>
      <c r="AJ4" t="s">
        <v>177</v>
      </c>
      <c r="AK4" t="s">
        <v>178</v>
      </c>
      <c r="AL4" t="s">
        <v>179</v>
      </c>
      <c r="AM4" t="s">
        <v>180</v>
      </c>
      <c r="AN4" t="s">
        <v>181</v>
      </c>
      <c r="AO4" s="1" t="s">
        <v>182</v>
      </c>
      <c r="AP4" t="s">
        <v>183</v>
      </c>
      <c r="AQ4" t="s">
        <v>184</v>
      </c>
      <c r="AR4" t="s">
        <v>185</v>
      </c>
      <c r="AS4" t="s">
        <v>186</v>
      </c>
      <c r="AT4" t="s">
        <v>187</v>
      </c>
      <c r="AU4" t="s">
        <v>188</v>
      </c>
      <c r="AV4" t="s">
        <v>189</v>
      </c>
      <c r="AW4" t="s">
        <v>190</v>
      </c>
      <c r="AX4" t="s">
        <v>191</v>
      </c>
      <c r="AY4" t="s">
        <v>192</v>
      </c>
      <c r="AZ4" t="s">
        <v>193</v>
      </c>
      <c r="BA4" t="s">
        <v>194</v>
      </c>
      <c r="BB4" t="s">
        <v>195</v>
      </c>
      <c r="BC4" t="s">
        <v>196</v>
      </c>
      <c r="BD4" t="s">
        <v>197</v>
      </c>
      <c r="BE4" t="s">
        <v>198</v>
      </c>
      <c r="BF4" t="s">
        <v>199</v>
      </c>
      <c r="BG4" t="s">
        <v>200</v>
      </c>
    </row>
    <row r="5" spans="1:59">
      <c r="A5" t="s">
        <v>98</v>
      </c>
      <c r="B5">
        <v>6278738</v>
      </c>
      <c r="C5" t="s">
        <v>125</v>
      </c>
      <c r="D5" t="s">
        <v>126</v>
      </c>
      <c r="E5" s="8" t="s">
        <v>207</v>
      </c>
      <c r="F5" s="1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  <c r="L5" t="s">
        <v>125</v>
      </c>
      <c r="M5" t="s">
        <v>125</v>
      </c>
      <c r="N5" t="s">
        <v>125</v>
      </c>
      <c r="O5" t="s">
        <v>125</v>
      </c>
      <c r="P5" s="1" t="s">
        <v>126</v>
      </c>
      <c r="Q5" t="s">
        <v>126</v>
      </c>
      <c r="R5" t="s">
        <v>126</v>
      </c>
      <c r="S5" t="s">
        <v>126</v>
      </c>
      <c r="T5" t="s">
        <v>126</v>
      </c>
      <c r="U5" t="s">
        <v>126</v>
      </c>
      <c r="V5" t="s">
        <v>126</v>
      </c>
      <c r="W5" t="s">
        <v>126</v>
      </c>
      <c r="X5" t="s">
        <v>126</v>
      </c>
      <c r="Y5" t="s">
        <v>126</v>
      </c>
      <c r="Z5" t="s">
        <v>126</v>
      </c>
      <c r="AA5" t="s">
        <v>126</v>
      </c>
      <c r="AB5" t="s">
        <v>126</v>
      </c>
      <c r="AC5" t="s">
        <v>126</v>
      </c>
      <c r="AD5" t="s">
        <v>126</v>
      </c>
      <c r="AE5" t="s">
        <v>126</v>
      </c>
      <c r="AF5" t="s">
        <v>126</v>
      </c>
      <c r="AG5" t="s">
        <v>126</v>
      </c>
      <c r="AH5" t="s">
        <v>126</v>
      </c>
      <c r="AI5" t="s">
        <v>126</v>
      </c>
      <c r="AJ5" t="s">
        <v>126</v>
      </c>
      <c r="AK5" t="s">
        <v>125</v>
      </c>
      <c r="AL5" t="s">
        <v>126</v>
      </c>
      <c r="AM5" t="s">
        <v>126</v>
      </c>
      <c r="AN5" t="s">
        <v>126</v>
      </c>
      <c r="AO5" s="1" t="s">
        <v>125</v>
      </c>
      <c r="AP5" t="s">
        <v>125</v>
      </c>
      <c r="AQ5" t="s">
        <v>125</v>
      </c>
      <c r="AR5" t="s">
        <v>125</v>
      </c>
      <c r="AS5" t="s">
        <v>125</v>
      </c>
      <c r="AT5" t="s">
        <v>125</v>
      </c>
      <c r="AU5" t="s">
        <v>125</v>
      </c>
      <c r="AV5" t="s">
        <v>125</v>
      </c>
      <c r="AW5" t="s">
        <v>125</v>
      </c>
      <c r="AX5" t="s">
        <v>125</v>
      </c>
      <c r="AY5" t="s">
        <v>125</v>
      </c>
      <c r="AZ5" t="s">
        <v>125</v>
      </c>
      <c r="BA5" t="s">
        <v>125</v>
      </c>
      <c r="BB5" t="s">
        <v>125</v>
      </c>
      <c r="BC5" t="s">
        <v>125</v>
      </c>
      <c r="BD5" t="s">
        <v>125</v>
      </c>
      <c r="BE5" t="s">
        <v>125</v>
      </c>
      <c r="BF5" t="s">
        <v>125</v>
      </c>
      <c r="BG5" t="s">
        <v>125</v>
      </c>
    </row>
    <row r="6" spans="1:59">
      <c r="A6" t="s">
        <v>98</v>
      </c>
      <c r="B6">
        <v>6278768</v>
      </c>
      <c r="C6" t="s">
        <v>126</v>
      </c>
      <c r="D6" t="s">
        <v>125</v>
      </c>
      <c r="E6" s="8" t="s">
        <v>207</v>
      </c>
      <c r="F6" s="1" t="s">
        <v>126</v>
      </c>
      <c r="G6" t="s">
        <v>126</v>
      </c>
      <c r="H6" t="s">
        <v>126</v>
      </c>
      <c r="I6" t="s">
        <v>126</v>
      </c>
      <c r="J6" t="s">
        <v>126</v>
      </c>
      <c r="K6" t="s">
        <v>126</v>
      </c>
      <c r="L6" t="s">
        <v>126</v>
      </c>
      <c r="M6" t="s">
        <v>126</v>
      </c>
      <c r="N6" t="s">
        <v>126</v>
      </c>
      <c r="O6" t="s">
        <v>126</v>
      </c>
      <c r="P6" s="1" t="s">
        <v>125</v>
      </c>
      <c r="Q6" t="s">
        <v>125</v>
      </c>
      <c r="R6" t="s">
        <v>125</v>
      </c>
      <c r="S6" t="s">
        <v>125</v>
      </c>
      <c r="T6" t="s">
        <v>125</v>
      </c>
      <c r="U6" t="s">
        <v>125</v>
      </c>
      <c r="V6" t="s">
        <v>125</v>
      </c>
      <c r="W6" t="s">
        <v>125</v>
      </c>
      <c r="X6" t="s">
        <v>125</v>
      </c>
      <c r="Y6" t="s">
        <v>125</v>
      </c>
      <c r="Z6" t="s">
        <v>125</v>
      </c>
      <c r="AA6" t="s">
        <v>125</v>
      </c>
      <c r="AB6" t="s">
        <v>125</v>
      </c>
      <c r="AC6" t="s">
        <v>125</v>
      </c>
      <c r="AD6" t="s">
        <v>125</v>
      </c>
      <c r="AE6" t="s">
        <v>125</v>
      </c>
      <c r="AF6" t="s">
        <v>125</v>
      </c>
      <c r="AG6" t="s">
        <v>125</v>
      </c>
      <c r="AH6" t="s">
        <v>125</v>
      </c>
      <c r="AI6" t="s">
        <v>125</v>
      </c>
      <c r="AJ6" t="s">
        <v>125</v>
      </c>
      <c r="AK6" t="s">
        <v>126</v>
      </c>
      <c r="AL6" t="s">
        <v>125</v>
      </c>
      <c r="AM6" t="s">
        <v>125</v>
      </c>
      <c r="AN6" t="s">
        <v>125</v>
      </c>
      <c r="AO6" s="1" t="s">
        <v>126</v>
      </c>
      <c r="AP6" t="s">
        <v>126</v>
      </c>
      <c r="AQ6" t="s">
        <v>126</v>
      </c>
      <c r="AR6" t="s">
        <v>126</v>
      </c>
      <c r="AS6" t="s">
        <v>126</v>
      </c>
      <c r="AT6" t="s">
        <v>126</v>
      </c>
      <c r="AU6" t="s">
        <v>126</v>
      </c>
      <c r="AV6" t="s">
        <v>126</v>
      </c>
      <c r="AW6" t="s">
        <v>126</v>
      </c>
      <c r="AX6" t="s">
        <v>126</v>
      </c>
      <c r="AY6" t="s">
        <v>126</v>
      </c>
      <c r="AZ6" t="s">
        <v>126</v>
      </c>
      <c r="BA6" t="s">
        <v>126</v>
      </c>
      <c r="BB6" t="s">
        <v>126</v>
      </c>
      <c r="BC6" t="s">
        <v>126</v>
      </c>
      <c r="BD6" t="s">
        <v>126</v>
      </c>
      <c r="BE6" t="s">
        <v>126</v>
      </c>
      <c r="BF6" t="s">
        <v>126</v>
      </c>
      <c r="BG6" t="s">
        <v>126</v>
      </c>
    </row>
    <row r="7" spans="1:59">
      <c r="A7" t="s">
        <v>98</v>
      </c>
      <c r="B7">
        <v>6277500</v>
      </c>
      <c r="C7" t="s">
        <v>127</v>
      </c>
      <c r="D7" t="s">
        <v>125</v>
      </c>
      <c r="E7" s="8" t="s">
        <v>207</v>
      </c>
      <c r="F7" s="1" t="s">
        <v>127</v>
      </c>
      <c r="G7" t="s">
        <v>127</v>
      </c>
      <c r="H7" t="s">
        <v>127</v>
      </c>
      <c r="I7" t="s">
        <v>127</v>
      </c>
      <c r="J7" t="s">
        <v>127</v>
      </c>
      <c r="K7" t="s">
        <v>127</v>
      </c>
      <c r="L7" t="s">
        <v>127</v>
      </c>
      <c r="M7" t="s">
        <v>127</v>
      </c>
      <c r="N7" t="s">
        <v>127</v>
      </c>
      <c r="O7" t="s">
        <v>127</v>
      </c>
      <c r="P7" s="1" t="s">
        <v>125</v>
      </c>
      <c r="Q7" t="s">
        <v>125</v>
      </c>
      <c r="R7" t="s">
        <v>125</v>
      </c>
      <c r="S7" t="s">
        <v>125</v>
      </c>
      <c r="T7" t="s">
        <v>125</v>
      </c>
      <c r="U7" t="s">
        <v>125</v>
      </c>
      <c r="V7" t="s">
        <v>125</v>
      </c>
      <c r="W7" t="s">
        <v>125</v>
      </c>
      <c r="X7" t="s">
        <v>125</v>
      </c>
      <c r="Y7" t="s">
        <v>125</v>
      </c>
      <c r="Z7" t="s">
        <v>125</v>
      </c>
      <c r="AA7" t="s">
        <v>125</v>
      </c>
      <c r="AB7" t="s">
        <v>125</v>
      </c>
      <c r="AC7" t="s">
        <v>125</v>
      </c>
      <c r="AD7" t="s">
        <v>125</v>
      </c>
      <c r="AE7" t="s">
        <v>125</v>
      </c>
      <c r="AF7" t="s">
        <v>125</v>
      </c>
      <c r="AG7" t="s">
        <v>125</v>
      </c>
      <c r="AH7" t="s">
        <v>125</v>
      </c>
      <c r="AI7" t="s">
        <v>125</v>
      </c>
      <c r="AJ7" t="s">
        <v>125</v>
      </c>
      <c r="AK7" t="s">
        <v>125</v>
      </c>
      <c r="AL7" t="s">
        <v>125</v>
      </c>
      <c r="AM7" t="s">
        <v>125</v>
      </c>
      <c r="AN7" t="s">
        <v>125</v>
      </c>
      <c r="AO7" s="1" t="s">
        <v>127</v>
      </c>
      <c r="AP7" t="s">
        <v>127</v>
      </c>
      <c r="AQ7" t="s">
        <v>127</v>
      </c>
      <c r="AR7" t="s">
        <v>127</v>
      </c>
      <c r="AS7" t="s">
        <v>127</v>
      </c>
      <c r="AT7" t="s">
        <v>127</v>
      </c>
      <c r="AU7" t="s">
        <v>127</v>
      </c>
      <c r="AV7" t="s">
        <v>127</v>
      </c>
      <c r="AW7" t="s">
        <v>127</v>
      </c>
      <c r="AX7" t="s">
        <v>127</v>
      </c>
      <c r="AY7" t="s">
        <v>127</v>
      </c>
      <c r="AZ7" t="s">
        <v>127</v>
      </c>
      <c r="BA7" t="s">
        <v>127</v>
      </c>
      <c r="BB7" t="s">
        <v>127</v>
      </c>
      <c r="BC7" t="s">
        <v>127</v>
      </c>
      <c r="BD7" t="s">
        <v>127</v>
      </c>
      <c r="BE7" t="s">
        <v>127</v>
      </c>
      <c r="BF7" t="s">
        <v>127</v>
      </c>
      <c r="BG7" t="s">
        <v>127</v>
      </c>
    </row>
    <row r="8" spans="1:59">
      <c r="A8" t="s">
        <v>98</v>
      </c>
      <c r="B8">
        <v>6341283</v>
      </c>
      <c r="C8" t="s">
        <v>128</v>
      </c>
      <c r="D8" t="s">
        <v>125</v>
      </c>
      <c r="E8" s="8" t="s">
        <v>207</v>
      </c>
      <c r="F8" s="1" t="s">
        <v>128</v>
      </c>
      <c r="G8" t="s">
        <v>128</v>
      </c>
      <c r="H8" t="s">
        <v>128</v>
      </c>
      <c r="I8" t="s">
        <v>128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 s="1" t="s">
        <v>125</v>
      </c>
      <c r="Q8" t="s">
        <v>125</v>
      </c>
      <c r="R8" t="s">
        <v>125</v>
      </c>
      <c r="S8" t="s">
        <v>125</v>
      </c>
      <c r="T8" t="s">
        <v>125</v>
      </c>
      <c r="U8" t="s">
        <v>125</v>
      </c>
      <c r="V8" t="s">
        <v>125</v>
      </c>
      <c r="W8" t="s">
        <v>125</v>
      </c>
      <c r="X8" t="s">
        <v>125</v>
      </c>
      <c r="Y8" t="s">
        <v>125</v>
      </c>
      <c r="Z8" t="s">
        <v>125</v>
      </c>
      <c r="AA8" t="s">
        <v>125</v>
      </c>
      <c r="AB8" t="s">
        <v>125</v>
      </c>
      <c r="AC8" t="s">
        <v>125</v>
      </c>
      <c r="AD8" t="s">
        <v>125</v>
      </c>
      <c r="AE8" t="s">
        <v>125</v>
      </c>
      <c r="AF8" t="s">
        <v>125</v>
      </c>
      <c r="AG8" t="s">
        <v>125</v>
      </c>
      <c r="AH8" t="s">
        <v>125</v>
      </c>
      <c r="AI8" t="s">
        <v>125</v>
      </c>
      <c r="AJ8" t="s">
        <v>125</v>
      </c>
      <c r="AK8" t="s">
        <v>125</v>
      </c>
      <c r="AL8" t="s">
        <v>125</v>
      </c>
      <c r="AM8" t="s">
        <v>125</v>
      </c>
      <c r="AN8" t="s">
        <v>125</v>
      </c>
      <c r="AO8" s="1" t="s">
        <v>128</v>
      </c>
      <c r="AP8" t="s">
        <v>128</v>
      </c>
      <c r="AQ8" t="s">
        <v>128</v>
      </c>
      <c r="AR8" t="s">
        <v>128</v>
      </c>
      <c r="AS8" t="s">
        <v>128</v>
      </c>
      <c r="AT8" t="s">
        <v>128</v>
      </c>
      <c r="AU8" t="s">
        <v>128</v>
      </c>
      <c r="AV8" t="s">
        <v>128</v>
      </c>
      <c r="AW8" t="s">
        <v>128</v>
      </c>
      <c r="AX8" t="s">
        <v>128</v>
      </c>
      <c r="AY8" t="s">
        <v>128</v>
      </c>
      <c r="AZ8" t="s">
        <v>128</v>
      </c>
      <c r="BA8" t="s">
        <v>128</v>
      </c>
      <c r="BB8" t="s">
        <v>128</v>
      </c>
      <c r="BC8" t="s">
        <v>128</v>
      </c>
      <c r="BD8" t="s">
        <v>128</v>
      </c>
      <c r="BE8" t="s">
        <v>128</v>
      </c>
      <c r="BF8" t="s">
        <v>128</v>
      </c>
      <c r="BG8" t="s">
        <v>128</v>
      </c>
    </row>
    <row r="9" spans="1:59">
      <c r="A9" t="s">
        <v>98</v>
      </c>
      <c r="B9">
        <v>6468236</v>
      </c>
      <c r="C9" t="s">
        <v>126</v>
      </c>
      <c r="D9" t="s">
        <v>125</v>
      </c>
      <c r="E9" s="8" t="s">
        <v>207</v>
      </c>
      <c r="F9" s="1" t="s">
        <v>126</v>
      </c>
      <c r="G9" t="s">
        <v>126</v>
      </c>
      <c r="H9" t="s">
        <v>126</v>
      </c>
      <c r="I9" t="s">
        <v>126</v>
      </c>
      <c r="J9" t="s">
        <v>126</v>
      </c>
      <c r="K9" t="s">
        <v>126</v>
      </c>
      <c r="L9" t="s">
        <v>126</v>
      </c>
      <c r="M9" t="s">
        <v>126</v>
      </c>
      <c r="N9" t="s">
        <v>126</v>
      </c>
      <c r="O9" t="s">
        <v>126</v>
      </c>
      <c r="P9" s="1" t="s">
        <v>125</v>
      </c>
      <c r="Q9" t="s">
        <v>125</v>
      </c>
      <c r="R9" t="s">
        <v>125</v>
      </c>
      <c r="S9" t="s">
        <v>125</v>
      </c>
      <c r="T9" t="s">
        <v>125</v>
      </c>
      <c r="U9" t="s">
        <v>125</v>
      </c>
      <c r="V9" t="s">
        <v>125</v>
      </c>
      <c r="W9" t="s">
        <v>125</v>
      </c>
      <c r="X9" t="s">
        <v>125</v>
      </c>
      <c r="Y9" t="s">
        <v>125</v>
      </c>
      <c r="Z9" t="s">
        <v>125</v>
      </c>
      <c r="AA9" t="s">
        <v>125</v>
      </c>
      <c r="AB9" t="s">
        <v>125</v>
      </c>
      <c r="AC9" t="s">
        <v>125</v>
      </c>
      <c r="AD9" t="s">
        <v>125</v>
      </c>
      <c r="AE9" t="s">
        <v>125</v>
      </c>
      <c r="AF9" t="s">
        <v>125</v>
      </c>
      <c r="AG9" t="s">
        <v>125</v>
      </c>
      <c r="AH9" t="s">
        <v>125</v>
      </c>
      <c r="AI9" t="s">
        <v>125</v>
      </c>
      <c r="AJ9" t="s">
        <v>125</v>
      </c>
      <c r="AK9" t="s">
        <v>125</v>
      </c>
      <c r="AL9" t="s">
        <v>125</v>
      </c>
      <c r="AM9" t="s">
        <v>125</v>
      </c>
      <c r="AN9" t="s">
        <v>125</v>
      </c>
      <c r="AO9" s="1" t="s">
        <v>126</v>
      </c>
      <c r="AP9" t="s">
        <v>126</v>
      </c>
      <c r="AQ9" t="s">
        <v>126</v>
      </c>
      <c r="AR9" t="s">
        <v>126</v>
      </c>
      <c r="AS9" t="s">
        <v>126</v>
      </c>
      <c r="AT9" t="s">
        <v>126</v>
      </c>
      <c r="AU9" t="s">
        <v>126</v>
      </c>
      <c r="AV9" t="s">
        <v>126</v>
      </c>
      <c r="AW9" t="s">
        <v>126</v>
      </c>
      <c r="AX9" t="s">
        <v>126</v>
      </c>
      <c r="AY9" t="s">
        <v>126</v>
      </c>
      <c r="AZ9" t="s">
        <v>126</v>
      </c>
      <c r="BA9" t="s">
        <v>126</v>
      </c>
      <c r="BB9" t="s">
        <v>126</v>
      </c>
      <c r="BC9" t="s">
        <v>126</v>
      </c>
      <c r="BD9" t="s">
        <v>126</v>
      </c>
      <c r="BE9" t="s">
        <v>126</v>
      </c>
      <c r="BF9" t="s">
        <v>126</v>
      </c>
      <c r="BG9" t="s">
        <v>126</v>
      </c>
    </row>
    <row r="10" spans="1:59">
      <c r="A10" t="s">
        <v>98</v>
      </c>
      <c r="B10">
        <v>7308166</v>
      </c>
      <c r="C10" t="s">
        <v>125</v>
      </c>
      <c r="D10" t="s">
        <v>126</v>
      </c>
      <c r="E10" s="8" t="s">
        <v>207</v>
      </c>
      <c r="F10" s="1" t="s">
        <v>125</v>
      </c>
      <c r="G10" t="s">
        <v>125</v>
      </c>
      <c r="H10" t="s">
        <v>125</v>
      </c>
      <c r="I10" t="s">
        <v>125</v>
      </c>
      <c r="J10" t="s">
        <v>125</v>
      </c>
      <c r="K10" t="s">
        <v>125</v>
      </c>
      <c r="L10" t="s">
        <v>125</v>
      </c>
      <c r="M10" t="s">
        <v>125</v>
      </c>
      <c r="N10" t="s">
        <v>125</v>
      </c>
      <c r="O10" t="s">
        <v>125</v>
      </c>
      <c r="P10" s="1" t="s">
        <v>126</v>
      </c>
      <c r="Q10" t="s">
        <v>126</v>
      </c>
      <c r="R10" t="s">
        <v>126</v>
      </c>
      <c r="S10" t="s">
        <v>126</v>
      </c>
      <c r="T10" t="s">
        <v>126</v>
      </c>
      <c r="U10" t="s">
        <v>126</v>
      </c>
      <c r="V10" t="s">
        <v>126</v>
      </c>
      <c r="W10" t="s">
        <v>126</v>
      </c>
      <c r="X10" t="s">
        <v>126</v>
      </c>
      <c r="Y10" t="s">
        <v>126</v>
      </c>
      <c r="Z10" t="s">
        <v>126</v>
      </c>
      <c r="AA10" t="s">
        <v>126</v>
      </c>
      <c r="AB10" t="s">
        <v>126</v>
      </c>
      <c r="AC10" t="s">
        <v>126</v>
      </c>
      <c r="AD10" t="s">
        <v>126</v>
      </c>
      <c r="AE10" t="s">
        <v>126</v>
      </c>
      <c r="AF10" t="s">
        <v>126</v>
      </c>
      <c r="AG10" t="s">
        <v>126</v>
      </c>
      <c r="AH10" t="s">
        <v>126</v>
      </c>
      <c r="AI10" t="s">
        <v>126</v>
      </c>
      <c r="AJ10" t="s">
        <v>126</v>
      </c>
      <c r="AK10" t="s">
        <v>126</v>
      </c>
      <c r="AL10" t="s">
        <v>126</v>
      </c>
      <c r="AM10" t="s">
        <v>126</v>
      </c>
      <c r="AN10" t="s">
        <v>126</v>
      </c>
      <c r="AO10" s="1" t="s">
        <v>125</v>
      </c>
      <c r="AP10" t="s">
        <v>125</v>
      </c>
      <c r="AQ10" t="s">
        <v>125</v>
      </c>
      <c r="AR10" t="s">
        <v>125</v>
      </c>
      <c r="AS10" t="s">
        <v>125</v>
      </c>
      <c r="AT10" t="s">
        <v>125</v>
      </c>
      <c r="AU10" t="s">
        <v>125</v>
      </c>
      <c r="AV10" t="s">
        <v>125</v>
      </c>
      <c r="AW10" t="s">
        <v>125</v>
      </c>
      <c r="AX10" t="s">
        <v>125</v>
      </c>
      <c r="AY10" t="s">
        <v>125</v>
      </c>
      <c r="AZ10" t="s">
        <v>125</v>
      </c>
      <c r="BA10" t="s">
        <v>125</v>
      </c>
      <c r="BB10" t="s">
        <v>125</v>
      </c>
      <c r="BC10" t="s">
        <v>125</v>
      </c>
      <c r="BD10" t="s">
        <v>125</v>
      </c>
      <c r="BE10" t="s">
        <v>125</v>
      </c>
      <c r="BF10" t="s">
        <v>125</v>
      </c>
      <c r="BG10" t="s">
        <v>125</v>
      </c>
    </row>
    <row r="11" spans="1:59">
      <c r="A11" t="s">
        <v>98</v>
      </c>
      <c r="B11">
        <v>7308168</v>
      </c>
      <c r="C11" t="s">
        <v>128</v>
      </c>
      <c r="D11" t="s">
        <v>125</v>
      </c>
      <c r="E11" s="8" t="s">
        <v>207</v>
      </c>
      <c r="F11" s="1" t="s">
        <v>128</v>
      </c>
      <c r="G11" t="s">
        <v>128</v>
      </c>
      <c r="H11" t="s">
        <v>128</v>
      </c>
      <c r="I11" t="s">
        <v>128</v>
      </c>
      <c r="J11" t="s">
        <v>128</v>
      </c>
      <c r="K11" t="s">
        <v>128</v>
      </c>
      <c r="L11" t="s">
        <v>128</v>
      </c>
      <c r="M11" t="s">
        <v>128</v>
      </c>
      <c r="N11" t="s">
        <v>128</v>
      </c>
      <c r="O11" t="s">
        <v>128</v>
      </c>
      <c r="P11" s="1" t="s">
        <v>125</v>
      </c>
      <c r="Q11" t="s">
        <v>125</v>
      </c>
      <c r="R11" t="s">
        <v>125</v>
      </c>
      <c r="S11" t="s">
        <v>125</v>
      </c>
      <c r="T11" t="s">
        <v>125</v>
      </c>
      <c r="U11" t="s">
        <v>125</v>
      </c>
      <c r="V11" t="s">
        <v>125</v>
      </c>
      <c r="W11" t="s">
        <v>125</v>
      </c>
      <c r="X11" t="s">
        <v>125</v>
      </c>
      <c r="Y11" t="s">
        <v>125</v>
      </c>
      <c r="Z11" t="s">
        <v>125</v>
      </c>
      <c r="AA11" t="s">
        <v>125</v>
      </c>
      <c r="AB11" t="s">
        <v>125</v>
      </c>
      <c r="AC11" t="s">
        <v>125</v>
      </c>
      <c r="AD11" t="s">
        <v>125</v>
      </c>
      <c r="AE11" t="s">
        <v>125</v>
      </c>
      <c r="AF11" t="s">
        <v>125</v>
      </c>
      <c r="AG11" t="s">
        <v>125</v>
      </c>
      <c r="AH11" t="s">
        <v>125</v>
      </c>
      <c r="AI11" t="s">
        <v>125</v>
      </c>
      <c r="AJ11" t="s">
        <v>125</v>
      </c>
      <c r="AK11" t="s">
        <v>125</v>
      </c>
      <c r="AL11" t="s">
        <v>125</v>
      </c>
      <c r="AM11" t="s">
        <v>125</v>
      </c>
      <c r="AN11" t="s">
        <v>125</v>
      </c>
      <c r="AO11" s="1" t="s">
        <v>128</v>
      </c>
      <c r="AP11" t="s">
        <v>128</v>
      </c>
      <c r="AQ11" t="s">
        <v>128</v>
      </c>
      <c r="AR11" t="s">
        <v>128</v>
      </c>
      <c r="AS11" t="s">
        <v>128</v>
      </c>
      <c r="AT11" t="s">
        <v>128</v>
      </c>
      <c r="AU11" t="s">
        <v>128</v>
      </c>
      <c r="AV11" t="s">
        <v>128</v>
      </c>
      <c r="AW11" t="s">
        <v>128</v>
      </c>
      <c r="AX11" t="s">
        <v>128</v>
      </c>
      <c r="AY11" t="s">
        <v>128</v>
      </c>
      <c r="AZ11" t="s">
        <v>128</v>
      </c>
      <c r="BA11" t="s">
        <v>128</v>
      </c>
      <c r="BB11" t="s">
        <v>128</v>
      </c>
      <c r="BC11" t="s">
        <v>128</v>
      </c>
      <c r="BD11" t="s">
        <v>128</v>
      </c>
      <c r="BE11" t="s">
        <v>128</v>
      </c>
      <c r="BF11" t="s">
        <v>128</v>
      </c>
      <c r="BG11" t="s">
        <v>128</v>
      </c>
    </row>
    <row r="12" spans="1:59">
      <c r="A12" t="s">
        <v>98</v>
      </c>
      <c r="B12">
        <v>7334961</v>
      </c>
      <c r="C12" t="s">
        <v>125</v>
      </c>
      <c r="D12" t="s">
        <v>127</v>
      </c>
      <c r="E12" s="8" t="s">
        <v>207</v>
      </c>
      <c r="F12" s="1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  <c r="L12" t="s">
        <v>125</v>
      </c>
      <c r="M12" t="s">
        <v>125</v>
      </c>
      <c r="N12" t="s">
        <v>125</v>
      </c>
      <c r="O12" t="s">
        <v>125</v>
      </c>
      <c r="P12" s="1" t="s">
        <v>127</v>
      </c>
      <c r="Q12" t="s">
        <v>127</v>
      </c>
      <c r="R12" t="s">
        <v>127</v>
      </c>
      <c r="S12" t="s">
        <v>127</v>
      </c>
      <c r="T12" t="s">
        <v>127</v>
      </c>
      <c r="U12" t="s">
        <v>127</v>
      </c>
      <c r="V12" t="s">
        <v>127</v>
      </c>
      <c r="W12" t="s">
        <v>127</v>
      </c>
      <c r="X12" t="s">
        <v>127</v>
      </c>
      <c r="Y12" t="s">
        <v>127</v>
      </c>
      <c r="Z12" t="s">
        <v>127</v>
      </c>
      <c r="AA12" t="s">
        <v>127</v>
      </c>
      <c r="AB12" t="s">
        <v>127</v>
      </c>
      <c r="AC12" t="s">
        <v>127</v>
      </c>
      <c r="AD12" t="s">
        <v>127</v>
      </c>
      <c r="AE12" t="s">
        <v>127</v>
      </c>
      <c r="AF12" t="s">
        <v>127</v>
      </c>
      <c r="AG12" t="s">
        <v>127</v>
      </c>
      <c r="AH12" t="s">
        <v>127</v>
      </c>
      <c r="AI12" t="s">
        <v>127</v>
      </c>
      <c r="AJ12" t="s">
        <v>127</v>
      </c>
      <c r="AK12" t="s">
        <v>127</v>
      </c>
      <c r="AL12" t="s">
        <v>127</v>
      </c>
      <c r="AM12" t="s">
        <v>127</v>
      </c>
      <c r="AN12" t="s">
        <v>127</v>
      </c>
      <c r="AO12" s="1" t="s">
        <v>125</v>
      </c>
      <c r="AP12" t="s">
        <v>125</v>
      </c>
      <c r="AQ12" t="s">
        <v>125</v>
      </c>
      <c r="AR12" t="s">
        <v>125</v>
      </c>
      <c r="AS12" t="s">
        <v>125</v>
      </c>
      <c r="AT12" t="s">
        <v>125</v>
      </c>
      <c r="AU12" t="s">
        <v>125</v>
      </c>
      <c r="AV12" t="s">
        <v>125</v>
      </c>
      <c r="AW12" t="s">
        <v>125</v>
      </c>
      <c r="AX12" t="s">
        <v>125</v>
      </c>
      <c r="AY12" t="s">
        <v>125</v>
      </c>
      <c r="AZ12" t="s">
        <v>125</v>
      </c>
      <c r="BA12" t="s">
        <v>125</v>
      </c>
      <c r="BB12" t="s">
        <v>125</v>
      </c>
      <c r="BC12" t="s">
        <v>125</v>
      </c>
      <c r="BD12" t="s">
        <v>125</v>
      </c>
      <c r="BE12" t="s">
        <v>125</v>
      </c>
      <c r="BF12" t="s">
        <v>125</v>
      </c>
      <c r="BG12" t="s">
        <v>125</v>
      </c>
    </row>
    <row r="13" spans="1:59">
      <c r="A13" t="s">
        <v>98</v>
      </c>
      <c r="B13">
        <v>7338400</v>
      </c>
      <c r="C13" t="s">
        <v>125</v>
      </c>
      <c r="D13" t="s">
        <v>126</v>
      </c>
      <c r="E13" s="8" t="s">
        <v>207</v>
      </c>
      <c r="F13" s="1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  <c r="L13" t="s">
        <v>125</v>
      </c>
      <c r="M13" t="s">
        <v>125</v>
      </c>
      <c r="N13" t="s">
        <v>125</v>
      </c>
      <c r="O13" t="s">
        <v>125</v>
      </c>
      <c r="P13" s="1" t="s">
        <v>126</v>
      </c>
      <c r="Q13" t="s">
        <v>126</v>
      </c>
      <c r="R13" t="s">
        <v>126</v>
      </c>
      <c r="S13" t="s">
        <v>126</v>
      </c>
      <c r="T13" t="s">
        <v>126</v>
      </c>
      <c r="U13" t="s">
        <v>126</v>
      </c>
      <c r="V13" t="s">
        <v>126</v>
      </c>
      <c r="W13" t="s">
        <v>126</v>
      </c>
      <c r="X13" t="s">
        <v>126</v>
      </c>
      <c r="Y13" t="s">
        <v>126</v>
      </c>
      <c r="Z13" t="s">
        <v>126</v>
      </c>
      <c r="AA13" t="s">
        <v>126</v>
      </c>
      <c r="AB13" t="s">
        <v>126</v>
      </c>
      <c r="AC13" t="s">
        <v>126</v>
      </c>
      <c r="AD13" t="s">
        <v>126</v>
      </c>
      <c r="AE13" t="s">
        <v>126</v>
      </c>
      <c r="AF13" t="s">
        <v>126</v>
      </c>
      <c r="AG13" t="s">
        <v>126</v>
      </c>
      <c r="AH13" t="s">
        <v>126</v>
      </c>
      <c r="AI13" t="s">
        <v>126</v>
      </c>
      <c r="AJ13" t="s">
        <v>126</v>
      </c>
      <c r="AK13" t="s">
        <v>126</v>
      </c>
      <c r="AL13" t="s">
        <v>126</v>
      </c>
      <c r="AM13" t="s">
        <v>126</v>
      </c>
      <c r="AN13" t="s">
        <v>126</v>
      </c>
      <c r="AO13" s="1" t="s">
        <v>125</v>
      </c>
      <c r="AP13" t="s">
        <v>125</v>
      </c>
      <c r="AQ13" t="s">
        <v>125</v>
      </c>
      <c r="AR13" t="s">
        <v>125</v>
      </c>
      <c r="AS13" t="s">
        <v>125</v>
      </c>
      <c r="AT13" t="s">
        <v>125</v>
      </c>
      <c r="AU13" t="s">
        <v>125</v>
      </c>
      <c r="AV13" t="s">
        <v>125</v>
      </c>
      <c r="AW13" t="s">
        <v>125</v>
      </c>
      <c r="AX13" t="s">
        <v>125</v>
      </c>
      <c r="AY13" t="s">
        <v>125</v>
      </c>
      <c r="AZ13" t="s">
        <v>125</v>
      </c>
      <c r="BA13" t="s">
        <v>125</v>
      </c>
      <c r="BB13" t="s">
        <v>125</v>
      </c>
      <c r="BC13" t="s">
        <v>125</v>
      </c>
      <c r="BD13" t="s">
        <v>125</v>
      </c>
      <c r="BE13" t="s">
        <v>125</v>
      </c>
      <c r="BF13" t="s">
        <v>125</v>
      </c>
      <c r="BG13" t="s">
        <v>125</v>
      </c>
    </row>
    <row r="14" spans="1:59">
      <c r="A14" t="s">
        <v>98</v>
      </c>
      <c r="B14">
        <v>7338458</v>
      </c>
      <c r="C14" t="s">
        <v>125</v>
      </c>
      <c r="D14" t="s">
        <v>126</v>
      </c>
      <c r="E14" s="8" t="s">
        <v>207</v>
      </c>
      <c r="F14" s="1" t="s">
        <v>125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  <c r="L14" t="s">
        <v>125</v>
      </c>
      <c r="M14" t="s">
        <v>125</v>
      </c>
      <c r="N14" t="s">
        <v>125</v>
      </c>
      <c r="O14" t="s">
        <v>125</v>
      </c>
      <c r="P14" s="1" t="s">
        <v>126</v>
      </c>
      <c r="Q14" t="s">
        <v>126</v>
      </c>
      <c r="R14" t="s">
        <v>126</v>
      </c>
      <c r="S14" t="s">
        <v>126</v>
      </c>
      <c r="T14" t="s">
        <v>126</v>
      </c>
      <c r="U14" t="s">
        <v>126</v>
      </c>
      <c r="V14" t="s">
        <v>126</v>
      </c>
      <c r="W14" t="s">
        <v>126</v>
      </c>
      <c r="X14" t="s">
        <v>126</v>
      </c>
      <c r="Y14" t="s">
        <v>126</v>
      </c>
      <c r="Z14" t="s">
        <v>126</v>
      </c>
      <c r="AA14" t="s">
        <v>126</v>
      </c>
      <c r="AB14" t="s">
        <v>126</v>
      </c>
      <c r="AC14" t="s">
        <v>126</v>
      </c>
      <c r="AD14" t="s">
        <v>126</v>
      </c>
      <c r="AE14" t="s">
        <v>126</v>
      </c>
      <c r="AF14" t="s">
        <v>126</v>
      </c>
      <c r="AG14" t="s">
        <v>126</v>
      </c>
      <c r="AH14" t="s">
        <v>126</v>
      </c>
      <c r="AI14" t="s">
        <v>126</v>
      </c>
      <c r="AJ14" t="s">
        <v>126</v>
      </c>
      <c r="AK14" t="s">
        <v>126</v>
      </c>
      <c r="AL14" t="s">
        <v>126</v>
      </c>
      <c r="AM14" t="s">
        <v>126</v>
      </c>
      <c r="AN14" t="s">
        <v>126</v>
      </c>
      <c r="AO14" s="1" t="s">
        <v>125</v>
      </c>
      <c r="AP14" t="s">
        <v>125</v>
      </c>
      <c r="AQ14" t="s">
        <v>125</v>
      </c>
      <c r="AR14" t="s">
        <v>125</v>
      </c>
      <c r="AS14" t="s">
        <v>125</v>
      </c>
      <c r="AT14" t="s">
        <v>125</v>
      </c>
      <c r="AU14" t="s">
        <v>125</v>
      </c>
      <c r="AV14" t="s">
        <v>125</v>
      </c>
      <c r="AW14" t="s">
        <v>125</v>
      </c>
      <c r="AX14" t="s">
        <v>125</v>
      </c>
      <c r="AY14" t="s">
        <v>125</v>
      </c>
      <c r="AZ14" t="s">
        <v>125</v>
      </c>
      <c r="BA14" t="s">
        <v>125</v>
      </c>
      <c r="BB14" t="s">
        <v>125</v>
      </c>
      <c r="BC14" t="s">
        <v>125</v>
      </c>
      <c r="BD14" t="s">
        <v>125</v>
      </c>
      <c r="BE14" t="s">
        <v>125</v>
      </c>
      <c r="BF14" t="s">
        <v>125</v>
      </c>
      <c r="BG14" t="s">
        <v>125</v>
      </c>
    </row>
    <row r="15" spans="1:59">
      <c r="A15" t="s">
        <v>98</v>
      </c>
      <c r="B15">
        <v>7352217</v>
      </c>
      <c r="C15" t="s">
        <v>127</v>
      </c>
      <c r="D15" t="s">
        <v>125</v>
      </c>
      <c r="E15" s="8" t="s">
        <v>207</v>
      </c>
      <c r="F15" s="1" t="s">
        <v>127</v>
      </c>
      <c r="G15" t="s">
        <v>127</v>
      </c>
      <c r="H15" t="s">
        <v>127</v>
      </c>
      <c r="I15" t="s">
        <v>127</v>
      </c>
      <c r="J15" t="s">
        <v>127</v>
      </c>
      <c r="K15" t="s">
        <v>127</v>
      </c>
      <c r="L15" t="s">
        <v>127</v>
      </c>
      <c r="M15" t="s">
        <v>127</v>
      </c>
      <c r="N15" t="s">
        <v>127</v>
      </c>
      <c r="O15" t="s">
        <v>127</v>
      </c>
      <c r="P15" s="1" t="s">
        <v>125</v>
      </c>
      <c r="Q15" t="s">
        <v>125</v>
      </c>
      <c r="R15" t="s">
        <v>125</v>
      </c>
      <c r="S15" t="s">
        <v>125</v>
      </c>
      <c r="T15" t="s">
        <v>125</v>
      </c>
      <c r="U15" t="s">
        <v>125</v>
      </c>
      <c r="V15" t="s">
        <v>125</v>
      </c>
      <c r="W15" t="s">
        <v>125</v>
      </c>
      <c r="X15" t="s">
        <v>125</v>
      </c>
      <c r="Y15" t="s">
        <v>125</v>
      </c>
      <c r="Z15" t="s">
        <v>125</v>
      </c>
      <c r="AA15" t="s">
        <v>125</v>
      </c>
      <c r="AB15" t="s">
        <v>125</v>
      </c>
      <c r="AC15" t="s">
        <v>125</v>
      </c>
      <c r="AD15" t="s">
        <v>125</v>
      </c>
      <c r="AE15" t="s">
        <v>125</v>
      </c>
      <c r="AF15" t="s">
        <v>125</v>
      </c>
      <c r="AG15" t="s">
        <v>125</v>
      </c>
      <c r="AH15" t="s">
        <v>125</v>
      </c>
      <c r="AI15" t="s">
        <v>125</v>
      </c>
      <c r="AJ15" t="s">
        <v>125</v>
      </c>
      <c r="AK15" t="s">
        <v>125</v>
      </c>
      <c r="AL15" t="s">
        <v>125</v>
      </c>
      <c r="AM15" t="s">
        <v>125</v>
      </c>
      <c r="AN15" t="s">
        <v>125</v>
      </c>
      <c r="AO15" s="1" t="s">
        <v>127</v>
      </c>
      <c r="AP15" t="s">
        <v>127</v>
      </c>
      <c r="AQ15" t="s">
        <v>127</v>
      </c>
      <c r="AR15" t="s">
        <v>127</v>
      </c>
      <c r="AS15" t="s">
        <v>127</v>
      </c>
      <c r="AT15" t="s">
        <v>127</v>
      </c>
      <c r="AU15" t="s">
        <v>127</v>
      </c>
      <c r="AV15" t="s">
        <v>127</v>
      </c>
      <c r="AW15" t="s">
        <v>127</v>
      </c>
      <c r="AX15" t="s">
        <v>127</v>
      </c>
      <c r="AY15" t="s">
        <v>127</v>
      </c>
      <c r="AZ15" t="s">
        <v>127</v>
      </c>
      <c r="BA15" t="s">
        <v>127</v>
      </c>
      <c r="BB15" t="s">
        <v>127</v>
      </c>
      <c r="BC15" t="s">
        <v>127</v>
      </c>
      <c r="BD15" t="s">
        <v>127</v>
      </c>
      <c r="BE15" t="s">
        <v>127</v>
      </c>
      <c r="BF15" t="s">
        <v>127</v>
      </c>
      <c r="BG15" t="s">
        <v>127</v>
      </c>
    </row>
    <row r="16" spans="1:59">
      <c r="A16" t="s">
        <v>98</v>
      </c>
      <c r="B16">
        <v>7373897</v>
      </c>
      <c r="C16" t="s">
        <v>125</v>
      </c>
      <c r="D16" t="s">
        <v>126</v>
      </c>
      <c r="E16" s="8" t="s">
        <v>207</v>
      </c>
      <c r="F16" s="1" t="s">
        <v>125</v>
      </c>
      <c r="G16" t="s">
        <v>125</v>
      </c>
      <c r="H16" t="s">
        <v>125</v>
      </c>
      <c r="I16" t="s">
        <v>125</v>
      </c>
      <c r="J16" t="s">
        <v>125</v>
      </c>
      <c r="K16" t="s">
        <v>125</v>
      </c>
      <c r="L16" t="s">
        <v>125</v>
      </c>
      <c r="M16" t="s">
        <v>125</v>
      </c>
      <c r="N16" t="s">
        <v>125</v>
      </c>
      <c r="O16" t="s">
        <v>125</v>
      </c>
      <c r="P16" s="1" t="s">
        <v>126</v>
      </c>
      <c r="Q16" t="s">
        <v>126</v>
      </c>
      <c r="R16" t="s">
        <v>126</v>
      </c>
      <c r="S16" t="s">
        <v>126</v>
      </c>
      <c r="T16" t="s">
        <v>126</v>
      </c>
      <c r="U16" t="s">
        <v>126</v>
      </c>
      <c r="V16" t="s">
        <v>126</v>
      </c>
      <c r="W16" t="s">
        <v>126</v>
      </c>
      <c r="X16" t="s">
        <v>126</v>
      </c>
      <c r="Y16" t="s">
        <v>126</v>
      </c>
      <c r="Z16" t="s">
        <v>126</v>
      </c>
      <c r="AA16" t="s">
        <v>126</v>
      </c>
      <c r="AB16" t="s">
        <v>126</v>
      </c>
      <c r="AC16" t="s">
        <v>126</v>
      </c>
      <c r="AD16" t="s">
        <v>126</v>
      </c>
      <c r="AE16" t="s">
        <v>126</v>
      </c>
      <c r="AF16" t="s">
        <v>126</v>
      </c>
      <c r="AG16" t="s">
        <v>126</v>
      </c>
      <c r="AH16" t="s">
        <v>126</v>
      </c>
      <c r="AI16" t="s">
        <v>126</v>
      </c>
      <c r="AJ16" t="s">
        <v>126</v>
      </c>
      <c r="AK16" t="s">
        <v>126</v>
      </c>
      <c r="AL16" t="s">
        <v>126</v>
      </c>
      <c r="AM16" t="s">
        <v>126</v>
      </c>
      <c r="AN16" t="s">
        <v>126</v>
      </c>
      <c r="AO16" s="1" t="s">
        <v>125</v>
      </c>
      <c r="AP16" t="s">
        <v>125</v>
      </c>
      <c r="AQ16" t="s">
        <v>125</v>
      </c>
      <c r="AR16" t="s">
        <v>125</v>
      </c>
      <c r="AS16" t="s">
        <v>125</v>
      </c>
      <c r="AT16" t="s">
        <v>125</v>
      </c>
      <c r="AU16" t="s">
        <v>125</v>
      </c>
      <c r="AV16" t="s">
        <v>125</v>
      </c>
      <c r="AW16" t="s">
        <v>125</v>
      </c>
      <c r="AX16" t="s">
        <v>125</v>
      </c>
      <c r="AY16" t="s">
        <v>125</v>
      </c>
      <c r="AZ16" t="s">
        <v>125</v>
      </c>
      <c r="BA16" t="s">
        <v>125</v>
      </c>
      <c r="BB16" t="s">
        <v>125</v>
      </c>
      <c r="BC16" t="s">
        <v>125</v>
      </c>
      <c r="BD16" t="s">
        <v>125</v>
      </c>
      <c r="BE16" t="s">
        <v>125</v>
      </c>
      <c r="BF16" t="s">
        <v>125</v>
      </c>
      <c r="BG16" t="s">
        <v>125</v>
      </c>
    </row>
    <row r="17" spans="1:59">
      <c r="A17" t="s">
        <v>98</v>
      </c>
      <c r="B17">
        <v>7387078</v>
      </c>
      <c r="C17" t="s">
        <v>126</v>
      </c>
      <c r="D17" t="s">
        <v>125</v>
      </c>
      <c r="E17" s="8" t="s">
        <v>207</v>
      </c>
      <c r="F17" s="1" t="s">
        <v>126</v>
      </c>
      <c r="G17" t="s">
        <v>126</v>
      </c>
      <c r="H17" t="s">
        <v>126</v>
      </c>
      <c r="I17" t="s">
        <v>126</v>
      </c>
      <c r="J17" t="s">
        <v>126</v>
      </c>
      <c r="K17" t="s">
        <v>126</v>
      </c>
      <c r="L17" t="s">
        <v>126</v>
      </c>
      <c r="M17" t="s">
        <v>126</v>
      </c>
      <c r="N17" t="s">
        <v>126</v>
      </c>
      <c r="O17" t="s">
        <v>126</v>
      </c>
      <c r="P17" s="1" t="s">
        <v>125</v>
      </c>
      <c r="Q17" t="s">
        <v>125</v>
      </c>
      <c r="R17" t="s">
        <v>125</v>
      </c>
      <c r="S17" t="s">
        <v>125</v>
      </c>
      <c r="T17" t="s">
        <v>125</v>
      </c>
      <c r="U17" t="s">
        <v>125</v>
      </c>
      <c r="V17" t="s">
        <v>125</v>
      </c>
      <c r="W17" t="s">
        <v>125</v>
      </c>
      <c r="X17" t="s">
        <v>125</v>
      </c>
      <c r="Y17" t="s">
        <v>125</v>
      </c>
      <c r="Z17" t="s">
        <v>125</v>
      </c>
      <c r="AA17" t="s">
        <v>125</v>
      </c>
      <c r="AB17" t="s">
        <v>125</v>
      </c>
      <c r="AC17" t="s">
        <v>125</v>
      </c>
      <c r="AD17" t="s">
        <v>125</v>
      </c>
      <c r="AE17" t="s">
        <v>125</v>
      </c>
      <c r="AF17" t="s">
        <v>125</v>
      </c>
      <c r="AG17" t="s">
        <v>125</v>
      </c>
      <c r="AH17" t="s">
        <v>125</v>
      </c>
      <c r="AI17" t="s">
        <v>125</v>
      </c>
      <c r="AJ17" t="s">
        <v>125</v>
      </c>
      <c r="AK17" t="s">
        <v>125</v>
      </c>
      <c r="AL17" t="s">
        <v>125</v>
      </c>
      <c r="AM17" t="s">
        <v>125</v>
      </c>
      <c r="AN17" t="s">
        <v>125</v>
      </c>
      <c r="AO17" s="1" t="s">
        <v>126</v>
      </c>
      <c r="AP17" t="s">
        <v>126</v>
      </c>
      <c r="AQ17" t="s">
        <v>126</v>
      </c>
      <c r="AR17" t="s">
        <v>126</v>
      </c>
      <c r="AS17" t="s">
        <v>126</v>
      </c>
      <c r="AT17" t="s">
        <v>126</v>
      </c>
      <c r="AU17" t="s">
        <v>126</v>
      </c>
      <c r="AV17" t="s">
        <v>126</v>
      </c>
      <c r="AW17" t="s">
        <v>126</v>
      </c>
      <c r="AX17" t="s">
        <v>126</v>
      </c>
      <c r="AY17" t="s">
        <v>126</v>
      </c>
      <c r="AZ17" t="s">
        <v>126</v>
      </c>
      <c r="BA17" t="s">
        <v>126</v>
      </c>
      <c r="BB17" t="s">
        <v>126</v>
      </c>
      <c r="BC17" t="s">
        <v>126</v>
      </c>
      <c r="BD17" t="s">
        <v>126</v>
      </c>
      <c r="BE17" t="s">
        <v>126</v>
      </c>
      <c r="BF17" t="s">
        <v>126</v>
      </c>
      <c r="BG17" t="s">
        <v>126</v>
      </c>
    </row>
    <row r="18" spans="1:59">
      <c r="A18" t="s">
        <v>98</v>
      </c>
      <c r="B18">
        <v>7387090</v>
      </c>
      <c r="C18" t="s">
        <v>125</v>
      </c>
      <c r="D18" t="s">
        <v>128</v>
      </c>
      <c r="E18" s="8" t="s">
        <v>207</v>
      </c>
      <c r="F18" s="1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  <c r="L18" t="s">
        <v>125</v>
      </c>
      <c r="M18" t="s">
        <v>125</v>
      </c>
      <c r="N18" t="s">
        <v>125</v>
      </c>
      <c r="O18" t="s">
        <v>125</v>
      </c>
      <c r="P18" s="1" t="s">
        <v>128</v>
      </c>
      <c r="Q18" t="s">
        <v>128</v>
      </c>
      <c r="R18" t="s">
        <v>128</v>
      </c>
      <c r="S18" t="s">
        <v>128</v>
      </c>
      <c r="T18" t="s">
        <v>128</v>
      </c>
      <c r="U18" t="s">
        <v>128</v>
      </c>
      <c r="V18" t="s">
        <v>128</v>
      </c>
      <c r="W18" t="s">
        <v>128</v>
      </c>
      <c r="X18" t="s">
        <v>128</v>
      </c>
      <c r="Y18" t="s">
        <v>128</v>
      </c>
      <c r="Z18" t="s">
        <v>128</v>
      </c>
      <c r="AA18" t="s">
        <v>128</v>
      </c>
      <c r="AB18" t="s">
        <v>128</v>
      </c>
      <c r="AC18" t="s">
        <v>128</v>
      </c>
      <c r="AD18" t="s">
        <v>128</v>
      </c>
      <c r="AE18" t="s">
        <v>128</v>
      </c>
      <c r="AF18" t="s">
        <v>128</v>
      </c>
      <c r="AG18" t="s">
        <v>128</v>
      </c>
      <c r="AH18" t="s">
        <v>128</v>
      </c>
      <c r="AI18" t="s">
        <v>128</v>
      </c>
      <c r="AJ18" t="s">
        <v>128</v>
      </c>
      <c r="AK18" t="s">
        <v>128</v>
      </c>
      <c r="AL18" t="s">
        <v>128</v>
      </c>
      <c r="AM18" t="s">
        <v>128</v>
      </c>
      <c r="AN18" t="s">
        <v>128</v>
      </c>
      <c r="AO18" s="1" t="s">
        <v>125</v>
      </c>
      <c r="AP18" t="s">
        <v>125</v>
      </c>
      <c r="AQ18" t="s">
        <v>125</v>
      </c>
      <c r="AR18" t="s">
        <v>125</v>
      </c>
      <c r="AS18" t="s">
        <v>125</v>
      </c>
      <c r="AT18" t="s">
        <v>125</v>
      </c>
      <c r="AU18" t="s">
        <v>125</v>
      </c>
      <c r="AV18" t="s">
        <v>125</v>
      </c>
      <c r="AW18" t="s">
        <v>125</v>
      </c>
      <c r="AX18" t="s">
        <v>125</v>
      </c>
      <c r="AY18" t="s">
        <v>125</v>
      </c>
      <c r="AZ18" t="s">
        <v>125</v>
      </c>
      <c r="BA18" t="s">
        <v>125</v>
      </c>
      <c r="BB18" t="s">
        <v>125</v>
      </c>
      <c r="BC18" t="s">
        <v>125</v>
      </c>
      <c r="BD18" t="s">
        <v>125</v>
      </c>
      <c r="BE18" t="s">
        <v>125</v>
      </c>
      <c r="BF18" t="s">
        <v>125</v>
      </c>
      <c r="BG18" t="s">
        <v>125</v>
      </c>
    </row>
    <row r="19" spans="1:59">
      <c r="A19" t="s">
        <v>98</v>
      </c>
      <c r="B19">
        <v>7580404</v>
      </c>
      <c r="C19" t="s">
        <v>127</v>
      </c>
      <c r="D19" t="s">
        <v>125</v>
      </c>
      <c r="E19" s="8" t="s">
        <v>207</v>
      </c>
      <c r="F19" s="1" t="s">
        <v>127</v>
      </c>
      <c r="G19" t="s">
        <v>127</v>
      </c>
      <c r="H19" t="s">
        <v>127</v>
      </c>
      <c r="I19" t="s">
        <v>127</v>
      </c>
      <c r="J19" t="s">
        <v>127</v>
      </c>
      <c r="K19" t="s">
        <v>127</v>
      </c>
      <c r="L19" t="s">
        <v>127</v>
      </c>
      <c r="M19" t="s">
        <v>127</v>
      </c>
      <c r="N19" t="s">
        <v>127</v>
      </c>
      <c r="O19" t="s">
        <v>127</v>
      </c>
      <c r="P19" s="1" t="s">
        <v>125</v>
      </c>
      <c r="Q19" t="s">
        <v>125</v>
      </c>
      <c r="R19" t="s">
        <v>125</v>
      </c>
      <c r="S19" t="s">
        <v>125</v>
      </c>
      <c r="T19" t="s">
        <v>125</v>
      </c>
      <c r="U19" t="s">
        <v>125</v>
      </c>
      <c r="V19" t="s">
        <v>125</v>
      </c>
      <c r="W19" t="s">
        <v>125</v>
      </c>
      <c r="X19" t="s">
        <v>125</v>
      </c>
      <c r="Y19" t="s">
        <v>125</v>
      </c>
      <c r="Z19" t="s">
        <v>125</v>
      </c>
      <c r="AA19" t="s">
        <v>125</v>
      </c>
      <c r="AB19" t="s">
        <v>125</v>
      </c>
      <c r="AC19" t="s">
        <v>125</v>
      </c>
      <c r="AD19" t="s">
        <v>125</v>
      </c>
      <c r="AE19" t="s">
        <v>125</v>
      </c>
      <c r="AF19" t="s">
        <v>125</v>
      </c>
      <c r="AG19" t="s">
        <v>125</v>
      </c>
      <c r="AH19" t="s">
        <v>125</v>
      </c>
      <c r="AI19" t="s">
        <v>125</v>
      </c>
      <c r="AJ19" t="s">
        <v>125</v>
      </c>
      <c r="AK19" t="s">
        <v>125</v>
      </c>
      <c r="AL19" t="s">
        <v>125</v>
      </c>
      <c r="AM19" t="s">
        <v>125</v>
      </c>
      <c r="AN19" t="s">
        <v>125</v>
      </c>
      <c r="AO19" s="1" t="s">
        <v>127</v>
      </c>
      <c r="AP19" t="s">
        <v>127</v>
      </c>
      <c r="AQ19" t="s">
        <v>127</v>
      </c>
      <c r="AR19" t="s">
        <v>127</v>
      </c>
      <c r="AS19" t="s">
        <v>127</v>
      </c>
      <c r="AT19" t="s">
        <v>127</v>
      </c>
      <c r="AU19" t="s">
        <v>127</v>
      </c>
      <c r="AV19" t="s">
        <v>127</v>
      </c>
      <c r="AW19" t="s">
        <v>127</v>
      </c>
      <c r="AX19" t="s">
        <v>127</v>
      </c>
      <c r="AY19" t="s">
        <v>127</v>
      </c>
      <c r="AZ19" t="s">
        <v>127</v>
      </c>
      <c r="BA19" t="s">
        <v>127</v>
      </c>
      <c r="BB19" t="s">
        <v>127</v>
      </c>
      <c r="BC19" t="s">
        <v>127</v>
      </c>
      <c r="BD19" t="s">
        <v>127</v>
      </c>
      <c r="BE19" t="s">
        <v>127</v>
      </c>
      <c r="BF19" t="s">
        <v>127</v>
      </c>
      <c r="BG19" t="s">
        <v>127</v>
      </c>
    </row>
    <row r="20" spans="1:59">
      <c r="A20" t="s">
        <v>98</v>
      </c>
      <c r="B20">
        <v>7580406</v>
      </c>
      <c r="C20" t="s">
        <v>125</v>
      </c>
      <c r="D20" t="s">
        <v>126</v>
      </c>
      <c r="E20" s="8" t="s">
        <v>207</v>
      </c>
      <c r="F20" s="1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  <c r="L20" t="s">
        <v>125</v>
      </c>
      <c r="M20" t="s">
        <v>125</v>
      </c>
      <c r="N20" t="s">
        <v>125</v>
      </c>
      <c r="O20" t="s">
        <v>125</v>
      </c>
      <c r="P20" s="1" t="s">
        <v>126</v>
      </c>
      <c r="Q20" t="s">
        <v>126</v>
      </c>
      <c r="R20" t="s">
        <v>126</v>
      </c>
      <c r="S20" t="s">
        <v>126</v>
      </c>
      <c r="T20" t="s">
        <v>126</v>
      </c>
      <c r="U20" t="s">
        <v>126</v>
      </c>
      <c r="V20" t="s">
        <v>126</v>
      </c>
      <c r="W20" t="s">
        <v>126</v>
      </c>
      <c r="X20" t="s">
        <v>126</v>
      </c>
      <c r="Y20" t="s">
        <v>126</v>
      </c>
      <c r="Z20" t="s">
        <v>126</v>
      </c>
      <c r="AA20" t="s">
        <v>126</v>
      </c>
      <c r="AB20" t="s">
        <v>126</v>
      </c>
      <c r="AC20" t="s">
        <v>126</v>
      </c>
      <c r="AD20" t="s">
        <v>126</v>
      </c>
      <c r="AE20" t="s">
        <v>126</v>
      </c>
      <c r="AF20" t="s">
        <v>126</v>
      </c>
      <c r="AG20" t="s">
        <v>126</v>
      </c>
      <c r="AH20" t="s">
        <v>126</v>
      </c>
      <c r="AI20" t="s">
        <v>126</v>
      </c>
      <c r="AJ20" t="s">
        <v>126</v>
      </c>
      <c r="AK20" t="s">
        <v>126</v>
      </c>
      <c r="AL20" t="s">
        <v>126</v>
      </c>
      <c r="AM20" t="s">
        <v>126</v>
      </c>
      <c r="AN20" t="s">
        <v>126</v>
      </c>
      <c r="AO20" s="1" t="s">
        <v>125</v>
      </c>
      <c r="AP20" t="s">
        <v>125</v>
      </c>
      <c r="AQ20" t="s">
        <v>125</v>
      </c>
      <c r="AR20" t="s">
        <v>125</v>
      </c>
      <c r="AS20" t="s">
        <v>125</v>
      </c>
      <c r="AT20" t="s">
        <v>125</v>
      </c>
      <c r="AU20" t="s">
        <v>125</v>
      </c>
      <c r="AV20" t="s">
        <v>125</v>
      </c>
      <c r="AW20" t="s">
        <v>125</v>
      </c>
      <c r="AX20" t="s">
        <v>125</v>
      </c>
      <c r="AY20" t="s">
        <v>125</v>
      </c>
      <c r="AZ20" t="s">
        <v>125</v>
      </c>
      <c r="BA20" t="s">
        <v>125</v>
      </c>
      <c r="BB20" t="s">
        <v>125</v>
      </c>
      <c r="BC20" t="s">
        <v>125</v>
      </c>
      <c r="BD20" t="s">
        <v>125</v>
      </c>
      <c r="BE20" t="s">
        <v>125</v>
      </c>
      <c r="BF20" t="s">
        <v>125</v>
      </c>
      <c r="BG20" t="s">
        <v>125</v>
      </c>
    </row>
    <row r="21" spans="1:59">
      <c r="A21" t="s">
        <v>98</v>
      </c>
      <c r="B21">
        <v>7582930</v>
      </c>
      <c r="C21" t="s">
        <v>127</v>
      </c>
      <c r="D21" t="s">
        <v>125</v>
      </c>
      <c r="E21" s="8" t="s">
        <v>207</v>
      </c>
      <c r="F21" s="1" t="s">
        <v>127</v>
      </c>
      <c r="G21" t="s">
        <v>127</v>
      </c>
      <c r="H21" t="s">
        <v>127</v>
      </c>
      <c r="I21" t="s">
        <v>127</v>
      </c>
      <c r="J21" t="s">
        <v>127</v>
      </c>
      <c r="K21" t="s">
        <v>127</v>
      </c>
      <c r="L21" t="s">
        <v>127</v>
      </c>
      <c r="M21" t="s">
        <v>127</v>
      </c>
      <c r="N21" t="s">
        <v>127</v>
      </c>
      <c r="O21" t="s">
        <v>127</v>
      </c>
      <c r="P21" s="1" t="s">
        <v>125</v>
      </c>
      <c r="Q21" t="s">
        <v>125</v>
      </c>
      <c r="R21" t="s">
        <v>125</v>
      </c>
      <c r="S21" t="s">
        <v>125</v>
      </c>
      <c r="T21" t="s">
        <v>125</v>
      </c>
      <c r="U21" t="s">
        <v>125</v>
      </c>
      <c r="V21" t="s">
        <v>125</v>
      </c>
      <c r="W21" t="s">
        <v>125</v>
      </c>
      <c r="X21" t="s">
        <v>125</v>
      </c>
      <c r="Y21" t="s">
        <v>125</v>
      </c>
      <c r="Z21" t="s">
        <v>125</v>
      </c>
      <c r="AA21" t="s">
        <v>125</v>
      </c>
      <c r="AB21" t="s">
        <v>125</v>
      </c>
      <c r="AC21" t="s">
        <v>125</v>
      </c>
      <c r="AD21" t="s">
        <v>125</v>
      </c>
      <c r="AE21" t="s">
        <v>125</v>
      </c>
      <c r="AF21" t="s">
        <v>125</v>
      </c>
      <c r="AG21" t="s">
        <v>125</v>
      </c>
      <c r="AH21" t="s">
        <v>125</v>
      </c>
      <c r="AI21" t="s">
        <v>125</v>
      </c>
      <c r="AJ21" t="s">
        <v>125</v>
      </c>
      <c r="AK21" t="s">
        <v>125</v>
      </c>
      <c r="AL21" t="s">
        <v>125</v>
      </c>
      <c r="AM21" t="s">
        <v>125</v>
      </c>
      <c r="AN21" t="s">
        <v>125</v>
      </c>
      <c r="AO21" s="1" t="s">
        <v>127</v>
      </c>
      <c r="AP21" t="s">
        <v>127</v>
      </c>
      <c r="AQ21" t="s">
        <v>127</v>
      </c>
      <c r="AR21" t="s">
        <v>127</v>
      </c>
      <c r="AS21" t="s">
        <v>127</v>
      </c>
      <c r="AT21" t="s">
        <v>127</v>
      </c>
      <c r="AU21" t="s">
        <v>127</v>
      </c>
      <c r="AV21" t="s">
        <v>127</v>
      </c>
      <c r="AW21" t="s">
        <v>127</v>
      </c>
      <c r="AX21" t="s">
        <v>127</v>
      </c>
      <c r="AY21" t="s">
        <v>127</v>
      </c>
      <c r="AZ21" t="s">
        <v>127</v>
      </c>
      <c r="BA21" t="s">
        <v>127</v>
      </c>
      <c r="BB21" t="s">
        <v>127</v>
      </c>
      <c r="BC21" t="s">
        <v>127</v>
      </c>
      <c r="BD21" t="s">
        <v>127</v>
      </c>
      <c r="BE21" t="s">
        <v>127</v>
      </c>
      <c r="BF21" t="s">
        <v>127</v>
      </c>
      <c r="BG21" t="s">
        <v>127</v>
      </c>
    </row>
    <row r="22" spans="1:59">
      <c r="A22" t="s">
        <v>98</v>
      </c>
      <c r="B22">
        <v>6059052</v>
      </c>
      <c r="C22" t="s">
        <v>128</v>
      </c>
      <c r="D22" t="s">
        <v>127</v>
      </c>
      <c r="E22" s="8" t="s">
        <v>207</v>
      </c>
      <c r="F22" s="1" t="s">
        <v>128</v>
      </c>
      <c r="G22" t="s">
        <v>128</v>
      </c>
      <c r="H22" t="s">
        <v>128</v>
      </c>
      <c r="I22" t="s">
        <v>128</v>
      </c>
      <c r="J22" t="s">
        <v>128</v>
      </c>
      <c r="K22" t="s">
        <v>128</v>
      </c>
      <c r="L22" t="s">
        <v>128</v>
      </c>
      <c r="M22" t="s">
        <v>128</v>
      </c>
      <c r="N22" t="s">
        <v>128</v>
      </c>
      <c r="O22" t="s">
        <v>128</v>
      </c>
      <c r="P22" s="1" t="s">
        <v>127</v>
      </c>
      <c r="Q22" t="s">
        <v>127</v>
      </c>
      <c r="R22" t="s">
        <v>127</v>
      </c>
      <c r="S22" t="s">
        <v>127</v>
      </c>
      <c r="T22" t="s">
        <v>127</v>
      </c>
      <c r="U22" t="s">
        <v>127</v>
      </c>
      <c r="V22" t="s">
        <v>127</v>
      </c>
      <c r="W22" t="s">
        <v>127</v>
      </c>
      <c r="X22" t="s">
        <v>127</v>
      </c>
      <c r="Y22" t="s">
        <v>127</v>
      </c>
      <c r="Z22" t="s">
        <v>127</v>
      </c>
      <c r="AA22" t="s">
        <v>127</v>
      </c>
      <c r="AB22" t="s">
        <v>127</v>
      </c>
      <c r="AC22" t="s">
        <v>127</v>
      </c>
      <c r="AD22" t="s">
        <v>127</v>
      </c>
      <c r="AE22" t="s">
        <v>127</v>
      </c>
      <c r="AF22" t="s">
        <v>127</v>
      </c>
      <c r="AG22" t="s">
        <v>127</v>
      </c>
      <c r="AH22" t="s">
        <v>127</v>
      </c>
      <c r="AI22" t="s">
        <v>127</v>
      </c>
      <c r="AJ22" t="s">
        <v>127</v>
      </c>
      <c r="AK22" t="s">
        <v>127</v>
      </c>
      <c r="AL22" t="s">
        <v>127</v>
      </c>
      <c r="AM22" t="s">
        <v>127</v>
      </c>
      <c r="AN22" t="s">
        <v>127</v>
      </c>
      <c r="AO22" s="1" t="s">
        <v>128</v>
      </c>
      <c r="AP22" t="s">
        <v>128</v>
      </c>
      <c r="AQ22" t="s">
        <v>128</v>
      </c>
      <c r="AR22" t="s">
        <v>128</v>
      </c>
      <c r="AS22" t="s">
        <v>128</v>
      </c>
      <c r="AT22" t="s">
        <v>128</v>
      </c>
      <c r="AU22" t="s">
        <v>128</v>
      </c>
      <c r="AV22" t="s">
        <v>128</v>
      </c>
      <c r="AW22" t="s">
        <v>128</v>
      </c>
      <c r="AX22" t="s">
        <v>128</v>
      </c>
      <c r="AY22" t="s">
        <v>128</v>
      </c>
      <c r="AZ22" t="s">
        <v>127</v>
      </c>
      <c r="BA22" t="s">
        <v>128</v>
      </c>
      <c r="BB22" t="s">
        <v>128</v>
      </c>
      <c r="BC22" t="s">
        <v>128</v>
      </c>
      <c r="BD22" t="s">
        <v>128</v>
      </c>
      <c r="BE22" t="s">
        <v>127</v>
      </c>
      <c r="BF22" t="s">
        <v>128</v>
      </c>
      <c r="BG22" t="s">
        <v>128</v>
      </c>
    </row>
    <row r="23" spans="1:59">
      <c r="A23" t="s">
        <v>98</v>
      </c>
      <c r="B23">
        <v>8359542</v>
      </c>
      <c r="C23" t="s">
        <v>126</v>
      </c>
      <c r="D23" t="s">
        <v>125</v>
      </c>
      <c r="E23" s="8" t="s">
        <v>207</v>
      </c>
      <c r="F23" s="1" t="s">
        <v>126</v>
      </c>
      <c r="G23" t="s">
        <v>126</v>
      </c>
      <c r="H23" t="s">
        <v>126</v>
      </c>
      <c r="I23" t="s">
        <v>126</v>
      </c>
      <c r="J23" t="s">
        <v>126</v>
      </c>
      <c r="K23" t="s">
        <v>126</v>
      </c>
      <c r="L23" t="s">
        <v>126</v>
      </c>
      <c r="M23" t="s">
        <v>126</v>
      </c>
      <c r="N23" t="s">
        <v>126</v>
      </c>
      <c r="O23" t="s">
        <v>126</v>
      </c>
      <c r="P23" s="1" t="s">
        <v>125</v>
      </c>
      <c r="Q23" t="s">
        <v>125</v>
      </c>
      <c r="R23" t="s">
        <v>125</v>
      </c>
      <c r="S23" t="s">
        <v>125</v>
      </c>
      <c r="T23" t="s">
        <v>125</v>
      </c>
      <c r="U23" t="s">
        <v>125</v>
      </c>
      <c r="V23" t="s">
        <v>125</v>
      </c>
      <c r="W23" t="s">
        <v>125</v>
      </c>
      <c r="X23" t="s">
        <v>125</v>
      </c>
      <c r="Y23" t="s">
        <v>125</v>
      </c>
      <c r="Z23" t="s">
        <v>125</v>
      </c>
      <c r="AA23" t="s">
        <v>125</v>
      </c>
      <c r="AB23" t="s">
        <v>125</v>
      </c>
      <c r="AC23" t="s">
        <v>125</v>
      </c>
      <c r="AD23" t="s">
        <v>125</v>
      </c>
      <c r="AE23" t="s">
        <v>125</v>
      </c>
      <c r="AF23" t="s">
        <v>125</v>
      </c>
      <c r="AG23" t="s">
        <v>125</v>
      </c>
      <c r="AH23" t="s">
        <v>125</v>
      </c>
      <c r="AI23" t="s">
        <v>125</v>
      </c>
      <c r="AJ23" t="s">
        <v>125</v>
      </c>
      <c r="AK23" t="s">
        <v>125</v>
      </c>
      <c r="AL23" t="s">
        <v>125</v>
      </c>
      <c r="AM23" t="s">
        <v>125</v>
      </c>
      <c r="AN23" t="s">
        <v>126</v>
      </c>
      <c r="AO23" s="1" t="s">
        <v>126</v>
      </c>
      <c r="AP23" t="s">
        <v>126</v>
      </c>
      <c r="AQ23" t="s">
        <v>126</v>
      </c>
      <c r="AR23" t="s">
        <v>126</v>
      </c>
      <c r="AS23" t="s">
        <v>125</v>
      </c>
      <c r="AT23" t="s">
        <v>126</v>
      </c>
      <c r="AU23" t="s">
        <v>126</v>
      </c>
      <c r="AV23" t="s">
        <v>126</v>
      </c>
      <c r="AW23" t="s">
        <v>126</v>
      </c>
      <c r="AX23" t="s">
        <v>126</v>
      </c>
      <c r="AY23" t="s">
        <v>126</v>
      </c>
      <c r="AZ23" t="s">
        <v>125</v>
      </c>
      <c r="BA23" t="s">
        <v>126</v>
      </c>
      <c r="BB23" t="s">
        <v>126</v>
      </c>
      <c r="BC23" t="s">
        <v>126</v>
      </c>
      <c r="BD23" t="s">
        <v>126</v>
      </c>
      <c r="BE23" t="s">
        <v>126</v>
      </c>
      <c r="BF23" t="s">
        <v>125</v>
      </c>
      <c r="BG23" t="s">
        <v>126</v>
      </c>
    </row>
    <row r="24" spans="1:59">
      <c r="A24" t="s">
        <v>98</v>
      </c>
      <c r="B24">
        <v>7289474</v>
      </c>
      <c r="C24" t="s">
        <v>126</v>
      </c>
      <c r="D24" t="s">
        <v>127</v>
      </c>
      <c r="E24" s="8" t="s">
        <v>207</v>
      </c>
      <c r="F24" s="1" t="s">
        <v>126</v>
      </c>
      <c r="G24" t="s">
        <v>126</v>
      </c>
      <c r="H24" t="s">
        <v>126</v>
      </c>
      <c r="I24" t="s">
        <v>126</v>
      </c>
      <c r="J24" t="s">
        <v>126</v>
      </c>
      <c r="K24" t="s">
        <v>126</v>
      </c>
      <c r="L24" t="s">
        <v>126</v>
      </c>
      <c r="M24" t="s">
        <v>126</v>
      </c>
      <c r="N24" t="s">
        <v>126</v>
      </c>
      <c r="O24" t="s">
        <v>126</v>
      </c>
      <c r="P24" s="1" t="s">
        <v>127</v>
      </c>
      <c r="Q24" t="s">
        <v>127</v>
      </c>
      <c r="R24" t="s">
        <v>127</v>
      </c>
      <c r="S24" t="s">
        <v>127</v>
      </c>
      <c r="T24" t="s">
        <v>127</v>
      </c>
      <c r="U24" t="s">
        <v>127</v>
      </c>
      <c r="V24" t="s">
        <v>127</v>
      </c>
      <c r="W24" t="s">
        <v>127</v>
      </c>
      <c r="X24" t="s">
        <v>127</v>
      </c>
      <c r="Y24" t="s">
        <v>127</v>
      </c>
      <c r="Z24" t="s">
        <v>127</v>
      </c>
      <c r="AA24" t="s">
        <v>127</v>
      </c>
      <c r="AB24" t="s">
        <v>127</v>
      </c>
      <c r="AC24" t="s">
        <v>127</v>
      </c>
      <c r="AD24" t="s">
        <v>127</v>
      </c>
      <c r="AE24" t="s">
        <v>127</v>
      </c>
      <c r="AF24" t="s">
        <v>127</v>
      </c>
      <c r="AG24" t="s">
        <v>127</v>
      </c>
      <c r="AH24" t="s">
        <v>127</v>
      </c>
      <c r="AI24" t="s">
        <v>127</v>
      </c>
      <c r="AJ24" t="s">
        <v>127</v>
      </c>
      <c r="AK24" t="s">
        <v>127</v>
      </c>
      <c r="AL24" t="s">
        <v>127</v>
      </c>
      <c r="AM24" t="s">
        <v>127</v>
      </c>
      <c r="AN24" t="s">
        <v>127</v>
      </c>
      <c r="AO24" s="1" t="s">
        <v>126</v>
      </c>
      <c r="AP24" t="s">
        <v>126</v>
      </c>
      <c r="AQ24" t="s">
        <v>126</v>
      </c>
      <c r="AR24" t="s">
        <v>126</v>
      </c>
      <c r="AS24" t="s">
        <v>126</v>
      </c>
      <c r="AT24" t="s">
        <v>126</v>
      </c>
      <c r="AU24" t="s">
        <v>126</v>
      </c>
      <c r="AV24" t="s">
        <v>126</v>
      </c>
      <c r="AW24" t="s">
        <v>127</v>
      </c>
      <c r="AX24" t="s">
        <v>126</v>
      </c>
      <c r="AY24" t="s">
        <v>127</v>
      </c>
      <c r="AZ24" t="s">
        <v>126</v>
      </c>
      <c r="BA24" t="s">
        <v>126</v>
      </c>
      <c r="BB24" t="s">
        <v>126</v>
      </c>
      <c r="BC24" t="s">
        <v>127</v>
      </c>
      <c r="BD24" t="s">
        <v>126</v>
      </c>
      <c r="BE24" t="s">
        <v>126</v>
      </c>
      <c r="BF24" t="s">
        <v>126</v>
      </c>
      <c r="BG24" t="s">
        <v>126</v>
      </c>
    </row>
    <row r="25" spans="1:59">
      <c r="A25" t="s">
        <v>98</v>
      </c>
      <c r="B25">
        <v>8352593</v>
      </c>
      <c r="C25" t="s">
        <v>128</v>
      </c>
      <c r="D25" t="s">
        <v>125</v>
      </c>
      <c r="E25" s="8" t="s">
        <v>207</v>
      </c>
      <c r="F25" s="1" t="s">
        <v>128</v>
      </c>
      <c r="G25" t="s">
        <v>128</v>
      </c>
      <c r="H25" t="s">
        <v>128</v>
      </c>
      <c r="I25" t="s">
        <v>128</v>
      </c>
      <c r="J25" t="s">
        <v>128</v>
      </c>
      <c r="K25" t="s">
        <v>128</v>
      </c>
      <c r="L25" t="s">
        <v>128</v>
      </c>
      <c r="M25" t="s">
        <v>128</v>
      </c>
      <c r="N25" t="s">
        <v>128</v>
      </c>
      <c r="O25" t="s">
        <v>128</v>
      </c>
      <c r="P25" s="1" t="s">
        <v>125</v>
      </c>
      <c r="Q25" t="s">
        <v>125</v>
      </c>
      <c r="R25" t="s">
        <v>125</v>
      </c>
      <c r="S25" t="s">
        <v>125</v>
      </c>
      <c r="T25" t="s">
        <v>125</v>
      </c>
      <c r="U25" t="s">
        <v>125</v>
      </c>
      <c r="V25" t="s">
        <v>125</v>
      </c>
      <c r="W25" t="s">
        <v>125</v>
      </c>
      <c r="X25" t="s">
        <v>125</v>
      </c>
      <c r="Y25" t="s">
        <v>125</v>
      </c>
      <c r="Z25" t="s">
        <v>125</v>
      </c>
      <c r="AA25" t="s">
        <v>125</v>
      </c>
      <c r="AB25" t="s">
        <v>125</v>
      </c>
      <c r="AC25" t="s">
        <v>125</v>
      </c>
      <c r="AD25" t="s">
        <v>125</v>
      </c>
      <c r="AE25" t="s">
        <v>125</v>
      </c>
      <c r="AF25" t="s">
        <v>125</v>
      </c>
      <c r="AG25" t="s">
        <v>125</v>
      </c>
      <c r="AH25" t="s">
        <v>125</v>
      </c>
      <c r="AI25" t="s">
        <v>125</v>
      </c>
      <c r="AJ25" t="s">
        <v>125</v>
      </c>
      <c r="AK25" t="s">
        <v>125</v>
      </c>
      <c r="AL25" t="s">
        <v>125</v>
      </c>
      <c r="AM25" t="s">
        <v>125</v>
      </c>
      <c r="AN25" t="s">
        <v>125</v>
      </c>
      <c r="AO25" s="1" t="s">
        <v>128</v>
      </c>
      <c r="AP25" t="s">
        <v>128</v>
      </c>
      <c r="AQ25" t="s">
        <v>128</v>
      </c>
      <c r="AR25" t="s">
        <v>128</v>
      </c>
      <c r="AS25" t="s">
        <v>125</v>
      </c>
      <c r="AT25" t="s">
        <v>128</v>
      </c>
      <c r="AU25" t="s">
        <v>128</v>
      </c>
      <c r="AV25" t="s">
        <v>128</v>
      </c>
      <c r="AW25" t="s">
        <v>128</v>
      </c>
      <c r="AX25" t="s">
        <v>128</v>
      </c>
      <c r="AY25" t="s">
        <v>128</v>
      </c>
      <c r="AZ25" t="s">
        <v>125</v>
      </c>
      <c r="BA25" t="s">
        <v>128</v>
      </c>
      <c r="BB25" t="s">
        <v>128</v>
      </c>
      <c r="BC25" t="s">
        <v>128</v>
      </c>
      <c r="BD25" t="s">
        <v>128</v>
      </c>
      <c r="BE25" t="s">
        <v>128</v>
      </c>
      <c r="BF25" t="s">
        <v>125</v>
      </c>
      <c r="BG25" t="s">
        <v>128</v>
      </c>
    </row>
    <row r="26" spans="1:59">
      <c r="A26" t="s">
        <v>98</v>
      </c>
      <c r="B26">
        <v>8359191</v>
      </c>
      <c r="C26" t="s">
        <v>128</v>
      </c>
      <c r="D26" t="s">
        <v>127</v>
      </c>
      <c r="E26" s="8" t="s">
        <v>207</v>
      </c>
      <c r="F26" s="1" t="s">
        <v>128</v>
      </c>
      <c r="G26" t="s">
        <v>128</v>
      </c>
      <c r="H26" t="s">
        <v>128</v>
      </c>
      <c r="I26" t="s">
        <v>128</v>
      </c>
      <c r="J26" t="s">
        <v>128</v>
      </c>
      <c r="K26" t="s">
        <v>128</v>
      </c>
      <c r="L26" t="s">
        <v>128</v>
      </c>
      <c r="M26" t="s">
        <v>128</v>
      </c>
      <c r="N26" t="s">
        <v>128</v>
      </c>
      <c r="O26" t="s">
        <v>128</v>
      </c>
      <c r="P26" s="1" t="s">
        <v>127</v>
      </c>
      <c r="Q26" t="s">
        <v>127</v>
      </c>
      <c r="R26" t="s">
        <v>127</v>
      </c>
      <c r="S26" t="s">
        <v>127</v>
      </c>
      <c r="T26" t="s">
        <v>127</v>
      </c>
      <c r="U26" t="s">
        <v>127</v>
      </c>
      <c r="V26" t="s">
        <v>127</v>
      </c>
      <c r="W26" t="s">
        <v>127</v>
      </c>
      <c r="X26" t="s">
        <v>127</v>
      </c>
      <c r="Y26" t="s">
        <v>127</v>
      </c>
      <c r="Z26" t="s">
        <v>127</v>
      </c>
      <c r="AA26" t="s">
        <v>127</v>
      </c>
      <c r="AB26" t="s">
        <v>127</v>
      </c>
      <c r="AC26" t="s">
        <v>127</v>
      </c>
      <c r="AD26" t="s">
        <v>127</v>
      </c>
      <c r="AE26" t="s">
        <v>127</v>
      </c>
      <c r="AF26" t="s">
        <v>127</v>
      </c>
      <c r="AG26" t="s">
        <v>127</v>
      </c>
      <c r="AH26" t="s">
        <v>127</v>
      </c>
      <c r="AI26" t="s">
        <v>127</v>
      </c>
      <c r="AJ26" t="s">
        <v>127</v>
      </c>
      <c r="AK26" t="s">
        <v>127</v>
      </c>
      <c r="AL26" t="s">
        <v>127</v>
      </c>
      <c r="AM26" t="s">
        <v>127</v>
      </c>
      <c r="AN26" t="s">
        <v>127</v>
      </c>
      <c r="AO26" s="1" t="s">
        <v>128</v>
      </c>
      <c r="AP26" t="s">
        <v>128</v>
      </c>
      <c r="AQ26" t="s">
        <v>128</v>
      </c>
      <c r="AR26" t="s">
        <v>128</v>
      </c>
      <c r="AS26" t="s">
        <v>127</v>
      </c>
      <c r="AT26" t="s">
        <v>128</v>
      </c>
      <c r="AU26" t="s">
        <v>128</v>
      </c>
      <c r="AV26" t="s">
        <v>128</v>
      </c>
      <c r="AW26" t="s">
        <v>128</v>
      </c>
      <c r="AX26" t="s">
        <v>128</v>
      </c>
      <c r="AY26" t="s">
        <v>128</v>
      </c>
      <c r="AZ26" t="s">
        <v>127</v>
      </c>
      <c r="BA26" t="s">
        <v>128</v>
      </c>
      <c r="BB26" t="s">
        <v>128</v>
      </c>
      <c r="BC26" t="s">
        <v>128</v>
      </c>
      <c r="BD26" t="s">
        <v>128</v>
      </c>
      <c r="BE26" t="s">
        <v>128</v>
      </c>
      <c r="BF26" t="s">
        <v>127</v>
      </c>
      <c r="BG26" t="s">
        <v>128</v>
      </c>
    </row>
    <row r="27" spans="1:59">
      <c r="A27" t="s">
        <v>98</v>
      </c>
      <c r="B27">
        <v>8359477</v>
      </c>
      <c r="C27" t="s">
        <v>127</v>
      </c>
      <c r="D27" t="s">
        <v>126</v>
      </c>
      <c r="E27" s="8" t="s">
        <v>207</v>
      </c>
      <c r="F27" s="1" t="s">
        <v>127</v>
      </c>
      <c r="G27" t="s">
        <v>127</v>
      </c>
      <c r="H27" t="s">
        <v>127</v>
      </c>
      <c r="I27" t="s">
        <v>127</v>
      </c>
      <c r="J27" t="s">
        <v>127</v>
      </c>
      <c r="K27" t="s">
        <v>127</v>
      </c>
      <c r="L27" t="s">
        <v>127</v>
      </c>
      <c r="M27" t="s">
        <v>127</v>
      </c>
      <c r="N27" t="s">
        <v>127</v>
      </c>
      <c r="O27" t="s">
        <v>127</v>
      </c>
      <c r="P27" s="1" t="s">
        <v>126</v>
      </c>
      <c r="Q27" t="s">
        <v>126</v>
      </c>
      <c r="R27" t="s">
        <v>126</v>
      </c>
      <c r="S27" t="s">
        <v>126</v>
      </c>
      <c r="T27" t="s">
        <v>126</v>
      </c>
      <c r="U27" t="s">
        <v>126</v>
      </c>
      <c r="V27" t="s">
        <v>126</v>
      </c>
      <c r="W27" t="s">
        <v>126</v>
      </c>
      <c r="X27" t="s">
        <v>126</v>
      </c>
      <c r="Y27" t="s">
        <v>126</v>
      </c>
      <c r="Z27" t="s">
        <v>126</v>
      </c>
      <c r="AA27" t="s">
        <v>126</v>
      </c>
      <c r="AB27" t="s">
        <v>126</v>
      </c>
      <c r="AC27" t="s">
        <v>126</v>
      </c>
      <c r="AD27" t="s">
        <v>126</v>
      </c>
      <c r="AE27" t="s">
        <v>126</v>
      </c>
      <c r="AF27" t="s">
        <v>126</v>
      </c>
      <c r="AG27" t="s">
        <v>126</v>
      </c>
      <c r="AH27" t="s">
        <v>126</v>
      </c>
      <c r="AI27" t="s">
        <v>126</v>
      </c>
      <c r="AJ27" t="s">
        <v>126</v>
      </c>
      <c r="AK27" t="s">
        <v>126</v>
      </c>
      <c r="AL27" t="s">
        <v>126</v>
      </c>
      <c r="AM27" t="s">
        <v>126</v>
      </c>
      <c r="AN27" t="s">
        <v>126</v>
      </c>
      <c r="AO27" s="1" t="s">
        <v>127</v>
      </c>
      <c r="AP27" t="s">
        <v>127</v>
      </c>
      <c r="AQ27" t="s">
        <v>127</v>
      </c>
      <c r="AR27" t="s">
        <v>127</v>
      </c>
      <c r="AS27" t="s">
        <v>126</v>
      </c>
      <c r="AT27" t="s">
        <v>127</v>
      </c>
      <c r="AU27" t="s">
        <v>127</v>
      </c>
      <c r="AV27" t="s">
        <v>127</v>
      </c>
      <c r="AW27" t="s">
        <v>127</v>
      </c>
      <c r="AX27" t="s">
        <v>127</v>
      </c>
      <c r="AY27" t="s">
        <v>127</v>
      </c>
      <c r="AZ27" t="s">
        <v>126</v>
      </c>
      <c r="BA27" t="s">
        <v>127</v>
      </c>
      <c r="BB27" t="s">
        <v>127</v>
      </c>
      <c r="BC27" t="s">
        <v>127</v>
      </c>
      <c r="BD27" t="s">
        <v>127</v>
      </c>
      <c r="BE27" t="s">
        <v>127</v>
      </c>
      <c r="BF27" t="s">
        <v>126</v>
      </c>
      <c r="BG27" t="s">
        <v>127</v>
      </c>
    </row>
    <row r="28" spans="1:59">
      <c r="A28" t="s">
        <v>98</v>
      </c>
      <c r="B28">
        <v>7289429</v>
      </c>
      <c r="C28" t="s">
        <v>127</v>
      </c>
      <c r="D28" t="s">
        <v>128</v>
      </c>
      <c r="E28" s="8" t="s">
        <v>207</v>
      </c>
      <c r="F28" s="1" t="s">
        <v>127</v>
      </c>
      <c r="G28" t="s">
        <v>127</v>
      </c>
      <c r="H28" t="s">
        <v>127</v>
      </c>
      <c r="I28" t="s">
        <v>127</v>
      </c>
      <c r="J28" t="s">
        <v>127</v>
      </c>
      <c r="K28" t="s">
        <v>127</v>
      </c>
      <c r="L28" t="s">
        <v>127</v>
      </c>
      <c r="M28" t="s">
        <v>127</v>
      </c>
      <c r="N28" t="s">
        <v>127</v>
      </c>
      <c r="O28" t="s">
        <v>127</v>
      </c>
      <c r="P28" s="1" t="s">
        <v>128</v>
      </c>
      <c r="Q28" t="s">
        <v>128</v>
      </c>
      <c r="R28" t="s">
        <v>128</v>
      </c>
      <c r="S28" t="s">
        <v>128</v>
      </c>
      <c r="T28" t="s">
        <v>128</v>
      </c>
      <c r="U28" t="s">
        <v>128</v>
      </c>
      <c r="V28" t="s">
        <v>128</v>
      </c>
      <c r="W28" t="s">
        <v>128</v>
      </c>
      <c r="X28" t="s">
        <v>128</v>
      </c>
      <c r="Y28" t="s">
        <v>128</v>
      </c>
      <c r="Z28" t="s">
        <v>128</v>
      </c>
      <c r="AA28" t="s">
        <v>128</v>
      </c>
      <c r="AB28" t="s">
        <v>128</v>
      </c>
      <c r="AC28" t="s">
        <v>128</v>
      </c>
      <c r="AD28" t="s">
        <v>128</v>
      </c>
      <c r="AE28" t="s">
        <v>128</v>
      </c>
      <c r="AF28" t="s">
        <v>128</v>
      </c>
      <c r="AG28" t="s">
        <v>128</v>
      </c>
      <c r="AH28" t="s">
        <v>128</v>
      </c>
      <c r="AI28" t="s">
        <v>128</v>
      </c>
      <c r="AJ28" t="s">
        <v>128</v>
      </c>
      <c r="AK28" t="s">
        <v>128</v>
      </c>
      <c r="AL28" t="s">
        <v>128</v>
      </c>
      <c r="AM28" t="s">
        <v>128</v>
      </c>
      <c r="AN28" t="s">
        <v>128</v>
      </c>
      <c r="AO28" s="1" t="s">
        <v>127</v>
      </c>
      <c r="AP28" t="s">
        <v>127</v>
      </c>
      <c r="AQ28" t="s">
        <v>127</v>
      </c>
      <c r="AR28" t="s">
        <v>128</v>
      </c>
      <c r="AS28" t="s">
        <v>127</v>
      </c>
      <c r="AT28" t="s">
        <v>127</v>
      </c>
      <c r="AU28" t="s">
        <v>127</v>
      </c>
      <c r="AV28" t="s">
        <v>127</v>
      </c>
      <c r="AW28" t="s">
        <v>128</v>
      </c>
      <c r="AX28" t="s">
        <v>127</v>
      </c>
      <c r="AY28" t="s">
        <v>128</v>
      </c>
      <c r="AZ28" t="s">
        <v>127</v>
      </c>
      <c r="BA28" t="s">
        <v>127</v>
      </c>
      <c r="BB28" t="s">
        <v>127</v>
      </c>
      <c r="BC28" t="s">
        <v>128</v>
      </c>
      <c r="BD28" t="s">
        <v>127</v>
      </c>
      <c r="BE28" t="s">
        <v>127</v>
      </c>
      <c r="BF28" t="s">
        <v>127</v>
      </c>
      <c r="BG28" t="s">
        <v>127</v>
      </c>
    </row>
    <row r="29" spans="1:59">
      <c r="A29" t="s">
        <v>98</v>
      </c>
      <c r="B29">
        <v>8312500</v>
      </c>
      <c r="C29" t="s">
        <v>129</v>
      </c>
      <c r="D29" t="s">
        <v>130</v>
      </c>
      <c r="E29" s="8" t="s">
        <v>208</v>
      </c>
      <c r="F29" s="1" t="s">
        <v>127</v>
      </c>
      <c r="G29" t="s">
        <v>127</v>
      </c>
      <c r="H29" t="s">
        <v>127</v>
      </c>
      <c r="I29" t="s">
        <v>127</v>
      </c>
      <c r="J29" t="s">
        <v>127</v>
      </c>
      <c r="K29" t="s">
        <v>127</v>
      </c>
      <c r="L29" t="s">
        <v>127</v>
      </c>
      <c r="M29" t="s">
        <v>127</v>
      </c>
      <c r="N29" t="s">
        <v>127</v>
      </c>
      <c r="O29" t="s">
        <v>127</v>
      </c>
      <c r="P29" s="1" t="s">
        <v>127</v>
      </c>
      <c r="Q29" t="s">
        <v>126</v>
      </c>
      <c r="R29" t="s">
        <v>126</v>
      </c>
      <c r="S29" t="s">
        <v>127</v>
      </c>
      <c r="T29" t="s">
        <v>126</v>
      </c>
      <c r="U29" t="s">
        <v>126</v>
      </c>
      <c r="V29" t="s">
        <v>127</v>
      </c>
      <c r="W29" t="s">
        <v>127</v>
      </c>
      <c r="X29" t="s">
        <v>127</v>
      </c>
      <c r="Y29" t="s">
        <v>126</v>
      </c>
      <c r="Z29" t="s">
        <v>126</v>
      </c>
      <c r="AA29" t="s">
        <v>127</v>
      </c>
      <c r="AB29" t="s">
        <v>127</v>
      </c>
      <c r="AC29" t="s">
        <v>127</v>
      </c>
      <c r="AD29" t="s">
        <v>127</v>
      </c>
      <c r="AE29" t="s">
        <v>127</v>
      </c>
      <c r="AF29" t="s">
        <v>126</v>
      </c>
      <c r="AG29" t="s">
        <v>126</v>
      </c>
      <c r="AH29" t="s">
        <v>127</v>
      </c>
      <c r="AI29" t="s">
        <v>127</v>
      </c>
      <c r="AJ29" t="s">
        <v>126</v>
      </c>
      <c r="AK29" t="s">
        <v>127</v>
      </c>
      <c r="AL29" t="s">
        <v>127</v>
      </c>
      <c r="AM29" t="s">
        <v>127</v>
      </c>
      <c r="AN29" t="s">
        <v>127</v>
      </c>
      <c r="AO29" s="1" t="s">
        <v>126</v>
      </c>
      <c r="AP29" t="s">
        <v>127</v>
      </c>
      <c r="AQ29" t="s">
        <v>127</v>
      </c>
      <c r="AR29" t="s">
        <v>127</v>
      </c>
      <c r="AS29" t="s">
        <v>126</v>
      </c>
      <c r="AT29" t="s">
        <v>127</v>
      </c>
      <c r="AU29" t="s">
        <v>127</v>
      </c>
      <c r="AV29" t="s">
        <v>127</v>
      </c>
      <c r="AW29" t="s">
        <v>127</v>
      </c>
      <c r="AX29" t="s">
        <v>127</v>
      </c>
      <c r="AY29" t="s">
        <v>127</v>
      </c>
      <c r="AZ29" t="s">
        <v>126</v>
      </c>
      <c r="BA29" t="s">
        <v>127</v>
      </c>
      <c r="BB29" t="s">
        <v>127</v>
      </c>
      <c r="BC29" t="s">
        <v>127</v>
      </c>
      <c r="BD29" t="s">
        <v>127</v>
      </c>
      <c r="BE29" t="s">
        <v>127</v>
      </c>
      <c r="BF29" t="s">
        <v>126</v>
      </c>
      <c r="BG29" t="s">
        <v>127</v>
      </c>
    </row>
    <row r="30" spans="1:59">
      <c r="A30" t="s">
        <v>98</v>
      </c>
      <c r="B30">
        <v>8312503</v>
      </c>
      <c r="C30" t="s">
        <v>126</v>
      </c>
      <c r="D30" t="s">
        <v>127</v>
      </c>
      <c r="E30" s="8" t="s">
        <v>207</v>
      </c>
      <c r="F30" s="1" t="s">
        <v>126</v>
      </c>
      <c r="G30" t="s">
        <v>126</v>
      </c>
      <c r="H30" t="s">
        <v>126</v>
      </c>
      <c r="I30" t="s">
        <v>126</v>
      </c>
      <c r="J30" t="s">
        <v>126</v>
      </c>
      <c r="K30" t="s">
        <v>126</v>
      </c>
      <c r="L30" t="s">
        <v>126</v>
      </c>
      <c r="M30" t="s">
        <v>126</v>
      </c>
      <c r="N30" t="s">
        <v>126</v>
      </c>
      <c r="O30" t="s">
        <v>126</v>
      </c>
      <c r="P30" s="1" t="s">
        <v>127</v>
      </c>
      <c r="Q30" t="s">
        <v>126</v>
      </c>
      <c r="R30" t="s">
        <v>126</v>
      </c>
      <c r="S30" t="s">
        <v>127</v>
      </c>
      <c r="T30" t="s">
        <v>126</v>
      </c>
      <c r="U30" t="s">
        <v>126</v>
      </c>
      <c r="V30" t="s">
        <v>127</v>
      </c>
      <c r="W30" t="s">
        <v>127</v>
      </c>
      <c r="X30" t="s">
        <v>127</v>
      </c>
      <c r="Y30" t="s">
        <v>126</v>
      </c>
      <c r="Z30" t="s">
        <v>126</v>
      </c>
      <c r="AA30" t="s">
        <v>127</v>
      </c>
      <c r="AB30" t="s">
        <v>127</v>
      </c>
      <c r="AC30" t="s">
        <v>127</v>
      </c>
      <c r="AD30" t="s">
        <v>127</v>
      </c>
      <c r="AE30" t="s">
        <v>127</v>
      </c>
      <c r="AF30" t="s">
        <v>126</v>
      </c>
      <c r="AG30" t="s">
        <v>126</v>
      </c>
      <c r="AH30" t="s">
        <v>127</v>
      </c>
      <c r="AI30" t="s">
        <v>127</v>
      </c>
      <c r="AJ30" t="s">
        <v>126</v>
      </c>
      <c r="AK30" t="s">
        <v>127</v>
      </c>
      <c r="AL30" t="s">
        <v>127</v>
      </c>
      <c r="AM30" t="s">
        <v>127</v>
      </c>
      <c r="AN30" t="s">
        <v>127</v>
      </c>
      <c r="AO30" s="1" t="s">
        <v>126</v>
      </c>
      <c r="AP30" t="s">
        <v>127</v>
      </c>
      <c r="AQ30" t="s">
        <v>127</v>
      </c>
      <c r="AR30" t="s">
        <v>127</v>
      </c>
      <c r="AS30" t="s">
        <v>126</v>
      </c>
      <c r="AT30" t="s">
        <v>127</v>
      </c>
      <c r="AU30" t="s">
        <v>127</v>
      </c>
      <c r="AV30" t="s">
        <v>127</v>
      </c>
      <c r="AW30" t="s">
        <v>127</v>
      </c>
      <c r="AX30" t="s">
        <v>127</v>
      </c>
      <c r="AY30" t="s">
        <v>127</v>
      </c>
      <c r="AZ30" t="s">
        <v>126</v>
      </c>
      <c r="BA30" t="s">
        <v>127</v>
      </c>
      <c r="BB30" t="s">
        <v>127</v>
      </c>
      <c r="BC30" t="s">
        <v>127</v>
      </c>
      <c r="BD30" t="s">
        <v>127</v>
      </c>
      <c r="BE30" t="s">
        <v>127</v>
      </c>
      <c r="BF30" t="s">
        <v>126</v>
      </c>
      <c r="BG30" t="s">
        <v>127</v>
      </c>
    </row>
    <row r="31" spans="1:59">
      <c r="A31" t="s">
        <v>98</v>
      </c>
      <c r="B31">
        <v>8312508</v>
      </c>
      <c r="C31" t="s">
        <v>125</v>
      </c>
      <c r="D31" t="s">
        <v>126</v>
      </c>
      <c r="E31" s="8" t="s">
        <v>207</v>
      </c>
      <c r="F31" s="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  <c r="L31" t="s">
        <v>125</v>
      </c>
      <c r="M31" t="s">
        <v>125</v>
      </c>
      <c r="N31" t="s">
        <v>125</v>
      </c>
      <c r="O31" t="s">
        <v>125</v>
      </c>
      <c r="P31" s="1" t="s">
        <v>126</v>
      </c>
      <c r="Q31" t="s">
        <v>125</v>
      </c>
      <c r="R31" t="s">
        <v>125</v>
      </c>
      <c r="S31" t="s">
        <v>126</v>
      </c>
      <c r="T31" t="s">
        <v>125</v>
      </c>
      <c r="U31" t="s">
        <v>125</v>
      </c>
      <c r="V31" t="s">
        <v>126</v>
      </c>
      <c r="W31" t="s">
        <v>126</v>
      </c>
      <c r="X31" t="s">
        <v>126</v>
      </c>
      <c r="Y31" t="s">
        <v>125</v>
      </c>
      <c r="Z31" t="s">
        <v>125</v>
      </c>
      <c r="AA31" t="s">
        <v>126</v>
      </c>
      <c r="AB31" t="s">
        <v>126</v>
      </c>
      <c r="AC31" t="s">
        <v>126</v>
      </c>
      <c r="AD31" t="s">
        <v>126</v>
      </c>
      <c r="AE31" t="s">
        <v>126</v>
      </c>
      <c r="AF31" t="s">
        <v>125</v>
      </c>
      <c r="AG31" t="s">
        <v>125</v>
      </c>
      <c r="AH31" t="s">
        <v>126</v>
      </c>
      <c r="AI31" t="s">
        <v>126</v>
      </c>
      <c r="AJ31" t="s">
        <v>125</v>
      </c>
      <c r="AK31" t="s">
        <v>126</v>
      </c>
      <c r="AL31" t="s">
        <v>126</v>
      </c>
      <c r="AM31" t="s">
        <v>126</v>
      </c>
      <c r="AN31" t="s">
        <v>126</v>
      </c>
      <c r="AO31" s="1" t="s">
        <v>125</v>
      </c>
      <c r="AP31" t="s">
        <v>126</v>
      </c>
      <c r="AQ31" t="s">
        <v>126</v>
      </c>
      <c r="AR31" t="s">
        <v>126</v>
      </c>
      <c r="AS31" t="s">
        <v>125</v>
      </c>
      <c r="AT31" t="s">
        <v>126</v>
      </c>
      <c r="AU31" t="s">
        <v>126</v>
      </c>
      <c r="AV31" t="s">
        <v>126</v>
      </c>
      <c r="AW31" t="s">
        <v>126</v>
      </c>
      <c r="AX31" t="s">
        <v>126</v>
      </c>
      <c r="AY31" t="s">
        <v>126</v>
      </c>
      <c r="AZ31" t="s">
        <v>125</v>
      </c>
      <c r="BA31" t="s">
        <v>126</v>
      </c>
      <c r="BB31" t="s">
        <v>126</v>
      </c>
      <c r="BC31" t="s">
        <v>126</v>
      </c>
      <c r="BD31" t="s">
        <v>126</v>
      </c>
      <c r="BE31" t="s">
        <v>126</v>
      </c>
      <c r="BF31" t="s">
        <v>125</v>
      </c>
      <c r="BG31" t="s">
        <v>126</v>
      </c>
    </row>
    <row r="32" spans="1:59">
      <c r="A32" t="s">
        <v>98</v>
      </c>
      <c r="B32">
        <v>8326228</v>
      </c>
      <c r="C32" t="s">
        <v>131</v>
      </c>
      <c r="D32" t="s">
        <v>130</v>
      </c>
      <c r="E32" s="8" t="s">
        <v>208</v>
      </c>
      <c r="F32" s="1" t="s">
        <v>127</v>
      </c>
      <c r="G32" t="s">
        <v>127</v>
      </c>
      <c r="H32" t="s">
        <v>127</v>
      </c>
      <c r="I32" t="s">
        <v>127</v>
      </c>
      <c r="J32" t="s">
        <v>127</v>
      </c>
      <c r="K32" t="s">
        <v>127</v>
      </c>
      <c r="L32" t="s">
        <v>127</v>
      </c>
      <c r="M32" t="s">
        <v>127</v>
      </c>
      <c r="N32" t="s">
        <v>127</v>
      </c>
      <c r="O32" t="s">
        <v>127</v>
      </c>
      <c r="P32" s="1" t="s">
        <v>127</v>
      </c>
      <c r="Q32" t="s">
        <v>128</v>
      </c>
      <c r="R32" t="s">
        <v>128</v>
      </c>
      <c r="S32" t="s">
        <v>127</v>
      </c>
      <c r="T32" t="s">
        <v>128</v>
      </c>
      <c r="U32" t="s">
        <v>128</v>
      </c>
      <c r="V32" t="s">
        <v>127</v>
      </c>
      <c r="W32" t="s">
        <v>127</v>
      </c>
      <c r="X32" t="s">
        <v>127</v>
      </c>
      <c r="Y32" t="s">
        <v>128</v>
      </c>
      <c r="Z32" t="s">
        <v>128</v>
      </c>
      <c r="AA32" t="s">
        <v>127</v>
      </c>
      <c r="AB32" t="s">
        <v>127</v>
      </c>
      <c r="AC32" t="s">
        <v>127</v>
      </c>
      <c r="AD32" t="s">
        <v>127</v>
      </c>
      <c r="AE32" t="s">
        <v>127</v>
      </c>
      <c r="AF32" t="s">
        <v>128</v>
      </c>
      <c r="AG32" t="s">
        <v>128</v>
      </c>
      <c r="AH32" t="s">
        <v>127</v>
      </c>
      <c r="AI32" t="s">
        <v>127</v>
      </c>
      <c r="AJ32" t="s">
        <v>128</v>
      </c>
      <c r="AK32" t="s">
        <v>127</v>
      </c>
      <c r="AL32" t="s">
        <v>127</v>
      </c>
      <c r="AM32" t="s">
        <v>127</v>
      </c>
      <c r="AN32" t="s">
        <v>127</v>
      </c>
      <c r="AO32" s="1" t="s">
        <v>128</v>
      </c>
      <c r="AP32" t="s">
        <v>127</v>
      </c>
      <c r="AQ32" t="s">
        <v>127</v>
      </c>
      <c r="AR32" t="s">
        <v>127</v>
      </c>
      <c r="AS32" t="s">
        <v>128</v>
      </c>
      <c r="AT32" t="s">
        <v>127</v>
      </c>
      <c r="AU32" t="s">
        <v>127</v>
      </c>
      <c r="AV32" t="s">
        <v>127</v>
      </c>
      <c r="AW32" t="s">
        <v>127</v>
      </c>
      <c r="AX32" t="s">
        <v>127</v>
      </c>
      <c r="AY32" t="s">
        <v>127</v>
      </c>
      <c r="AZ32" t="s">
        <v>128</v>
      </c>
      <c r="BA32" t="s">
        <v>127</v>
      </c>
      <c r="BB32" t="s">
        <v>127</v>
      </c>
      <c r="BC32" t="s">
        <v>127</v>
      </c>
      <c r="BD32" t="s">
        <v>127</v>
      </c>
      <c r="BE32" t="s">
        <v>127</v>
      </c>
      <c r="BF32" t="s">
        <v>128</v>
      </c>
      <c r="BG32" t="s">
        <v>127</v>
      </c>
    </row>
    <row r="33" spans="1:59">
      <c r="A33" t="s">
        <v>98</v>
      </c>
      <c r="B33">
        <v>8345826</v>
      </c>
      <c r="C33" t="s">
        <v>130</v>
      </c>
      <c r="D33" t="s">
        <v>132</v>
      </c>
      <c r="E33" s="8" t="s">
        <v>208</v>
      </c>
      <c r="F33" s="1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  <c r="L33" t="s">
        <v>125</v>
      </c>
      <c r="M33" t="s">
        <v>125</v>
      </c>
      <c r="N33" t="s">
        <v>125</v>
      </c>
      <c r="O33" t="s">
        <v>125</v>
      </c>
      <c r="P33" s="1" t="s">
        <v>125</v>
      </c>
      <c r="Q33" t="s">
        <v>127</v>
      </c>
      <c r="R33" t="s">
        <v>127</v>
      </c>
      <c r="S33" t="s">
        <v>125</v>
      </c>
      <c r="T33" t="s">
        <v>127</v>
      </c>
      <c r="U33" t="s">
        <v>127</v>
      </c>
      <c r="V33" t="s">
        <v>125</v>
      </c>
      <c r="W33" t="s">
        <v>125</v>
      </c>
      <c r="X33" t="s">
        <v>125</v>
      </c>
      <c r="Y33" t="s">
        <v>127</v>
      </c>
      <c r="Z33" t="s">
        <v>127</v>
      </c>
      <c r="AA33" t="s">
        <v>125</v>
      </c>
      <c r="AB33" t="s">
        <v>125</v>
      </c>
      <c r="AC33" t="s">
        <v>125</v>
      </c>
      <c r="AD33" t="s">
        <v>125</v>
      </c>
      <c r="AE33" t="s">
        <v>125</v>
      </c>
      <c r="AF33" t="s">
        <v>127</v>
      </c>
      <c r="AG33" t="s">
        <v>127</v>
      </c>
      <c r="AH33" t="s">
        <v>125</v>
      </c>
      <c r="AI33" t="s">
        <v>125</v>
      </c>
      <c r="AJ33" t="s">
        <v>127</v>
      </c>
      <c r="AK33" t="s">
        <v>125</v>
      </c>
      <c r="AL33" t="s">
        <v>125</v>
      </c>
      <c r="AM33" t="s">
        <v>125</v>
      </c>
      <c r="AN33" t="s">
        <v>125</v>
      </c>
      <c r="AO33" s="1" t="s">
        <v>125</v>
      </c>
      <c r="AP33" t="s">
        <v>125</v>
      </c>
      <c r="AQ33" t="s">
        <v>125</v>
      </c>
      <c r="AR33" t="s">
        <v>125</v>
      </c>
      <c r="AS33" t="s">
        <v>127</v>
      </c>
      <c r="AT33" t="s">
        <v>125</v>
      </c>
      <c r="AU33" t="s">
        <v>125</v>
      </c>
      <c r="AV33" t="s">
        <v>125</v>
      </c>
      <c r="AW33" t="s">
        <v>125</v>
      </c>
      <c r="AX33" t="s">
        <v>125</v>
      </c>
      <c r="AY33" t="s">
        <v>125</v>
      </c>
      <c r="AZ33" t="s">
        <v>127</v>
      </c>
      <c r="BA33" t="s">
        <v>125</v>
      </c>
      <c r="BB33" t="s">
        <v>125</v>
      </c>
      <c r="BC33" t="s">
        <v>125</v>
      </c>
      <c r="BD33" t="s">
        <v>125</v>
      </c>
      <c r="BE33" t="s">
        <v>125</v>
      </c>
      <c r="BF33" t="s">
        <v>127</v>
      </c>
      <c r="BG33" t="s">
        <v>125</v>
      </c>
    </row>
    <row r="34" spans="1:59">
      <c r="A34" t="s">
        <v>98</v>
      </c>
      <c r="B34">
        <v>8346031</v>
      </c>
      <c r="C34" t="s">
        <v>130</v>
      </c>
      <c r="D34" t="s">
        <v>132</v>
      </c>
      <c r="E34" s="8" t="s">
        <v>208</v>
      </c>
      <c r="F34" s="1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  <c r="L34" t="s">
        <v>125</v>
      </c>
      <c r="M34" t="s">
        <v>125</v>
      </c>
      <c r="N34" t="s">
        <v>125</v>
      </c>
      <c r="O34" t="s">
        <v>125</v>
      </c>
      <c r="P34" s="1" t="s">
        <v>125</v>
      </c>
      <c r="Q34" t="s">
        <v>127</v>
      </c>
      <c r="R34" t="s">
        <v>127</v>
      </c>
      <c r="S34" t="s">
        <v>125</v>
      </c>
      <c r="T34" t="s">
        <v>127</v>
      </c>
      <c r="U34" t="s">
        <v>127</v>
      </c>
      <c r="V34" t="s">
        <v>125</v>
      </c>
      <c r="W34" t="s">
        <v>125</v>
      </c>
      <c r="X34" t="s">
        <v>125</v>
      </c>
      <c r="Y34" t="s">
        <v>127</v>
      </c>
      <c r="Z34" t="s">
        <v>127</v>
      </c>
      <c r="AA34" t="s">
        <v>125</v>
      </c>
      <c r="AB34" t="s">
        <v>125</v>
      </c>
      <c r="AC34" t="s">
        <v>125</v>
      </c>
      <c r="AD34" t="s">
        <v>125</v>
      </c>
      <c r="AE34" t="s">
        <v>125</v>
      </c>
      <c r="AF34" t="s">
        <v>127</v>
      </c>
      <c r="AG34" t="s">
        <v>127</v>
      </c>
      <c r="AH34" t="s">
        <v>125</v>
      </c>
      <c r="AI34" t="s">
        <v>125</v>
      </c>
      <c r="AJ34" t="s">
        <v>127</v>
      </c>
      <c r="AK34" t="s">
        <v>125</v>
      </c>
      <c r="AL34" t="s">
        <v>125</v>
      </c>
      <c r="AM34" t="s">
        <v>125</v>
      </c>
      <c r="AN34" t="s">
        <v>125</v>
      </c>
      <c r="AO34" s="1" t="s">
        <v>125</v>
      </c>
      <c r="AP34" t="s">
        <v>125</v>
      </c>
      <c r="AQ34" t="s">
        <v>125</v>
      </c>
      <c r="AR34" t="s">
        <v>125</v>
      </c>
      <c r="AS34" t="s">
        <v>127</v>
      </c>
      <c r="AT34" t="s">
        <v>125</v>
      </c>
      <c r="AU34" t="s">
        <v>125</v>
      </c>
      <c r="AV34" t="s">
        <v>125</v>
      </c>
      <c r="AW34" t="s">
        <v>125</v>
      </c>
      <c r="AX34" t="s">
        <v>125</v>
      </c>
      <c r="AY34" t="s">
        <v>125</v>
      </c>
      <c r="AZ34" t="s">
        <v>127</v>
      </c>
      <c r="BA34" t="s">
        <v>125</v>
      </c>
      <c r="BB34" t="s">
        <v>125</v>
      </c>
      <c r="BC34" t="s">
        <v>125</v>
      </c>
      <c r="BD34" t="s">
        <v>125</v>
      </c>
      <c r="BE34" t="s">
        <v>125</v>
      </c>
      <c r="BF34" t="s">
        <v>127</v>
      </c>
      <c r="BG34" t="s">
        <v>125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 Hu</dc:creator>
  <cp:lastModifiedBy>Zac</cp:lastModifiedBy>
  <dcterms:created xsi:type="dcterms:W3CDTF">2015-06-05T18:19:34Z</dcterms:created>
  <dcterms:modified xsi:type="dcterms:W3CDTF">2022-09-22T18:43:33Z</dcterms:modified>
</cp:coreProperties>
</file>