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itrise\Caribou\Article Caribou\Submission_Genome_Biology\"/>
    </mc:Choice>
  </mc:AlternateContent>
  <xr:revisionPtr revIDLastSave="0" documentId="13_ncr:1_{8DD7AE3F-EA34-4AD1-A890-B2EA333A3E15}" xr6:coauthVersionLast="47" xr6:coauthVersionMax="47" xr10:uidLastSave="{00000000-0000-0000-0000-000000000000}"/>
  <bookViews>
    <workbookView xWindow="-108" yWindow="-108" windowWidth="23256" windowHeight="12456" xr2:uid="{50F882E0-70A5-4775-93D1-55D8C34D1900}"/>
  </bookViews>
  <sheets>
    <sheet name="Primers and detection olig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3" i="1"/>
  <c r="D32" i="1"/>
  <c r="D31" i="1"/>
  <c r="D30" i="1"/>
  <c r="D29" i="1"/>
  <c r="D28" i="1"/>
</calcChain>
</file>

<file path=xl/sharedStrings.xml><?xml version="1.0" encoding="utf-8"?>
<sst xmlns="http://schemas.openxmlformats.org/spreadsheetml/2006/main" count="164" uniqueCount="78">
  <si>
    <t>Name</t>
  </si>
  <si>
    <t>Sequence</t>
  </si>
  <si>
    <t>Length</t>
  </si>
  <si>
    <t>Scale</t>
  </si>
  <si>
    <t>Purification</t>
  </si>
  <si>
    <t>CGATTGAGGCCGGTAATACGACTCACTATAGGGTTGAGTAAGTATCGAGCCGC</t>
  </si>
  <si>
    <t>25nm</t>
  </si>
  <si>
    <t>STD</t>
  </si>
  <si>
    <t>CGATTGAGGCCGGTAATACGACTCACTATAGGGCTCGACTTAGTTAGATACCC</t>
  </si>
  <si>
    <t>CGATTGAGGCCGGTAATACGACTCACTATAGGGATGACGATGTGATACCATCC</t>
  </si>
  <si>
    <t>CGATTGAGGCCGGTAATACGACTCACTATAGGGTAGGCGTGGTATCTCAATCG</t>
  </si>
  <si>
    <t>CGATTGAGGCCGGTAATACGACTCACTATAGGGTATTAGGTGGCACGTCTTGG</t>
  </si>
  <si>
    <t>CGATTGAGGCCGGTAATACGACTCACTATAGGGCTAACTAACCATCGAGATCG</t>
  </si>
  <si>
    <t>CGATTGAGGCCGGTAATACGACTCACTATAGGGGTATTGTCCTACGTGAATCG</t>
  </si>
  <si>
    <t>CGATTGAGGCCGGTAATACGACTCACTATAGGGCGTATAATTGACGACTCTCG</t>
  </si>
  <si>
    <t>CGATTGAGGCCGGTAATACGACTCACTATAGGGCGTGTACGTTAGACGTTAGC</t>
  </si>
  <si>
    <t>CGATTGAGGCCGGTAATACGACTCACTATAGGGAGTGGAGATCAGTCGTCGTA</t>
  </si>
  <si>
    <t>CGATTGAGGCCGGTAATACGACTCACTATAGGGGCGTCGATCAAACATAGACG</t>
  </si>
  <si>
    <t>CGATTGAGGCCGGTAATACGACTCACTATAGGGTATAGTAAGGATCGCTGAAG</t>
  </si>
  <si>
    <t>CGATTGAGGCCGGTAATACGACTCACTATAGGGATGGATAACTTGTCGAACAG</t>
  </si>
  <si>
    <t>CGATTGAGGCCGGTAATACGACTCACTATAGGGACGAGTTACGAGTACTAGAC</t>
  </si>
  <si>
    <t>CGATTGAGGCCGGTAATACGACTCACTATAGGGTAGATAAGCCGCCTCTAATC</t>
  </si>
  <si>
    <t>CGATTGAGGCCGGTAATACGACTCACTATAGGGAAGCTCCCGATATGTAGAAC</t>
  </si>
  <si>
    <t>CGATTGAGGCCGGTAATACGACTCACTATAGGGAGGGACGTAGACGTTTTATC</t>
  </si>
  <si>
    <t>CGATTGAGGCCGGTAATACGACTCACTATAGGGAAGGAGCAACAATCGTACTC</t>
  </si>
  <si>
    <t>CGATTGAGGCCGGTAATACGACTCACTATAGGGTCGTTCAGGCAACGTATAAC</t>
  </si>
  <si>
    <t>CGATTGAGGCCGGTAATACGACTCACTATAGGGAACAGCACAACGGTTAGTAC</t>
  </si>
  <si>
    <t>CGATTGAGGCCGGTAATACGACTCACTATAGGGACGATAGACTGACGTGGTAG</t>
  </si>
  <si>
    <t>CFAM_FFAMcar</t>
  </si>
  <si>
    <t>ATGTACGTTTTGGGTCTACCTAAGCGGTCTGTACTATGCG</t>
  </si>
  <si>
    <t>C550_F550car</t>
  </si>
  <si>
    <t>AGATCAACGCCCTATCTAGGACAGTTCGTATAGTTACCCC</t>
  </si>
  <si>
    <t>C647_F647car</t>
  </si>
  <si>
    <t>ATACTACGAGTTGATGACCGGTGTACTACTAAGCGAGCGG</t>
  </si>
  <si>
    <t>CFAMci_FAMcar</t>
  </si>
  <si>
    <t xml:space="preserve">GGTAGACCCAAAACGTACAT/36-FAM/ </t>
  </si>
  <si>
    <t>100nm</t>
  </si>
  <si>
    <t>HPLC</t>
  </si>
  <si>
    <t>6-FAM</t>
  </si>
  <si>
    <t>C550ci_550car</t>
  </si>
  <si>
    <t>CCTAGATAGGGCGTTGATCT/3ATTO550N/</t>
  </si>
  <si>
    <t>ATTO 550</t>
  </si>
  <si>
    <t>C647ci_647car</t>
  </si>
  <si>
    <t>CGGTCATCAACTCGTAGTAT/3ATTO647NN/</t>
  </si>
  <si>
    <t>ATTO 647N</t>
  </si>
  <si>
    <t>3'_add</t>
  </si>
  <si>
    <t>CGATTGAGGCCGGTAATACGACTCACTATAGGGAAGAGCAATACGGGTACGAC</t>
  </si>
  <si>
    <t>CGATTGAGGCCGGTAATACGACTCACTATAGGGCAAGCGACCTATACTAAATC</t>
  </si>
  <si>
    <t>CGATTGAGGCCGGTAATACGACTCACTATAGGGCTGAATACCTTAACGTACAC</t>
  </si>
  <si>
    <t>Supplemental data 3. Primers and detection oligos</t>
  </si>
  <si>
    <t>Type</t>
  </si>
  <si>
    <t>Reverse primer</t>
  </si>
  <si>
    <t>Forward primer</t>
  </si>
  <si>
    <t>Detection oligo</t>
  </si>
  <si>
    <t>T7_Rci-1-19car</t>
  </si>
  <si>
    <t>T7_Rci-2-20-44car</t>
  </si>
  <si>
    <t>T7_Rci-3-21-45car</t>
  </si>
  <si>
    <t>T7_Rci-4-22-46car</t>
  </si>
  <si>
    <t>T7_Rci-5-23-47car</t>
  </si>
  <si>
    <t>T7_Rci-6-24-48car</t>
  </si>
  <si>
    <t>T7_Rci-7-25-49car</t>
  </si>
  <si>
    <t>T7_Rci-8-26-50car</t>
  </si>
  <si>
    <t>T7_Rci-9-27-51car</t>
  </si>
  <si>
    <t>T7_Rci-10-28-52car</t>
  </si>
  <si>
    <t>T7_Rci-11-29-53car</t>
  </si>
  <si>
    <t>T7_Rci-12-30-54car</t>
  </si>
  <si>
    <t>T7_Rci-13-31-55car</t>
  </si>
  <si>
    <t>T7_Rci-14-37-56car</t>
  </si>
  <si>
    <t>T7_Rci-15-34-57car</t>
  </si>
  <si>
    <t>T7_Rci-16-35-58car</t>
  </si>
  <si>
    <t>T7_Rci-17-36-59car</t>
  </si>
  <si>
    <t>T7_Rci-18-38-60car</t>
  </si>
  <si>
    <t>T7_Rci-32-39-61car</t>
  </si>
  <si>
    <t>T7_Rci-33-40-62car</t>
  </si>
  <si>
    <t>T7_Rci-67-41-63car</t>
  </si>
  <si>
    <t>T7_Rci-42-64car</t>
  </si>
  <si>
    <t>T7_Rci-43-65car</t>
  </si>
  <si>
    <t>T7_Rci-68-66car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</si>
</sst>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FD08A-CF4E-4D7B-A1E1-C63BFA33478C}">
  <dimension ref="A1:G60"/>
  <sheetViews>
    <sheetView tabSelected="1" topLeftCell="A15" workbookViewId="0">
      <selection activeCell="I29" sqref="I29"/>
    </sheetView>
  </sheetViews>
  <sheetFormatPr baseColWidth="10" defaultRowHeight="14.4" x14ac:dyDescent="0.3"/>
  <cols>
    <col min="1" max="1" width="48.88671875" bestFit="1" customWidth="1"/>
    <col min="2" max="2" width="48.88671875" customWidth="1"/>
    <col min="3" max="3" width="26.77734375" customWidth="1"/>
  </cols>
  <sheetData>
    <row r="1" spans="1:7" ht="15.6" x14ac:dyDescent="0.3">
      <c r="A1" s="2" t="s">
        <v>49</v>
      </c>
      <c r="B1" s="2"/>
    </row>
    <row r="3" spans="1:7" x14ac:dyDescent="0.3">
      <c r="A3" s="1" t="s">
        <v>0</v>
      </c>
      <c r="B3" s="1" t="s">
        <v>50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45</v>
      </c>
    </row>
    <row r="4" spans="1:7" x14ac:dyDescent="0.3">
      <c r="A4" t="s">
        <v>54</v>
      </c>
      <c r="B4" t="s">
        <v>51</v>
      </c>
      <c r="C4" t="s">
        <v>5</v>
      </c>
      <c r="D4">
        <f>LEN(C4)</f>
        <v>53</v>
      </c>
      <c r="E4" t="s">
        <v>6</v>
      </c>
      <c r="F4" t="s">
        <v>7</v>
      </c>
    </row>
    <row r="5" spans="1:7" x14ac:dyDescent="0.3">
      <c r="A5" t="s">
        <v>55</v>
      </c>
      <c r="B5" t="s">
        <v>51</v>
      </c>
      <c r="C5" t="s">
        <v>8</v>
      </c>
      <c r="D5">
        <f t="shared" ref="D5:D27" si="0">LEN(C5)</f>
        <v>53</v>
      </c>
      <c r="E5" t="s">
        <v>6</v>
      </c>
      <c r="F5" t="s">
        <v>7</v>
      </c>
    </row>
    <row r="6" spans="1:7" x14ac:dyDescent="0.3">
      <c r="A6" t="s">
        <v>56</v>
      </c>
      <c r="B6" t="s">
        <v>51</v>
      </c>
      <c r="C6" t="s">
        <v>9</v>
      </c>
      <c r="D6">
        <f t="shared" si="0"/>
        <v>53</v>
      </c>
      <c r="E6" t="s">
        <v>6</v>
      </c>
      <c r="F6" t="s">
        <v>7</v>
      </c>
    </row>
    <row r="7" spans="1:7" x14ac:dyDescent="0.3">
      <c r="A7" t="s">
        <v>57</v>
      </c>
      <c r="B7" t="s">
        <v>51</v>
      </c>
      <c r="C7" t="s">
        <v>10</v>
      </c>
      <c r="D7">
        <f t="shared" si="0"/>
        <v>53</v>
      </c>
      <c r="E7" t="s">
        <v>6</v>
      </c>
      <c r="F7" t="s">
        <v>7</v>
      </c>
    </row>
    <row r="8" spans="1:7" x14ac:dyDescent="0.3">
      <c r="A8" t="s">
        <v>58</v>
      </c>
      <c r="B8" t="s">
        <v>51</v>
      </c>
      <c r="C8" t="s">
        <v>11</v>
      </c>
      <c r="D8">
        <f t="shared" si="0"/>
        <v>53</v>
      </c>
      <c r="E8" t="s">
        <v>6</v>
      </c>
      <c r="F8" t="s">
        <v>7</v>
      </c>
    </row>
    <row r="9" spans="1:7" x14ac:dyDescent="0.3">
      <c r="A9" t="s">
        <v>59</v>
      </c>
      <c r="B9" t="s">
        <v>51</v>
      </c>
      <c r="C9" t="s">
        <v>12</v>
      </c>
      <c r="D9">
        <f t="shared" si="0"/>
        <v>53</v>
      </c>
      <c r="E9" t="s">
        <v>6</v>
      </c>
      <c r="F9" t="s">
        <v>7</v>
      </c>
    </row>
    <row r="10" spans="1:7" x14ac:dyDescent="0.3">
      <c r="A10" t="s">
        <v>60</v>
      </c>
      <c r="B10" t="s">
        <v>51</v>
      </c>
      <c r="C10" t="s">
        <v>13</v>
      </c>
      <c r="D10">
        <f t="shared" si="0"/>
        <v>53</v>
      </c>
      <c r="E10" t="s">
        <v>6</v>
      </c>
      <c r="F10" t="s">
        <v>7</v>
      </c>
    </row>
    <row r="11" spans="1:7" x14ac:dyDescent="0.3">
      <c r="A11" t="s">
        <v>61</v>
      </c>
      <c r="B11" t="s">
        <v>51</v>
      </c>
      <c r="C11" t="s">
        <v>14</v>
      </c>
      <c r="D11">
        <f t="shared" si="0"/>
        <v>53</v>
      </c>
      <c r="E11" t="s">
        <v>6</v>
      </c>
      <c r="F11" t="s">
        <v>7</v>
      </c>
    </row>
    <row r="12" spans="1:7" x14ac:dyDescent="0.3">
      <c r="A12" t="s">
        <v>62</v>
      </c>
      <c r="B12" t="s">
        <v>51</v>
      </c>
      <c r="C12" t="s">
        <v>15</v>
      </c>
      <c r="D12">
        <f t="shared" si="0"/>
        <v>53</v>
      </c>
      <c r="E12" t="s">
        <v>6</v>
      </c>
      <c r="F12" t="s">
        <v>7</v>
      </c>
    </row>
    <row r="13" spans="1:7" x14ac:dyDescent="0.3">
      <c r="A13" t="s">
        <v>63</v>
      </c>
      <c r="B13" t="s">
        <v>51</v>
      </c>
      <c r="C13" t="s">
        <v>16</v>
      </c>
      <c r="D13">
        <f t="shared" si="0"/>
        <v>53</v>
      </c>
      <c r="E13" t="s">
        <v>6</v>
      </c>
      <c r="F13" t="s">
        <v>7</v>
      </c>
    </row>
    <row r="14" spans="1:7" x14ac:dyDescent="0.3">
      <c r="A14" t="s">
        <v>64</v>
      </c>
      <c r="B14" t="s">
        <v>51</v>
      </c>
      <c r="C14" t="s">
        <v>17</v>
      </c>
      <c r="D14">
        <f t="shared" si="0"/>
        <v>53</v>
      </c>
      <c r="E14" t="s">
        <v>6</v>
      </c>
      <c r="F14" t="s">
        <v>7</v>
      </c>
    </row>
    <row r="15" spans="1:7" x14ac:dyDescent="0.3">
      <c r="A15" t="s">
        <v>65</v>
      </c>
      <c r="B15" t="s">
        <v>51</v>
      </c>
      <c r="C15" t="s">
        <v>18</v>
      </c>
      <c r="D15">
        <f t="shared" si="0"/>
        <v>53</v>
      </c>
      <c r="E15" t="s">
        <v>6</v>
      </c>
      <c r="F15" t="s">
        <v>7</v>
      </c>
    </row>
    <row r="16" spans="1:7" x14ac:dyDescent="0.3">
      <c r="A16" t="s">
        <v>66</v>
      </c>
      <c r="B16" t="s">
        <v>51</v>
      </c>
      <c r="C16" t="s">
        <v>19</v>
      </c>
      <c r="D16">
        <f t="shared" si="0"/>
        <v>53</v>
      </c>
      <c r="E16" t="s">
        <v>6</v>
      </c>
      <c r="F16" t="s">
        <v>7</v>
      </c>
    </row>
    <row r="17" spans="1:7" x14ac:dyDescent="0.3">
      <c r="A17" t="s">
        <v>67</v>
      </c>
      <c r="B17" t="s">
        <v>51</v>
      </c>
      <c r="C17" t="s">
        <v>20</v>
      </c>
      <c r="D17">
        <f t="shared" si="0"/>
        <v>53</v>
      </c>
      <c r="E17" t="s">
        <v>6</v>
      </c>
      <c r="F17" t="s">
        <v>7</v>
      </c>
    </row>
    <row r="18" spans="1:7" x14ac:dyDescent="0.3">
      <c r="A18" t="s">
        <v>68</v>
      </c>
      <c r="B18" t="s">
        <v>51</v>
      </c>
      <c r="C18" t="s">
        <v>21</v>
      </c>
      <c r="D18">
        <f t="shared" si="0"/>
        <v>53</v>
      </c>
      <c r="E18" t="s">
        <v>6</v>
      </c>
      <c r="F18" t="s">
        <v>7</v>
      </c>
    </row>
    <row r="19" spans="1:7" x14ac:dyDescent="0.3">
      <c r="A19" t="s">
        <v>69</v>
      </c>
      <c r="B19" t="s">
        <v>51</v>
      </c>
      <c r="C19" t="s">
        <v>22</v>
      </c>
      <c r="D19">
        <f t="shared" si="0"/>
        <v>53</v>
      </c>
      <c r="E19" t="s">
        <v>6</v>
      </c>
      <c r="F19" t="s">
        <v>7</v>
      </c>
    </row>
    <row r="20" spans="1:7" x14ac:dyDescent="0.3">
      <c r="A20" t="s">
        <v>70</v>
      </c>
      <c r="B20" t="s">
        <v>51</v>
      </c>
      <c r="C20" t="s">
        <v>23</v>
      </c>
      <c r="D20">
        <f t="shared" si="0"/>
        <v>53</v>
      </c>
      <c r="E20" t="s">
        <v>6</v>
      </c>
      <c r="F20" t="s">
        <v>7</v>
      </c>
    </row>
    <row r="21" spans="1:7" x14ac:dyDescent="0.3">
      <c r="A21" t="s">
        <v>71</v>
      </c>
      <c r="B21" t="s">
        <v>51</v>
      </c>
      <c r="C21" t="s">
        <v>24</v>
      </c>
      <c r="D21">
        <f t="shared" si="0"/>
        <v>53</v>
      </c>
      <c r="E21" t="s">
        <v>6</v>
      </c>
      <c r="F21" t="s">
        <v>7</v>
      </c>
    </row>
    <row r="22" spans="1:7" x14ac:dyDescent="0.3">
      <c r="A22" t="s">
        <v>72</v>
      </c>
      <c r="B22" t="s">
        <v>51</v>
      </c>
      <c r="C22" t="s">
        <v>25</v>
      </c>
      <c r="D22">
        <f t="shared" si="0"/>
        <v>53</v>
      </c>
      <c r="E22" t="s">
        <v>6</v>
      </c>
      <c r="F22" t="s">
        <v>7</v>
      </c>
    </row>
    <row r="23" spans="1:7" x14ac:dyDescent="0.3">
      <c r="A23" t="s">
        <v>73</v>
      </c>
      <c r="B23" t="s">
        <v>51</v>
      </c>
      <c r="C23" t="s">
        <v>26</v>
      </c>
      <c r="D23">
        <f t="shared" si="0"/>
        <v>53</v>
      </c>
      <c r="E23" t="s">
        <v>6</v>
      </c>
      <c r="F23" t="s">
        <v>7</v>
      </c>
    </row>
    <row r="24" spans="1:7" x14ac:dyDescent="0.3">
      <c r="A24" t="s">
        <v>74</v>
      </c>
      <c r="B24" t="s">
        <v>51</v>
      </c>
      <c r="C24" t="s">
        <v>27</v>
      </c>
      <c r="D24">
        <f t="shared" si="0"/>
        <v>53</v>
      </c>
      <c r="E24" t="s">
        <v>6</v>
      </c>
      <c r="F24" t="s">
        <v>7</v>
      </c>
    </row>
    <row r="25" spans="1:7" x14ac:dyDescent="0.3">
      <c r="A25" t="s">
        <v>75</v>
      </c>
      <c r="B25" t="s">
        <v>51</v>
      </c>
      <c r="C25" t="s">
        <v>46</v>
      </c>
      <c r="D25">
        <f t="shared" si="0"/>
        <v>53</v>
      </c>
      <c r="E25" t="s">
        <v>6</v>
      </c>
      <c r="F25" t="s">
        <v>7</v>
      </c>
    </row>
    <row r="26" spans="1:7" x14ac:dyDescent="0.3">
      <c r="A26" t="s">
        <v>76</v>
      </c>
      <c r="B26" t="s">
        <v>51</v>
      </c>
      <c r="C26" t="s">
        <v>47</v>
      </c>
      <c r="D26">
        <f t="shared" si="0"/>
        <v>53</v>
      </c>
      <c r="E26" t="s">
        <v>6</v>
      </c>
      <c r="F26" t="s">
        <v>7</v>
      </c>
    </row>
    <row r="27" spans="1:7" x14ac:dyDescent="0.3">
      <c r="A27" t="s">
        <v>77</v>
      </c>
      <c r="B27" t="s">
        <v>51</v>
      </c>
      <c r="C27" t="s">
        <v>48</v>
      </c>
      <c r="D27">
        <f t="shared" si="0"/>
        <v>53</v>
      </c>
      <c r="E27" t="s">
        <v>6</v>
      </c>
      <c r="F27" t="s">
        <v>7</v>
      </c>
    </row>
    <row r="28" spans="1:7" x14ac:dyDescent="0.3">
      <c r="A28" t="s">
        <v>28</v>
      </c>
      <c r="B28" t="s">
        <v>52</v>
      </c>
      <c r="C28" t="s">
        <v>29</v>
      </c>
      <c r="D28">
        <f>LEN(C28)</f>
        <v>40</v>
      </c>
      <c r="E28" t="s">
        <v>6</v>
      </c>
      <c r="F28" t="s">
        <v>7</v>
      </c>
    </row>
    <row r="29" spans="1:7" x14ac:dyDescent="0.3">
      <c r="A29" t="s">
        <v>30</v>
      </c>
      <c r="B29" t="s">
        <v>52</v>
      </c>
      <c r="C29" t="s">
        <v>31</v>
      </c>
      <c r="D29">
        <f>LEN(C29)</f>
        <v>40</v>
      </c>
      <c r="E29" t="s">
        <v>6</v>
      </c>
      <c r="F29" t="s">
        <v>7</v>
      </c>
    </row>
    <row r="30" spans="1:7" x14ac:dyDescent="0.3">
      <c r="A30" t="s">
        <v>32</v>
      </c>
      <c r="B30" t="s">
        <v>52</v>
      </c>
      <c r="C30" t="s">
        <v>33</v>
      </c>
      <c r="D30">
        <f>LEN(C30)</f>
        <v>40</v>
      </c>
      <c r="E30" t="s">
        <v>6</v>
      </c>
      <c r="F30" t="s">
        <v>7</v>
      </c>
    </row>
    <row r="31" spans="1:7" x14ac:dyDescent="0.3">
      <c r="A31" t="s">
        <v>34</v>
      </c>
      <c r="B31" t="s">
        <v>53</v>
      </c>
      <c r="C31" t="s">
        <v>35</v>
      </c>
      <c r="D31">
        <f>LEN(C31)-9</f>
        <v>20</v>
      </c>
      <c r="E31" t="s">
        <v>36</v>
      </c>
      <c r="F31" t="s">
        <v>37</v>
      </c>
      <c r="G31" t="s">
        <v>38</v>
      </c>
    </row>
    <row r="32" spans="1:7" x14ac:dyDescent="0.3">
      <c r="A32" t="s">
        <v>39</v>
      </c>
      <c r="B32" t="s">
        <v>53</v>
      </c>
      <c r="C32" t="s">
        <v>40</v>
      </c>
      <c r="D32">
        <f>LEN(C32)-11</f>
        <v>20</v>
      </c>
      <c r="E32" t="s">
        <v>36</v>
      </c>
      <c r="F32" t="s">
        <v>37</v>
      </c>
      <c r="G32" t="s">
        <v>41</v>
      </c>
    </row>
    <row r="33" spans="1:7" x14ac:dyDescent="0.3">
      <c r="A33" t="s">
        <v>42</v>
      </c>
      <c r="B33" t="s">
        <v>53</v>
      </c>
      <c r="C33" t="s">
        <v>43</v>
      </c>
      <c r="D33">
        <f>LEN(C33)-12</f>
        <v>20</v>
      </c>
      <c r="E33" t="s">
        <v>36</v>
      </c>
      <c r="F33" t="s">
        <v>37</v>
      </c>
      <c r="G33" t="s">
        <v>44</v>
      </c>
    </row>
    <row r="58" spans="7:7" x14ac:dyDescent="0.3">
      <c r="G58" t="s">
        <v>38</v>
      </c>
    </row>
    <row r="59" spans="7:7" x14ac:dyDescent="0.3">
      <c r="G59" t="s">
        <v>41</v>
      </c>
    </row>
    <row r="60" spans="7:7" x14ac:dyDescent="0.3">
      <c r="G60" t="s">
        <v>44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Primers and detection oligos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P</dc:creator>
  <cp:lastModifiedBy>William P.</cp:lastModifiedBy>
  <dcterms:created xsi:type="dcterms:W3CDTF">2021-04-08T14:59:09Z</dcterms:created>
  <dcterms:modified xsi:type="dcterms:W3CDTF">2022-09-22T18:21:04Z</dcterms:modified>
</cp:coreProperties>
</file>