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ctive Group Members\Romain\Publications\2021_HLS\Paper\SI\"/>
    </mc:Choice>
  </mc:AlternateContent>
  <bookViews>
    <workbookView xWindow="0" yWindow="0" windowWidth="28800" windowHeight="1411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7" i="2"/>
  <c r="H6" i="2"/>
  <c r="H5" i="2"/>
  <c r="H4" i="2"/>
  <c r="G13" i="2"/>
  <c r="G12" i="2"/>
  <c r="I12" i="2" s="1"/>
  <c r="G11" i="2"/>
  <c r="G10" i="2"/>
  <c r="G9" i="2"/>
  <c r="G4" i="2"/>
  <c r="G5" i="2"/>
  <c r="G6" i="2"/>
  <c r="G7" i="2"/>
  <c r="G3" i="2"/>
  <c r="H3" i="2"/>
  <c r="I7" i="2" l="1"/>
  <c r="I9" i="2"/>
  <c r="I13" i="2"/>
  <c r="I10" i="2"/>
  <c r="I11" i="2"/>
  <c r="I3" i="2"/>
  <c r="I4" i="2"/>
  <c r="I6" i="2"/>
  <c r="I5" i="2"/>
</calcChain>
</file>

<file path=xl/sharedStrings.xml><?xml version="1.0" encoding="utf-8"?>
<sst xmlns="http://schemas.openxmlformats.org/spreadsheetml/2006/main" count="28" uniqueCount="14">
  <si>
    <t>Before HLS</t>
  </si>
  <si>
    <t>After HLS</t>
  </si>
  <si>
    <t>Laser fluence</t>
  </si>
  <si>
    <t>photon cm-2 pulse-1</t>
  </si>
  <si>
    <t>a.u.</t>
  </si>
  <si>
    <t>ns</t>
  </si>
  <si>
    <r>
      <t>τ</t>
    </r>
    <r>
      <rPr>
        <vertAlign val="subscript"/>
        <sz val="10"/>
        <color theme="1"/>
        <rFont val="Segoe UI"/>
        <family val="2"/>
      </rPr>
      <t>eff</t>
    </r>
  </si>
  <si>
    <r>
      <t>τ</t>
    </r>
    <r>
      <rPr>
        <vertAlign val="subscript"/>
        <sz val="10"/>
        <color theme="1"/>
        <rFont val="Segoe UI"/>
        <family val="2"/>
      </rPr>
      <t>1</t>
    </r>
  </si>
  <si>
    <r>
      <t>τ</t>
    </r>
    <r>
      <rPr>
        <vertAlign val="subscript"/>
        <sz val="10"/>
        <color theme="1"/>
        <rFont val="Segoe UI"/>
        <family val="2"/>
      </rPr>
      <t>2</t>
    </r>
  </si>
  <si>
    <r>
      <t>ΣA * τ</t>
    </r>
    <r>
      <rPr>
        <vertAlign val="subscript"/>
        <sz val="10"/>
        <color theme="1"/>
        <rFont val="Segoe UI"/>
        <family val="2"/>
      </rPr>
      <t>eff</t>
    </r>
  </si>
  <si>
    <t>Integration</t>
  </si>
  <si>
    <r>
      <t>A</t>
    </r>
    <r>
      <rPr>
        <vertAlign val="subscript"/>
        <sz val="10"/>
        <color theme="1"/>
        <rFont val="Segoe UI"/>
        <family val="2"/>
      </rPr>
      <t>1</t>
    </r>
  </si>
  <si>
    <r>
      <t>A</t>
    </r>
    <r>
      <rPr>
        <vertAlign val="subscript"/>
        <sz val="10"/>
        <color theme="1"/>
        <rFont val="Segoe UI"/>
        <family val="2"/>
      </rPr>
      <t>2</t>
    </r>
  </si>
  <si>
    <r>
      <t>A</t>
    </r>
    <r>
      <rPr>
        <vertAlign val="subscript"/>
        <sz val="10"/>
        <color theme="1"/>
        <rFont val="Segoe UI"/>
        <family val="2"/>
      </rPr>
      <t>1</t>
    </r>
    <r>
      <rPr>
        <sz val="10"/>
        <color theme="1"/>
        <rFont val="Segoe UI"/>
        <family val="2"/>
        <charset val="1"/>
      </rPr>
      <t>+A</t>
    </r>
    <r>
      <rPr>
        <vertAlign val="subscript"/>
        <sz val="10"/>
        <color theme="1"/>
        <rFont val="Segoe UI"/>
        <family val="2"/>
      </rPr>
      <t>2</t>
    </r>
    <r>
      <rPr>
        <sz val="10"/>
        <color theme="1"/>
        <rFont val="Segoe UI"/>
        <family val="2"/>
        <charset val="1"/>
      </rPr>
      <t xml:space="preserve"> = </t>
    </r>
    <r>
      <rPr>
        <sz val="10"/>
        <color theme="1"/>
        <rFont val="Segoe UI"/>
        <family val="2"/>
      </rPr>
      <t>Σ</t>
    </r>
    <r>
      <rPr>
        <sz val="10"/>
        <color theme="1"/>
        <rFont val="Segoe UI"/>
        <family val="2"/>
        <charset val="1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</si>
</sst>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5" x14ac:knownFonts="1">
    <font>
      <sz val="10"/>
      <color theme="1"/>
      <name val="Segoe UI"/>
      <family val="2"/>
      <charset val="1"/>
    </font>
    <font>
      <sz val="10"/>
      <color theme="1"/>
      <name val="Segoe UI"/>
      <family val="2"/>
      <charset val="1"/>
    </font>
    <font>
      <i/>
      <sz val="10"/>
      <color theme="1"/>
      <name val="Segoe UI"/>
      <family val="2"/>
    </font>
    <font>
      <vertAlign val="subscript"/>
      <sz val="10"/>
      <color theme="1"/>
      <name val="Segoe UI"/>
      <family val="2"/>
    </font>
    <font>
      <sz val="10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" fontId="0" fillId="0" borderId="0" xfId="0" applyNumberFormat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tabSelected="1" workbookViewId="0">
      <selection activeCell="E4" sqref="E4"/>
    </sheetView>
  </sheetViews>
  <sheetFormatPr defaultRowHeight="14.25" x14ac:dyDescent="0.25"/>
  <cols>
    <col min="1" max="1" width="10.140625" bestFit="1" customWidth="1"/>
    <col min="2" max="2" width="18.7109375" style="3" bestFit="1" customWidth="1"/>
    <col min="3" max="3" width="8.7109375" style="1" bestFit="1" customWidth="1"/>
    <col min="4" max="4" width="4" style="2" bestFit="1" customWidth="1"/>
    <col min="5" max="5" width="8.7109375" style="1" bestFit="1" customWidth="1"/>
    <col min="6" max="6" width="4" style="2" bestFit="1" customWidth="1"/>
    <col min="7" max="7" width="11.140625" style="1" bestFit="1" customWidth="1"/>
    <col min="8" max="8" width="4" style="2" bestFit="1" customWidth="1"/>
    <col min="9" max="9" width="8.7109375" style="1" bestFit="1" customWidth="1"/>
    <col min="10" max="10" width="10" style="1" bestFit="1" customWidth="1"/>
  </cols>
  <sheetData>
    <row r="1" spans="1:23" x14ac:dyDescent="0.25">
      <c r="B1" s="3" t="s">
        <v>2</v>
      </c>
      <c r="C1" s="4" t="s">
        <v>11</v>
      </c>
      <c r="D1" s="4" t="s">
        <v>7</v>
      </c>
      <c r="E1" s="4" t="s">
        <v>12</v>
      </c>
      <c r="F1" s="4" t="s">
        <v>8</v>
      </c>
      <c r="G1" s="1" t="s">
        <v>13</v>
      </c>
      <c r="H1" s="4" t="s">
        <v>6</v>
      </c>
      <c r="I1" s="4" t="s">
        <v>9</v>
      </c>
      <c r="J1" s="1" t="s">
        <v>10</v>
      </c>
    </row>
    <row r="2" spans="1:23" x14ac:dyDescent="0.25">
      <c r="B2" s="3" t="s">
        <v>3</v>
      </c>
      <c r="C2" s="1" t="s">
        <v>4</v>
      </c>
      <c r="D2" s="2" t="s">
        <v>5</v>
      </c>
      <c r="E2" s="1" t="s">
        <v>4</v>
      </c>
      <c r="F2" s="2" t="s">
        <v>5</v>
      </c>
      <c r="G2" s="1" t="s">
        <v>4</v>
      </c>
      <c r="H2" s="2" t="s">
        <v>5</v>
      </c>
      <c r="I2" s="1" t="s">
        <v>4</v>
      </c>
      <c r="J2" s="1" t="s">
        <v>4</v>
      </c>
    </row>
    <row r="3" spans="1:23" x14ac:dyDescent="0.25">
      <c r="A3" t="s">
        <v>0</v>
      </c>
      <c r="B3" s="3">
        <v>170970793006</v>
      </c>
      <c r="C3" s="1">
        <v>69566.8418626005</v>
      </c>
      <c r="D3" s="2">
        <v>232.39053746239</v>
      </c>
      <c r="E3" s="1">
        <v>40168.824569623801</v>
      </c>
      <c r="F3" s="2">
        <v>579.06421932220201</v>
      </c>
      <c r="G3" s="1">
        <f>E3+C3</f>
        <v>109735.6664322243</v>
      </c>
      <c r="H3" s="2">
        <f>(E3*F3+C3*D3)/(E3+C3)</f>
        <v>359.29070367346515</v>
      </c>
      <c r="I3" s="1">
        <f>H3*G3</f>
        <v>39427004.810510516</v>
      </c>
      <c r="J3" s="1">
        <v>39615328.794200003</v>
      </c>
      <c r="K3" s="1"/>
    </row>
    <row r="4" spans="1:23" x14ac:dyDescent="0.25">
      <c r="A4" t="s">
        <v>0</v>
      </c>
      <c r="B4" s="3">
        <v>370436718180</v>
      </c>
      <c r="C4" s="1">
        <v>174815.857149766</v>
      </c>
      <c r="D4" s="2">
        <v>175.95113037715399</v>
      </c>
      <c r="E4" s="1">
        <v>150109.17249520399</v>
      </c>
      <c r="F4" s="2">
        <v>450.46310210380898</v>
      </c>
      <c r="G4" s="1">
        <f t="shared" ref="G4:G7" si="0">E4+C4</f>
        <v>324925.02964496997</v>
      </c>
      <c r="H4" s="2">
        <f t="shared" ref="H4:H13" si="1">(E4*F4+C4*D4)/(E4+C4)</f>
        <v>302.77043069679905</v>
      </c>
      <c r="I4" s="1">
        <f t="shared" ref="I4:I7" si="2">H4*G4</f>
        <v>98377691.169777751</v>
      </c>
      <c r="J4" s="1">
        <v>99701080.672099993</v>
      </c>
      <c r="K4" s="1"/>
    </row>
    <row r="5" spans="1:23" x14ac:dyDescent="0.25">
      <c r="A5" t="s">
        <v>0</v>
      </c>
      <c r="B5" s="3">
        <v>809261753563</v>
      </c>
      <c r="C5" s="1">
        <v>871001.07747285895</v>
      </c>
      <c r="D5" s="2">
        <v>156.47299816328101</v>
      </c>
      <c r="E5" s="1">
        <v>560822.08550947905</v>
      </c>
      <c r="F5" s="2">
        <v>385.97209630256799</v>
      </c>
      <c r="G5" s="1">
        <f t="shared" si="0"/>
        <v>1431823.1629823381</v>
      </c>
      <c r="H5" s="2">
        <f t="shared" si="1"/>
        <v>246.36410075791557</v>
      </c>
      <c r="I5" s="1">
        <f t="shared" si="2"/>
        <v>352749825.9924981</v>
      </c>
      <c r="J5" s="1">
        <v>358950916.458</v>
      </c>
      <c r="K5" s="1"/>
    </row>
    <row r="6" spans="1:23" x14ac:dyDescent="0.25">
      <c r="A6" t="s">
        <v>0</v>
      </c>
      <c r="B6" s="3">
        <v>1396261476220</v>
      </c>
      <c r="C6" s="1">
        <v>2349970.0691824201</v>
      </c>
      <c r="D6" s="2">
        <v>143.37291939260601</v>
      </c>
      <c r="E6" s="1">
        <v>1283396.1223496301</v>
      </c>
      <c r="F6" s="2">
        <v>345.10768536993203</v>
      </c>
      <c r="G6" s="1">
        <f t="shared" si="0"/>
        <v>3633366.1915320503</v>
      </c>
      <c r="H6" s="2">
        <f t="shared" si="1"/>
        <v>214.63070150160939</v>
      </c>
      <c r="I6" s="1">
        <f t="shared" si="2"/>
        <v>779831934.50075483</v>
      </c>
      <c r="J6" s="1">
        <v>793786736.97500002</v>
      </c>
      <c r="K6" s="1"/>
    </row>
    <row r="7" spans="1:23" x14ac:dyDescent="0.25">
      <c r="A7" t="s">
        <v>0</v>
      </c>
      <c r="B7" s="3">
        <v>2251115441250</v>
      </c>
      <c r="C7" s="1">
        <v>5598783.7482669596</v>
      </c>
      <c r="D7" s="2">
        <v>130.61584466068501</v>
      </c>
      <c r="E7" s="1">
        <v>2872808.4855426699</v>
      </c>
      <c r="F7" s="2">
        <v>305.28946059915302</v>
      </c>
      <c r="G7" s="1">
        <f t="shared" si="0"/>
        <v>8471592.2338096295</v>
      </c>
      <c r="H7" s="2">
        <f t="shared" si="1"/>
        <v>189.84955565845735</v>
      </c>
      <c r="I7" s="1">
        <f t="shared" si="2"/>
        <v>1608328021.3083963</v>
      </c>
      <c r="J7" s="1">
        <v>1639686317.73</v>
      </c>
      <c r="K7" s="1"/>
    </row>
    <row r="9" spans="1:23" x14ac:dyDescent="0.25">
      <c r="A9" t="s">
        <v>1</v>
      </c>
      <c r="B9" s="3">
        <v>170970793006</v>
      </c>
      <c r="C9" s="1">
        <v>314230.389156777</v>
      </c>
      <c r="D9" s="2">
        <v>110.568911451684</v>
      </c>
      <c r="E9" s="1">
        <v>111560.70010454601</v>
      </c>
      <c r="F9" s="2">
        <v>365.38890910702003</v>
      </c>
      <c r="G9" s="1">
        <f t="shared" ref="G9:G13" si="3">E9+C9</f>
        <v>425791.08926132298</v>
      </c>
      <c r="H9" s="2">
        <f t="shared" si="1"/>
        <v>177.33380638733365</v>
      </c>
      <c r="I9" s="1">
        <f t="shared" ref="I9:I13" si="4">H9*G9</f>
        <v>75507154.584519356</v>
      </c>
      <c r="J9" s="1">
        <v>78768153.0141</v>
      </c>
      <c r="K9" s="1"/>
    </row>
    <row r="10" spans="1:23" x14ac:dyDescent="0.25">
      <c r="A10" t="s">
        <v>1</v>
      </c>
      <c r="B10" s="3">
        <v>370436718180</v>
      </c>
      <c r="C10" s="1">
        <v>1174338.8753901201</v>
      </c>
      <c r="D10" s="2">
        <v>101.868538437887</v>
      </c>
      <c r="E10" s="1">
        <v>311221.225412764</v>
      </c>
      <c r="F10" s="2">
        <v>290.24805755232597</v>
      </c>
      <c r="G10" s="1">
        <f t="shared" si="3"/>
        <v>1485560.100802884</v>
      </c>
      <c r="H10" s="2">
        <f t="shared" si="1"/>
        <v>141.33358919536028</v>
      </c>
      <c r="I10" s="1">
        <f t="shared" si="4"/>
        <v>209959541.0118928</v>
      </c>
      <c r="J10" s="1">
        <v>218672152.76499999</v>
      </c>
      <c r="K10" s="1"/>
    </row>
    <row r="11" spans="1:23" x14ac:dyDescent="0.25">
      <c r="A11" t="s">
        <v>1</v>
      </c>
      <c r="B11" s="3">
        <v>809261753563</v>
      </c>
      <c r="C11" s="1">
        <v>4349925.0940655703</v>
      </c>
      <c r="D11" s="2">
        <v>86.241777394060193</v>
      </c>
      <c r="E11" s="1">
        <v>1696695.44120535</v>
      </c>
      <c r="F11" s="2">
        <v>195.66885981644899</v>
      </c>
      <c r="G11" s="1">
        <f t="shared" si="3"/>
        <v>6046620.53527092</v>
      </c>
      <c r="H11" s="2">
        <f t="shared" si="1"/>
        <v>116.94726499783133</v>
      </c>
      <c r="I11" s="1">
        <f t="shared" si="4"/>
        <v>707135734.07965696</v>
      </c>
      <c r="J11" s="1">
        <v>733197505.27400005</v>
      </c>
      <c r="K11" s="1"/>
    </row>
    <row r="12" spans="1:23" x14ac:dyDescent="0.25">
      <c r="A12" t="s">
        <v>1</v>
      </c>
      <c r="B12" s="3">
        <v>1396261476220</v>
      </c>
      <c r="C12" s="1">
        <v>10458710.0752839</v>
      </c>
      <c r="D12" s="2">
        <v>90.035000182215398</v>
      </c>
      <c r="E12" s="1">
        <v>3192495.2000048398</v>
      </c>
      <c r="F12" s="2">
        <v>181.75623944126099</v>
      </c>
      <c r="G12" s="1">
        <f t="shared" si="3"/>
        <v>13651205.27528874</v>
      </c>
      <c r="H12" s="2">
        <f t="shared" si="1"/>
        <v>111.48509269551585</v>
      </c>
      <c r="I12" s="1">
        <f t="shared" si="4"/>
        <v>1521905885.52108</v>
      </c>
      <c r="J12" s="1">
        <v>1571856479.8299999</v>
      </c>
      <c r="K12" s="1"/>
      <c r="Q12" s="1"/>
      <c r="T12" s="1"/>
      <c r="W12" s="1"/>
    </row>
    <row r="13" spans="1:23" x14ac:dyDescent="0.25">
      <c r="A13" t="s">
        <v>1</v>
      </c>
      <c r="B13" s="3">
        <v>2251115441250</v>
      </c>
      <c r="C13" s="1">
        <v>21724094.943034999</v>
      </c>
      <c r="D13" s="2">
        <v>94.9604461465631</v>
      </c>
      <c r="E13" s="1">
        <v>4902367.0030758996</v>
      </c>
      <c r="F13" s="2">
        <v>175.10465311196899</v>
      </c>
      <c r="G13" s="1">
        <f t="shared" si="3"/>
        <v>26626461.946110897</v>
      </c>
      <c r="H13" s="2">
        <f t="shared" si="1"/>
        <v>109.71630505527098</v>
      </c>
      <c r="I13" s="1">
        <f t="shared" si="4"/>
        <v>2921357021.4220672</v>
      </c>
      <c r="J13" s="1">
        <v>3013741729.21</v>
      </c>
      <c r="K13" s="1"/>
      <c r="Q13" s="1"/>
      <c r="T13" s="1"/>
      <c r="W13" s="1"/>
    </row>
    <row r="16" spans="1:23" x14ac:dyDescent="0.25">
      <c r="F16" s="4"/>
      <c r="G16" s="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Empa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Carron, Romain</dc:creator>
  <cp:lastModifiedBy>Carron, Romain</cp:lastModifiedBy>
  <dcterms:created xsi:type="dcterms:W3CDTF">2022-05-04T15:42:45Z</dcterms:created>
  <dcterms:modified xsi:type="dcterms:W3CDTF">2022-05-04T16:36:47Z</dcterms:modified>
</cp:coreProperties>
</file>