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/>
  <mc:AlternateContent xmlns:mc="http://schemas.openxmlformats.org/markup-compatibility/2006">
    <mc:Choice Requires="x15">
      <x15ac:absPath xmlns:x15ac="http://schemas.microsoft.com/office/spreadsheetml/2010/11/ac" url="/Users/chunruiyang/Desktop/E盘/2020.5.1抑郁症与免疫/ms/2022.9.2投稿/raw data/WB and HRSD/"/>
    </mc:Choice>
  </mc:AlternateContent>
  <xr:revisionPtr revIDLastSave="0" documentId="13_ncr:1_{48D2317B-25AF-0444-83BB-090FD46F29E3}" xr6:coauthVersionLast="36" xr6:coauthVersionMax="36" xr10:uidLastSave="{00000000-0000-0000-0000-000000000000}"/>
  <bookViews>
    <workbookView xWindow="6700" yWindow="3920" windowWidth="28800" windowHeight="16420" activeTab="1" xr2:uid="{00000000-000D-0000-FFFF-FFFF00000000}"/>
  </bookViews>
  <sheets>
    <sheet name="Sheet1" sheetId="3" r:id="rId1"/>
    <sheet name="Sheet2" sheetId="2" r:id="rId2"/>
  </sheets>
  <calcPr calcId="181029"/>
</workbook>
</file>

<file path=xl/calcChain.xml><?xml version="1.0" encoding="utf-8"?>
<calcChain xmlns="http://schemas.openxmlformats.org/spreadsheetml/2006/main">
  <c r="D34" i="2" l="1"/>
  <c r="C34" i="2" l="1"/>
</calcChain>
</file>

<file path=xl/sharedStrings.xml><?xml version="1.0" encoding="utf-8"?>
<sst xmlns="http://schemas.openxmlformats.org/spreadsheetml/2006/main" count="51" uniqueCount="21">
  <si>
    <t>HRSD</t>
    <phoneticPr fontId="1" type="noConversion"/>
  </si>
  <si>
    <t>treatment HRSD</t>
    <phoneticPr fontId="1" type="noConversion"/>
  </si>
  <si>
    <t>YEAR</t>
    <phoneticPr fontId="1" type="noConversion"/>
  </si>
  <si>
    <t>SEX</t>
    <phoneticPr fontId="1" type="noConversion"/>
  </si>
  <si>
    <t>female</t>
    <phoneticPr fontId="1" type="noConversion"/>
  </si>
  <si>
    <t>male</t>
    <phoneticPr fontId="1" type="noConversion"/>
  </si>
  <si>
    <t>wb p75NTR</t>
    <phoneticPr fontId="1" type="noConversion"/>
  </si>
  <si>
    <t>wb pro</t>
    <phoneticPr fontId="1" type="noConversion"/>
  </si>
  <si>
    <t>wb sortilin</t>
    <phoneticPr fontId="1" type="noConversion"/>
  </si>
  <si>
    <t>elisa p75</t>
    <phoneticPr fontId="1" type="noConversion"/>
  </si>
  <si>
    <t>elisa p75 tratment</t>
    <phoneticPr fontId="1" type="noConversion"/>
  </si>
  <si>
    <t>elisa sortilin</t>
    <phoneticPr fontId="1" type="noConversion"/>
  </si>
  <si>
    <t>elisa sortilin treatment</t>
    <phoneticPr fontId="1" type="noConversion"/>
  </si>
  <si>
    <t>ElisaTNF-a</t>
    <phoneticPr fontId="1" type="noConversion"/>
  </si>
  <si>
    <t>ELISA TNF-a treatment</t>
    <phoneticPr fontId="1" type="noConversion"/>
  </si>
  <si>
    <t>elisa IL1B</t>
    <phoneticPr fontId="1" type="noConversion"/>
  </si>
  <si>
    <t>elisa IL1B treatment</t>
    <phoneticPr fontId="1" type="noConversion"/>
  </si>
  <si>
    <t>ELISA IL6</t>
    <phoneticPr fontId="1" type="noConversion"/>
  </si>
  <si>
    <t>IL6 Treatment</t>
    <phoneticPr fontId="1" type="noConversion"/>
  </si>
  <si>
    <t>ELISA IL10</t>
    <phoneticPr fontId="1" type="noConversion"/>
  </si>
  <si>
    <t>IL10 Treatment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</si>
</sst>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indexed="8"/>
      <name val="等线"/>
      <family val="2"/>
      <charset val="134"/>
    </font>
    <font>
      <sz val="9"/>
      <name val="等线"/>
      <family val="2"/>
      <charset val="134"/>
    </font>
    <font>
      <sz val="14"/>
      <color indexed="8"/>
      <name val="Times New Roman"/>
      <family val="1"/>
    </font>
    <font>
      <sz val="14"/>
      <name val="Times New Roman"/>
      <family val="1"/>
    </font>
    <font>
      <sz val="1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/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369B7-99AC-1F4E-A7A0-D8E6D62F3E0C}">
  <dimension ref="A1"/>
  <sheetViews>
    <sheetView workbookViewId="0"/>
  </sheetViews>
  <sheetFormatPr baseColWidth="10" defaultRowHeight="16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E8392-7D14-8B48-A80A-155BCC6A5E3E}">
  <dimension ref="A1:S34"/>
  <sheetViews>
    <sheetView tabSelected="1" topLeftCell="A10" workbookViewId="0">
      <selection activeCell="I37" sqref="I37"/>
    </sheetView>
  </sheetViews>
  <sheetFormatPr baseColWidth="10" defaultRowHeight="16"/>
  <sheetData>
    <row r="1" spans="1:19" ht="18">
      <c r="A1" s="1" t="s">
        <v>2</v>
      </c>
      <c r="B1" s="1" t="s">
        <v>3</v>
      </c>
      <c r="C1" s="1" t="s">
        <v>0</v>
      </c>
      <c r="D1" s="1" t="s">
        <v>1</v>
      </c>
      <c r="E1" s="1" t="s">
        <v>6</v>
      </c>
      <c r="F1" s="1" t="s">
        <v>7</v>
      </c>
      <c r="G1" s="1" t="s">
        <v>8</v>
      </c>
      <c r="H1" s="1" t="s">
        <v>9</v>
      </c>
      <c r="I1" s="1" t="s">
        <v>10</v>
      </c>
      <c r="J1" s="1" t="s">
        <v>11</v>
      </c>
      <c r="K1" s="1" t="s">
        <v>12</v>
      </c>
      <c r="L1" s="1" t="s">
        <v>13</v>
      </c>
      <c r="M1" s="1" t="s">
        <v>14</v>
      </c>
      <c r="N1" s="1" t="s">
        <v>15</v>
      </c>
      <c r="O1" s="3" t="s">
        <v>16</v>
      </c>
      <c r="P1" s="1" t="s">
        <v>17</v>
      </c>
      <c r="Q1" s="1" t="s">
        <v>18</v>
      </c>
      <c r="R1" s="1" t="s">
        <v>19</v>
      </c>
      <c r="S1" s="1" t="s">
        <v>20</v>
      </c>
    </row>
    <row r="2" spans="1:19" ht="18">
      <c r="A2" s="1">
        <v>59</v>
      </c>
      <c r="B2" s="1" t="s">
        <v>4</v>
      </c>
      <c r="C2" s="2">
        <v>41</v>
      </c>
      <c r="D2" s="1">
        <v>11</v>
      </c>
      <c r="E2" s="2">
        <v>7.3530749999999996</v>
      </c>
      <c r="F2" s="2">
        <v>2.8545099999999999</v>
      </c>
      <c r="G2" s="2">
        <v>2.1178050000000002</v>
      </c>
      <c r="H2" s="1">
        <v>101.43572</v>
      </c>
      <c r="I2" s="1">
        <v>15.3860543</v>
      </c>
      <c r="J2" s="1">
        <v>11.934846265999999</v>
      </c>
      <c r="K2" s="1">
        <v>2.8587115669999998</v>
      </c>
      <c r="L2" s="1">
        <v>19.181819999999998</v>
      </c>
      <c r="M2" s="1">
        <v>24.409089999999999</v>
      </c>
      <c r="N2" s="1">
        <v>12.33823529</v>
      </c>
      <c r="O2" s="1">
        <v>7.9264705879999999</v>
      </c>
      <c r="P2" s="1">
        <v>4.0996560000000004</v>
      </c>
      <c r="Q2" s="1">
        <v>8.3503999999999995E-2</v>
      </c>
      <c r="R2" s="1">
        <v>272.02699999999999</v>
      </c>
      <c r="S2" s="1">
        <v>103.10809999999999</v>
      </c>
    </row>
    <row r="3" spans="1:19" ht="18">
      <c r="A3" s="1">
        <v>46</v>
      </c>
      <c r="B3" s="1" t="s">
        <v>4</v>
      </c>
      <c r="C3" s="2">
        <v>47</v>
      </c>
      <c r="D3" s="1">
        <v>11</v>
      </c>
      <c r="E3" s="2">
        <v>9.0573829999999997</v>
      </c>
      <c r="F3" s="2">
        <v>5.2796760000000003</v>
      </c>
      <c r="G3" s="2">
        <v>2.6338710000000001</v>
      </c>
      <c r="H3" s="1">
        <v>41.57508301</v>
      </c>
      <c r="I3" s="1">
        <v>19.595005400000002</v>
      </c>
      <c r="J3" s="1">
        <v>14.581991220000001</v>
      </c>
      <c r="K3" s="1">
        <v>3.8103953150000001</v>
      </c>
      <c r="L3" s="1">
        <v>13.272729999999999</v>
      </c>
      <c r="M3" s="1">
        <v>13.045450000000001</v>
      </c>
      <c r="N3" s="1">
        <v>22.632352940000001</v>
      </c>
      <c r="O3" s="1">
        <v>7.4852941179999997</v>
      </c>
      <c r="P3" s="1">
        <v>4.7920959999999999</v>
      </c>
      <c r="Q3" s="1">
        <v>9.9161520000000003</v>
      </c>
      <c r="R3" s="1">
        <v>420.67570000000001</v>
      </c>
      <c r="S3" s="1">
        <v>99.054050000000004</v>
      </c>
    </row>
    <row r="4" spans="1:19" ht="18">
      <c r="A4" s="1">
        <v>52</v>
      </c>
      <c r="B4" s="1" t="s">
        <v>4</v>
      </c>
      <c r="C4" s="2">
        <v>33</v>
      </c>
      <c r="D4" s="1">
        <v>12</v>
      </c>
      <c r="E4" s="2">
        <v>14.946327</v>
      </c>
      <c r="F4" s="2">
        <v>3.2796759999999998</v>
      </c>
      <c r="G4" s="2">
        <v>2.1797979999999999</v>
      </c>
      <c r="H4" s="1">
        <v>93.017817890000003</v>
      </c>
      <c r="I4" s="1">
        <v>5.5651685899999999</v>
      </c>
      <c r="J4" s="1">
        <v>2.41215227</v>
      </c>
      <c r="K4" s="1">
        <v>12.6317716</v>
      </c>
      <c r="L4" s="1">
        <v>12.590909999999999</v>
      </c>
      <c r="M4" s="1">
        <v>14.63636</v>
      </c>
      <c r="N4" s="1">
        <v>24.397058820000002</v>
      </c>
      <c r="O4" s="1">
        <v>71.455882349999996</v>
      </c>
      <c r="P4" s="1">
        <v>4.5151199999999996</v>
      </c>
      <c r="Q4" s="1">
        <v>3.9611679999999998</v>
      </c>
      <c r="R4" s="1">
        <v>249.05410000000001</v>
      </c>
      <c r="S4" s="1">
        <v>124.72969999999999</v>
      </c>
    </row>
    <row r="5" spans="1:19" ht="18">
      <c r="A5" s="1">
        <v>38</v>
      </c>
      <c r="B5" s="1" t="s">
        <v>4</v>
      </c>
      <c r="C5" s="2">
        <v>36</v>
      </c>
      <c r="D5" s="1">
        <v>17</v>
      </c>
      <c r="E5" s="2">
        <v>4.6558140000000003</v>
      </c>
      <c r="F5" s="2">
        <v>2.6558139999999999</v>
      </c>
      <c r="G5" s="2">
        <v>3.6558139999999999</v>
      </c>
      <c r="H5" s="1">
        <v>68.69943413</v>
      </c>
      <c r="I5" s="1">
        <v>11.177103300000001</v>
      </c>
      <c r="J5" s="1">
        <v>2.0944363099999999</v>
      </c>
      <c r="K5" s="1">
        <v>12.88799414</v>
      </c>
      <c r="L5" s="1">
        <v>34.181820000000002</v>
      </c>
      <c r="M5" s="1">
        <v>12.13636</v>
      </c>
      <c r="N5" s="1">
        <v>28.66176471</v>
      </c>
      <c r="O5" s="1">
        <v>69.985294120000006</v>
      </c>
      <c r="P5" s="1">
        <v>2.5762879999999999</v>
      </c>
      <c r="Q5" s="1">
        <v>2.8532639999999998</v>
      </c>
      <c r="R5" s="1">
        <v>362.56760000000003</v>
      </c>
      <c r="S5" s="1">
        <v>134.1892</v>
      </c>
    </row>
    <row r="6" spans="1:19" ht="18">
      <c r="A6" s="1">
        <v>42</v>
      </c>
      <c r="B6" s="1" t="s">
        <v>4</v>
      </c>
      <c r="C6" s="2">
        <v>37</v>
      </c>
      <c r="D6" s="1">
        <v>10</v>
      </c>
      <c r="E6" s="2">
        <v>3.4580000000000002</v>
      </c>
      <c r="F6" s="2">
        <v>2.4580000000000002</v>
      </c>
      <c r="G6" s="2">
        <v>3.8540000000000001</v>
      </c>
      <c r="H6" s="1">
        <v>73.376046389999999</v>
      </c>
      <c r="I6" s="1">
        <v>46.251695300000002</v>
      </c>
      <c r="J6" s="1">
        <v>14.934846265999999</v>
      </c>
      <c r="K6" s="1">
        <v>3.151537335</v>
      </c>
      <c r="L6" s="1">
        <v>8.2727269999999997</v>
      </c>
      <c r="M6" s="1">
        <v>9.4090910000000001</v>
      </c>
      <c r="N6" s="1">
        <v>18.220588240000001</v>
      </c>
      <c r="O6" s="1">
        <v>13.80882353</v>
      </c>
      <c r="P6" s="1">
        <v>3.6841919999999999</v>
      </c>
      <c r="Q6" s="1">
        <v>7.7695879999999997</v>
      </c>
      <c r="R6" s="1">
        <v>190.94589999999999</v>
      </c>
      <c r="S6" s="1">
        <v>99.054050000000004</v>
      </c>
    </row>
    <row r="7" spans="1:19" ht="18">
      <c r="A7" s="1">
        <v>35</v>
      </c>
      <c r="B7" s="1" t="s">
        <v>4</v>
      </c>
      <c r="C7" s="2">
        <v>39</v>
      </c>
      <c r="D7" s="1">
        <v>12</v>
      </c>
      <c r="E7" s="2">
        <v>8.8539999999999992</v>
      </c>
      <c r="F7" s="2">
        <v>7.8540000000000001</v>
      </c>
      <c r="G7" s="2">
        <v>1.458</v>
      </c>
      <c r="H7" s="1">
        <v>181.87345089999999</v>
      </c>
      <c r="I7" s="1">
        <v>37.833793200000002</v>
      </c>
      <c r="J7" s="1">
        <v>2.83250366</v>
      </c>
      <c r="K7" s="1">
        <v>3.1513733500000001</v>
      </c>
      <c r="L7" s="1">
        <v>13.272729999999999</v>
      </c>
      <c r="M7" s="1">
        <v>7.3636359999999996</v>
      </c>
      <c r="N7" s="1">
        <v>39.83823529</v>
      </c>
      <c r="O7" s="1">
        <v>15.867647059999999</v>
      </c>
      <c r="P7" s="1">
        <v>2.1608239999999999</v>
      </c>
      <c r="Q7" s="1">
        <v>8.3235399999999995</v>
      </c>
      <c r="R7" s="1">
        <v>317.97300000000001</v>
      </c>
      <c r="S7" s="1">
        <v>78.783779999999993</v>
      </c>
    </row>
    <row r="8" spans="1:19" ht="18">
      <c r="A8" s="1">
        <v>60</v>
      </c>
      <c r="B8" s="1" t="s">
        <v>4</v>
      </c>
      <c r="C8" s="2">
        <v>47</v>
      </c>
      <c r="D8" s="1">
        <v>13</v>
      </c>
      <c r="E8" s="2">
        <v>12.0123</v>
      </c>
      <c r="F8" s="2">
        <v>10.430199999999999</v>
      </c>
      <c r="G8" s="2">
        <v>2.9</v>
      </c>
      <c r="H8" s="1">
        <v>237.37548520000001</v>
      </c>
      <c r="I8" s="1">
        <v>23.336295199999999</v>
      </c>
      <c r="J8" s="1">
        <v>3.9769399700000001</v>
      </c>
      <c r="K8" s="1">
        <v>5.4941434850000004</v>
      </c>
      <c r="L8" s="1">
        <v>11.68182</v>
      </c>
      <c r="M8" s="1">
        <v>15.772729999999999</v>
      </c>
      <c r="N8" s="1">
        <v>39.91176471</v>
      </c>
      <c r="O8" s="1">
        <v>17.191176469999998</v>
      </c>
      <c r="P8" s="1">
        <v>-0.12422999999999999</v>
      </c>
      <c r="Q8" s="1">
        <v>4.3073880000000004</v>
      </c>
      <c r="R8" s="1">
        <v>222.5676</v>
      </c>
      <c r="S8" s="1">
        <v>153.10810000000001</v>
      </c>
    </row>
    <row r="9" spans="1:19" ht="18">
      <c r="A9" s="1">
        <v>57</v>
      </c>
      <c r="B9" s="1" t="s">
        <v>4</v>
      </c>
      <c r="C9" s="2">
        <v>36</v>
      </c>
      <c r="D9" s="1">
        <v>11</v>
      </c>
      <c r="E9" s="2">
        <v>2.2566999999999999</v>
      </c>
      <c r="F9" s="2">
        <v>3.6779999999999999</v>
      </c>
      <c r="G9" s="2">
        <v>2.2967</v>
      </c>
      <c r="H9" s="1">
        <v>90.21185054</v>
      </c>
      <c r="I9" s="1">
        <v>15.3860543</v>
      </c>
      <c r="J9" s="1">
        <v>3.68008785</v>
      </c>
      <c r="K9" s="1">
        <v>4.7254758419999998</v>
      </c>
      <c r="L9" s="1">
        <v>11.9032</v>
      </c>
      <c r="M9" s="1">
        <v>11.909090000000001</v>
      </c>
      <c r="N9" s="1">
        <v>35.132352939999997</v>
      </c>
      <c r="O9" s="1">
        <v>22.04411765</v>
      </c>
      <c r="P9" s="1">
        <v>4.8613400000000002</v>
      </c>
      <c r="Q9" s="1">
        <v>3.1302400000000001</v>
      </c>
      <c r="R9" s="1">
        <v>249.05410000000001</v>
      </c>
      <c r="S9" s="1">
        <v>173.3784</v>
      </c>
    </row>
    <row r="10" spans="1:19" ht="18">
      <c r="A10" s="1">
        <v>36</v>
      </c>
      <c r="B10" s="1" t="s">
        <v>4</v>
      </c>
      <c r="C10" s="2">
        <v>41</v>
      </c>
      <c r="D10" s="1">
        <v>11</v>
      </c>
      <c r="E10" s="2">
        <v>6.6779999999999999</v>
      </c>
      <c r="F10" s="2">
        <v>4.2567000000000004</v>
      </c>
      <c r="G10" s="2">
        <v>2.6779999999999999</v>
      </c>
      <c r="H10" s="1">
        <v>338.07230040000002</v>
      </c>
      <c r="I10" s="1">
        <v>3.69452369</v>
      </c>
      <c r="J10" s="1">
        <v>15.141288433</v>
      </c>
      <c r="K10" s="1">
        <v>3.5907759879999999</v>
      </c>
      <c r="L10" s="1">
        <v>12.81818</v>
      </c>
      <c r="M10" s="1">
        <v>13.5</v>
      </c>
      <c r="N10" s="1">
        <v>16.308823530000002</v>
      </c>
      <c r="O10" s="1">
        <v>9.9852941180000006</v>
      </c>
      <c r="P10" s="1">
        <v>6.0384880000000001</v>
      </c>
      <c r="Q10" s="1">
        <v>1.4683839999999999</v>
      </c>
      <c r="R10" s="1">
        <v>173.3784</v>
      </c>
      <c r="S10" s="1">
        <v>89.594589999999997</v>
      </c>
    </row>
    <row r="11" spans="1:19" ht="18">
      <c r="A11" s="1">
        <v>50</v>
      </c>
      <c r="B11" s="1" t="s">
        <v>4</v>
      </c>
      <c r="C11" s="2">
        <v>33</v>
      </c>
      <c r="D11" s="1">
        <v>11</v>
      </c>
      <c r="E11" s="2">
        <v>1.123</v>
      </c>
      <c r="F11" s="2">
        <v>7.1230000000000002</v>
      </c>
      <c r="G11" s="2">
        <v>1.123</v>
      </c>
      <c r="H11" s="1">
        <v>61.216854509999997</v>
      </c>
      <c r="I11" s="1">
        <v>6.0328298199999999</v>
      </c>
      <c r="J11" s="1">
        <v>3.10614934</v>
      </c>
      <c r="K11" s="1">
        <v>3.114934114</v>
      </c>
      <c r="L11" s="1">
        <v>9.4090910000000001</v>
      </c>
      <c r="M11" s="1">
        <v>23.32901</v>
      </c>
      <c r="N11" s="1">
        <v>14.10294118</v>
      </c>
      <c r="O11" s="1">
        <v>11.60294118</v>
      </c>
      <c r="P11" s="1">
        <v>2.4378000000000002</v>
      </c>
      <c r="Q11" s="1">
        <v>7.9080760000000003</v>
      </c>
      <c r="R11" s="1">
        <v>299.05410000000001</v>
      </c>
      <c r="S11" s="1">
        <v>80.135140000000007</v>
      </c>
    </row>
    <row r="12" spans="1:19" ht="18">
      <c r="A12" s="1">
        <v>53</v>
      </c>
      <c r="B12" s="1" t="s">
        <v>4</v>
      </c>
      <c r="C12" s="2">
        <v>35</v>
      </c>
      <c r="D12" s="1">
        <v>12</v>
      </c>
      <c r="E12" s="2">
        <v>2.87</v>
      </c>
      <c r="F12" s="2">
        <v>0.78</v>
      </c>
      <c r="G12" s="2">
        <v>2.87</v>
      </c>
      <c r="H12" s="1">
        <v>72.440723939999998</v>
      </c>
      <c r="I12" s="1">
        <v>75.714352500000004</v>
      </c>
      <c r="J12" s="1">
        <v>3.5351390899999999</v>
      </c>
      <c r="K12" s="1">
        <v>2.0900439240000002</v>
      </c>
      <c r="L12" s="1">
        <v>9.4090910000000001</v>
      </c>
      <c r="M12" s="1">
        <v>12.493200999999999</v>
      </c>
      <c r="N12" s="1">
        <v>25.279411759999999</v>
      </c>
      <c r="O12" s="1">
        <v>9.8382352940000004</v>
      </c>
      <c r="P12" s="1">
        <v>14.83248</v>
      </c>
      <c r="Q12" s="1">
        <v>1.191408</v>
      </c>
      <c r="R12" s="1">
        <v>346.35140000000001</v>
      </c>
      <c r="S12" s="1">
        <v>30.13814</v>
      </c>
    </row>
    <row r="13" spans="1:19" ht="18">
      <c r="A13" s="1">
        <v>60</v>
      </c>
      <c r="B13" s="1" t="s">
        <v>4</v>
      </c>
      <c r="C13" s="2">
        <v>33</v>
      </c>
      <c r="D13" s="1">
        <v>17</v>
      </c>
      <c r="E13" s="2">
        <v>1.7543</v>
      </c>
      <c r="F13" s="2">
        <v>3.7543000000000002</v>
      </c>
      <c r="G13" s="2">
        <v>1.7543</v>
      </c>
      <c r="H13" s="1">
        <v>56.540242249999999</v>
      </c>
      <c r="I13" s="1">
        <v>61.216854499999997</v>
      </c>
      <c r="J13" s="1">
        <v>4.7774524200000004</v>
      </c>
      <c r="K13" s="1">
        <v>1.28477306</v>
      </c>
      <c r="L13" s="1">
        <v>6.9090910000000001</v>
      </c>
      <c r="M13" s="1">
        <v>11.43205</v>
      </c>
      <c r="N13" s="1">
        <v>51.382352939999997</v>
      </c>
      <c r="O13" s="1">
        <v>12.04411765</v>
      </c>
      <c r="P13" s="1">
        <v>2.2300680000000002</v>
      </c>
      <c r="Q13" s="1">
        <v>3.4764599999999999</v>
      </c>
      <c r="R13" s="1">
        <v>703.10810000000004</v>
      </c>
      <c r="S13" s="1">
        <v>9.864865</v>
      </c>
    </row>
    <row r="14" spans="1:19" ht="18">
      <c r="A14" s="1">
        <v>59</v>
      </c>
      <c r="B14" s="1" t="s">
        <v>4</v>
      </c>
      <c r="C14" s="2">
        <v>39</v>
      </c>
      <c r="D14" s="1">
        <v>10</v>
      </c>
      <c r="E14" s="2">
        <v>4.4764999999999997</v>
      </c>
      <c r="F14" s="2">
        <v>2.4765000000000001</v>
      </c>
      <c r="G14" s="2">
        <v>3.4765000000000001</v>
      </c>
      <c r="H14" s="1">
        <v>38.769115650000003</v>
      </c>
      <c r="I14" s="1">
        <v>9.7741196299999995</v>
      </c>
      <c r="J14" s="1">
        <v>17.923133236000002</v>
      </c>
      <c r="K14" s="1">
        <v>5.3945827199999998</v>
      </c>
      <c r="L14" s="1">
        <v>8.0454550000000005</v>
      </c>
      <c r="M14" s="1">
        <v>10.344340000000001</v>
      </c>
      <c r="N14" s="1">
        <v>16.45588235</v>
      </c>
      <c r="O14" s="1">
        <v>8.0735294</v>
      </c>
      <c r="P14" s="1">
        <v>4.0304120000000001</v>
      </c>
      <c r="Q14" s="1">
        <v>4.3073880000000004</v>
      </c>
      <c r="R14" s="1">
        <v>203.10810000000001</v>
      </c>
      <c r="S14" s="1">
        <v>46.350999999999999</v>
      </c>
    </row>
    <row r="15" spans="1:19" ht="18">
      <c r="A15" s="1">
        <v>61</v>
      </c>
      <c r="B15" s="1" t="s">
        <v>4</v>
      </c>
      <c r="C15" s="2">
        <v>46</v>
      </c>
      <c r="D15" s="1">
        <v>12</v>
      </c>
      <c r="E15" s="2">
        <v>5.3456999999999999</v>
      </c>
      <c r="F15" s="2">
        <v>2.1078000000000001</v>
      </c>
      <c r="G15" s="2">
        <v>3.4380000000000002</v>
      </c>
      <c r="H15" s="1">
        <v>29.415891129999999</v>
      </c>
      <c r="I15" s="1">
        <v>3.22686246</v>
      </c>
      <c r="J15" s="1">
        <v>15.191068813999999</v>
      </c>
      <c r="K15" s="1">
        <v>4.3594436300000003</v>
      </c>
      <c r="L15" s="1">
        <v>6.1902999999999997</v>
      </c>
      <c r="M15" s="1">
        <v>8.3047000000000004</v>
      </c>
      <c r="N15" s="1">
        <v>22.632352940000001</v>
      </c>
      <c r="O15" s="1">
        <v>6.0147059</v>
      </c>
      <c r="P15" s="1">
        <v>2.7840199999999999</v>
      </c>
      <c r="Q15" s="1">
        <v>4.5843639999999999</v>
      </c>
      <c r="R15" s="1">
        <v>174.72970000000001</v>
      </c>
      <c r="S15" s="1">
        <v>57.161999999999999</v>
      </c>
    </row>
    <row r="16" spans="1:19" ht="18">
      <c r="A16" s="1">
        <v>35</v>
      </c>
      <c r="B16" s="1" t="s">
        <v>4</v>
      </c>
      <c r="C16" s="2">
        <v>33</v>
      </c>
      <c r="D16" s="1">
        <v>13</v>
      </c>
      <c r="E16" s="2">
        <v>2.2313999999999998</v>
      </c>
      <c r="F16" s="2">
        <v>3.4582099999999998</v>
      </c>
      <c r="G16" s="2">
        <v>2.78</v>
      </c>
      <c r="H16" s="1">
        <v>31.286536030000001</v>
      </c>
      <c r="I16" s="1">
        <v>12.580087000000001</v>
      </c>
      <c r="J16" s="1">
        <v>15.835285505</v>
      </c>
      <c r="K16" s="1">
        <v>9.1178623719999994</v>
      </c>
      <c r="L16" s="1">
        <v>8.9545449999999995</v>
      </c>
      <c r="M16" s="1">
        <v>6.4306000000000001</v>
      </c>
      <c r="N16" s="1">
        <v>8.9558823529999998</v>
      </c>
      <c r="O16" s="1">
        <v>41.75</v>
      </c>
      <c r="P16" s="1">
        <v>0.91443200000000002</v>
      </c>
      <c r="Q16" s="1">
        <v>1.3991400000000001</v>
      </c>
      <c r="R16" s="1">
        <v>88.24324</v>
      </c>
      <c r="S16" s="1">
        <v>86.891890000000004</v>
      </c>
    </row>
    <row r="17" spans="1:19" ht="18">
      <c r="A17" s="1">
        <v>59</v>
      </c>
      <c r="B17" s="1" t="s">
        <v>4</v>
      </c>
      <c r="C17" s="2">
        <v>29</v>
      </c>
      <c r="D17" s="1">
        <v>11</v>
      </c>
      <c r="E17" s="2">
        <v>3.3256700000000001</v>
      </c>
      <c r="F17" s="2">
        <v>3.7290299999999998</v>
      </c>
      <c r="G17" s="2">
        <v>3.3</v>
      </c>
      <c r="H17" s="1">
        <v>60.281532060000004</v>
      </c>
      <c r="I17" s="1">
        <v>13.515409399999999</v>
      </c>
      <c r="J17" s="1">
        <v>3.6683748199999999</v>
      </c>
      <c r="K17" s="1">
        <v>10.06954612</v>
      </c>
      <c r="L17" s="1">
        <v>8.2727269999999997</v>
      </c>
      <c r="M17" s="1">
        <v>12.3904</v>
      </c>
      <c r="N17" s="1">
        <v>41.897058819999998</v>
      </c>
      <c r="O17" s="1">
        <v>35.573529409999999</v>
      </c>
      <c r="P17" s="1">
        <v>5.1383159999999997</v>
      </c>
      <c r="Q17" s="1">
        <v>1.2341</v>
      </c>
      <c r="R17" s="1">
        <v>265.27030000000002</v>
      </c>
      <c r="S17" s="1">
        <v>92.297300000000007</v>
      </c>
    </row>
    <row r="18" spans="1:19" ht="18">
      <c r="A18" s="1">
        <v>20</v>
      </c>
      <c r="B18" s="1" t="s">
        <v>4</v>
      </c>
      <c r="C18" s="2">
        <v>46</v>
      </c>
      <c r="D18" s="1">
        <v>11</v>
      </c>
      <c r="E18" s="2">
        <v>15.75342</v>
      </c>
      <c r="F18" s="2">
        <v>9.1832100000000008</v>
      </c>
      <c r="G18" s="2">
        <v>3.57</v>
      </c>
      <c r="H18" s="1">
        <v>292.24150029999998</v>
      </c>
      <c r="I18" s="1">
        <v>19.1273442</v>
      </c>
      <c r="J18" s="1">
        <v>2.76500732</v>
      </c>
      <c r="K18" s="1">
        <v>2.9319180089999999</v>
      </c>
      <c r="L18" s="1">
        <v>22.590910000000001</v>
      </c>
      <c r="M18" s="1">
        <v>9.2306299999999997</v>
      </c>
      <c r="N18" s="1">
        <v>34.102941180000002</v>
      </c>
      <c r="O18" s="1">
        <v>12.33823529</v>
      </c>
      <c r="P18" s="1">
        <v>7.0079039999999999</v>
      </c>
      <c r="Q18" s="1">
        <v>2.21387</v>
      </c>
      <c r="R18" s="1">
        <v>203.10810000000001</v>
      </c>
      <c r="S18" s="1">
        <v>122.027</v>
      </c>
    </row>
    <row r="19" spans="1:19" ht="18">
      <c r="A19" s="1">
        <v>49</v>
      </c>
      <c r="B19" s="1" t="s">
        <v>4</v>
      </c>
      <c r="C19" s="2">
        <v>29</v>
      </c>
      <c r="D19" s="1">
        <v>12</v>
      </c>
      <c r="E19" s="2">
        <v>4.4462999999999999</v>
      </c>
      <c r="F19" s="2">
        <v>5.2739000000000003</v>
      </c>
      <c r="G19" s="2">
        <v>1.4</v>
      </c>
      <c r="H19" s="1">
        <v>57.4755647</v>
      </c>
      <c r="I19" s="1">
        <v>15.3860543</v>
      </c>
      <c r="J19" s="1">
        <v>17.788433382000001</v>
      </c>
      <c r="K19" s="1">
        <v>3.700585652</v>
      </c>
      <c r="L19" s="1">
        <v>47.590910000000001</v>
      </c>
      <c r="M19" s="1">
        <v>11.4</v>
      </c>
      <c r="N19" s="1">
        <v>22.485294119999999</v>
      </c>
      <c r="O19" s="1">
        <v>13.367647059999999</v>
      </c>
      <c r="P19" s="1">
        <v>2.4378000000000002</v>
      </c>
      <c r="Q19" s="1">
        <v>1.1236900000000001</v>
      </c>
      <c r="R19" s="1">
        <v>188.2432</v>
      </c>
      <c r="S19" s="1">
        <v>113.91889999999999</v>
      </c>
    </row>
    <row r="20" spans="1:19" ht="18">
      <c r="A20" s="1">
        <v>18</v>
      </c>
      <c r="B20" s="1" t="s">
        <v>5</v>
      </c>
      <c r="C20" s="2">
        <v>40</v>
      </c>
      <c r="D20" s="1">
        <v>13</v>
      </c>
      <c r="E20" s="2">
        <v>7.7307499999999996</v>
      </c>
      <c r="F20" s="2">
        <v>5.3</v>
      </c>
      <c r="G20" s="2">
        <v>3.7</v>
      </c>
      <c r="H20" s="1">
        <v>91.147172990000001</v>
      </c>
      <c r="I20" s="1">
        <v>6.2537799999999999</v>
      </c>
      <c r="J20" s="1">
        <v>3.41215227</v>
      </c>
      <c r="K20" s="1">
        <v>6.1148999999999996</v>
      </c>
      <c r="L20" s="1">
        <v>41.681800000000003</v>
      </c>
      <c r="M20" s="1">
        <v>13.1</v>
      </c>
      <c r="N20" s="1">
        <v>36.308823529999998</v>
      </c>
      <c r="O20" s="1">
        <v>6.7543499999999996</v>
      </c>
      <c r="P20" s="1">
        <v>2.1608239999999999</v>
      </c>
      <c r="Q20" s="1">
        <v>1.2342</v>
      </c>
      <c r="R20" s="1">
        <v>227.4324</v>
      </c>
      <c r="S20" s="1">
        <v>6.5231089999999998</v>
      </c>
    </row>
    <row r="21" spans="1:19" ht="18">
      <c r="A21" s="1">
        <v>32</v>
      </c>
      <c r="B21" s="1" t="s">
        <v>5</v>
      </c>
      <c r="C21" s="2">
        <v>36</v>
      </c>
      <c r="D21" s="1">
        <v>12</v>
      </c>
      <c r="E21" s="2">
        <v>5.8456299999999999</v>
      </c>
      <c r="F21" s="2">
        <v>6.1283000000000003</v>
      </c>
      <c r="G21" s="2">
        <v>0.8</v>
      </c>
      <c r="H21" s="1">
        <v>96.759107700000001</v>
      </c>
      <c r="I21" s="1">
        <v>15.236739999999999</v>
      </c>
      <c r="J21" s="1">
        <v>15.7862372</v>
      </c>
      <c r="K21" s="1">
        <v>15.094243000000001</v>
      </c>
      <c r="L21" s="1">
        <v>11.6302</v>
      </c>
      <c r="M21" s="1">
        <v>12.2</v>
      </c>
      <c r="N21" s="1">
        <v>167.19117650000001</v>
      </c>
      <c r="O21" s="1">
        <v>15.39034</v>
      </c>
      <c r="P21" s="1">
        <v>4.3766319999999999</v>
      </c>
      <c r="Q21" s="1">
        <v>1.32578</v>
      </c>
      <c r="R21" s="1">
        <v>948.78399999999999</v>
      </c>
      <c r="S21" s="1">
        <v>15.32</v>
      </c>
    </row>
    <row r="22" spans="1:19" ht="18">
      <c r="A22" s="1">
        <v>29</v>
      </c>
      <c r="B22" s="1" t="s">
        <v>5</v>
      </c>
      <c r="C22" s="2">
        <v>32</v>
      </c>
      <c r="D22" s="1">
        <v>11</v>
      </c>
      <c r="E22" s="2">
        <v>2.2231000000000001</v>
      </c>
      <c r="F22" s="2">
        <v>2.3290299999999999</v>
      </c>
      <c r="G22" s="2">
        <v>2.2000000000000002</v>
      </c>
      <c r="H22" s="1">
        <v>84.599915820000007</v>
      </c>
      <c r="I22" s="1">
        <v>9.6945236900000005</v>
      </c>
      <c r="J22" s="1">
        <v>3.02415813</v>
      </c>
      <c r="K22" s="1">
        <v>4.9348462660000001</v>
      </c>
      <c r="L22" s="1">
        <v>11.909090000000001</v>
      </c>
      <c r="M22" s="1">
        <v>11.3597</v>
      </c>
      <c r="N22" s="1">
        <v>36.602941180000002</v>
      </c>
      <c r="O22" s="1">
        <v>12.80882353</v>
      </c>
      <c r="P22" s="1">
        <v>4.5843639999999999</v>
      </c>
      <c r="Q22" s="1">
        <v>4.1302399999999997</v>
      </c>
      <c r="R22" s="1">
        <v>409.86489999999998</v>
      </c>
      <c r="S22" s="1">
        <v>183.10810000000001</v>
      </c>
    </row>
    <row r="23" spans="1:19" ht="18">
      <c r="A23" s="1">
        <v>42</v>
      </c>
      <c r="B23" s="1" t="s">
        <v>5</v>
      </c>
      <c r="C23" s="2">
        <v>33</v>
      </c>
      <c r="D23" s="1">
        <v>11</v>
      </c>
      <c r="E23" s="2">
        <v>2.1456300000000001</v>
      </c>
      <c r="F23" s="2">
        <v>2.2128342999999999</v>
      </c>
      <c r="G23" s="2">
        <v>2.1</v>
      </c>
      <c r="H23" s="1">
        <v>60.281532060000004</v>
      </c>
      <c r="I23" s="1">
        <v>16.03282982</v>
      </c>
      <c r="J23" s="1">
        <v>8.9194729099999996</v>
      </c>
      <c r="K23" s="1">
        <v>2.83250366</v>
      </c>
      <c r="L23" s="1">
        <v>12.13636</v>
      </c>
      <c r="M23" s="1">
        <v>12.81818</v>
      </c>
      <c r="N23" s="1">
        <v>97.191176470000002</v>
      </c>
      <c r="O23" s="1">
        <v>17.867647059999999</v>
      </c>
      <c r="P23" s="1">
        <v>1.0529200000000001</v>
      </c>
      <c r="Q23" s="1">
        <v>1.868384</v>
      </c>
      <c r="R23" s="1">
        <v>961.21619999999996</v>
      </c>
      <c r="S23" s="1">
        <v>95.054050000000004</v>
      </c>
    </row>
    <row r="24" spans="1:19" ht="18">
      <c r="A24" s="1">
        <v>19</v>
      </c>
      <c r="B24" s="1" t="s">
        <v>5</v>
      </c>
      <c r="C24" s="2">
        <v>43</v>
      </c>
      <c r="D24" s="1">
        <v>12</v>
      </c>
      <c r="E24" s="2">
        <v>7.8921400000000004</v>
      </c>
      <c r="F24" s="2">
        <v>7.4326999999999996</v>
      </c>
      <c r="G24" s="2">
        <v>2.89</v>
      </c>
      <c r="H24" s="1">
        <v>333.7932002</v>
      </c>
      <c r="I24" s="1">
        <v>71.714352500000004</v>
      </c>
      <c r="J24" s="1">
        <v>5.6127379199999998</v>
      </c>
      <c r="K24" s="1">
        <v>3.9769399700000001</v>
      </c>
      <c r="L24" s="1">
        <v>18.5</v>
      </c>
      <c r="M24" s="1">
        <v>10.409091</v>
      </c>
      <c r="N24" s="1">
        <v>69.91176471</v>
      </c>
      <c r="O24" s="1">
        <v>14.19117647</v>
      </c>
      <c r="P24" s="1">
        <v>0.56821200000000005</v>
      </c>
      <c r="Q24" s="1">
        <v>6.9080760000000003</v>
      </c>
      <c r="R24" s="1">
        <v>589.59460000000001</v>
      </c>
      <c r="S24" s="1">
        <v>104.72969999999999</v>
      </c>
    </row>
    <row r="25" spans="1:19" ht="18">
      <c r="A25" s="1">
        <v>60</v>
      </c>
      <c r="B25" s="1" t="s">
        <v>5</v>
      </c>
      <c r="C25" s="2">
        <v>36</v>
      </c>
      <c r="D25" s="1">
        <v>17</v>
      </c>
      <c r="E25" s="2">
        <v>3.6701299999999999</v>
      </c>
      <c r="F25" s="2">
        <v>2.2193000000000001</v>
      </c>
      <c r="G25" s="2">
        <v>1.67</v>
      </c>
      <c r="H25" s="1">
        <v>68.69943413</v>
      </c>
      <c r="I25" s="1">
        <v>51.216854499999997</v>
      </c>
      <c r="J25" s="1">
        <v>2.9978038100000002</v>
      </c>
      <c r="K25" s="1">
        <v>3.68008785</v>
      </c>
      <c r="L25" s="1">
        <v>11.909090000000001</v>
      </c>
      <c r="M25" s="1">
        <v>9.4090910000000001</v>
      </c>
      <c r="N25" s="1">
        <v>32.779411760000002</v>
      </c>
      <c r="O25" s="1">
        <v>24.04411765</v>
      </c>
      <c r="P25" s="1">
        <v>5.1383159999999997</v>
      </c>
      <c r="Q25" s="1">
        <v>1.4914080000000001</v>
      </c>
      <c r="R25" s="1">
        <v>369.32429999999999</v>
      </c>
      <c r="S25" s="1">
        <v>114.1892</v>
      </c>
    </row>
    <row r="26" spans="1:19" ht="18">
      <c r="A26" s="1">
        <v>61</v>
      </c>
      <c r="B26" s="1" t="s">
        <v>5</v>
      </c>
      <c r="C26" s="2">
        <v>37</v>
      </c>
      <c r="D26" s="1">
        <v>10</v>
      </c>
      <c r="E26" s="2">
        <v>4.1342100000000004</v>
      </c>
      <c r="F26" s="2">
        <v>3.10928</v>
      </c>
      <c r="G26" s="2">
        <v>3.1</v>
      </c>
      <c r="H26" s="1">
        <v>49.992985079999997</v>
      </c>
      <c r="I26" s="1">
        <v>19.774119630000001</v>
      </c>
      <c r="J26" s="1">
        <v>4.2569546100000002</v>
      </c>
      <c r="K26" s="1">
        <v>15.141288433</v>
      </c>
      <c r="L26" s="1">
        <v>16.454550000000001</v>
      </c>
      <c r="M26" s="1">
        <v>6.9090910000000001</v>
      </c>
      <c r="N26" s="1">
        <v>38.955882350000003</v>
      </c>
      <c r="O26" s="1">
        <v>7.9852941179999997</v>
      </c>
      <c r="P26" s="1">
        <v>1.6761159999999999</v>
      </c>
      <c r="Q26" s="1">
        <v>4.4764600000000003</v>
      </c>
      <c r="R26" s="1">
        <v>438.2432</v>
      </c>
      <c r="S26" s="1">
        <v>96.054050000000004</v>
      </c>
    </row>
    <row r="27" spans="1:19" ht="18">
      <c r="A27" s="1">
        <v>59</v>
      </c>
      <c r="B27" s="1" t="s">
        <v>5</v>
      </c>
      <c r="C27" s="2">
        <v>41</v>
      </c>
      <c r="D27" s="1">
        <v>12</v>
      </c>
      <c r="E27" s="2">
        <v>3.8943099999999999</v>
      </c>
      <c r="F27" s="2">
        <v>3.7</v>
      </c>
      <c r="G27" s="2">
        <v>3.88</v>
      </c>
      <c r="H27" s="1">
        <v>156.61974470000001</v>
      </c>
      <c r="I27" s="1">
        <v>13.22686246</v>
      </c>
      <c r="J27" s="1">
        <v>13.394582700000001</v>
      </c>
      <c r="K27" s="1">
        <v>3.10614934</v>
      </c>
      <c r="L27" s="1">
        <v>12.36364</v>
      </c>
      <c r="M27" s="1">
        <v>8.0454550000000005</v>
      </c>
      <c r="N27" s="1">
        <v>96.602941200000004</v>
      </c>
      <c r="O27" s="1">
        <v>10.60294118</v>
      </c>
      <c r="P27" s="1">
        <v>9.0159800000000008</v>
      </c>
      <c r="Q27" s="1">
        <v>8.3073879999999996</v>
      </c>
      <c r="R27" s="1">
        <v>1028.7840000000001</v>
      </c>
      <c r="S27" s="1">
        <v>87.783779999999993</v>
      </c>
    </row>
    <row r="28" spans="1:19" ht="18">
      <c r="A28" s="1">
        <v>36</v>
      </c>
      <c r="B28" s="1" t="s">
        <v>5</v>
      </c>
      <c r="C28" s="2">
        <v>43</v>
      </c>
      <c r="D28" s="1">
        <v>13</v>
      </c>
      <c r="E28" s="2">
        <v>6.8912500000000003</v>
      </c>
      <c r="F28" s="2">
        <v>4.2903209999999996</v>
      </c>
      <c r="G28" s="2">
        <v>3.89</v>
      </c>
      <c r="H28" s="1">
        <v>49.992985079999997</v>
      </c>
      <c r="I28" s="1">
        <v>8.5800870000000007</v>
      </c>
      <c r="J28" s="1">
        <v>9.9531478769999993</v>
      </c>
      <c r="K28" s="1">
        <v>3.5351390899999999</v>
      </c>
      <c r="L28" s="1">
        <v>13.954549999999999</v>
      </c>
      <c r="M28" s="1">
        <v>7.8032000000000004</v>
      </c>
      <c r="N28" s="1">
        <v>25.279411759999999</v>
      </c>
      <c r="O28" s="1">
        <v>29.438235293999998</v>
      </c>
      <c r="P28" s="1">
        <v>8.9467359999999996</v>
      </c>
      <c r="Q28" s="1">
        <v>3.5843639999999999</v>
      </c>
      <c r="R28" s="1">
        <v>203.10810000000001</v>
      </c>
      <c r="S28" s="1">
        <v>113.10809999999999</v>
      </c>
    </row>
    <row r="29" spans="1:19" ht="18">
      <c r="A29" s="1">
        <v>26</v>
      </c>
      <c r="B29" s="1" t="s">
        <v>5</v>
      </c>
      <c r="C29" s="2">
        <v>36</v>
      </c>
      <c r="D29" s="1">
        <v>11</v>
      </c>
      <c r="E29" s="2">
        <v>3.2212999999999998</v>
      </c>
      <c r="F29" s="2">
        <v>2.1232099999999998</v>
      </c>
      <c r="G29" s="2">
        <v>2.2000000000000002</v>
      </c>
      <c r="H29" s="1">
        <v>71.505401489999997</v>
      </c>
      <c r="I29" s="1">
        <v>15.515409399999999</v>
      </c>
      <c r="J29" s="1">
        <v>2.0944363099999999</v>
      </c>
      <c r="K29" s="1">
        <v>4.7774524200000004</v>
      </c>
      <c r="L29" s="1">
        <v>10.772729999999999</v>
      </c>
      <c r="M29" s="1">
        <v>8.9545449999999995</v>
      </c>
      <c r="N29" s="1">
        <v>34.397058819999998</v>
      </c>
      <c r="O29" s="1">
        <v>14.04411765</v>
      </c>
      <c r="P29" s="1">
        <v>10.74708</v>
      </c>
      <c r="Q29" s="1">
        <v>1.4991399999999999</v>
      </c>
      <c r="R29" s="1">
        <v>199.05410000000001</v>
      </c>
      <c r="S29" s="1">
        <v>143.3784</v>
      </c>
    </row>
    <row r="30" spans="1:19" ht="18">
      <c r="A30" s="1">
        <v>26</v>
      </c>
      <c r="B30" s="1" t="s">
        <v>5</v>
      </c>
      <c r="C30" s="2">
        <v>41</v>
      </c>
      <c r="D30" s="1">
        <v>11</v>
      </c>
      <c r="E30" s="2">
        <v>7.9145700000000003</v>
      </c>
      <c r="F30" s="2">
        <v>4.5</v>
      </c>
      <c r="G30" s="2">
        <v>3.9</v>
      </c>
      <c r="H30" s="1">
        <v>186.55006309999999</v>
      </c>
      <c r="I30" s="1">
        <v>17.1273442</v>
      </c>
      <c r="J30" s="1">
        <v>3.1442166899999999</v>
      </c>
      <c r="K30" s="1">
        <v>11.923133236</v>
      </c>
      <c r="L30" s="1">
        <v>15.090909999999999</v>
      </c>
      <c r="M30" s="1">
        <v>8.2727269999999997</v>
      </c>
      <c r="N30" s="1">
        <v>56.602941180000002</v>
      </c>
      <c r="O30" s="1">
        <v>9.0735294</v>
      </c>
      <c r="P30" s="1">
        <v>4.7920959999999999</v>
      </c>
      <c r="Q30" s="1">
        <v>1.34</v>
      </c>
      <c r="R30" s="1">
        <v>286.89190000000002</v>
      </c>
      <c r="S30" s="1">
        <v>85.594589999999997</v>
      </c>
    </row>
    <row r="31" spans="1:19" ht="18">
      <c r="A31" s="1">
        <v>42</v>
      </c>
      <c r="B31" s="1" t="s">
        <v>5</v>
      </c>
      <c r="C31" s="2">
        <v>37</v>
      </c>
      <c r="D31" s="1">
        <v>11</v>
      </c>
      <c r="E31" s="2">
        <v>4.6124999999999998</v>
      </c>
      <c r="F31" s="2">
        <v>3.5213000000000001</v>
      </c>
      <c r="G31" s="2">
        <v>4.5999999999999996</v>
      </c>
      <c r="H31" s="1">
        <v>60.281532060000004</v>
      </c>
      <c r="I31" s="1">
        <v>16.386054300000001</v>
      </c>
      <c r="J31" s="1">
        <v>12.849926794</v>
      </c>
      <c r="K31" s="1">
        <v>5.1910688140000003</v>
      </c>
      <c r="L31" s="1">
        <v>22.36364</v>
      </c>
      <c r="M31" s="1">
        <v>12.13636</v>
      </c>
      <c r="N31" s="1">
        <v>22.632352940000001</v>
      </c>
      <c r="O31" s="1">
        <v>26.014705899999999</v>
      </c>
      <c r="P31" s="1">
        <v>3.1302400000000001</v>
      </c>
      <c r="Q31" s="1">
        <v>2.89</v>
      </c>
      <c r="R31" s="1">
        <v>149.05410000000001</v>
      </c>
      <c r="S31" s="1">
        <v>90.135140000000007</v>
      </c>
    </row>
    <row r="32" spans="1:19" ht="18">
      <c r="A32" s="1">
        <v>46</v>
      </c>
      <c r="B32" s="1" t="s">
        <v>5</v>
      </c>
      <c r="C32" s="2">
        <v>37</v>
      </c>
      <c r="D32" s="1">
        <v>12</v>
      </c>
      <c r="E32" s="2">
        <v>4.3209</v>
      </c>
      <c r="F32" s="2">
        <v>3.4</v>
      </c>
      <c r="G32" s="2">
        <v>4.1230000000000002</v>
      </c>
      <c r="H32" s="1">
        <v>94.888462799999999</v>
      </c>
      <c r="I32" s="1">
        <v>6.56</v>
      </c>
      <c r="J32" s="1">
        <v>18.401903369999999</v>
      </c>
      <c r="K32" s="1">
        <v>7.8352855049999999</v>
      </c>
      <c r="L32" s="1">
        <v>23.5</v>
      </c>
      <c r="M32" s="1">
        <v>15.409091</v>
      </c>
      <c r="N32" s="1">
        <v>150.42647059999999</v>
      </c>
      <c r="O32" s="1">
        <v>21.75</v>
      </c>
      <c r="P32" s="1">
        <v>2.09158</v>
      </c>
      <c r="Q32" s="1">
        <v>2.1</v>
      </c>
      <c r="R32" s="1">
        <v>693.64859999999999</v>
      </c>
      <c r="S32" s="1">
        <v>50.13514</v>
      </c>
    </row>
    <row r="33" spans="1:19" ht="18">
      <c r="A33" s="1">
        <v>38</v>
      </c>
      <c r="B33" s="1" t="s">
        <v>5</v>
      </c>
      <c r="C33" s="2">
        <v>38</v>
      </c>
      <c r="D33" s="1">
        <v>17</v>
      </c>
      <c r="E33" s="2">
        <v>3.1619999999999999</v>
      </c>
      <c r="F33" s="2">
        <v>3.1240000000000001</v>
      </c>
      <c r="G33" s="2">
        <v>3.427</v>
      </c>
      <c r="H33" s="1">
        <v>71.505401489999997</v>
      </c>
      <c r="I33" s="1">
        <v>15.12</v>
      </c>
      <c r="J33" s="1">
        <v>48.532210835000001</v>
      </c>
      <c r="K33" s="1">
        <v>3.6683748199999999</v>
      </c>
      <c r="L33" s="1">
        <v>32.363639999999997</v>
      </c>
      <c r="M33" s="1">
        <v>16.363636</v>
      </c>
      <c r="N33" s="1">
        <v>23.367647059999999</v>
      </c>
      <c r="O33" s="1">
        <v>25.573529409999999</v>
      </c>
      <c r="P33" s="1">
        <v>14.901719999999999</v>
      </c>
      <c r="Q33" s="1">
        <v>3.23</v>
      </c>
      <c r="R33" s="1">
        <v>89.594589999999997</v>
      </c>
      <c r="S33" s="1">
        <v>39.864865000000002</v>
      </c>
    </row>
    <row r="34" spans="1:19">
      <c r="C34">
        <f>_xlfn.STDEV.P(C2:C33)</f>
        <v>4.798681459526148</v>
      </c>
      <c r="D34">
        <f>_xlfn.STDEV.P(D2:D33)</f>
        <v>1.9911915402592488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2019-04-30T08:29:40Z</dcterms:created>
  <dcterms:modified xsi:type="dcterms:W3CDTF">2022-09-12T03:37:44Z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2052-9.1.0.4249</vt:lpwstr>
  </property>
</Properties>
</file>