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CI_paper\Submit data\First submit\"/>
    </mc:Choice>
  </mc:AlternateContent>
  <xr:revisionPtr revIDLastSave="0" documentId="13_ncr:1_{FEB1C63E-F1FB-438C-B062-C623A351D693}" xr6:coauthVersionLast="47" xr6:coauthVersionMax="47" xr10:uidLastSave="{00000000-0000-0000-0000-000000000000}"/>
  <bookViews>
    <workbookView xWindow="28680" yWindow="-45" windowWidth="29040" windowHeight="15840" activeTab="6" xr2:uid="{A6B4F009-3B5C-4AB2-8C18-6C3742ECE566}"/>
  </bookViews>
  <sheets>
    <sheet name="Fig.3i, 7a" sheetId="1" r:id="rId1"/>
    <sheet name="Fig3j,7a" sheetId="5" r:id="rId2"/>
    <sheet name="Fig3k,7a" sheetId="6" r:id="rId3"/>
    <sheet name="Fig3l,7a" sheetId="8" r:id="rId4"/>
    <sheet name="Fig.4,7b" sheetId="2" r:id="rId5"/>
    <sheet name="Fig.5,7c-f" sheetId="3" r:id="rId6"/>
    <sheet name="Fig.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5" i="3" l="1"/>
  <c r="U46" i="3"/>
  <c r="U47" i="3"/>
  <c r="T92" i="3"/>
  <c r="T93" i="3" s="1"/>
  <c r="W92" i="3"/>
  <c r="W93" i="3" s="1"/>
  <c r="V92" i="3"/>
  <c r="V93" i="3" s="1"/>
  <c r="U92" i="3"/>
  <c r="U93" i="3" s="1"/>
  <c r="T91" i="3"/>
  <c r="W91" i="3"/>
  <c r="V91" i="3"/>
  <c r="U91" i="3"/>
  <c r="N92" i="3"/>
  <c r="N93" i="3" s="1"/>
  <c r="Q92" i="3"/>
  <c r="Q93" i="3" s="1"/>
  <c r="P92" i="3"/>
  <c r="P93" i="3" s="1"/>
  <c r="O92" i="3"/>
  <c r="O93" i="3" s="1"/>
  <c r="N91" i="3"/>
  <c r="Q91" i="3"/>
  <c r="P91" i="3"/>
  <c r="O91" i="3"/>
  <c r="H92" i="3"/>
  <c r="H93" i="3" s="1"/>
  <c r="K92" i="3"/>
  <c r="K93" i="3" s="1"/>
  <c r="J92" i="3"/>
  <c r="J93" i="3" s="1"/>
  <c r="I92" i="3"/>
  <c r="I93" i="3" s="1"/>
  <c r="H91" i="3"/>
  <c r="K91" i="3"/>
  <c r="J91" i="3"/>
  <c r="I91" i="3"/>
  <c r="B92" i="3"/>
  <c r="B93" i="3" s="1"/>
  <c r="E92" i="3"/>
  <c r="E93" i="3" s="1"/>
  <c r="D92" i="3"/>
  <c r="D93" i="3" s="1"/>
  <c r="C92" i="3"/>
  <c r="C93" i="3" s="1"/>
  <c r="B91" i="3"/>
  <c r="E91" i="3"/>
  <c r="D91" i="3"/>
  <c r="C91" i="3"/>
  <c r="T46" i="3"/>
  <c r="T47" i="3" s="1"/>
  <c r="W46" i="3"/>
  <c r="W47" i="3" s="1"/>
  <c r="V46" i="3"/>
  <c r="V47" i="3" s="1"/>
  <c r="T45" i="3"/>
  <c r="W45" i="3"/>
  <c r="V45" i="3"/>
  <c r="N46" i="3"/>
  <c r="N47" i="3" s="1"/>
  <c r="Q46" i="3"/>
  <c r="Q47" i="3" s="1"/>
  <c r="P46" i="3"/>
  <c r="P47" i="3" s="1"/>
  <c r="O46" i="3"/>
  <c r="O47" i="3" s="1"/>
  <c r="N45" i="3"/>
  <c r="Q45" i="3"/>
  <c r="P45" i="3"/>
  <c r="O45" i="3"/>
  <c r="H46" i="3"/>
  <c r="H47" i="3" s="1"/>
  <c r="K46" i="3"/>
  <c r="K47" i="3" s="1"/>
  <c r="J46" i="3"/>
  <c r="J47" i="3" s="1"/>
  <c r="I46" i="3"/>
  <c r="I47" i="3" s="1"/>
  <c r="H45" i="3"/>
  <c r="K45" i="3"/>
  <c r="J45" i="3"/>
  <c r="I45" i="3"/>
  <c r="D45" i="3"/>
  <c r="E45" i="3"/>
  <c r="B45" i="3"/>
  <c r="D46" i="3"/>
  <c r="D47" i="3" s="1"/>
  <c r="E46" i="3"/>
  <c r="E47" i="3" s="1"/>
  <c r="B46" i="3"/>
  <c r="B47" i="3" s="1"/>
  <c r="C46" i="3"/>
  <c r="C47" i="3" s="1"/>
  <c r="C45" i="3"/>
  <c r="S93" i="9"/>
  <c r="AO93" i="9"/>
  <c r="AK93" i="9"/>
  <c r="AI91" i="9"/>
  <c r="AQ91" i="9"/>
  <c r="AP91" i="9"/>
  <c r="AO91" i="9"/>
  <c r="AN91" i="9"/>
  <c r="AL91" i="9"/>
  <c r="AK91" i="9"/>
  <c r="AJ91" i="9"/>
  <c r="AF91" i="9"/>
  <c r="AE91" i="9"/>
  <c r="AD91" i="9"/>
  <c r="AC91" i="9"/>
  <c r="AA91" i="9"/>
  <c r="Z91" i="9"/>
  <c r="Y91" i="9"/>
  <c r="X91" i="9"/>
  <c r="U91" i="9"/>
  <c r="T91" i="9"/>
  <c r="S91" i="9"/>
  <c r="R91" i="9"/>
  <c r="P91" i="9"/>
  <c r="O91" i="9"/>
  <c r="N91" i="9"/>
  <c r="M91" i="9"/>
  <c r="J91" i="9"/>
  <c r="I91" i="9"/>
  <c r="H91" i="9"/>
  <c r="G91" i="9"/>
  <c r="E91" i="9"/>
  <c r="D91" i="9"/>
  <c r="C91" i="9"/>
  <c r="B91" i="9"/>
  <c r="U92" i="9"/>
  <c r="U93" i="9" s="1"/>
  <c r="T92" i="9"/>
  <c r="T93" i="9" s="1"/>
  <c r="S92" i="9"/>
  <c r="R92" i="9"/>
  <c r="R93" i="9" s="1"/>
  <c r="P92" i="9"/>
  <c r="P93" i="9" s="1"/>
  <c r="O92" i="9"/>
  <c r="O93" i="9" s="1"/>
  <c r="N92" i="9"/>
  <c r="N93" i="9" s="1"/>
  <c r="M92" i="9"/>
  <c r="M93" i="9" s="1"/>
  <c r="J92" i="9"/>
  <c r="J93" i="9" s="1"/>
  <c r="I92" i="9"/>
  <c r="I93" i="9" s="1"/>
  <c r="H92" i="9"/>
  <c r="H93" i="9" s="1"/>
  <c r="G92" i="9"/>
  <c r="G93" i="9" s="1"/>
  <c r="E92" i="9"/>
  <c r="E93" i="9" s="1"/>
  <c r="D92" i="9"/>
  <c r="D93" i="9" s="1"/>
  <c r="C92" i="9"/>
  <c r="C93" i="9" s="1"/>
  <c r="B92" i="9"/>
  <c r="B93" i="9" s="1"/>
  <c r="AF92" i="9"/>
  <c r="AF93" i="9" s="1"/>
  <c r="AE92" i="9"/>
  <c r="AE93" i="9" s="1"/>
  <c r="AD92" i="9"/>
  <c r="AD93" i="9" s="1"/>
  <c r="AC92" i="9"/>
  <c r="AC93" i="9" s="1"/>
  <c r="AA92" i="9"/>
  <c r="AA93" i="9" s="1"/>
  <c r="Z92" i="9"/>
  <c r="Z93" i="9" s="1"/>
  <c r="Y92" i="9"/>
  <c r="Y93" i="9" s="1"/>
  <c r="X92" i="9"/>
  <c r="X93" i="9" s="1"/>
  <c r="AL92" i="9"/>
  <c r="AL93" i="9" s="1"/>
  <c r="AK92" i="9"/>
  <c r="AJ92" i="9"/>
  <c r="AJ93" i="9" s="1"/>
  <c r="AI92" i="9"/>
  <c r="AI93" i="9" s="1"/>
  <c r="AN92" i="9"/>
  <c r="AN93" i="9" s="1"/>
  <c r="AQ92" i="9"/>
  <c r="AQ93" i="9" s="1"/>
  <c r="AP92" i="9"/>
  <c r="AP93" i="9" s="1"/>
  <c r="AO92" i="9"/>
  <c r="AQ46" i="9"/>
  <c r="AQ47" i="9" s="1"/>
  <c r="AP46" i="9"/>
  <c r="AP47" i="9" s="1"/>
  <c r="AO46" i="9"/>
  <c r="AO47" i="9" s="1"/>
  <c r="AN46" i="9"/>
  <c r="AN47" i="9" s="1"/>
  <c r="AL46" i="9"/>
  <c r="AL47" i="9" s="1"/>
  <c r="AK46" i="9"/>
  <c r="AK47" i="9" s="1"/>
  <c r="AJ46" i="9"/>
  <c r="AJ47" i="9" s="1"/>
  <c r="AI46" i="9"/>
  <c r="AI47" i="9" s="1"/>
  <c r="AF46" i="9"/>
  <c r="AF47" i="9" s="1"/>
  <c r="AE46" i="9"/>
  <c r="AE47" i="9" s="1"/>
  <c r="AD46" i="9"/>
  <c r="AD47" i="9" s="1"/>
  <c r="AC46" i="9"/>
  <c r="AC47" i="9" s="1"/>
  <c r="AA46" i="9"/>
  <c r="AA47" i="9" s="1"/>
  <c r="Z46" i="9"/>
  <c r="Z47" i="9" s="1"/>
  <c r="Y46" i="9"/>
  <c r="Y47" i="9" s="1"/>
  <c r="X46" i="9"/>
  <c r="X47" i="9" s="1"/>
  <c r="U46" i="9"/>
  <c r="U47" i="9" s="1"/>
  <c r="T46" i="9"/>
  <c r="T47" i="9" s="1"/>
  <c r="S46" i="9"/>
  <c r="S47" i="9" s="1"/>
  <c r="R46" i="9"/>
  <c r="R47" i="9" s="1"/>
  <c r="P46" i="9"/>
  <c r="P47" i="9" s="1"/>
  <c r="O46" i="9"/>
  <c r="O47" i="9" s="1"/>
  <c r="N46" i="9"/>
  <c r="N47" i="9" s="1"/>
  <c r="M46" i="9"/>
  <c r="M47" i="9" s="1"/>
  <c r="J46" i="9"/>
  <c r="J47" i="9" s="1"/>
  <c r="I46" i="9"/>
  <c r="I47" i="9" s="1"/>
  <c r="H46" i="9"/>
  <c r="H47" i="9" s="1"/>
  <c r="G46" i="9"/>
  <c r="G47" i="9" s="1"/>
  <c r="C46" i="9"/>
  <c r="C47" i="9" s="1"/>
  <c r="D46" i="9"/>
  <c r="D47" i="9" s="1"/>
  <c r="E46" i="9"/>
  <c r="E47" i="9" s="1"/>
  <c r="B46" i="9"/>
  <c r="B47" i="9" s="1"/>
  <c r="AQ45" i="9"/>
  <c r="AP45" i="9"/>
  <c r="AO45" i="9"/>
  <c r="AN45" i="9"/>
  <c r="AL45" i="9"/>
  <c r="AK45" i="9"/>
  <c r="AJ45" i="9"/>
  <c r="AI45" i="9"/>
  <c r="AF45" i="9"/>
  <c r="AE45" i="9"/>
  <c r="AD45" i="9"/>
  <c r="AC45" i="9"/>
  <c r="AA45" i="9"/>
  <c r="Z45" i="9"/>
  <c r="Y45" i="9"/>
  <c r="X45" i="9"/>
  <c r="U45" i="9"/>
  <c r="T45" i="9"/>
  <c r="S45" i="9"/>
  <c r="R45" i="9"/>
  <c r="P45" i="9"/>
  <c r="O45" i="9"/>
  <c r="N45" i="9"/>
  <c r="M45" i="9"/>
  <c r="J45" i="9"/>
  <c r="I45" i="9"/>
  <c r="H45" i="9"/>
  <c r="G45" i="9"/>
  <c r="C45" i="9"/>
  <c r="D45" i="9"/>
  <c r="E45" i="9"/>
  <c r="B45" i="9"/>
  <c r="K44" i="2" l="1"/>
  <c r="J44" i="2"/>
  <c r="I44" i="2"/>
  <c r="H44" i="2"/>
  <c r="C44" i="2"/>
  <c r="D44" i="2"/>
  <c r="E44" i="2"/>
  <c r="B44" i="2"/>
  <c r="K45" i="2"/>
  <c r="K46" i="2" s="1"/>
  <c r="J45" i="2"/>
  <c r="J46" i="2" s="1"/>
  <c r="I45" i="2"/>
  <c r="I46" i="2" s="1"/>
  <c r="H45" i="2"/>
  <c r="H46" i="2" s="1"/>
  <c r="C45" i="2"/>
  <c r="C46" i="2" s="1"/>
  <c r="D45" i="2"/>
  <c r="D46" i="2" s="1"/>
  <c r="E45" i="2"/>
  <c r="E46" i="2" s="1"/>
  <c r="B45" i="2"/>
  <c r="B46" i="2" s="1"/>
  <c r="AQ54" i="8"/>
  <c r="AR54" i="8" s="1"/>
  <c r="AP54" i="8"/>
  <c r="AQ53" i="8"/>
  <c r="AR53" i="8" s="1"/>
  <c r="AP53" i="8"/>
  <c r="AQ52" i="8"/>
  <c r="AR52" i="8" s="1"/>
  <c r="AP52" i="8"/>
  <c r="AQ51" i="8"/>
  <c r="AR51" i="8" s="1"/>
  <c r="AP51" i="8"/>
  <c r="AQ50" i="8"/>
  <c r="AR50" i="8" s="1"/>
  <c r="AP50" i="8"/>
  <c r="AQ49" i="8"/>
  <c r="AR49" i="8" s="1"/>
  <c r="AP49" i="8"/>
  <c r="AQ48" i="8"/>
  <c r="AR48" i="8" s="1"/>
  <c r="AP48" i="8"/>
  <c r="AQ47" i="8"/>
  <c r="AR47" i="8" s="1"/>
  <c r="AP47" i="8"/>
  <c r="AQ46" i="8"/>
  <c r="AR46" i="8" s="1"/>
  <c r="AP46" i="8"/>
  <c r="AQ45" i="8"/>
  <c r="AR45" i="8" s="1"/>
  <c r="AP45" i="8"/>
  <c r="AQ44" i="8"/>
  <c r="AR44" i="8" s="1"/>
  <c r="AP44" i="8"/>
  <c r="AQ43" i="8"/>
  <c r="AR43" i="8" s="1"/>
  <c r="AP43" i="8"/>
  <c r="AQ42" i="8"/>
  <c r="AR42" i="8" s="1"/>
  <c r="AP42" i="8"/>
  <c r="AQ41" i="8"/>
  <c r="AR41" i="8" s="1"/>
  <c r="AP41" i="8"/>
  <c r="AQ40" i="8"/>
  <c r="AR40" i="8" s="1"/>
  <c r="AP40" i="8"/>
  <c r="AQ39" i="8"/>
  <c r="AR39" i="8" s="1"/>
  <c r="AP39" i="8"/>
  <c r="AQ33" i="8"/>
  <c r="AR33" i="8" s="1"/>
  <c r="AP33" i="8"/>
  <c r="AQ32" i="8"/>
  <c r="AR32" i="8" s="1"/>
  <c r="AP32" i="8"/>
  <c r="AQ31" i="8"/>
  <c r="AR31" i="8" s="1"/>
  <c r="AP31" i="8"/>
  <c r="AR30" i="8"/>
  <c r="AQ30" i="8"/>
  <c r="AP30" i="8"/>
  <c r="AQ29" i="8"/>
  <c r="AR29" i="8" s="1"/>
  <c r="AP29" i="8"/>
  <c r="AQ28" i="8"/>
  <c r="AR28" i="8" s="1"/>
  <c r="AP28" i="8"/>
  <c r="AQ27" i="8"/>
  <c r="AR27" i="8" s="1"/>
  <c r="AP27" i="8"/>
  <c r="AQ26" i="8"/>
  <c r="AR26" i="8" s="1"/>
  <c r="AP26" i="8"/>
  <c r="AQ25" i="8"/>
  <c r="AR25" i="8" s="1"/>
  <c r="AP25" i="8"/>
  <c r="AQ24" i="8"/>
  <c r="AR24" i="8" s="1"/>
  <c r="AP24" i="8"/>
  <c r="AQ23" i="8"/>
  <c r="AR23" i="8" s="1"/>
  <c r="AP23" i="8"/>
  <c r="AQ22" i="8"/>
  <c r="AR22" i="8" s="1"/>
  <c r="AP22" i="8"/>
  <c r="AQ21" i="8"/>
  <c r="AR21" i="8" s="1"/>
  <c r="AP21" i="8"/>
  <c r="AQ20" i="8"/>
  <c r="AR20" i="8" s="1"/>
  <c r="AP20" i="8"/>
  <c r="AQ19" i="8"/>
  <c r="AR19" i="8" s="1"/>
  <c r="AP19" i="8"/>
  <c r="AQ18" i="8"/>
  <c r="AR18" i="8" s="1"/>
  <c r="AP18" i="8"/>
  <c r="AQ17" i="8"/>
  <c r="AR17" i="8" s="1"/>
  <c r="AP17" i="8"/>
  <c r="AQ16" i="8"/>
  <c r="AR16" i="8" s="1"/>
  <c r="AP16" i="8"/>
  <c r="AQ15" i="8"/>
  <c r="AR15" i="8" s="1"/>
  <c r="AP15" i="8"/>
  <c r="AQ14" i="8"/>
  <c r="AR14" i="8" s="1"/>
  <c r="AP14" i="8"/>
  <c r="AQ13" i="8"/>
  <c r="AR13" i="8" s="1"/>
  <c r="AP13" i="8"/>
  <c r="AQ12" i="8"/>
  <c r="AR12" i="8" s="1"/>
  <c r="AP12" i="8"/>
  <c r="AQ11" i="8"/>
  <c r="AR11" i="8" s="1"/>
  <c r="AP11" i="8"/>
  <c r="AQ10" i="8"/>
  <c r="AR10" i="8" s="1"/>
  <c r="AP10" i="8"/>
  <c r="AQ9" i="8"/>
  <c r="AR9" i="8" s="1"/>
  <c r="AP9" i="8"/>
  <c r="AQ8" i="8"/>
  <c r="AR8" i="8" s="1"/>
  <c r="AP8" i="8"/>
  <c r="AQ7" i="8"/>
  <c r="AR7" i="8" s="1"/>
  <c r="AP7" i="8"/>
  <c r="AQ6" i="8"/>
  <c r="AR6" i="8" s="1"/>
  <c r="AP6" i="8"/>
  <c r="AQ5" i="8"/>
  <c r="AR5" i="8" s="1"/>
  <c r="AP5" i="8"/>
  <c r="AQ47" i="6"/>
  <c r="AR47" i="6" s="1"/>
  <c r="AP47" i="6"/>
  <c r="AQ46" i="6"/>
  <c r="AR46" i="6" s="1"/>
  <c r="AP46" i="6"/>
  <c r="AQ45" i="6"/>
  <c r="AR45" i="6" s="1"/>
  <c r="AP45" i="6"/>
  <c r="AQ44" i="6"/>
  <c r="AR44" i="6" s="1"/>
  <c r="AP44" i="6"/>
  <c r="AQ43" i="6"/>
  <c r="AR43" i="6" s="1"/>
  <c r="AP43" i="6"/>
  <c r="AQ42" i="6"/>
  <c r="AR42" i="6" s="1"/>
  <c r="AP42" i="6"/>
  <c r="AQ41" i="6"/>
  <c r="AR41" i="6" s="1"/>
  <c r="AP41" i="6"/>
  <c r="AQ40" i="6"/>
  <c r="AR40" i="6" s="1"/>
  <c r="AP40" i="6"/>
  <c r="AQ39" i="6"/>
  <c r="AR39" i="6" s="1"/>
  <c r="AP39" i="6"/>
  <c r="AQ38" i="6"/>
  <c r="AR38" i="6" s="1"/>
  <c r="AP38" i="6"/>
  <c r="AQ37" i="6"/>
  <c r="AR37" i="6" s="1"/>
  <c r="AP37" i="6"/>
  <c r="AQ36" i="6"/>
  <c r="AR36" i="6" s="1"/>
  <c r="AP36" i="6"/>
  <c r="AQ35" i="6"/>
  <c r="AR35" i="6" s="1"/>
  <c r="AP35" i="6"/>
  <c r="AQ34" i="6"/>
  <c r="AR34" i="6" s="1"/>
  <c r="AP34" i="6"/>
  <c r="AQ33" i="6"/>
  <c r="AR33" i="6" s="1"/>
  <c r="AP33" i="6"/>
  <c r="AQ32" i="6"/>
  <c r="AR32" i="6" s="1"/>
  <c r="AP32" i="6"/>
  <c r="AQ31" i="6"/>
  <c r="AR31" i="6" s="1"/>
  <c r="AP31" i="6"/>
  <c r="AQ30" i="6"/>
  <c r="AR30" i="6" s="1"/>
  <c r="AP30" i="6"/>
  <c r="AQ26" i="6"/>
  <c r="AR26" i="6" s="1"/>
  <c r="AP26" i="6"/>
  <c r="AQ25" i="6"/>
  <c r="AR25" i="6" s="1"/>
  <c r="AP25" i="6"/>
  <c r="AQ24" i="6"/>
  <c r="AR24" i="6" s="1"/>
  <c r="AP24" i="6"/>
  <c r="AQ23" i="6"/>
  <c r="AR23" i="6" s="1"/>
  <c r="AP23" i="6"/>
  <c r="AQ22" i="6"/>
  <c r="AR22" i="6" s="1"/>
  <c r="AP22" i="6"/>
  <c r="AQ21" i="6"/>
  <c r="AR21" i="6" s="1"/>
  <c r="AP21" i="6"/>
  <c r="AQ20" i="6"/>
  <c r="AR20" i="6" s="1"/>
  <c r="AP20" i="6"/>
  <c r="AQ19" i="6"/>
  <c r="AR19" i="6" s="1"/>
  <c r="AP19" i="6"/>
  <c r="AQ18" i="6"/>
  <c r="AR18" i="6" s="1"/>
  <c r="AP18" i="6"/>
  <c r="AQ17" i="6"/>
  <c r="AR17" i="6" s="1"/>
  <c r="AP17" i="6"/>
  <c r="AQ16" i="6"/>
  <c r="AR16" i="6" s="1"/>
  <c r="AP16" i="6"/>
  <c r="AQ15" i="6"/>
  <c r="AR15" i="6" s="1"/>
  <c r="AP15" i="6"/>
  <c r="AR14" i="6"/>
  <c r="AQ14" i="6"/>
  <c r="AP14" i="6"/>
  <c r="AR13" i="6"/>
  <c r="AQ13" i="6"/>
  <c r="AP13" i="6"/>
  <c r="AQ12" i="6"/>
  <c r="AR12" i="6" s="1"/>
  <c r="AP12" i="6"/>
  <c r="AQ11" i="6"/>
  <c r="AR11" i="6" s="1"/>
  <c r="AP11" i="6"/>
  <c r="AQ10" i="6"/>
  <c r="AR10" i="6" s="1"/>
  <c r="AP10" i="6"/>
  <c r="AQ9" i="6"/>
  <c r="AR9" i="6" s="1"/>
  <c r="AP9" i="6"/>
  <c r="AQ8" i="6"/>
  <c r="AR8" i="6" s="1"/>
  <c r="AP8" i="6"/>
  <c r="AQ7" i="6"/>
  <c r="AR7" i="6" s="1"/>
  <c r="AP7" i="6"/>
  <c r="AQ6" i="6"/>
  <c r="AR6" i="6" s="1"/>
  <c r="AP6" i="6"/>
  <c r="AQ5" i="6"/>
  <c r="AR5" i="6" s="1"/>
  <c r="AP5" i="6"/>
  <c r="AQ53" i="5"/>
  <c r="AR53" i="5" s="1"/>
  <c r="AP53" i="5"/>
  <c r="AQ52" i="5"/>
  <c r="AR52" i="5" s="1"/>
  <c r="AP52" i="5"/>
  <c r="AQ51" i="5"/>
  <c r="AR51" i="5" s="1"/>
  <c r="AP51" i="5"/>
  <c r="AQ50" i="5"/>
  <c r="AR50" i="5" s="1"/>
  <c r="AP50" i="5"/>
  <c r="AQ49" i="5"/>
  <c r="AR49" i="5" s="1"/>
  <c r="AP49" i="5"/>
  <c r="AQ48" i="5"/>
  <c r="AR48" i="5" s="1"/>
  <c r="AP48" i="5"/>
  <c r="AQ47" i="5"/>
  <c r="AR47" i="5" s="1"/>
  <c r="AP47" i="5"/>
  <c r="AQ46" i="5"/>
  <c r="AR46" i="5" s="1"/>
  <c r="AP46" i="5"/>
  <c r="AQ45" i="5"/>
  <c r="AR45" i="5" s="1"/>
  <c r="AP45" i="5"/>
  <c r="AQ44" i="5"/>
  <c r="AR44" i="5" s="1"/>
  <c r="AP44" i="5"/>
  <c r="AQ43" i="5"/>
  <c r="AR43" i="5" s="1"/>
  <c r="AP43" i="5"/>
  <c r="AQ42" i="5"/>
  <c r="AR42" i="5" s="1"/>
  <c r="AP42" i="5"/>
  <c r="AQ41" i="5"/>
  <c r="AR41" i="5" s="1"/>
  <c r="AP41" i="5"/>
  <c r="AQ40" i="5"/>
  <c r="AR40" i="5" s="1"/>
  <c r="AP40" i="5"/>
  <c r="AQ39" i="5"/>
  <c r="AR39" i="5" s="1"/>
  <c r="AP39" i="5"/>
  <c r="AQ38" i="5"/>
  <c r="AR38" i="5" s="1"/>
  <c r="AP38" i="5"/>
  <c r="AQ37" i="5"/>
  <c r="AR37" i="5" s="1"/>
  <c r="AP37" i="5"/>
  <c r="AQ36" i="5"/>
  <c r="AR36" i="5" s="1"/>
  <c r="AP36" i="5"/>
  <c r="AQ32" i="5"/>
  <c r="AR32" i="5" s="1"/>
  <c r="AP32" i="5"/>
  <c r="AQ31" i="5"/>
  <c r="AR31" i="5" s="1"/>
  <c r="AP31" i="5"/>
  <c r="AQ30" i="5"/>
  <c r="AR30" i="5" s="1"/>
  <c r="AP30" i="5"/>
  <c r="AQ29" i="5"/>
  <c r="AR29" i="5" s="1"/>
  <c r="AP29" i="5"/>
  <c r="AQ28" i="5"/>
  <c r="AR28" i="5" s="1"/>
  <c r="AP28" i="5"/>
  <c r="AQ27" i="5"/>
  <c r="AR27" i="5" s="1"/>
  <c r="AP27" i="5"/>
  <c r="AQ26" i="5"/>
  <c r="AR26" i="5" s="1"/>
  <c r="AP26" i="5"/>
  <c r="AQ25" i="5"/>
  <c r="AR25" i="5" s="1"/>
  <c r="AP25" i="5"/>
  <c r="AQ24" i="5"/>
  <c r="AR24" i="5" s="1"/>
  <c r="AP24" i="5"/>
  <c r="AQ23" i="5"/>
  <c r="AR23" i="5" s="1"/>
  <c r="AP23" i="5"/>
  <c r="AQ22" i="5"/>
  <c r="AR22" i="5" s="1"/>
  <c r="AP22" i="5"/>
  <c r="AQ21" i="5"/>
  <c r="AR21" i="5" s="1"/>
  <c r="AP21" i="5"/>
  <c r="AQ20" i="5"/>
  <c r="AR20" i="5" s="1"/>
  <c r="AP20" i="5"/>
  <c r="AQ19" i="5"/>
  <c r="AR19" i="5" s="1"/>
  <c r="AP19" i="5"/>
  <c r="AQ18" i="5"/>
  <c r="AR18" i="5" s="1"/>
  <c r="AP18" i="5"/>
  <c r="AQ17" i="5"/>
  <c r="AR17" i="5" s="1"/>
  <c r="AP17" i="5"/>
  <c r="AQ16" i="5"/>
  <c r="AR16" i="5" s="1"/>
  <c r="AP16" i="5"/>
  <c r="AQ15" i="5"/>
  <c r="AR15" i="5" s="1"/>
  <c r="AP15" i="5"/>
  <c r="AQ14" i="5"/>
  <c r="AR14" i="5" s="1"/>
  <c r="AP14" i="5"/>
  <c r="AQ13" i="5"/>
  <c r="AR13" i="5" s="1"/>
  <c r="AP13" i="5"/>
  <c r="AQ12" i="5"/>
  <c r="AR12" i="5" s="1"/>
  <c r="AP12" i="5"/>
  <c r="AQ11" i="5"/>
  <c r="AR11" i="5" s="1"/>
  <c r="AP11" i="5"/>
  <c r="AQ10" i="5"/>
  <c r="AR10" i="5" s="1"/>
  <c r="AP10" i="5"/>
  <c r="AQ9" i="5"/>
  <c r="AR9" i="5" s="1"/>
  <c r="AP9" i="5"/>
  <c r="AQ8" i="5"/>
  <c r="AR8" i="5" s="1"/>
  <c r="AP8" i="5"/>
  <c r="AQ7" i="5"/>
  <c r="AR7" i="5" s="1"/>
  <c r="AP7" i="5"/>
  <c r="AQ6" i="5"/>
  <c r="AR6" i="5" s="1"/>
  <c r="AP6" i="5"/>
  <c r="AQ5" i="5"/>
  <c r="AR5" i="5" s="1"/>
  <c r="AP5" i="5"/>
  <c r="AQ57" i="1" l="1"/>
  <c r="AR57" i="1" s="1"/>
  <c r="AP57" i="1"/>
  <c r="AQ56" i="1"/>
  <c r="AR56" i="1" s="1"/>
  <c r="AP56" i="1"/>
  <c r="AQ55" i="1"/>
  <c r="AR55" i="1" s="1"/>
  <c r="AP55" i="1"/>
  <c r="AQ54" i="1"/>
  <c r="AR54" i="1" s="1"/>
  <c r="AP54" i="1"/>
  <c r="AQ53" i="1"/>
  <c r="AR53" i="1" s="1"/>
  <c r="AP53" i="1"/>
  <c r="AQ52" i="1"/>
  <c r="AR52" i="1" s="1"/>
  <c r="AP52" i="1"/>
  <c r="AQ51" i="1"/>
  <c r="AR51" i="1" s="1"/>
  <c r="AP51" i="1"/>
  <c r="AQ50" i="1"/>
  <c r="AR50" i="1" s="1"/>
  <c r="AP50" i="1"/>
  <c r="AQ49" i="1"/>
  <c r="AR49" i="1" s="1"/>
  <c r="AP49" i="1"/>
  <c r="AQ48" i="1"/>
  <c r="AR48" i="1" s="1"/>
  <c r="AP48" i="1"/>
  <c r="AQ47" i="1"/>
  <c r="AR47" i="1" s="1"/>
  <c r="AP47" i="1"/>
  <c r="AQ46" i="1"/>
  <c r="AR46" i="1" s="1"/>
  <c r="AP46" i="1"/>
  <c r="AQ45" i="1"/>
  <c r="AR45" i="1" s="1"/>
  <c r="AP45" i="1"/>
  <c r="AQ44" i="1"/>
  <c r="AR44" i="1" s="1"/>
  <c r="AP44" i="1"/>
  <c r="AQ43" i="1"/>
  <c r="AR43" i="1" s="1"/>
  <c r="AP43" i="1"/>
  <c r="AQ42" i="1"/>
  <c r="AR42" i="1" s="1"/>
  <c r="AP42" i="1"/>
  <c r="AQ41" i="1"/>
  <c r="AR41" i="1" s="1"/>
  <c r="AP41" i="1"/>
  <c r="AQ40" i="1"/>
  <c r="AR40" i="1" s="1"/>
  <c r="AP40" i="1"/>
  <c r="AQ39" i="1"/>
  <c r="AR39" i="1" s="1"/>
  <c r="AP39" i="1"/>
  <c r="AQ35" i="1"/>
  <c r="AR35" i="1" s="1"/>
  <c r="AP35" i="1"/>
  <c r="AQ34" i="1"/>
  <c r="AR34" i="1" s="1"/>
  <c r="AP34" i="1"/>
  <c r="AQ33" i="1"/>
  <c r="AR33" i="1" s="1"/>
  <c r="AP33" i="1"/>
  <c r="AQ32" i="1"/>
  <c r="AR32" i="1" s="1"/>
  <c r="AP32" i="1"/>
  <c r="AQ31" i="1"/>
  <c r="AR31" i="1" s="1"/>
  <c r="AP31" i="1"/>
  <c r="AQ30" i="1"/>
  <c r="AR30" i="1" s="1"/>
  <c r="AP30" i="1"/>
  <c r="AQ29" i="1"/>
  <c r="AR29" i="1" s="1"/>
  <c r="AP29" i="1"/>
  <c r="AQ28" i="1"/>
  <c r="AR28" i="1" s="1"/>
  <c r="AP28" i="1"/>
  <c r="AQ27" i="1"/>
  <c r="AR27" i="1" s="1"/>
  <c r="AP27" i="1"/>
  <c r="AQ26" i="1"/>
  <c r="AR26" i="1" s="1"/>
  <c r="AP26" i="1"/>
  <c r="AQ25" i="1"/>
  <c r="AR25" i="1" s="1"/>
  <c r="AP25" i="1"/>
  <c r="AQ24" i="1"/>
  <c r="AR24" i="1" s="1"/>
  <c r="AP24" i="1"/>
  <c r="AQ23" i="1"/>
  <c r="AR23" i="1" s="1"/>
  <c r="AP23" i="1"/>
  <c r="AQ22" i="1"/>
  <c r="AR22" i="1" s="1"/>
  <c r="AP22" i="1"/>
  <c r="AQ21" i="1"/>
  <c r="AR21" i="1" s="1"/>
  <c r="AP21" i="1"/>
  <c r="AQ20" i="1"/>
  <c r="AR20" i="1" s="1"/>
  <c r="AP20" i="1"/>
  <c r="AQ19" i="1"/>
  <c r="AR19" i="1" s="1"/>
  <c r="AP19" i="1"/>
  <c r="AQ18" i="1"/>
  <c r="AR18" i="1" s="1"/>
  <c r="AP18" i="1"/>
  <c r="AQ17" i="1"/>
  <c r="AR17" i="1" s="1"/>
  <c r="AP17" i="1"/>
  <c r="AQ16" i="1"/>
  <c r="AR16" i="1" s="1"/>
  <c r="AP16" i="1"/>
  <c r="AQ15" i="1"/>
  <c r="AR15" i="1" s="1"/>
  <c r="AP15" i="1"/>
  <c r="AQ14" i="1"/>
  <c r="AR14" i="1" s="1"/>
  <c r="AP14" i="1"/>
  <c r="AR13" i="1"/>
  <c r="AQ13" i="1"/>
  <c r="AP13" i="1"/>
  <c r="AQ12" i="1"/>
  <c r="AR12" i="1" s="1"/>
  <c r="AP12" i="1"/>
  <c r="AQ11" i="1"/>
  <c r="AR11" i="1" s="1"/>
  <c r="AP11" i="1"/>
  <c r="AQ10" i="1"/>
  <c r="AR10" i="1" s="1"/>
  <c r="AP10" i="1"/>
  <c r="AQ9" i="1"/>
  <c r="AR9" i="1" s="1"/>
  <c r="AP9" i="1"/>
  <c r="AQ8" i="1"/>
  <c r="AR8" i="1" s="1"/>
  <c r="AP8" i="1"/>
  <c r="AQ7" i="1"/>
  <c r="AR7" i="1" s="1"/>
  <c r="AP7" i="1"/>
  <c r="AQ6" i="1"/>
  <c r="AR6" i="1" s="1"/>
  <c r="AP6" i="1"/>
  <c r="AQ5" i="1"/>
  <c r="AR5" i="1" s="1"/>
  <c r="AP5" i="1"/>
</calcChain>
</file>

<file path=xl/sharedStrings.xml><?xml version="1.0" encoding="utf-8"?>
<sst xmlns="http://schemas.openxmlformats.org/spreadsheetml/2006/main" count="1310" uniqueCount="429">
  <si>
    <t>Normal</t>
    <phoneticPr fontId="1"/>
  </si>
  <si>
    <t>SCI</t>
    <phoneticPr fontId="1"/>
  </si>
  <si>
    <t>1ML</t>
    <phoneticPr fontId="1"/>
  </si>
  <si>
    <t>1MR</t>
    <phoneticPr fontId="1"/>
  </si>
  <si>
    <t>Mean</t>
    <phoneticPr fontId="1"/>
  </si>
  <si>
    <t>SD</t>
    <phoneticPr fontId="1"/>
  </si>
  <si>
    <t>Count</t>
    <phoneticPr fontId="1"/>
  </si>
  <si>
    <t>MonkeyA_M1_1</t>
    <phoneticPr fontId="1"/>
  </si>
  <si>
    <t>MonkeyA_M1_2</t>
    <phoneticPr fontId="1"/>
  </si>
  <si>
    <t>MonkeyA_M1_3</t>
  </si>
  <si>
    <t>MonkeyA_M1_4</t>
  </si>
  <si>
    <t>MonkeyA_M1_5</t>
  </si>
  <si>
    <t>MonkeyA_M1_6</t>
  </si>
  <si>
    <t>MonkeyA_M1_7</t>
  </si>
  <si>
    <t>MonkeyA_M1_8</t>
  </si>
  <si>
    <t>MonkeyA_M1_9</t>
  </si>
  <si>
    <t>MonkeyA_M1_10</t>
  </si>
  <si>
    <t>MonkeyA_M1_11</t>
  </si>
  <si>
    <t>MonkeyA_M1_12</t>
  </si>
  <si>
    <t>MonkeyA_M1_13</t>
  </si>
  <si>
    <t>MonkeyA_M1_14</t>
  </si>
  <si>
    <t>MonkeyA_M1_15</t>
  </si>
  <si>
    <t>MonkeyA_M1_16</t>
  </si>
  <si>
    <t>MonkeyA_M1_17</t>
  </si>
  <si>
    <t>MonkeyA_M1_18</t>
  </si>
  <si>
    <t>MonkeyA_M1_19</t>
  </si>
  <si>
    <t>MonkeyA_M1_20</t>
  </si>
  <si>
    <t>MonkeyB_M1_1</t>
  </si>
  <si>
    <t>MonkeyB_M1_2</t>
  </si>
  <si>
    <t>MonkeyB_M1_3</t>
  </si>
  <si>
    <t>MonkeyB_M1_4</t>
  </si>
  <si>
    <t>MonkeyB_M1_5</t>
  </si>
  <si>
    <t>MonkeyB_M1_6</t>
  </si>
  <si>
    <t>MonkeyB_M1_7</t>
  </si>
  <si>
    <t>MonkeyB_M1_8</t>
  </si>
  <si>
    <t>MonkeyB_M1_9</t>
  </si>
  <si>
    <t>MonkeyB_M1_10</t>
  </si>
  <si>
    <t>MonkeyB_M1_11</t>
  </si>
  <si>
    <t>MonkeyB_M1_12</t>
  </si>
  <si>
    <t>MonkeyB_M1_13</t>
  </si>
  <si>
    <t>MonkeyB_M1_14</t>
  </si>
  <si>
    <t>MonkeyB_M1_15</t>
  </si>
  <si>
    <t>MonkeyB_M1_16</t>
  </si>
  <si>
    <t>MonkeyB_M1_17</t>
  </si>
  <si>
    <t>MonkeyB_M1_18</t>
  </si>
  <si>
    <t>MonkeyB_M1_19</t>
  </si>
  <si>
    <t>MonkeyB_M1_20</t>
  </si>
  <si>
    <t>MonkeyC_M1_1</t>
  </si>
  <si>
    <t>MonkeyC_M1_2</t>
  </si>
  <si>
    <t>MonkeyC_M1_3</t>
  </si>
  <si>
    <t>MonkeyC_M1_4</t>
  </si>
  <si>
    <t>MonkeyC_M1_5</t>
  </si>
  <si>
    <t>MonkeyC_M1_6</t>
  </si>
  <si>
    <t>MonkeyC_M1_7</t>
  </si>
  <si>
    <t>MonkeyC_M1_8</t>
  </si>
  <si>
    <t>MonkeyC_M1_9</t>
  </si>
  <si>
    <t>MonkeyC_M1_10</t>
  </si>
  <si>
    <t>MonkeyC_M1_11</t>
  </si>
  <si>
    <t>MonkeyC_M1_12</t>
  </si>
  <si>
    <t>MonkeyC_M1_13</t>
  </si>
  <si>
    <t>MonkeyC_M1_14</t>
  </si>
  <si>
    <t>MonkeyC_M1_15</t>
  </si>
  <si>
    <t>MonkeyC_M1_16</t>
  </si>
  <si>
    <t>MonkeyC_M1_17</t>
  </si>
  <si>
    <t>MonkeyC_M1_18</t>
  </si>
  <si>
    <t>MonkeyC_M1_19</t>
  </si>
  <si>
    <t>MonkeyC_M1_20</t>
  </si>
  <si>
    <t>MonkeyD_M1_1</t>
  </si>
  <si>
    <t>MonkeyD_M1_2</t>
  </si>
  <si>
    <t>MonkeyD_M1_3</t>
  </si>
  <si>
    <t>MonkeyD_M1_4</t>
  </si>
  <si>
    <t>MonkeyD_M1_5</t>
  </si>
  <si>
    <t>MonkeyD_M1_6</t>
  </si>
  <si>
    <t>MonkeyD_M1_7</t>
  </si>
  <si>
    <t>MonkeyD_M1_8</t>
  </si>
  <si>
    <t>MonkeyD_M1_9</t>
  </si>
  <si>
    <t>MonkeyD_M1_10</t>
  </si>
  <si>
    <t>MonkeyD_M1_11</t>
  </si>
  <si>
    <t>MonkeyD_M1_12</t>
  </si>
  <si>
    <t>MonkeyD_M1_13</t>
  </si>
  <si>
    <t>MonkeyD_M1_14</t>
  </si>
  <si>
    <t>MonkeyD_M1_15</t>
  </si>
  <si>
    <t>MonkeyD_M1_16</t>
  </si>
  <si>
    <t>MonkeyD_M1_17</t>
  </si>
  <si>
    <t>MonkeyD_M1_18</t>
  </si>
  <si>
    <t>MonkeyD_M1_19</t>
  </si>
  <si>
    <t>MonkeyD_M1_20</t>
  </si>
  <si>
    <t>MonkeyA_SMA_1</t>
  </si>
  <si>
    <t>MonkeyA_SMA_2</t>
  </si>
  <si>
    <t>MonkeyA_SMA_3</t>
  </si>
  <si>
    <t>MonkeyA_SMA_4</t>
  </si>
  <si>
    <t>MonkeyA_SMA_5</t>
  </si>
  <si>
    <t>MonkeyA_SMA_6</t>
  </si>
  <si>
    <t>MonkeyA_SMA_7</t>
  </si>
  <si>
    <t>MonkeyA_SMA_8</t>
  </si>
  <si>
    <t>MonkeyA_SMA_9</t>
  </si>
  <si>
    <t>MonkeyA_SMA_10</t>
  </si>
  <si>
    <t>MonkeyA_SMA_11</t>
  </si>
  <si>
    <t>MonkeyA_SMA_12</t>
  </si>
  <si>
    <t>MonkeyA_SMA_13</t>
  </si>
  <si>
    <t>MonkeyA_SMA_14</t>
  </si>
  <si>
    <t>MonkeyA_SMA_15</t>
  </si>
  <si>
    <t>MonkeyA_SMA_16</t>
  </si>
  <si>
    <t>MonkeyA_SMA_17</t>
  </si>
  <si>
    <t>MonkeyA_SMA_18</t>
  </si>
  <si>
    <t>MonkeyA_SMA_19</t>
  </si>
  <si>
    <t>MonkeyA_SMA_20</t>
  </si>
  <si>
    <t>MonkeyB_SMA_1</t>
  </si>
  <si>
    <t>MonkeyB_SMA_2</t>
  </si>
  <si>
    <t>MonkeyB_SMA_3</t>
  </si>
  <si>
    <t>MonkeyB_SMA_4</t>
  </si>
  <si>
    <t>MonkeyB_SMA_5</t>
  </si>
  <si>
    <t>MonkeyB_SMA_6</t>
  </si>
  <si>
    <t>MonkeyB_SMA_7</t>
  </si>
  <si>
    <t>MonkeyB_SMA_8</t>
  </si>
  <si>
    <t>MonkeyB_SMA_9</t>
  </si>
  <si>
    <t>MonkeyB_SMA_10</t>
  </si>
  <si>
    <t>MonkeyB_SMA_11</t>
  </si>
  <si>
    <t>MonkeyB_SMA_12</t>
  </si>
  <si>
    <t>MonkeyB_SMA_13</t>
  </si>
  <si>
    <t>MonkeyB_SMA_14</t>
  </si>
  <si>
    <t>MonkeyB_SMA_15</t>
  </si>
  <si>
    <t>MonkeyB_SMA_16</t>
  </si>
  <si>
    <t>MonkeyB_SMA_17</t>
  </si>
  <si>
    <t>MonkeyB_SMA_18</t>
  </si>
  <si>
    <t>MonkeyB_SMA_19</t>
  </si>
  <si>
    <t>MonkeyB_SMA_20</t>
  </si>
  <si>
    <t>MonkeyC_SMA_1</t>
  </si>
  <si>
    <t>MonkeyC_SMA_2</t>
  </si>
  <si>
    <t>MonkeyC_SMA_3</t>
  </si>
  <si>
    <t>MonkeyC_SMA_4</t>
  </si>
  <si>
    <t>MonkeyC_SMA_5</t>
  </si>
  <si>
    <t>MonkeyC_SMA_6</t>
  </si>
  <si>
    <t>MonkeyC_SMA_7</t>
  </si>
  <si>
    <t>MonkeyC_SMA_8</t>
  </si>
  <si>
    <t>MonkeyC_SMA_9</t>
  </si>
  <si>
    <t>MonkeyC_SMA_10</t>
  </si>
  <si>
    <t>MonkeyC_SMA_11</t>
  </si>
  <si>
    <t>MonkeyC_SMA_12</t>
  </si>
  <si>
    <t>MonkeyC_SMA_13</t>
  </si>
  <si>
    <t>MonkeyC_SMA_14</t>
  </si>
  <si>
    <t>MonkeyC_SMA_15</t>
  </si>
  <si>
    <t>MonkeyC_SMA_16</t>
  </si>
  <si>
    <t>MonkeyC_SMA_17</t>
  </si>
  <si>
    <t>MonkeyC_SMA_18</t>
  </si>
  <si>
    <t>MonkeyC_SMA_19</t>
  </si>
  <si>
    <t>MonkeyC_SMA_20</t>
  </si>
  <si>
    <t>MonkeyD_SMA_1</t>
  </si>
  <si>
    <t>MonkeyD_SMA_2</t>
  </si>
  <si>
    <t>MonkeyD_SMA_3</t>
  </si>
  <si>
    <t>MonkeyD_SMA_4</t>
  </si>
  <si>
    <t>MonkeyD_SMA_5</t>
  </si>
  <si>
    <t>MonkeyD_SMA_6</t>
  </si>
  <si>
    <t>MonkeyD_SMA_7</t>
  </si>
  <si>
    <t>MonkeyD_SMA_8</t>
  </si>
  <si>
    <t>MonkeyD_SMA_9</t>
  </si>
  <si>
    <t>MonkeyD_SMA_10</t>
  </si>
  <si>
    <t>MonkeyD_SMA_11</t>
  </si>
  <si>
    <t>MonkeyD_SMA_12</t>
  </si>
  <si>
    <t>MonkeyD_SMA_13</t>
  </si>
  <si>
    <t>MonkeyD_SMA_14</t>
  </si>
  <si>
    <t>MonkeyD_SMA_15</t>
  </si>
  <si>
    <t>MonkeyD_SMA_16</t>
  </si>
  <si>
    <t>MonkeyD_SMA_17</t>
  </si>
  <si>
    <t>MonkeyD_SMA_18</t>
  </si>
  <si>
    <t>MonkeyD_SMA_19</t>
  </si>
  <si>
    <t>MonkeyD_SMA_20</t>
  </si>
  <si>
    <t>MonkeyA_PMd_1</t>
  </si>
  <si>
    <t>MonkeyA_PMd_2</t>
  </si>
  <si>
    <t>MonkeyA_PMd_3</t>
  </si>
  <si>
    <t>MonkeyA_PMd_4</t>
  </si>
  <si>
    <t>MonkeyA_PMd_5</t>
  </si>
  <si>
    <t>MonkeyA_PMd_6</t>
  </si>
  <si>
    <t>MonkeyA_PMd_7</t>
  </si>
  <si>
    <t>MonkeyA_PMd_8</t>
  </si>
  <si>
    <t>MonkeyA_PMd_9</t>
  </si>
  <si>
    <t>MonkeyA_PMd_10</t>
  </si>
  <si>
    <t>MonkeyA_PMd_11</t>
  </si>
  <si>
    <t>MonkeyA_PMd_12</t>
  </si>
  <si>
    <t>MonkeyA_PMd_13</t>
  </si>
  <si>
    <t>MonkeyA_PMd_14</t>
  </si>
  <si>
    <t>MonkeyA_PMd_15</t>
  </si>
  <si>
    <t>MonkeyA_PMd_16</t>
  </si>
  <si>
    <t>MonkeyA_PMd_17</t>
  </si>
  <si>
    <t>MonkeyA_PMd_18</t>
  </si>
  <si>
    <t>MonkeyA_PMd_19</t>
  </si>
  <si>
    <t>MonkeyA_PMd_20</t>
  </si>
  <si>
    <t>MonkeyB_PMd_1</t>
  </si>
  <si>
    <t>MonkeyB_PMd_2</t>
  </si>
  <si>
    <t>MonkeyB_PMd_3</t>
  </si>
  <si>
    <t>MonkeyB_PMd_4</t>
  </si>
  <si>
    <t>MonkeyB_PMd_5</t>
  </si>
  <si>
    <t>MonkeyB_PMd_6</t>
  </si>
  <si>
    <t>MonkeyB_PMd_7</t>
  </si>
  <si>
    <t>MonkeyB_PMd_8</t>
  </si>
  <si>
    <t>MonkeyB_PMd_9</t>
  </si>
  <si>
    <t>MonkeyB_PMd_10</t>
  </si>
  <si>
    <t>MonkeyB_PMd_11</t>
  </si>
  <si>
    <t>MonkeyB_PMd_12</t>
  </si>
  <si>
    <t>MonkeyB_PMd_13</t>
  </si>
  <si>
    <t>MonkeyB_PMd_14</t>
  </si>
  <si>
    <t>MonkeyB_PMd_15</t>
  </si>
  <si>
    <t>MonkeyB_PMd_16</t>
  </si>
  <si>
    <t>MonkeyB_PMd_17</t>
  </si>
  <si>
    <t>MonkeyB_PMd_18</t>
  </si>
  <si>
    <t>MonkeyB_PMd_19</t>
  </si>
  <si>
    <t>MonkeyB_PMd_20</t>
  </si>
  <si>
    <t>MonkeyC_PMd_1</t>
  </si>
  <si>
    <t>MonkeyC_PMd_2</t>
  </si>
  <si>
    <t>MonkeyC_PMd_3</t>
  </si>
  <si>
    <t>MonkeyC_PMd_4</t>
  </si>
  <si>
    <t>MonkeyC_PMd_5</t>
  </si>
  <si>
    <t>MonkeyC_PMd_6</t>
  </si>
  <si>
    <t>MonkeyC_PMd_7</t>
  </si>
  <si>
    <t>MonkeyC_PMd_8</t>
  </si>
  <si>
    <t>MonkeyC_PMd_9</t>
  </si>
  <si>
    <t>MonkeyC_PMd_10</t>
  </si>
  <si>
    <t>MonkeyC_PMd_11</t>
  </si>
  <si>
    <t>MonkeyC_PMd_12</t>
  </si>
  <si>
    <t>MonkeyC_PMd_13</t>
  </si>
  <si>
    <t>MonkeyC_PMd_14</t>
  </si>
  <si>
    <t>MonkeyC_PMd_15</t>
  </si>
  <si>
    <t>MonkeyC_PMd_16</t>
  </si>
  <si>
    <t>MonkeyC_PMd_17</t>
  </si>
  <si>
    <t>MonkeyC_PMd_18</t>
  </si>
  <si>
    <t>MonkeyC_PMd_19</t>
  </si>
  <si>
    <t>MonkeyC_PMd_20</t>
  </si>
  <si>
    <t>MonkeyD_PMd_1</t>
  </si>
  <si>
    <t>MonkeyD_PMd_2</t>
  </si>
  <si>
    <t>MonkeyD_PMd_3</t>
  </si>
  <si>
    <t>MonkeyD_PMd_4</t>
  </si>
  <si>
    <t>MonkeyD_PMd_5</t>
  </si>
  <si>
    <t>MonkeyD_PMd_6</t>
  </si>
  <si>
    <t>MonkeyD_PMd_7</t>
  </si>
  <si>
    <t>MonkeyD_PMd_8</t>
  </si>
  <si>
    <t>MonkeyD_PMd_9</t>
  </si>
  <si>
    <t>MonkeyD_PMd_10</t>
  </si>
  <si>
    <t>MonkeyD_PMd_11</t>
  </si>
  <si>
    <t>MonkeyD_PMd_12</t>
  </si>
  <si>
    <t>MonkeyD_PMd_13</t>
  </si>
  <si>
    <t>MonkeyD_PMd_14</t>
  </si>
  <si>
    <t>MonkeyD_PMd_15</t>
  </si>
  <si>
    <t>MonkeyD_PMd_16</t>
  </si>
  <si>
    <t>MonkeyD_PMd_17</t>
  </si>
  <si>
    <t>MonkeyD_PMd_18</t>
  </si>
  <si>
    <t>MonkeyD_PMd_19</t>
  </si>
  <si>
    <t>MonkeyD_PMd_20</t>
  </si>
  <si>
    <t>MonkeyC_PMv_1</t>
  </si>
  <si>
    <t>MonkeyC_PMv_2</t>
  </si>
  <si>
    <t>MonkeyC_PMv_3</t>
  </si>
  <si>
    <t>MonkeyC_PMv_4</t>
  </si>
  <si>
    <t>MonkeyC_PMv_5</t>
  </si>
  <si>
    <t>MonkeyC_PMv_6</t>
  </si>
  <si>
    <t>MonkeyC_PMv_7</t>
  </si>
  <si>
    <t>MonkeyC_PMv_8</t>
  </si>
  <si>
    <t>MonkeyC_PMv_9</t>
  </si>
  <si>
    <t>MonkeyC_PMv_10</t>
  </si>
  <si>
    <t>MonkeyC_PMv_11</t>
  </si>
  <si>
    <t>MonkeyC_PMv_12</t>
  </si>
  <si>
    <t>MonkeyC_PMv_13</t>
  </si>
  <si>
    <t>MonkeyC_PMv_14</t>
  </si>
  <si>
    <t>MonkeyC_PMv_15</t>
  </si>
  <si>
    <t>MonkeyC_PMv_16</t>
  </si>
  <si>
    <t>MonkeyC_PMv_17</t>
  </si>
  <si>
    <t>MonkeyC_PMv_18</t>
  </si>
  <si>
    <t>MonkeyC_PMv_19</t>
  </si>
  <si>
    <t>MonkeyC_PMv_20</t>
  </si>
  <si>
    <t>MonkeyD_PMv_1</t>
  </si>
  <si>
    <t>MonkeyD_PMv_2</t>
  </si>
  <si>
    <t>MonkeyD_PMv_3</t>
  </si>
  <si>
    <t>MonkeyD_PMv_4</t>
  </si>
  <si>
    <t>MonkeyD_PMv_5</t>
  </si>
  <si>
    <t>MonkeyD_PMv_6</t>
  </si>
  <si>
    <t>MonkeyD_PMv_7</t>
  </si>
  <si>
    <t>MonkeyD_PMv_8</t>
  </si>
  <si>
    <t>MonkeyD_PMv_9</t>
  </si>
  <si>
    <t>MonkeyD_PMv_10</t>
  </si>
  <si>
    <t>MonkeyD_PMv_11</t>
  </si>
  <si>
    <t>MonkeyD_PMv_12</t>
  </si>
  <si>
    <t>MonkeyD_PMv_13</t>
  </si>
  <si>
    <t>MonkeyD_PMv_14</t>
  </si>
  <si>
    <t>MonkeyD_PMv_15</t>
  </si>
  <si>
    <t>MonkeyD_PMv_16</t>
  </si>
  <si>
    <t>MonkeyD_PMv_17</t>
  </si>
  <si>
    <t>MonkeyD_PMv_18</t>
  </si>
  <si>
    <t>MonkeyD_PMv_19</t>
  </si>
  <si>
    <t>MonkeyD_PMv_20</t>
  </si>
  <si>
    <t>MonkeyA_PMv_1</t>
  </si>
  <si>
    <t>MonkeyA_PMv_2</t>
  </si>
  <si>
    <t>MonkeyA_PMv_3</t>
  </si>
  <si>
    <t>MonkeyA_PMv_4</t>
  </si>
  <si>
    <t>MonkeyA_PMv_5</t>
  </si>
  <si>
    <t>MonkeyA_PMv_6</t>
  </si>
  <si>
    <t>MonkeyA_PMv_7</t>
  </si>
  <si>
    <t>MonkeyA_PMv_8</t>
  </si>
  <si>
    <t>MonkeyA_PMv_9</t>
  </si>
  <si>
    <t>MonkeyA_PMv_10</t>
  </si>
  <si>
    <t>MonkeyA_PMv_11</t>
  </si>
  <si>
    <t>MonkeyA_PMv_12</t>
  </si>
  <si>
    <t>MonkeyA_PMv_13</t>
  </si>
  <si>
    <t>MonkeyA_PMv_14</t>
  </si>
  <si>
    <t>MonkeyA_PMv_15</t>
  </si>
  <si>
    <t>MonkeyA_PMv_16</t>
  </si>
  <si>
    <t>MonkeyA_PMv_17</t>
  </si>
  <si>
    <t>MonkeyA_PMv_18</t>
  </si>
  <si>
    <t>MonkeyA_PMv_19</t>
  </si>
  <si>
    <t>MonkeyA_PMv_20</t>
  </si>
  <si>
    <t>MonkeyB_PMv_1</t>
  </si>
  <si>
    <t>MonkeyB_PMv_2</t>
  </si>
  <si>
    <t>MonkeyB_PMv_3</t>
  </si>
  <si>
    <t>MonkeyB_PMv_4</t>
  </si>
  <si>
    <t>MonkeyB_PMv_5</t>
  </si>
  <si>
    <t>MonkeyB_PMv_6</t>
  </si>
  <si>
    <t>MonkeyB_PMv_7</t>
  </si>
  <si>
    <t>MonkeyB_PMv_8</t>
  </si>
  <si>
    <t>MonkeyB_PMv_9</t>
  </si>
  <si>
    <t>MonkeyB_PMv_10</t>
  </si>
  <si>
    <t>MonkeyB_PMv_11</t>
  </si>
  <si>
    <t>MonkeyB_PMv_12</t>
  </si>
  <si>
    <t>MonkeyB_PMv_13</t>
  </si>
  <si>
    <t>MonkeyB_PMv_14</t>
  </si>
  <si>
    <t>MonkeyB_PMv_15</t>
  </si>
  <si>
    <t>MonkeyB_PMv_16</t>
  </si>
  <si>
    <t>MonkeyB_PMv_17</t>
  </si>
  <si>
    <t>MonkeyB_PMv_18</t>
  </si>
  <si>
    <t>MonkeyB_PMv_19</t>
  </si>
  <si>
    <t>MonkeyB_PMv_20</t>
  </si>
  <si>
    <t>Radius (µm)</t>
    <phoneticPr fontId="1"/>
  </si>
  <si>
    <t>M1</t>
    <phoneticPr fontId="1"/>
  </si>
  <si>
    <t>MonkeyA_1</t>
    <phoneticPr fontId="1"/>
  </si>
  <si>
    <t>MonkeyA_2</t>
  </si>
  <si>
    <t>MonkeyA_3</t>
  </si>
  <si>
    <t>MonkeyA_4</t>
  </si>
  <si>
    <t>MonkeyA_5</t>
  </si>
  <si>
    <t>MonkeyA_6</t>
  </si>
  <si>
    <t>MonkeyA_7</t>
  </si>
  <si>
    <t>MonkeyA_8</t>
  </si>
  <si>
    <t>MonkeyA_9</t>
  </si>
  <si>
    <t>MonkeyA_10</t>
  </si>
  <si>
    <t>MonkeyA_11</t>
  </si>
  <si>
    <t>MonkeyA_12</t>
  </si>
  <si>
    <t>MonkeyA_13</t>
  </si>
  <si>
    <t>MonkeyA_14</t>
  </si>
  <si>
    <t>MonkeyA_15</t>
  </si>
  <si>
    <t>MonkeyA_16</t>
  </si>
  <si>
    <t>MonkeyA_17</t>
  </si>
  <si>
    <t>MonkeyA_18</t>
  </si>
  <si>
    <t>MonkeyA_19</t>
  </si>
  <si>
    <t>MonkeyA_20</t>
  </si>
  <si>
    <t>MonkeyB_1</t>
  </si>
  <si>
    <t>MonkeyB_2</t>
  </si>
  <si>
    <t>MonkeyB_3</t>
  </si>
  <si>
    <t>MonkeyB_4</t>
  </si>
  <si>
    <t>MonkeyB_5</t>
  </si>
  <si>
    <t>MonkeyB_6</t>
  </si>
  <si>
    <t>MonkeyB_7</t>
  </si>
  <si>
    <t>MonkeyB_8</t>
  </si>
  <si>
    <t>MonkeyB_9</t>
  </si>
  <si>
    <t>MonkeyB_10</t>
  </si>
  <si>
    <t>MonkeyB_11</t>
  </si>
  <si>
    <t>MonkeyB_12</t>
  </si>
  <si>
    <t>MonkeyB_13</t>
  </si>
  <si>
    <t>MonkeyB_14</t>
  </si>
  <si>
    <t>MonkeyB_15</t>
  </si>
  <si>
    <t>MonkeyB_16</t>
  </si>
  <si>
    <t>MonkeyB_17</t>
  </si>
  <si>
    <t>MonkeyB_18</t>
  </si>
  <si>
    <t>MonkeyB_19</t>
  </si>
  <si>
    <t>MonkeyB_20</t>
  </si>
  <si>
    <t>MonkeyC_1</t>
  </si>
  <si>
    <t>MonkeyC_2</t>
  </si>
  <si>
    <t>MonkeyC_3</t>
  </si>
  <si>
    <t>MonkeyC_4</t>
  </si>
  <si>
    <t>MonkeyC_5</t>
  </si>
  <si>
    <t>MonkeyC_6</t>
  </si>
  <si>
    <t>MonkeyC_7</t>
  </si>
  <si>
    <t>MonkeyC_8</t>
  </si>
  <si>
    <t>MonkeyC_9</t>
  </si>
  <si>
    <t>MonkeyC_10</t>
  </si>
  <si>
    <t>MonkeyC_11</t>
  </si>
  <si>
    <t>MonkeyC_12</t>
  </si>
  <si>
    <t>MonkeyC_13</t>
  </si>
  <si>
    <t>MonkeyC_14</t>
  </si>
  <si>
    <t>MonkeyC_15</t>
  </si>
  <si>
    <t>MonkeyC_16</t>
  </si>
  <si>
    <t>MonkeyC_17</t>
  </si>
  <si>
    <t>MonkeyC_18</t>
  </si>
  <si>
    <t>MonkeyC_19</t>
  </si>
  <si>
    <t>MonkeyC_20</t>
  </si>
  <si>
    <t>MonkeyD_1</t>
  </si>
  <si>
    <t>MonkeyD_2</t>
  </si>
  <si>
    <t>MonkeyD_3</t>
  </si>
  <si>
    <t>MonkeyD_4</t>
  </si>
  <si>
    <t>MonkeyD_5</t>
  </si>
  <si>
    <t>MonkeyD_6</t>
  </si>
  <si>
    <t>MonkeyD_7</t>
  </si>
  <si>
    <t>MonkeyD_8</t>
  </si>
  <si>
    <t>MonkeyD_9</t>
  </si>
  <si>
    <t>MonkeyD_10</t>
  </si>
  <si>
    <t>MonkeyD_11</t>
  </si>
  <si>
    <t>MonkeyD_12</t>
  </si>
  <si>
    <t>MonkeyD_13</t>
  </si>
  <si>
    <t>MonkeyD_14</t>
  </si>
  <si>
    <t>MonkeyD_15</t>
  </si>
  <si>
    <t>MonkeyD_16</t>
  </si>
  <si>
    <t>MonkeyD_17</t>
  </si>
  <si>
    <t>MonkeyD_18</t>
  </si>
  <si>
    <t>MonkeyD_19</t>
  </si>
  <si>
    <t>MonkeyD_20</t>
  </si>
  <si>
    <t>SMA</t>
    <phoneticPr fontId="1"/>
  </si>
  <si>
    <t>PMd</t>
    <phoneticPr fontId="1"/>
  </si>
  <si>
    <t>PMv</t>
    <phoneticPr fontId="1"/>
  </si>
  <si>
    <t>Figure 6</t>
    <phoneticPr fontId="1"/>
  </si>
  <si>
    <t>Filopodia</t>
  </si>
  <si>
    <t>Thin</t>
  </si>
  <si>
    <t>Stubby</t>
  </si>
  <si>
    <t>Mushroom</t>
    <phoneticPr fontId="1"/>
  </si>
  <si>
    <t>Proximal</t>
    <phoneticPr fontId="1"/>
  </si>
  <si>
    <t>Distal</t>
    <phoneticPr fontId="1"/>
  </si>
  <si>
    <t>Figure 4,7b</t>
    <phoneticPr fontId="1"/>
  </si>
  <si>
    <t>Spine density of basal dendrites of large layer V puramidal neurons in motor related areas</t>
    <phoneticPr fontId="1"/>
  </si>
  <si>
    <t>Intersection number of basal dendrites at every 10-µm position  in the M1</t>
    <phoneticPr fontId="1"/>
  </si>
  <si>
    <t>Intersection number of basal dendrites at every 10-µm position  in the SMA</t>
    <phoneticPr fontId="1"/>
  </si>
  <si>
    <t>Intersection number of basal dendrites at every 10-µm position  in the PMd</t>
    <phoneticPr fontId="1"/>
  </si>
  <si>
    <t>Intersection number of basal dendrites at every 10-µm position  in the PMv</t>
    <phoneticPr fontId="1"/>
  </si>
  <si>
    <t>Figure 5,7c-f</t>
    <phoneticPr fontId="1"/>
  </si>
  <si>
    <t>Distribution patterns of filopodia-, thin-, stubby-, and mushroom-type spines on proximal and distal segments of basal dendrites</t>
    <phoneticPr fontId="1"/>
  </si>
  <si>
    <t>Distribution patterns of filopodia-, thin-, stubby-, and mushroom-type spines  of basal dendrites</t>
    <phoneticPr fontId="1"/>
  </si>
  <si>
    <t>Figure 3i, 7a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</si>
</sst>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33C0-1408-4C68-A645-4D717141E909}">
  <dimension ref="A1:AR222"/>
  <sheetViews>
    <sheetView workbookViewId="0">
      <selection sqref="A1:B1"/>
    </sheetView>
  </sheetViews>
  <sheetFormatPr defaultRowHeight="14.25" x14ac:dyDescent="0.4"/>
  <cols>
    <col min="1" max="1" width="12.25" style="3" bestFit="1" customWidth="1"/>
    <col min="2" max="16384" width="9" style="3"/>
  </cols>
  <sheetData>
    <row r="1" spans="1:44" ht="15.75" x14ac:dyDescent="0.4">
      <c r="A1" s="9" t="s">
        <v>428</v>
      </c>
      <c r="B1" s="9"/>
      <c r="C1" s="9" t="s">
        <v>421</v>
      </c>
      <c r="D1" s="9"/>
      <c r="E1" s="9"/>
      <c r="F1" s="9"/>
      <c r="G1" s="9"/>
      <c r="H1" s="9"/>
      <c r="I1" s="9"/>
      <c r="J1" s="9"/>
      <c r="K1" s="9"/>
      <c r="L1" s="7"/>
    </row>
    <row r="2" spans="1:44" ht="15.75" x14ac:dyDescent="0.4">
      <c r="A2" s="6"/>
      <c r="B2" s="6"/>
      <c r="C2" s="6"/>
      <c r="D2" s="6"/>
      <c r="E2" s="6"/>
    </row>
    <row r="3" spans="1:44" ht="15" x14ac:dyDescent="0.4">
      <c r="A3" s="4" t="s">
        <v>0</v>
      </c>
    </row>
    <row r="4" spans="1:44" s="5" customFormat="1" ht="15" x14ac:dyDescent="0.4">
      <c r="A4" s="4" t="s">
        <v>327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  <c r="Y4" s="5" t="s">
        <v>30</v>
      </c>
      <c r="Z4" s="5" t="s">
        <v>31</v>
      </c>
      <c r="AA4" s="5" t="s">
        <v>32</v>
      </c>
      <c r="AB4" s="5" t="s">
        <v>33</v>
      </c>
      <c r="AC4" s="5" t="s">
        <v>34</v>
      </c>
      <c r="AD4" s="5" t="s">
        <v>35</v>
      </c>
      <c r="AE4" s="5" t="s">
        <v>36</v>
      </c>
      <c r="AF4" s="5" t="s">
        <v>37</v>
      </c>
      <c r="AG4" s="5" t="s">
        <v>38</v>
      </c>
      <c r="AH4" s="5" t="s">
        <v>39</v>
      </c>
      <c r="AI4" s="5" t="s">
        <v>40</v>
      </c>
      <c r="AJ4" s="5" t="s">
        <v>41</v>
      </c>
      <c r="AK4" s="5" t="s">
        <v>42</v>
      </c>
      <c r="AL4" s="5" t="s">
        <v>43</v>
      </c>
      <c r="AM4" s="5" t="s">
        <v>44</v>
      </c>
      <c r="AN4" s="5" t="s">
        <v>45</v>
      </c>
      <c r="AO4" s="5" t="s">
        <v>46</v>
      </c>
      <c r="AP4" s="4" t="s">
        <v>4</v>
      </c>
      <c r="AQ4" s="4" t="s">
        <v>6</v>
      </c>
      <c r="AR4" s="4" t="s">
        <v>5</v>
      </c>
    </row>
    <row r="5" spans="1:44" ht="15" x14ac:dyDescent="0.4">
      <c r="A5" s="4">
        <v>30</v>
      </c>
      <c r="B5" s="3">
        <v>8</v>
      </c>
      <c r="C5" s="3">
        <v>3</v>
      </c>
      <c r="D5" s="3">
        <v>7</v>
      </c>
      <c r="E5" s="3">
        <v>7</v>
      </c>
      <c r="F5" s="3">
        <v>6</v>
      </c>
      <c r="G5" s="3">
        <v>3</v>
      </c>
      <c r="H5" s="3">
        <v>6</v>
      </c>
      <c r="I5" s="3">
        <v>4</v>
      </c>
      <c r="J5" s="3">
        <v>4</v>
      </c>
      <c r="K5" s="3">
        <v>6</v>
      </c>
      <c r="L5" s="3">
        <v>9</v>
      </c>
      <c r="M5" s="3">
        <v>4</v>
      </c>
      <c r="N5" s="3">
        <v>5</v>
      </c>
      <c r="O5" s="3">
        <v>7</v>
      </c>
      <c r="P5" s="3">
        <v>4</v>
      </c>
      <c r="Q5" s="3">
        <v>8</v>
      </c>
      <c r="R5" s="3">
        <v>8</v>
      </c>
      <c r="S5" s="3">
        <v>4</v>
      </c>
      <c r="T5" s="3">
        <v>4</v>
      </c>
      <c r="U5" s="3">
        <v>4</v>
      </c>
      <c r="V5" s="3">
        <v>7</v>
      </c>
      <c r="W5" s="3">
        <v>3</v>
      </c>
      <c r="X5" s="3">
        <v>2</v>
      </c>
      <c r="Y5" s="3">
        <v>4</v>
      </c>
      <c r="Z5" s="3">
        <v>3</v>
      </c>
      <c r="AA5" s="3">
        <v>5</v>
      </c>
      <c r="AB5" s="3">
        <v>6</v>
      </c>
      <c r="AC5" s="3">
        <v>4</v>
      </c>
      <c r="AD5" s="3">
        <v>5</v>
      </c>
      <c r="AE5" s="3">
        <v>5</v>
      </c>
      <c r="AF5" s="3">
        <v>4</v>
      </c>
      <c r="AG5" s="3">
        <v>5</v>
      </c>
      <c r="AH5" s="3">
        <v>3</v>
      </c>
      <c r="AI5" s="3">
        <v>2</v>
      </c>
      <c r="AJ5" s="3">
        <v>4</v>
      </c>
      <c r="AK5" s="3">
        <v>3</v>
      </c>
      <c r="AL5" s="3">
        <v>5</v>
      </c>
      <c r="AM5" s="3">
        <v>5</v>
      </c>
      <c r="AN5" s="3">
        <v>6</v>
      </c>
      <c r="AO5" s="3">
        <v>5</v>
      </c>
      <c r="AP5" s="3">
        <f>AVERAGE(B5:AO5)</f>
        <v>4.9249999999999998</v>
      </c>
      <c r="AQ5" s="3">
        <f>COUNT(B5:AO5)</f>
        <v>40</v>
      </c>
      <c r="AR5" s="3">
        <f>STDEV(B5:AO5)/SQRT(AQ5)</f>
        <v>0.27359782387798559</v>
      </c>
    </row>
    <row r="6" spans="1:44" ht="15" x14ac:dyDescent="0.4">
      <c r="A6" s="4">
        <v>40</v>
      </c>
      <c r="B6" s="3">
        <v>9</v>
      </c>
      <c r="C6" s="3">
        <v>5</v>
      </c>
      <c r="D6" s="3">
        <v>7</v>
      </c>
      <c r="E6" s="3">
        <v>11</v>
      </c>
      <c r="F6" s="3">
        <v>7</v>
      </c>
      <c r="G6" s="3">
        <v>4</v>
      </c>
      <c r="H6" s="3">
        <v>8</v>
      </c>
      <c r="I6" s="3">
        <v>4</v>
      </c>
      <c r="J6" s="3">
        <v>9</v>
      </c>
      <c r="K6" s="3">
        <v>8</v>
      </c>
      <c r="L6" s="3">
        <v>12</v>
      </c>
      <c r="M6" s="3">
        <v>7</v>
      </c>
      <c r="N6" s="3">
        <v>9</v>
      </c>
      <c r="O6" s="3">
        <v>8</v>
      </c>
      <c r="P6" s="3">
        <v>5</v>
      </c>
      <c r="Q6" s="3">
        <v>8</v>
      </c>
      <c r="R6" s="3">
        <v>9</v>
      </c>
      <c r="S6" s="3">
        <v>5</v>
      </c>
      <c r="T6" s="3">
        <v>4</v>
      </c>
      <c r="U6" s="3">
        <v>4</v>
      </c>
      <c r="V6" s="3">
        <v>6</v>
      </c>
      <c r="W6" s="3">
        <v>5</v>
      </c>
      <c r="X6" s="3">
        <v>5</v>
      </c>
      <c r="Y6" s="3">
        <v>5</v>
      </c>
      <c r="Z6" s="3">
        <v>3</v>
      </c>
      <c r="AA6" s="3">
        <v>9</v>
      </c>
      <c r="AB6" s="3">
        <v>8</v>
      </c>
      <c r="AC6" s="3">
        <v>6</v>
      </c>
      <c r="AD6" s="3">
        <v>6</v>
      </c>
      <c r="AE6" s="3">
        <v>7</v>
      </c>
      <c r="AF6" s="3">
        <v>8</v>
      </c>
      <c r="AG6" s="3">
        <v>7</v>
      </c>
      <c r="AH6" s="3">
        <v>5</v>
      </c>
      <c r="AI6" s="3">
        <v>4</v>
      </c>
      <c r="AJ6" s="3">
        <v>6</v>
      </c>
      <c r="AK6" s="3">
        <v>6</v>
      </c>
      <c r="AL6" s="3">
        <v>7</v>
      </c>
      <c r="AM6" s="3">
        <v>8</v>
      </c>
      <c r="AN6" s="3">
        <v>9</v>
      </c>
      <c r="AO6" s="3">
        <v>10</v>
      </c>
      <c r="AP6" s="3">
        <f t="shared" ref="AP6:AP35" si="0">AVERAGE(B6:AO6)</f>
        <v>6.8250000000000002</v>
      </c>
      <c r="AQ6" s="3">
        <f t="shared" ref="AQ6:AQ35" si="1">COUNT(B6:AO6)</f>
        <v>40</v>
      </c>
      <c r="AR6" s="3">
        <f t="shared" ref="AR6:AR35" si="2">STDEV(B6:AO6)/SQRT(AQ6)</f>
        <v>0.33375774263562907</v>
      </c>
    </row>
    <row r="7" spans="1:44" ht="15" x14ac:dyDescent="0.4">
      <c r="A7" s="4">
        <v>50</v>
      </c>
      <c r="B7" s="3">
        <v>12</v>
      </c>
      <c r="C7" s="3">
        <v>7</v>
      </c>
      <c r="D7" s="3">
        <v>10</v>
      </c>
      <c r="E7" s="3">
        <v>13</v>
      </c>
      <c r="F7" s="3">
        <v>10</v>
      </c>
      <c r="G7" s="3">
        <v>6</v>
      </c>
      <c r="H7" s="3">
        <v>10</v>
      </c>
      <c r="I7" s="3">
        <v>6</v>
      </c>
      <c r="J7" s="3">
        <v>13</v>
      </c>
      <c r="K7" s="3">
        <v>13</v>
      </c>
      <c r="L7" s="3">
        <v>13</v>
      </c>
      <c r="M7" s="3">
        <v>8</v>
      </c>
      <c r="N7" s="3">
        <v>11</v>
      </c>
      <c r="O7" s="3">
        <v>9</v>
      </c>
      <c r="P7" s="3">
        <v>8</v>
      </c>
      <c r="Q7" s="3">
        <v>11</v>
      </c>
      <c r="R7" s="3">
        <v>14</v>
      </c>
      <c r="S7" s="3">
        <v>7</v>
      </c>
      <c r="T7" s="3">
        <v>4</v>
      </c>
      <c r="U7" s="3">
        <v>10</v>
      </c>
      <c r="V7" s="3">
        <v>9</v>
      </c>
      <c r="W7" s="3">
        <v>5</v>
      </c>
      <c r="X7" s="3">
        <v>8</v>
      </c>
      <c r="Y7" s="3">
        <v>7</v>
      </c>
      <c r="Z7" s="3">
        <v>5</v>
      </c>
      <c r="AA7" s="3">
        <v>12</v>
      </c>
      <c r="AB7" s="3">
        <v>10</v>
      </c>
      <c r="AC7" s="3">
        <v>9</v>
      </c>
      <c r="AD7" s="3">
        <v>10</v>
      </c>
      <c r="AE7" s="3">
        <v>8</v>
      </c>
      <c r="AF7" s="3">
        <v>11</v>
      </c>
      <c r="AG7" s="3">
        <v>10</v>
      </c>
      <c r="AH7" s="3">
        <v>8</v>
      </c>
      <c r="AI7" s="3">
        <v>5</v>
      </c>
      <c r="AJ7" s="3">
        <v>10</v>
      </c>
      <c r="AK7" s="3">
        <v>8</v>
      </c>
      <c r="AL7" s="3">
        <v>8</v>
      </c>
      <c r="AM7" s="3">
        <v>11</v>
      </c>
      <c r="AN7" s="3">
        <v>9</v>
      </c>
      <c r="AO7" s="3">
        <v>13</v>
      </c>
      <c r="AP7" s="3">
        <f t="shared" si="0"/>
        <v>9.2750000000000004</v>
      </c>
      <c r="AQ7" s="3">
        <f t="shared" si="1"/>
        <v>40</v>
      </c>
      <c r="AR7" s="3">
        <f t="shared" si="2"/>
        <v>0.40349038052906183</v>
      </c>
    </row>
    <row r="8" spans="1:44" ht="15" x14ac:dyDescent="0.4">
      <c r="A8" s="4">
        <v>60</v>
      </c>
      <c r="B8" s="3">
        <v>17</v>
      </c>
      <c r="C8" s="3">
        <v>8</v>
      </c>
      <c r="D8" s="3">
        <v>13</v>
      </c>
      <c r="E8" s="3">
        <v>15</v>
      </c>
      <c r="F8" s="3">
        <v>13</v>
      </c>
      <c r="G8" s="3">
        <v>7</v>
      </c>
      <c r="H8" s="3">
        <v>11</v>
      </c>
      <c r="I8" s="3">
        <v>10</v>
      </c>
      <c r="J8" s="3">
        <v>16</v>
      </c>
      <c r="K8" s="3">
        <v>11</v>
      </c>
      <c r="L8" s="3">
        <v>11</v>
      </c>
      <c r="M8" s="3">
        <v>8</v>
      </c>
      <c r="N8" s="3">
        <v>12</v>
      </c>
      <c r="O8" s="3">
        <v>10</v>
      </c>
      <c r="P8" s="3">
        <v>8</v>
      </c>
      <c r="Q8" s="3">
        <v>13</v>
      </c>
      <c r="R8" s="3">
        <v>16</v>
      </c>
      <c r="S8" s="3">
        <v>9</v>
      </c>
      <c r="T8" s="3">
        <v>7</v>
      </c>
      <c r="U8" s="3">
        <v>10</v>
      </c>
      <c r="V8" s="3">
        <v>9</v>
      </c>
      <c r="W8" s="3">
        <v>7</v>
      </c>
      <c r="X8" s="3">
        <v>8</v>
      </c>
      <c r="Y8" s="3">
        <v>9</v>
      </c>
      <c r="Z8" s="3">
        <v>8</v>
      </c>
      <c r="AA8" s="3">
        <v>14</v>
      </c>
      <c r="AB8" s="3">
        <v>11</v>
      </c>
      <c r="AC8" s="3">
        <v>11</v>
      </c>
      <c r="AD8" s="3">
        <v>11</v>
      </c>
      <c r="AE8" s="3">
        <v>9</v>
      </c>
      <c r="AF8" s="3">
        <v>15</v>
      </c>
      <c r="AG8" s="3">
        <v>10</v>
      </c>
      <c r="AH8" s="3">
        <v>10</v>
      </c>
      <c r="AI8" s="3">
        <v>6</v>
      </c>
      <c r="AJ8" s="3">
        <v>13</v>
      </c>
      <c r="AK8" s="3">
        <v>9</v>
      </c>
      <c r="AL8" s="3">
        <v>9</v>
      </c>
      <c r="AM8" s="3">
        <v>11</v>
      </c>
      <c r="AN8" s="3">
        <v>10</v>
      </c>
      <c r="AO8" s="3">
        <v>17</v>
      </c>
      <c r="AP8" s="3">
        <f t="shared" si="0"/>
        <v>10.8</v>
      </c>
      <c r="AQ8" s="3">
        <f t="shared" si="1"/>
        <v>40</v>
      </c>
      <c r="AR8" s="3">
        <f t="shared" si="2"/>
        <v>0.4574174999174922</v>
      </c>
    </row>
    <row r="9" spans="1:44" ht="15" x14ac:dyDescent="0.4">
      <c r="A9" s="4">
        <v>70</v>
      </c>
      <c r="B9" s="3">
        <v>17</v>
      </c>
      <c r="C9" s="3">
        <v>9</v>
      </c>
      <c r="D9" s="3">
        <v>14</v>
      </c>
      <c r="E9" s="3">
        <v>15</v>
      </c>
      <c r="F9" s="3">
        <v>17</v>
      </c>
      <c r="G9" s="3">
        <v>9</v>
      </c>
      <c r="H9" s="3">
        <v>12</v>
      </c>
      <c r="I9" s="3">
        <v>14</v>
      </c>
      <c r="J9" s="3">
        <v>17</v>
      </c>
      <c r="K9" s="3">
        <v>13</v>
      </c>
      <c r="L9" s="3">
        <v>9</v>
      </c>
      <c r="M9" s="3">
        <v>7</v>
      </c>
      <c r="N9" s="3">
        <v>14</v>
      </c>
      <c r="O9" s="3">
        <v>11</v>
      </c>
      <c r="P9" s="3">
        <v>9</v>
      </c>
      <c r="Q9" s="3">
        <v>10</v>
      </c>
      <c r="R9" s="3">
        <v>17</v>
      </c>
      <c r="S9" s="3">
        <v>9</v>
      </c>
      <c r="T9" s="3">
        <v>8</v>
      </c>
      <c r="U9" s="3">
        <v>12</v>
      </c>
      <c r="V9" s="3">
        <v>9</v>
      </c>
      <c r="W9" s="3">
        <v>11</v>
      </c>
      <c r="X9" s="3">
        <v>8</v>
      </c>
      <c r="Y9" s="3">
        <v>10</v>
      </c>
      <c r="Z9" s="3">
        <v>10</v>
      </c>
      <c r="AA9" s="3">
        <v>15</v>
      </c>
      <c r="AB9" s="3">
        <v>12</v>
      </c>
      <c r="AC9" s="3">
        <v>11</v>
      </c>
      <c r="AD9" s="3">
        <v>12</v>
      </c>
      <c r="AE9" s="3">
        <v>9</v>
      </c>
      <c r="AF9" s="3">
        <v>16</v>
      </c>
      <c r="AG9" s="3">
        <v>13</v>
      </c>
      <c r="AH9" s="3">
        <v>10</v>
      </c>
      <c r="AI9" s="3">
        <v>8</v>
      </c>
      <c r="AJ9" s="3">
        <v>15</v>
      </c>
      <c r="AK9" s="3">
        <v>10</v>
      </c>
      <c r="AL9" s="3">
        <v>8</v>
      </c>
      <c r="AM9" s="3">
        <v>12</v>
      </c>
      <c r="AN9" s="3">
        <v>13</v>
      </c>
      <c r="AO9" s="3">
        <v>17</v>
      </c>
      <c r="AP9" s="3">
        <f t="shared" si="0"/>
        <v>11.8</v>
      </c>
      <c r="AQ9" s="3">
        <f t="shared" si="1"/>
        <v>40</v>
      </c>
      <c r="AR9" s="3">
        <f t="shared" si="2"/>
        <v>0.47797650408941461</v>
      </c>
    </row>
    <row r="10" spans="1:44" ht="15" x14ac:dyDescent="0.4">
      <c r="A10" s="4">
        <v>80</v>
      </c>
      <c r="B10" s="3">
        <v>19</v>
      </c>
      <c r="C10" s="3">
        <v>12</v>
      </c>
      <c r="D10" s="3">
        <v>14</v>
      </c>
      <c r="E10" s="3">
        <v>14</v>
      </c>
      <c r="F10" s="3">
        <v>19</v>
      </c>
      <c r="G10" s="3">
        <v>9</v>
      </c>
      <c r="H10" s="3">
        <v>11</v>
      </c>
      <c r="I10" s="3">
        <v>16</v>
      </c>
      <c r="J10" s="3">
        <v>19</v>
      </c>
      <c r="K10" s="3">
        <v>12</v>
      </c>
      <c r="L10" s="3">
        <v>9</v>
      </c>
      <c r="M10" s="3">
        <v>6</v>
      </c>
      <c r="N10" s="3">
        <v>13</v>
      </c>
      <c r="O10" s="3">
        <v>15</v>
      </c>
      <c r="P10" s="3">
        <v>10</v>
      </c>
      <c r="Q10" s="3">
        <v>12</v>
      </c>
      <c r="R10" s="3">
        <v>16</v>
      </c>
      <c r="S10" s="3">
        <v>10</v>
      </c>
      <c r="T10" s="3">
        <v>8</v>
      </c>
      <c r="U10" s="3">
        <v>14</v>
      </c>
      <c r="V10" s="3">
        <v>9</v>
      </c>
      <c r="W10" s="3">
        <v>12</v>
      </c>
      <c r="X10" s="3">
        <v>11</v>
      </c>
      <c r="Y10" s="3">
        <v>11</v>
      </c>
      <c r="Z10" s="3">
        <v>9</v>
      </c>
      <c r="AA10" s="3">
        <v>14</v>
      </c>
      <c r="AB10" s="3">
        <v>12</v>
      </c>
      <c r="AC10" s="3">
        <v>10</v>
      </c>
      <c r="AD10" s="3">
        <v>12</v>
      </c>
      <c r="AE10" s="3">
        <v>10</v>
      </c>
      <c r="AF10" s="3">
        <v>17</v>
      </c>
      <c r="AG10" s="3">
        <v>16</v>
      </c>
      <c r="AH10" s="3">
        <v>11</v>
      </c>
      <c r="AI10" s="3">
        <v>8</v>
      </c>
      <c r="AJ10" s="3">
        <v>15</v>
      </c>
      <c r="AK10" s="3">
        <v>8</v>
      </c>
      <c r="AL10" s="3">
        <v>8</v>
      </c>
      <c r="AM10" s="3">
        <v>13</v>
      </c>
      <c r="AN10" s="3">
        <v>12</v>
      </c>
      <c r="AO10" s="3">
        <v>16</v>
      </c>
      <c r="AP10" s="3">
        <f t="shared" si="0"/>
        <v>12.3</v>
      </c>
      <c r="AQ10" s="3">
        <f t="shared" si="1"/>
        <v>40</v>
      </c>
      <c r="AR10" s="3">
        <f t="shared" si="2"/>
        <v>0.52158535452146448</v>
      </c>
    </row>
    <row r="11" spans="1:44" ht="15" x14ac:dyDescent="0.4">
      <c r="A11" s="4">
        <v>90</v>
      </c>
      <c r="B11" s="3">
        <v>20</v>
      </c>
      <c r="C11" s="3">
        <v>11</v>
      </c>
      <c r="D11" s="3">
        <v>14</v>
      </c>
      <c r="E11" s="3">
        <v>12</v>
      </c>
      <c r="F11" s="3">
        <v>18</v>
      </c>
      <c r="G11" s="3">
        <v>8</v>
      </c>
      <c r="H11" s="3">
        <v>10</v>
      </c>
      <c r="I11" s="3">
        <v>19</v>
      </c>
      <c r="J11" s="3">
        <v>17</v>
      </c>
      <c r="K11" s="3">
        <v>9</v>
      </c>
      <c r="L11" s="3">
        <v>8</v>
      </c>
      <c r="M11" s="3">
        <v>5</v>
      </c>
      <c r="N11" s="3">
        <v>11</v>
      </c>
      <c r="O11" s="3">
        <v>13</v>
      </c>
      <c r="P11" s="3">
        <v>13</v>
      </c>
      <c r="Q11" s="3">
        <v>9</v>
      </c>
      <c r="R11" s="3">
        <v>18</v>
      </c>
      <c r="S11" s="3">
        <v>9</v>
      </c>
      <c r="T11" s="3">
        <v>8</v>
      </c>
      <c r="U11" s="3">
        <v>13</v>
      </c>
      <c r="V11" s="3">
        <v>9</v>
      </c>
      <c r="W11" s="3">
        <v>13</v>
      </c>
      <c r="X11" s="3">
        <v>12</v>
      </c>
      <c r="Y11" s="3">
        <v>11</v>
      </c>
      <c r="Z11" s="3">
        <v>10</v>
      </c>
      <c r="AA11" s="3">
        <v>13</v>
      </c>
      <c r="AB11" s="3">
        <v>12</v>
      </c>
      <c r="AC11" s="3">
        <v>10</v>
      </c>
      <c r="AD11" s="3">
        <v>11</v>
      </c>
      <c r="AE11" s="3">
        <v>10</v>
      </c>
      <c r="AF11" s="3">
        <v>17</v>
      </c>
      <c r="AG11" s="3">
        <v>19</v>
      </c>
      <c r="AH11" s="3">
        <v>13</v>
      </c>
      <c r="AI11" s="3">
        <v>8</v>
      </c>
      <c r="AJ11" s="3">
        <v>16</v>
      </c>
      <c r="AK11" s="3">
        <v>9</v>
      </c>
      <c r="AL11" s="3">
        <v>8</v>
      </c>
      <c r="AM11" s="3">
        <v>14</v>
      </c>
      <c r="AN11" s="3">
        <v>12</v>
      </c>
      <c r="AO11" s="3">
        <v>16</v>
      </c>
      <c r="AP11" s="3">
        <f t="shared" si="0"/>
        <v>12.2</v>
      </c>
      <c r="AQ11" s="3">
        <f t="shared" si="1"/>
        <v>40</v>
      </c>
      <c r="AR11" s="3">
        <f t="shared" si="2"/>
        <v>0.57868108217894476</v>
      </c>
    </row>
    <row r="12" spans="1:44" ht="15" x14ac:dyDescent="0.4">
      <c r="A12" s="4">
        <v>100</v>
      </c>
      <c r="B12" s="3">
        <v>18</v>
      </c>
      <c r="C12" s="3">
        <v>10</v>
      </c>
      <c r="D12" s="3">
        <v>13</v>
      </c>
      <c r="E12" s="3">
        <v>11</v>
      </c>
      <c r="F12" s="3">
        <v>18</v>
      </c>
      <c r="G12" s="3">
        <v>8</v>
      </c>
      <c r="H12" s="3">
        <v>12</v>
      </c>
      <c r="I12" s="3">
        <v>19</v>
      </c>
      <c r="J12" s="3">
        <v>25</v>
      </c>
      <c r="K12" s="3">
        <v>7</v>
      </c>
      <c r="L12" s="3">
        <v>3</v>
      </c>
      <c r="M12" s="3">
        <v>4</v>
      </c>
      <c r="N12" s="3">
        <v>9</v>
      </c>
      <c r="O12" s="3">
        <v>15</v>
      </c>
      <c r="P12" s="3">
        <v>13</v>
      </c>
      <c r="Q12" s="3">
        <v>8</v>
      </c>
      <c r="R12" s="3">
        <v>18</v>
      </c>
      <c r="S12" s="3">
        <v>9</v>
      </c>
      <c r="T12" s="3">
        <v>9</v>
      </c>
      <c r="U12" s="3">
        <v>11</v>
      </c>
      <c r="V12" s="3">
        <v>8</v>
      </c>
      <c r="W12" s="3">
        <v>14</v>
      </c>
      <c r="X12" s="3">
        <v>11</v>
      </c>
      <c r="Y12" s="3">
        <v>11</v>
      </c>
      <c r="Z12" s="3">
        <v>11</v>
      </c>
      <c r="AA12" s="3">
        <v>15</v>
      </c>
      <c r="AB12" s="3">
        <v>11</v>
      </c>
      <c r="AC12" s="3">
        <v>9</v>
      </c>
      <c r="AD12" s="3">
        <v>10</v>
      </c>
      <c r="AE12" s="3">
        <v>11</v>
      </c>
      <c r="AF12" s="3">
        <v>15</v>
      </c>
      <c r="AG12" s="3">
        <v>19</v>
      </c>
      <c r="AH12" s="3">
        <v>13</v>
      </c>
      <c r="AI12" s="3">
        <v>8</v>
      </c>
      <c r="AJ12" s="3">
        <v>15</v>
      </c>
      <c r="AK12" s="3">
        <v>9</v>
      </c>
      <c r="AL12" s="3">
        <v>8</v>
      </c>
      <c r="AM12" s="3">
        <v>13</v>
      </c>
      <c r="AN12" s="3">
        <v>12</v>
      </c>
      <c r="AO12" s="3">
        <v>16</v>
      </c>
      <c r="AP12" s="3">
        <f t="shared" si="0"/>
        <v>11.975</v>
      </c>
      <c r="AQ12" s="3">
        <f t="shared" si="1"/>
        <v>40</v>
      </c>
      <c r="AR12" s="3">
        <f t="shared" si="2"/>
        <v>0.69104853441931058</v>
      </c>
    </row>
    <row r="13" spans="1:44" ht="15" x14ac:dyDescent="0.4">
      <c r="A13" s="4">
        <v>110</v>
      </c>
      <c r="B13" s="3">
        <v>19</v>
      </c>
      <c r="C13" s="3">
        <v>7</v>
      </c>
      <c r="D13" s="3">
        <v>10</v>
      </c>
      <c r="E13" s="3">
        <v>10</v>
      </c>
      <c r="F13" s="3">
        <v>16</v>
      </c>
      <c r="G13" s="3">
        <v>7</v>
      </c>
      <c r="H13" s="3">
        <v>11</v>
      </c>
      <c r="I13" s="3">
        <v>18</v>
      </c>
      <c r="J13" s="3">
        <v>18</v>
      </c>
      <c r="K13" s="3">
        <v>5</v>
      </c>
      <c r="L13" s="3">
        <v>2</v>
      </c>
      <c r="M13" s="3">
        <v>3</v>
      </c>
      <c r="N13" s="3">
        <v>8</v>
      </c>
      <c r="O13" s="3">
        <v>14</v>
      </c>
      <c r="P13" s="3">
        <v>12</v>
      </c>
      <c r="Q13" s="3">
        <v>6</v>
      </c>
      <c r="R13" s="3">
        <v>17</v>
      </c>
      <c r="S13" s="3">
        <v>7</v>
      </c>
      <c r="T13" s="3">
        <v>9</v>
      </c>
      <c r="U13" s="3">
        <v>11</v>
      </c>
      <c r="V13" s="3">
        <v>8</v>
      </c>
      <c r="W13" s="3">
        <v>14</v>
      </c>
      <c r="X13" s="3">
        <v>10</v>
      </c>
      <c r="Y13" s="3">
        <v>12</v>
      </c>
      <c r="Z13" s="3">
        <v>11</v>
      </c>
      <c r="AA13" s="3">
        <v>16</v>
      </c>
      <c r="AB13" s="3">
        <v>11</v>
      </c>
      <c r="AC13" s="3">
        <v>7</v>
      </c>
      <c r="AD13" s="3">
        <v>10</v>
      </c>
      <c r="AE13" s="3">
        <v>11</v>
      </c>
      <c r="AF13" s="3">
        <v>16</v>
      </c>
      <c r="AG13" s="3">
        <v>18</v>
      </c>
      <c r="AH13" s="3">
        <v>12</v>
      </c>
      <c r="AI13" s="3">
        <v>7</v>
      </c>
      <c r="AJ13" s="3">
        <v>15</v>
      </c>
      <c r="AK13" s="3">
        <v>9</v>
      </c>
      <c r="AL13" s="3">
        <v>7</v>
      </c>
      <c r="AM13" s="3">
        <v>11</v>
      </c>
      <c r="AN13" s="3">
        <v>12</v>
      </c>
      <c r="AO13" s="3">
        <v>16</v>
      </c>
      <c r="AP13" s="3">
        <f t="shared" si="0"/>
        <v>11.074999999999999</v>
      </c>
      <c r="AQ13" s="3">
        <f t="shared" si="1"/>
        <v>40</v>
      </c>
      <c r="AR13" s="3">
        <f t="shared" si="2"/>
        <v>0.67784301563573968</v>
      </c>
    </row>
    <row r="14" spans="1:44" ht="15" x14ac:dyDescent="0.4">
      <c r="A14" s="4">
        <v>120</v>
      </c>
      <c r="B14" s="3">
        <v>18</v>
      </c>
      <c r="C14" s="3">
        <v>6</v>
      </c>
      <c r="D14" s="3">
        <v>9</v>
      </c>
      <c r="E14" s="3">
        <v>9</v>
      </c>
      <c r="F14" s="3">
        <v>13</v>
      </c>
      <c r="G14" s="3">
        <v>7</v>
      </c>
      <c r="H14" s="3">
        <v>9</v>
      </c>
      <c r="I14" s="3">
        <v>16</v>
      </c>
      <c r="J14" s="3">
        <v>14</v>
      </c>
      <c r="K14" s="3">
        <v>4</v>
      </c>
      <c r="L14" s="3">
        <v>2</v>
      </c>
      <c r="M14" s="3">
        <v>2</v>
      </c>
      <c r="N14" s="3">
        <v>8</v>
      </c>
      <c r="O14" s="3">
        <v>12</v>
      </c>
      <c r="P14" s="3">
        <v>12</v>
      </c>
      <c r="Q14" s="3">
        <v>5</v>
      </c>
      <c r="R14" s="3">
        <v>13</v>
      </c>
      <c r="S14" s="3">
        <v>5</v>
      </c>
      <c r="T14" s="3">
        <v>8</v>
      </c>
      <c r="U14" s="3">
        <v>8</v>
      </c>
      <c r="V14" s="3">
        <v>7</v>
      </c>
      <c r="W14" s="3">
        <v>14</v>
      </c>
      <c r="X14" s="3">
        <v>10</v>
      </c>
      <c r="Y14" s="3">
        <v>11</v>
      </c>
      <c r="Z14" s="3">
        <v>11</v>
      </c>
      <c r="AA14" s="3">
        <v>16</v>
      </c>
      <c r="AB14" s="3">
        <v>9</v>
      </c>
      <c r="AC14" s="3">
        <v>6</v>
      </c>
      <c r="AD14" s="3">
        <v>9</v>
      </c>
      <c r="AE14" s="3">
        <v>10</v>
      </c>
      <c r="AF14" s="3">
        <v>17</v>
      </c>
      <c r="AG14" s="3">
        <v>18</v>
      </c>
      <c r="AH14" s="3">
        <v>12</v>
      </c>
      <c r="AI14" s="3">
        <v>6</v>
      </c>
      <c r="AJ14" s="3">
        <v>14</v>
      </c>
      <c r="AK14" s="3">
        <v>8</v>
      </c>
      <c r="AL14" s="3">
        <v>6</v>
      </c>
      <c r="AM14" s="3">
        <v>9</v>
      </c>
      <c r="AN14" s="3">
        <v>11</v>
      </c>
      <c r="AO14" s="3">
        <v>14</v>
      </c>
      <c r="AP14" s="3">
        <f t="shared" si="0"/>
        <v>9.9499999999999993</v>
      </c>
      <c r="AQ14" s="3">
        <f t="shared" si="1"/>
        <v>40</v>
      </c>
      <c r="AR14" s="3">
        <f t="shared" si="2"/>
        <v>0.65236257026052857</v>
      </c>
    </row>
    <row r="15" spans="1:44" ht="15" x14ac:dyDescent="0.4">
      <c r="A15" s="4">
        <v>130</v>
      </c>
      <c r="B15" s="3">
        <v>16</v>
      </c>
      <c r="C15" s="3">
        <v>6</v>
      </c>
      <c r="D15" s="3">
        <v>9</v>
      </c>
      <c r="E15" s="3">
        <v>9</v>
      </c>
      <c r="F15" s="3">
        <v>13</v>
      </c>
      <c r="G15" s="3">
        <v>7</v>
      </c>
      <c r="H15" s="3">
        <v>7</v>
      </c>
      <c r="I15" s="3">
        <v>16</v>
      </c>
      <c r="J15" s="3">
        <v>14</v>
      </c>
      <c r="K15" s="3">
        <v>4</v>
      </c>
      <c r="L15" s="3">
        <v>2</v>
      </c>
      <c r="M15" s="3">
        <v>2</v>
      </c>
      <c r="N15" s="3">
        <v>6</v>
      </c>
      <c r="O15" s="3">
        <v>9</v>
      </c>
      <c r="P15" s="3">
        <v>11</v>
      </c>
      <c r="Q15" s="3">
        <v>4</v>
      </c>
      <c r="R15" s="3">
        <v>9</v>
      </c>
      <c r="S15" s="3">
        <v>4</v>
      </c>
      <c r="T15" s="3">
        <v>7</v>
      </c>
      <c r="U15" s="3">
        <v>8</v>
      </c>
      <c r="V15" s="3">
        <v>6</v>
      </c>
      <c r="W15" s="3">
        <v>14</v>
      </c>
      <c r="X15" s="3">
        <v>10</v>
      </c>
      <c r="Y15" s="3">
        <v>11</v>
      </c>
      <c r="Z15" s="3">
        <v>11</v>
      </c>
      <c r="AA15" s="3">
        <v>15</v>
      </c>
      <c r="AB15" s="3">
        <v>7</v>
      </c>
      <c r="AC15" s="3">
        <v>4</v>
      </c>
      <c r="AD15" s="3">
        <v>7</v>
      </c>
      <c r="AE15" s="3">
        <v>10</v>
      </c>
      <c r="AF15" s="3">
        <v>15</v>
      </c>
      <c r="AG15" s="3">
        <v>20</v>
      </c>
      <c r="AH15" s="3">
        <v>12</v>
      </c>
      <c r="AI15" s="3">
        <v>6</v>
      </c>
      <c r="AJ15" s="3">
        <v>12</v>
      </c>
      <c r="AK15" s="3">
        <v>8</v>
      </c>
      <c r="AL15" s="3">
        <v>6</v>
      </c>
      <c r="AM15" s="3">
        <v>9</v>
      </c>
      <c r="AN15" s="3">
        <v>11</v>
      </c>
      <c r="AO15" s="3">
        <v>14</v>
      </c>
      <c r="AP15" s="3">
        <f t="shared" si="0"/>
        <v>9.2750000000000004</v>
      </c>
      <c r="AQ15" s="3">
        <f t="shared" si="1"/>
        <v>40</v>
      </c>
      <c r="AR15" s="3">
        <f t="shared" si="2"/>
        <v>0.6602131551676399</v>
      </c>
    </row>
    <row r="16" spans="1:44" ht="15" x14ac:dyDescent="0.4">
      <c r="A16" s="4">
        <v>140</v>
      </c>
      <c r="B16" s="3">
        <v>15</v>
      </c>
      <c r="C16" s="3">
        <v>5</v>
      </c>
      <c r="D16" s="3">
        <v>9</v>
      </c>
      <c r="E16" s="3">
        <v>8</v>
      </c>
      <c r="F16" s="3">
        <v>8</v>
      </c>
      <c r="G16" s="3">
        <v>5</v>
      </c>
      <c r="H16" s="3">
        <v>6</v>
      </c>
      <c r="I16" s="3">
        <v>15</v>
      </c>
      <c r="J16" s="3">
        <v>9</v>
      </c>
      <c r="K16" s="3">
        <v>5</v>
      </c>
      <c r="L16" s="3">
        <v>2</v>
      </c>
      <c r="M16" s="3">
        <v>2</v>
      </c>
      <c r="N16" s="3">
        <v>5</v>
      </c>
      <c r="O16" s="3">
        <v>5</v>
      </c>
      <c r="P16" s="3">
        <v>10</v>
      </c>
      <c r="Q16" s="3">
        <v>5</v>
      </c>
      <c r="R16" s="3">
        <v>9</v>
      </c>
      <c r="S16" s="3">
        <v>4</v>
      </c>
      <c r="T16" s="3">
        <v>5</v>
      </c>
      <c r="U16" s="3">
        <v>7</v>
      </c>
      <c r="V16" s="3">
        <v>5</v>
      </c>
      <c r="W16" s="3">
        <v>13</v>
      </c>
      <c r="X16" s="3">
        <v>8</v>
      </c>
      <c r="Y16" s="3">
        <v>9</v>
      </c>
      <c r="Z16" s="3">
        <v>11</v>
      </c>
      <c r="AA16" s="3">
        <v>14</v>
      </c>
      <c r="AB16" s="3">
        <v>6</v>
      </c>
      <c r="AC16" s="3">
        <v>3</v>
      </c>
      <c r="AD16" s="3">
        <v>7</v>
      </c>
      <c r="AE16" s="3">
        <v>8</v>
      </c>
      <c r="AF16" s="3">
        <v>14</v>
      </c>
      <c r="AG16" s="3">
        <v>15</v>
      </c>
      <c r="AH16" s="3">
        <v>10</v>
      </c>
      <c r="AI16" s="3">
        <v>6</v>
      </c>
      <c r="AJ16" s="3">
        <v>12</v>
      </c>
      <c r="AK16" s="3">
        <v>8</v>
      </c>
      <c r="AL16" s="3">
        <v>5</v>
      </c>
      <c r="AM16" s="3">
        <v>9</v>
      </c>
      <c r="AN16" s="3">
        <v>11</v>
      </c>
      <c r="AO16" s="3">
        <v>13</v>
      </c>
      <c r="AP16" s="3">
        <f t="shared" si="0"/>
        <v>8.15</v>
      </c>
      <c r="AQ16" s="3">
        <f t="shared" si="1"/>
        <v>40</v>
      </c>
      <c r="AR16" s="3">
        <f t="shared" si="2"/>
        <v>0.57906865985003264</v>
      </c>
    </row>
    <row r="17" spans="1:44" ht="15" x14ac:dyDescent="0.4">
      <c r="A17" s="4">
        <v>150</v>
      </c>
      <c r="B17" s="3">
        <v>14</v>
      </c>
      <c r="C17" s="3">
        <v>5</v>
      </c>
      <c r="D17" s="3">
        <v>7</v>
      </c>
      <c r="E17" s="3">
        <v>7</v>
      </c>
      <c r="F17" s="3">
        <v>8</v>
      </c>
      <c r="G17" s="3">
        <v>4</v>
      </c>
      <c r="H17" s="3">
        <v>6</v>
      </c>
      <c r="I17" s="3">
        <v>13</v>
      </c>
      <c r="J17" s="3">
        <v>7</v>
      </c>
      <c r="K17" s="3">
        <v>5</v>
      </c>
      <c r="L17" s="3">
        <v>1</v>
      </c>
      <c r="M17" s="3">
        <v>1</v>
      </c>
      <c r="N17" s="3">
        <v>4</v>
      </c>
      <c r="O17" s="3">
        <v>4</v>
      </c>
      <c r="P17" s="3">
        <v>9</v>
      </c>
      <c r="Q17" s="3">
        <v>5</v>
      </c>
      <c r="R17" s="3">
        <v>8</v>
      </c>
      <c r="S17" s="3">
        <v>4</v>
      </c>
      <c r="T17" s="3">
        <v>5</v>
      </c>
      <c r="U17" s="3">
        <v>6</v>
      </c>
      <c r="V17" s="3">
        <v>4</v>
      </c>
      <c r="W17" s="3">
        <v>11</v>
      </c>
      <c r="X17" s="3">
        <v>7</v>
      </c>
      <c r="Y17" s="3">
        <v>9</v>
      </c>
      <c r="Z17" s="3">
        <v>11</v>
      </c>
      <c r="AA17" s="3">
        <v>13</v>
      </c>
      <c r="AB17" s="3">
        <v>6</v>
      </c>
      <c r="AC17" s="3">
        <v>3</v>
      </c>
      <c r="AD17" s="3">
        <v>7</v>
      </c>
      <c r="AE17" s="3">
        <v>6</v>
      </c>
      <c r="AF17" s="3">
        <v>12</v>
      </c>
      <c r="AG17" s="3">
        <v>15</v>
      </c>
      <c r="AH17" s="3">
        <v>9</v>
      </c>
      <c r="AI17" s="3">
        <v>5</v>
      </c>
      <c r="AJ17" s="3">
        <v>12</v>
      </c>
      <c r="AK17" s="3">
        <v>8</v>
      </c>
      <c r="AL17" s="3">
        <v>5</v>
      </c>
      <c r="AM17" s="3">
        <v>8</v>
      </c>
      <c r="AN17" s="3">
        <v>10</v>
      </c>
      <c r="AO17" s="3">
        <v>12</v>
      </c>
      <c r="AP17" s="3">
        <f t="shared" si="0"/>
        <v>7.4</v>
      </c>
      <c r="AQ17" s="3">
        <f t="shared" si="1"/>
        <v>40</v>
      </c>
      <c r="AR17" s="3">
        <f t="shared" si="2"/>
        <v>0.54982514703102858</v>
      </c>
    </row>
    <row r="18" spans="1:44" ht="15" x14ac:dyDescent="0.4">
      <c r="A18" s="4">
        <v>160</v>
      </c>
      <c r="B18" s="3">
        <v>13</v>
      </c>
      <c r="C18" s="3">
        <v>4</v>
      </c>
      <c r="D18" s="3">
        <v>6</v>
      </c>
      <c r="E18" s="3">
        <v>5</v>
      </c>
      <c r="F18" s="3">
        <v>6</v>
      </c>
      <c r="G18" s="3">
        <v>4</v>
      </c>
      <c r="H18" s="3">
        <v>4</v>
      </c>
      <c r="I18" s="3">
        <v>12</v>
      </c>
      <c r="J18" s="3">
        <v>4</v>
      </c>
      <c r="K18" s="3">
        <v>5</v>
      </c>
      <c r="N18" s="3">
        <v>4</v>
      </c>
      <c r="O18" s="3">
        <v>3</v>
      </c>
      <c r="P18" s="3">
        <v>8</v>
      </c>
      <c r="Q18" s="3">
        <v>5</v>
      </c>
      <c r="R18" s="3">
        <v>7</v>
      </c>
      <c r="S18" s="3">
        <v>3</v>
      </c>
      <c r="T18" s="3">
        <v>5</v>
      </c>
      <c r="U18" s="3">
        <v>4</v>
      </c>
      <c r="V18" s="3">
        <v>3</v>
      </c>
      <c r="W18" s="3">
        <v>10</v>
      </c>
      <c r="X18" s="3">
        <v>7</v>
      </c>
      <c r="Y18" s="3">
        <v>8</v>
      </c>
      <c r="Z18" s="3">
        <v>11</v>
      </c>
      <c r="AA18" s="3">
        <v>13</v>
      </c>
      <c r="AB18" s="3">
        <v>6</v>
      </c>
      <c r="AC18" s="3">
        <v>3</v>
      </c>
      <c r="AD18" s="3">
        <v>7</v>
      </c>
      <c r="AE18" s="3">
        <v>6</v>
      </c>
      <c r="AF18" s="3">
        <v>9</v>
      </c>
      <c r="AG18" s="3">
        <v>15</v>
      </c>
      <c r="AH18" s="3">
        <v>8</v>
      </c>
      <c r="AI18" s="3">
        <v>4</v>
      </c>
      <c r="AJ18" s="3">
        <v>10</v>
      </c>
      <c r="AK18" s="3">
        <v>5</v>
      </c>
      <c r="AL18" s="3">
        <v>5</v>
      </c>
      <c r="AM18" s="3">
        <v>8</v>
      </c>
      <c r="AN18" s="3">
        <v>9</v>
      </c>
      <c r="AO18" s="3">
        <v>12</v>
      </c>
      <c r="AP18" s="3">
        <f t="shared" si="0"/>
        <v>6.8684210526315788</v>
      </c>
      <c r="AQ18" s="3">
        <f t="shared" si="1"/>
        <v>38</v>
      </c>
      <c r="AR18" s="3">
        <f t="shared" si="2"/>
        <v>0.52419558725792548</v>
      </c>
    </row>
    <row r="19" spans="1:44" ht="15" x14ac:dyDescent="0.4">
      <c r="A19" s="4">
        <v>170</v>
      </c>
      <c r="B19" s="3">
        <v>13</v>
      </c>
      <c r="C19" s="3">
        <v>3</v>
      </c>
      <c r="D19" s="3">
        <v>6</v>
      </c>
      <c r="E19" s="3">
        <v>5</v>
      </c>
      <c r="F19" s="3">
        <v>6</v>
      </c>
      <c r="G19" s="3">
        <v>3</v>
      </c>
      <c r="H19" s="3">
        <v>3</v>
      </c>
      <c r="I19" s="3">
        <v>11</v>
      </c>
      <c r="J19" s="3">
        <v>3</v>
      </c>
      <c r="K19" s="3">
        <v>5</v>
      </c>
      <c r="N19" s="3">
        <v>3</v>
      </c>
      <c r="O19" s="3">
        <v>3</v>
      </c>
      <c r="P19" s="3">
        <v>6</v>
      </c>
      <c r="Q19" s="3">
        <v>5</v>
      </c>
      <c r="R19" s="3">
        <v>6</v>
      </c>
      <c r="S19" s="3">
        <v>2</v>
      </c>
      <c r="T19" s="3">
        <v>2</v>
      </c>
      <c r="U19" s="3">
        <v>4</v>
      </c>
      <c r="V19" s="3">
        <v>3</v>
      </c>
      <c r="W19" s="3">
        <v>9</v>
      </c>
      <c r="X19" s="3">
        <v>7</v>
      </c>
      <c r="Y19" s="3">
        <v>7</v>
      </c>
      <c r="Z19" s="3">
        <v>9</v>
      </c>
      <c r="AA19" s="3">
        <v>12</v>
      </c>
      <c r="AB19" s="3">
        <v>4</v>
      </c>
      <c r="AC19" s="3">
        <v>3</v>
      </c>
      <c r="AD19" s="3">
        <v>5</v>
      </c>
      <c r="AE19" s="3">
        <v>5</v>
      </c>
      <c r="AF19" s="3">
        <v>7</v>
      </c>
      <c r="AG19" s="3">
        <v>13</v>
      </c>
      <c r="AH19" s="3">
        <v>8</v>
      </c>
      <c r="AI19" s="3">
        <v>4</v>
      </c>
      <c r="AJ19" s="3">
        <v>9</v>
      </c>
      <c r="AK19" s="3">
        <v>5</v>
      </c>
      <c r="AL19" s="3">
        <v>5</v>
      </c>
      <c r="AM19" s="3">
        <v>7</v>
      </c>
      <c r="AN19" s="3">
        <v>9</v>
      </c>
      <c r="AO19" s="3">
        <v>11</v>
      </c>
      <c r="AP19" s="3">
        <f t="shared" si="0"/>
        <v>6.0789473684210522</v>
      </c>
      <c r="AQ19" s="3">
        <f t="shared" si="1"/>
        <v>38</v>
      </c>
      <c r="AR19" s="3">
        <f t="shared" si="2"/>
        <v>0.49947565528647409</v>
      </c>
    </row>
    <row r="20" spans="1:44" ht="15" x14ac:dyDescent="0.4">
      <c r="A20" s="4">
        <v>180</v>
      </c>
      <c r="B20" s="3">
        <v>12</v>
      </c>
      <c r="C20" s="3">
        <v>2</v>
      </c>
      <c r="D20" s="3">
        <v>6</v>
      </c>
      <c r="E20" s="3">
        <v>5</v>
      </c>
      <c r="F20" s="3">
        <v>5</v>
      </c>
      <c r="G20" s="3">
        <v>2</v>
      </c>
      <c r="H20" s="3">
        <v>2</v>
      </c>
      <c r="I20" s="3">
        <v>8</v>
      </c>
      <c r="J20" s="3">
        <v>3</v>
      </c>
      <c r="K20" s="3">
        <v>3</v>
      </c>
      <c r="N20" s="3">
        <v>3</v>
      </c>
      <c r="P20" s="3">
        <v>5</v>
      </c>
      <c r="Q20" s="3">
        <v>3</v>
      </c>
      <c r="R20" s="3">
        <v>6</v>
      </c>
      <c r="S20" s="3">
        <v>2</v>
      </c>
      <c r="T20" s="3">
        <v>2</v>
      </c>
      <c r="U20" s="3">
        <v>2</v>
      </c>
      <c r="V20" s="3">
        <v>3</v>
      </c>
      <c r="W20" s="3">
        <v>7</v>
      </c>
      <c r="X20" s="3">
        <v>7</v>
      </c>
      <c r="Y20" s="3">
        <v>2</v>
      </c>
      <c r="Z20" s="3">
        <v>9</v>
      </c>
      <c r="AA20" s="3">
        <v>12</v>
      </c>
      <c r="AB20" s="3">
        <v>4</v>
      </c>
      <c r="AC20" s="3">
        <v>3</v>
      </c>
      <c r="AD20" s="3">
        <v>3</v>
      </c>
      <c r="AE20" s="3">
        <v>5</v>
      </c>
      <c r="AF20" s="3">
        <v>5</v>
      </c>
      <c r="AG20" s="3">
        <v>13</v>
      </c>
      <c r="AH20" s="3">
        <v>7</v>
      </c>
      <c r="AI20" s="3">
        <v>3</v>
      </c>
      <c r="AJ20" s="3">
        <v>9</v>
      </c>
      <c r="AK20" s="3">
        <v>4</v>
      </c>
      <c r="AL20" s="3">
        <v>4</v>
      </c>
      <c r="AM20" s="3">
        <v>7</v>
      </c>
      <c r="AN20" s="3">
        <v>9</v>
      </c>
      <c r="AO20" s="3">
        <v>8</v>
      </c>
      <c r="AP20" s="3">
        <f t="shared" si="0"/>
        <v>5.2702702702702702</v>
      </c>
      <c r="AQ20" s="3">
        <f t="shared" si="1"/>
        <v>37</v>
      </c>
      <c r="AR20" s="3">
        <f t="shared" si="2"/>
        <v>0.50619087523892425</v>
      </c>
    </row>
    <row r="21" spans="1:44" ht="15" x14ac:dyDescent="0.4">
      <c r="A21" s="4">
        <v>190</v>
      </c>
      <c r="B21" s="3">
        <v>11</v>
      </c>
      <c r="C21" s="3">
        <v>2</v>
      </c>
      <c r="D21" s="3">
        <v>5</v>
      </c>
      <c r="E21" s="3">
        <v>5</v>
      </c>
      <c r="F21" s="3">
        <v>5</v>
      </c>
      <c r="G21" s="3">
        <v>2</v>
      </c>
      <c r="H21" s="3">
        <v>1</v>
      </c>
      <c r="I21" s="3">
        <v>8</v>
      </c>
      <c r="J21" s="3">
        <v>1</v>
      </c>
      <c r="K21" s="3">
        <v>3</v>
      </c>
      <c r="N21" s="3">
        <v>3</v>
      </c>
      <c r="P21" s="3">
        <v>3</v>
      </c>
      <c r="Q21" s="3">
        <v>2</v>
      </c>
      <c r="R21" s="3">
        <v>6</v>
      </c>
      <c r="S21" s="3">
        <v>2</v>
      </c>
      <c r="T21" s="3">
        <v>2</v>
      </c>
      <c r="U21" s="3">
        <v>2</v>
      </c>
      <c r="V21" s="3">
        <v>2</v>
      </c>
      <c r="W21" s="3">
        <v>7</v>
      </c>
      <c r="X21" s="3">
        <v>7</v>
      </c>
      <c r="Y21" s="3">
        <v>2</v>
      </c>
      <c r="Z21" s="3">
        <v>7</v>
      </c>
      <c r="AA21" s="3">
        <v>11</v>
      </c>
      <c r="AB21" s="3">
        <v>3</v>
      </c>
      <c r="AC21" s="3">
        <v>2</v>
      </c>
      <c r="AD21" s="3">
        <v>2</v>
      </c>
      <c r="AE21" s="3">
        <v>5</v>
      </c>
      <c r="AF21" s="3">
        <v>4</v>
      </c>
      <c r="AG21" s="3">
        <v>10</v>
      </c>
      <c r="AH21" s="3">
        <v>6</v>
      </c>
      <c r="AI21" s="3">
        <v>1</v>
      </c>
      <c r="AJ21" s="3">
        <v>9</v>
      </c>
      <c r="AK21" s="3">
        <v>3</v>
      </c>
      <c r="AL21" s="3">
        <v>2</v>
      </c>
      <c r="AM21" s="3">
        <v>5</v>
      </c>
      <c r="AN21" s="3">
        <v>9</v>
      </c>
      <c r="AO21" s="3">
        <v>6</v>
      </c>
      <c r="AP21" s="3">
        <f t="shared" si="0"/>
        <v>4.4864864864864868</v>
      </c>
      <c r="AQ21" s="3">
        <f t="shared" si="1"/>
        <v>37</v>
      </c>
      <c r="AR21" s="3">
        <f t="shared" si="2"/>
        <v>0.48339021352419148</v>
      </c>
    </row>
    <row r="22" spans="1:44" ht="15" x14ac:dyDescent="0.4">
      <c r="A22" s="4">
        <v>200</v>
      </c>
      <c r="B22" s="3">
        <v>11</v>
      </c>
      <c r="C22" s="3">
        <v>2</v>
      </c>
      <c r="D22" s="3">
        <v>4</v>
      </c>
      <c r="E22" s="3">
        <v>3</v>
      </c>
      <c r="F22" s="3">
        <v>5</v>
      </c>
      <c r="G22" s="3">
        <v>2</v>
      </c>
      <c r="H22" s="3">
        <v>1</v>
      </c>
      <c r="I22" s="3">
        <v>5</v>
      </c>
      <c r="J22" s="3">
        <v>1</v>
      </c>
      <c r="K22" s="3">
        <v>1</v>
      </c>
      <c r="N22" s="3">
        <v>2</v>
      </c>
      <c r="P22" s="3">
        <v>3</v>
      </c>
      <c r="Q22" s="3">
        <v>2</v>
      </c>
      <c r="R22" s="3">
        <v>3</v>
      </c>
      <c r="S22" s="3">
        <v>1</v>
      </c>
      <c r="T22" s="3">
        <v>1</v>
      </c>
      <c r="U22" s="3">
        <v>1</v>
      </c>
      <c r="W22" s="3">
        <v>7</v>
      </c>
      <c r="X22" s="3">
        <v>4</v>
      </c>
      <c r="Y22" s="3">
        <v>2</v>
      </c>
      <c r="Z22" s="3">
        <v>5</v>
      </c>
      <c r="AA22" s="3">
        <v>10</v>
      </c>
      <c r="AB22" s="3">
        <v>3</v>
      </c>
      <c r="AC22" s="3">
        <v>2</v>
      </c>
      <c r="AD22" s="3">
        <v>2</v>
      </c>
      <c r="AE22" s="3">
        <v>4</v>
      </c>
      <c r="AF22" s="3">
        <v>4</v>
      </c>
      <c r="AG22" s="3">
        <v>7</v>
      </c>
      <c r="AH22" s="3">
        <v>6</v>
      </c>
      <c r="AI22" s="3">
        <v>1</v>
      </c>
      <c r="AJ22" s="3">
        <v>8</v>
      </c>
      <c r="AK22" s="3">
        <v>2</v>
      </c>
      <c r="AL22" s="3">
        <v>2</v>
      </c>
      <c r="AM22" s="3">
        <v>5</v>
      </c>
      <c r="AN22" s="3">
        <v>8</v>
      </c>
      <c r="AO22" s="3">
        <v>6</v>
      </c>
      <c r="AP22" s="3">
        <f t="shared" si="0"/>
        <v>3.7777777777777777</v>
      </c>
      <c r="AQ22" s="3">
        <f t="shared" si="1"/>
        <v>36</v>
      </c>
      <c r="AR22" s="3">
        <f t="shared" si="2"/>
        <v>0.443848807217537</v>
      </c>
    </row>
    <row r="23" spans="1:44" ht="15" x14ac:dyDescent="0.4">
      <c r="A23" s="4">
        <v>210</v>
      </c>
      <c r="B23" s="3">
        <v>5</v>
      </c>
      <c r="C23" s="3">
        <v>1</v>
      </c>
      <c r="D23" s="3">
        <v>3</v>
      </c>
      <c r="E23" s="3">
        <v>2</v>
      </c>
      <c r="F23" s="3">
        <v>1</v>
      </c>
      <c r="G23" s="3">
        <v>2</v>
      </c>
      <c r="H23" s="3">
        <v>1</v>
      </c>
      <c r="I23" s="3">
        <v>3</v>
      </c>
      <c r="K23" s="3">
        <v>1</v>
      </c>
      <c r="N23" s="3">
        <v>2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W23" s="3">
        <v>6</v>
      </c>
      <c r="X23" s="3">
        <v>2</v>
      </c>
      <c r="Y23" s="3">
        <v>2</v>
      </c>
      <c r="Z23" s="3">
        <v>5</v>
      </c>
      <c r="AA23" s="3">
        <v>9</v>
      </c>
      <c r="AB23" s="3">
        <v>2</v>
      </c>
      <c r="AC23" s="3">
        <v>2</v>
      </c>
      <c r="AD23" s="3">
        <v>2</v>
      </c>
      <c r="AE23" s="3">
        <v>4</v>
      </c>
      <c r="AF23" s="3">
        <v>3</v>
      </c>
      <c r="AG23" s="3">
        <v>4</v>
      </c>
      <c r="AH23" s="3">
        <v>6</v>
      </c>
      <c r="AI23" s="3">
        <v>1</v>
      </c>
      <c r="AJ23" s="3">
        <v>8</v>
      </c>
      <c r="AK23" s="3">
        <v>1</v>
      </c>
      <c r="AL23" s="3">
        <v>2</v>
      </c>
      <c r="AM23" s="3">
        <v>5</v>
      </c>
      <c r="AN23" s="3">
        <v>5</v>
      </c>
      <c r="AO23" s="3">
        <v>6</v>
      </c>
      <c r="AP23" s="3">
        <f t="shared" si="0"/>
        <v>3</v>
      </c>
      <c r="AQ23" s="3">
        <f t="shared" si="1"/>
        <v>34</v>
      </c>
      <c r="AR23" s="3">
        <f t="shared" si="2"/>
        <v>0.37287723603765383</v>
      </c>
    </row>
    <row r="24" spans="1:44" ht="15" x14ac:dyDescent="0.4">
      <c r="A24" s="4">
        <v>220</v>
      </c>
      <c r="B24" s="3">
        <v>3</v>
      </c>
      <c r="C24" s="3">
        <v>1</v>
      </c>
      <c r="D24" s="3">
        <v>3</v>
      </c>
      <c r="E24" s="3">
        <v>3</v>
      </c>
      <c r="G24" s="3">
        <v>1</v>
      </c>
      <c r="H24" s="3">
        <v>1</v>
      </c>
      <c r="I24" s="3">
        <v>3</v>
      </c>
      <c r="K24" s="3">
        <v>1</v>
      </c>
      <c r="P24" s="3">
        <v>1</v>
      </c>
      <c r="W24" s="3">
        <v>6</v>
      </c>
      <c r="X24" s="3">
        <v>2</v>
      </c>
      <c r="Z24" s="3">
        <v>4</v>
      </c>
      <c r="AA24" s="3">
        <v>8</v>
      </c>
      <c r="AC24" s="3">
        <v>2</v>
      </c>
      <c r="AD24" s="3">
        <v>1</v>
      </c>
      <c r="AE24" s="3">
        <v>4</v>
      </c>
      <c r="AP24" s="3">
        <f t="shared" si="0"/>
        <v>2.75</v>
      </c>
      <c r="AQ24" s="3">
        <f t="shared" si="1"/>
        <v>16</v>
      </c>
      <c r="AR24" s="3">
        <f t="shared" si="2"/>
        <v>0.50414944874180578</v>
      </c>
    </row>
    <row r="25" spans="1:44" ht="15" x14ac:dyDescent="0.4">
      <c r="A25" s="4">
        <v>230</v>
      </c>
      <c r="B25" s="3">
        <v>3</v>
      </c>
      <c r="C25" s="3">
        <v>1</v>
      </c>
      <c r="D25" s="3">
        <v>3</v>
      </c>
      <c r="E25" s="3">
        <v>2</v>
      </c>
      <c r="K25" s="3">
        <v>1</v>
      </c>
      <c r="P25" s="3">
        <v>2</v>
      </c>
      <c r="W25" s="3">
        <v>5</v>
      </c>
      <c r="X25" s="3">
        <v>2</v>
      </c>
      <c r="Z25" s="3">
        <v>4</v>
      </c>
      <c r="AA25" s="3">
        <v>5</v>
      </c>
      <c r="AC25" s="3">
        <v>2</v>
      </c>
      <c r="AD25" s="3">
        <v>1</v>
      </c>
      <c r="AE25" s="3">
        <v>4</v>
      </c>
      <c r="AP25" s="3">
        <f t="shared" si="0"/>
        <v>2.6923076923076925</v>
      </c>
      <c r="AQ25" s="3">
        <f t="shared" si="1"/>
        <v>13</v>
      </c>
      <c r="AR25" s="3">
        <f t="shared" si="2"/>
        <v>0.39846846840820654</v>
      </c>
    </row>
    <row r="26" spans="1:44" ht="15" x14ac:dyDescent="0.4">
      <c r="A26" s="4">
        <v>240</v>
      </c>
      <c r="B26" s="3">
        <v>2</v>
      </c>
      <c r="D26" s="3">
        <v>3</v>
      </c>
      <c r="E26" s="3">
        <v>1</v>
      </c>
      <c r="P26" s="3">
        <v>2</v>
      </c>
      <c r="W26" s="3">
        <v>4</v>
      </c>
      <c r="X26" s="3">
        <v>2</v>
      </c>
      <c r="Z26" s="3">
        <v>4</v>
      </c>
      <c r="AA26" s="3">
        <v>5</v>
      </c>
      <c r="AC26" s="3">
        <v>2</v>
      </c>
      <c r="AD26" s="3">
        <v>1</v>
      </c>
      <c r="AE26" s="3">
        <v>4</v>
      </c>
      <c r="AP26" s="3">
        <f t="shared" si="0"/>
        <v>2.7272727272727271</v>
      </c>
      <c r="AQ26" s="3">
        <f t="shared" si="1"/>
        <v>11</v>
      </c>
      <c r="AR26" s="3">
        <f t="shared" si="2"/>
        <v>0.40655781409087088</v>
      </c>
    </row>
    <row r="27" spans="1:44" ht="15" x14ac:dyDescent="0.4">
      <c r="A27" s="4">
        <v>250</v>
      </c>
      <c r="B27" s="3">
        <v>2</v>
      </c>
      <c r="D27" s="3">
        <v>3</v>
      </c>
      <c r="E27" s="3">
        <v>1</v>
      </c>
      <c r="P27" s="3">
        <v>1</v>
      </c>
      <c r="W27" s="3">
        <v>2</v>
      </c>
      <c r="X27" s="3">
        <v>1</v>
      </c>
      <c r="Z27" s="3">
        <v>4</v>
      </c>
      <c r="AA27" s="3">
        <v>5</v>
      </c>
      <c r="AC27" s="3">
        <v>1</v>
      </c>
      <c r="AD27" s="3">
        <v>1</v>
      </c>
      <c r="AE27" s="3">
        <v>4</v>
      </c>
      <c r="AP27" s="3">
        <f t="shared" si="0"/>
        <v>2.2727272727272729</v>
      </c>
      <c r="AQ27" s="3">
        <f t="shared" si="1"/>
        <v>11</v>
      </c>
      <c r="AR27" s="3">
        <f t="shared" si="2"/>
        <v>0.44905778309921707</v>
      </c>
    </row>
    <row r="28" spans="1:44" ht="15" x14ac:dyDescent="0.4">
      <c r="A28" s="4">
        <v>260</v>
      </c>
      <c r="B28" s="3">
        <v>1</v>
      </c>
      <c r="D28" s="3">
        <v>3</v>
      </c>
      <c r="E28" s="3">
        <v>1</v>
      </c>
      <c r="P28" s="3">
        <v>1</v>
      </c>
      <c r="W28" s="3">
        <v>1</v>
      </c>
      <c r="Z28" s="3">
        <v>4</v>
      </c>
      <c r="AA28" s="3">
        <v>4</v>
      </c>
      <c r="AD28" s="3">
        <v>1</v>
      </c>
      <c r="AE28" s="3">
        <v>3</v>
      </c>
      <c r="AP28" s="3">
        <f t="shared" si="0"/>
        <v>2.1111111111111112</v>
      </c>
      <c r="AQ28" s="3">
        <f t="shared" si="1"/>
        <v>9</v>
      </c>
      <c r="AR28" s="3">
        <f t="shared" si="2"/>
        <v>0.45474182065958052</v>
      </c>
    </row>
    <row r="29" spans="1:44" ht="15" x14ac:dyDescent="0.4">
      <c r="A29" s="4">
        <v>270</v>
      </c>
      <c r="B29" s="3">
        <v>2</v>
      </c>
      <c r="D29" s="3">
        <v>2</v>
      </c>
      <c r="W29" s="3">
        <v>1</v>
      </c>
      <c r="Z29" s="3">
        <v>3</v>
      </c>
      <c r="AA29" s="3">
        <v>2</v>
      </c>
      <c r="AD29" s="3">
        <v>1</v>
      </c>
      <c r="AE29" s="3">
        <v>3</v>
      </c>
      <c r="AP29" s="3">
        <f t="shared" si="0"/>
        <v>2</v>
      </c>
      <c r="AQ29" s="3">
        <f t="shared" si="1"/>
        <v>7</v>
      </c>
      <c r="AR29" s="3">
        <f t="shared" si="2"/>
        <v>0.30860669992418382</v>
      </c>
    </row>
    <row r="30" spans="1:44" ht="15" x14ac:dyDescent="0.4">
      <c r="A30" s="4">
        <v>280</v>
      </c>
      <c r="B30" s="3">
        <v>2</v>
      </c>
      <c r="D30" s="3">
        <v>2</v>
      </c>
      <c r="W30" s="3">
        <v>1</v>
      </c>
      <c r="Z30" s="3">
        <v>1</v>
      </c>
      <c r="AA30" s="3">
        <v>1</v>
      </c>
      <c r="AD30" s="3">
        <v>1</v>
      </c>
      <c r="AE30" s="3">
        <v>3</v>
      </c>
      <c r="AP30" s="3">
        <f t="shared" si="0"/>
        <v>1.5714285714285714</v>
      </c>
      <c r="AQ30" s="3">
        <f t="shared" si="1"/>
        <v>7</v>
      </c>
      <c r="AR30" s="3">
        <f t="shared" si="2"/>
        <v>0.2973808570665904</v>
      </c>
    </row>
    <row r="31" spans="1:44" ht="15" x14ac:dyDescent="0.4">
      <c r="A31" s="4">
        <v>290</v>
      </c>
      <c r="B31" s="3">
        <v>1</v>
      </c>
      <c r="D31" s="3">
        <v>1</v>
      </c>
      <c r="W31" s="3">
        <v>1</v>
      </c>
      <c r="Z31" s="3">
        <v>1</v>
      </c>
      <c r="AA31" s="3">
        <v>1</v>
      </c>
      <c r="AE31" s="3">
        <v>3</v>
      </c>
      <c r="AP31" s="3">
        <f t="shared" si="0"/>
        <v>1.3333333333333333</v>
      </c>
      <c r="AQ31" s="3">
        <f t="shared" si="1"/>
        <v>6</v>
      </c>
      <c r="AR31" s="3">
        <f t="shared" si="2"/>
        <v>0.33333333333333337</v>
      </c>
    </row>
    <row r="32" spans="1:44" ht="15" x14ac:dyDescent="0.4">
      <c r="A32" s="4">
        <v>300</v>
      </c>
      <c r="B32" s="3">
        <v>1</v>
      </c>
      <c r="D32" s="3">
        <v>1</v>
      </c>
      <c r="W32" s="3">
        <v>1</v>
      </c>
      <c r="Z32" s="3">
        <v>1</v>
      </c>
      <c r="AE32" s="3">
        <v>3</v>
      </c>
      <c r="AP32" s="3">
        <f t="shared" si="0"/>
        <v>1.4</v>
      </c>
      <c r="AQ32" s="3">
        <f t="shared" si="1"/>
        <v>5</v>
      </c>
      <c r="AR32" s="3">
        <f t="shared" si="2"/>
        <v>0.39999999999999991</v>
      </c>
    </row>
    <row r="33" spans="1:44" ht="15" x14ac:dyDescent="0.4">
      <c r="A33" s="4">
        <v>310</v>
      </c>
      <c r="B33" s="3">
        <v>1</v>
      </c>
      <c r="D33" s="3">
        <v>1</v>
      </c>
      <c r="W33" s="3">
        <v>1</v>
      </c>
      <c r="Z33" s="3">
        <v>1</v>
      </c>
      <c r="AE33" s="3">
        <v>2</v>
      </c>
      <c r="AP33" s="3">
        <f t="shared" si="0"/>
        <v>1.2</v>
      </c>
      <c r="AQ33" s="3">
        <f t="shared" si="1"/>
        <v>5</v>
      </c>
      <c r="AR33" s="3">
        <f t="shared" si="2"/>
        <v>0.19999999999999996</v>
      </c>
    </row>
    <row r="34" spans="1:44" ht="15" x14ac:dyDescent="0.4">
      <c r="A34" s="4">
        <v>320</v>
      </c>
      <c r="B34" s="3">
        <v>1</v>
      </c>
      <c r="D34" s="3">
        <v>1</v>
      </c>
      <c r="W34" s="3">
        <v>1</v>
      </c>
      <c r="Z34" s="3">
        <v>1</v>
      </c>
      <c r="AE34" s="3">
        <v>1</v>
      </c>
      <c r="AP34" s="3">
        <f t="shared" si="0"/>
        <v>1</v>
      </c>
      <c r="AQ34" s="3">
        <f t="shared" si="1"/>
        <v>5</v>
      </c>
      <c r="AR34" s="3">
        <f t="shared" si="2"/>
        <v>0</v>
      </c>
    </row>
    <row r="35" spans="1:44" ht="15" x14ac:dyDescent="0.4">
      <c r="A35" s="4">
        <v>330</v>
      </c>
      <c r="D35" s="3">
        <v>1</v>
      </c>
      <c r="Z35" s="3">
        <v>1</v>
      </c>
      <c r="AE35" s="3">
        <v>1</v>
      </c>
      <c r="AP35" s="3">
        <f t="shared" si="0"/>
        <v>1</v>
      </c>
      <c r="AQ35" s="3">
        <f t="shared" si="1"/>
        <v>3</v>
      </c>
      <c r="AR35" s="3">
        <f t="shared" si="2"/>
        <v>0</v>
      </c>
    </row>
    <row r="36" spans="1:44" ht="15" x14ac:dyDescent="0.4">
      <c r="A36" s="4"/>
    </row>
    <row r="37" spans="1:44" ht="15" x14ac:dyDescent="0.4">
      <c r="A37" s="4" t="s">
        <v>1</v>
      </c>
    </row>
    <row r="38" spans="1:44" s="5" customFormat="1" ht="15" x14ac:dyDescent="0.4">
      <c r="A38" s="4" t="s">
        <v>327</v>
      </c>
      <c r="B38" s="5" t="s">
        <v>47</v>
      </c>
      <c r="C38" s="5" t="s">
        <v>48</v>
      </c>
      <c r="D38" s="5" t="s">
        <v>49</v>
      </c>
      <c r="E38" s="5" t="s">
        <v>50</v>
      </c>
      <c r="F38" s="5" t="s">
        <v>51</v>
      </c>
      <c r="G38" s="5" t="s">
        <v>52</v>
      </c>
      <c r="H38" s="5" t="s">
        <v>53</v>
      </c>
      <c r="I38" s="5" t="s">
        <v>54</v>
      </c>
      <c r="J38" s="5" t="s">
        <v>55</v>
      </c>
      <c r="K38" s="5" t="s">
        <v>56</v>
      </c>
      <c r="L38" s="5" t="s">
        <v>57</v>
      </c>
      <c r="M38" s="5" t="s">
        <v>58</v>
      </c>
      <c r="N38" s="5" t="s">
        <v>59</v>
      </c>
      <c r="O38" s="5" t="s">
        <v>60</v>
      </c>
      <c r="P38" s="5" t="s">
        <v>61</v>
      </c>
      <c r="Q38" s="5" t="s">
        <v>62</v>
      </c>
      <c r="R38" s="5" t="s">
        <v>63</v>
      </c>
      <c r="S38" s="5" t="s">
        <v>64</v>
      </c>
      <c r="T38" s="5" t="s">
        <v>65</v>
      </c>
      <c r="U38" s="5" t="s">
        <v>66</v>
      </c>
      <c r="V38" s="5" t="s">
        <v>67</v>
      </c>
      <c r="W38" s="5" t="s">
        <v>68</v>
      </c>
      <c r="X38" s="5" t="s">
        <v>69</v>
      </c>
      <c r="Y38" s="5" t="s">
        <v>70</v>
      </c>
      <c r="Z38" s="5" t="s">
        <v>71</v>
      </c>
      <c r="AA38" s="5" t="s">
        <v>72</v>
      </c>
      <c r="AB38" s="5" t="s">
        <v>73</v>
      </c>
      <c r="AC38" s="5" t="s">
        <v>74</v>
      </c>
      <c r="AD38" s="5" t="s">
        <v>75</v>
      </c>
      <c r="AE38" s="5" t="s">
        <v>76</v>
      </c>
      <c r="AF38" s="5" t="s">
        <v>77</v>
      </c>
      <c r="AG38" s="5" t="s">
        <v>78</v>
      </c>
      <c r="AH38" s="5" t="s">
        <v>79</v>
      </c>
      <c r="AI38" s="5" t="s">
        <v>80</v>
      </c>
      <c r="AJ38" s="5" t="s">
        <v>81</v>
      </c>
      <c r="AK38" s="5" t="s">
        <v>82</v>
      </c>
      <c r="AL38" s="5" t="s">
        <v>83</v>
      </c>
      <c r="AM38" s="5" t="s">
        <v>84</v>
      </c>
      <c r="AN38" s="5" t="s">
        <v>85</v>
      </c>
      <c r="AO38" s="5" t="s">
        <v>86</v>
      </c>
      <c r="AP38" s="4" t="s">
        <v>4</v>
      </c>
      <c r="AQ38" s="4" t="s">
        <v>6</v>
      </c>
      <c r="AR38" s="4" t="s">
        <v>5</v>
      </c>
    </row>
    <row r="39" spans="1:44" ht="15" x14ac:dyDescent="0.4">
      <c r="A39" s="4">
        <v>30</v>
      </c>
      <c r="B39" s="3">
        <v>11</v>
      </c>
      <c r="C39" s="3">
        <v>5</v>
      </c>
      <c r="D39" s="3">
        <v>7</v>
      </c>
      <c r="E39" s="3">
        <v>9</v>
      </c>
      <c r="F39" s="3">
        <v>10</v>
      </c>
      <c r="G39" s="3">
        <v>3</v>
      </c>
      <c r="H39" s="3">
        <v>6</v>
      </c>
      <c r="I39" s="3">
        <v>6</v>
      </c>
      <c r="J39" s="3">
        <v>5</v>
      </c>
      <c r="K39" s="3">
        <v>3</v>
      </c>
      <c r="L39" s="3">
        <v>3</v>
      </c>
      <c r="M39" s="3">
        <v>5</v>
      </c>
      <c r="N39" s="3">
        <v>4</v>
      </c>
      <c r="O39" s="3">
        <v>4</v>
      </c>
      <c r="P39" s="3">
        <v>3</v>
      </c>
      <c r="Q39" s="3">
        <v>6</v>
      </c>
      <c r="R39" s="3">
        <v>3</v>
      </c>
      <c r="S39" s="3">
        <v>4</v>
      </c>
      <c r="T39" s="3">
        <v>4</v>
      </c>
      <c r="U39" s="3">
        <v>4</v>
      </c>
      <c r="V39" s="3">
        <v>3</v>
      </c>
      <c r="W39" s="3">
        <v>4</v>
      </c>
      <c r="X39" s="3">
        <v>3</v>
      </c>
      <c r="Y39" s="3">
        <v>5</v>
      </c>
      <c r="Z39" s="3">
        <v>3</v>
      </c>
      <c r="AA39" s="3">
        <v>3</v>
      </c>
      <c r="AB39" s="3">
        <v>5</v>
      </c>
      <c r="AC39" s="3">
        <v>8</v>
      </c>
      <c r="AD39" s="3">
        <v>5</v>
      </c>
      <c r="AE39" s="3">
        <v>3</v>
      </c>
      <c r="AF39" s="3">
        <v>7</v>
      </c>
      <c r="AG39" s="3">
        <v>5</v>
      </c>
      <c r="AH39" s="3">
        <v>3</v>
      </c>
      <c r="AI39" s="3">
        <v>5</v>
      </c>
      <c r="AJ39" s="3">
        <v>4</v>
      </c>
      <c r="AK39" s="3">
        <v>4</v>
      </c>
      <c r="AL39" s="3">
        <v>4</v>
      </c>
      <c r="AM39" s="3">
        <v>3</v>
      </c>
      <c r="AN39" s="3">
        <v>5</v>
      </c>
      <c r="AO39" s="3">
        <v>4</v>
      </c>
      <c r="AP39" s="3">
        <f>AVERAGE(B39:AO39)</f>
        <v>4.7750000000000004</v>
      </c>
      <c r="AQ39" s="3">
        <f t="shared" ref="AQ39:AQ57" si="3">COUNT(B39:AO39)</f>
        <v>40</v>
      </c>
      <c r="AR39" s="3">
        <f>STDEV(B39:AO39)/SQRT(AQ39)</f>
        <v>0.31314676660616736</v>
      </c>
    </row>
    <row r="40" spans="1:44" ht="15" x14ac:dyDescent="0.4">
      <c r="A40" s="4">
        <v>40</v>
      </c>
      <c r="B40" s="3">
        <v>10</v>
      </c>
      <c r="C40" s="3">
        <v>5</v>
      </c>
      <c r="D40" s="3">
        <v>8</v>
      </c>
      <c r="E40" s="3">
        <v>11</v>
      </c>
      <c r="F40" s="3">
        <v>13</v>
      </c>
      <c r="G40" s="3">
        <v>5</v>
      </c>
      <c r="H40" s="3">
        <v>7</v>
      </c>
      <c r="I40" s="3">
        <v>8</v>
      </c>
      <c r="J40" s="3">
        <v>7</v>
      </c>
      <c r="K40" s="3">
        <v>4</v>
      </c>
      <c r="L40" s="3">
        <v>5</v>
      </c>
      <c r="M40" s="3">
        <v>7</v>
      </c>
      <c r="N40" s="3">
        <v>4</v>
      </c>
      <c r="O40" s="3">
        <v>5</v>
      </c>
      <c r="P40" s="3">
        <v>5</v>
      </c>
      <c r="Q40" s="3">
        <v>6</v>
      </c>
      <c r="R40" s="3">
        <v>4</v>
      </c>
      <c r="S40" s="3">
        <v>7</v>
      </c>
      <c r="T40" s="3">
        <v>6</v>
      </c>
      <c r="U40" s="3">
        <v>7</v>
      </c>
      <c r="V40" s="3">
        <v>6</v>
      </c>
      <c r="W40" s="3">
        <v>5</v>
      </c>
      <c r="X40" s="3">
        <v>5</v>
      </c>
      <c r="Y40" s="3">
        <v>8</v>
      </c>
      <c r="Z40" s="3">
        <v>5</v>
      </c>
      <c r="AA40" s="3">
        <v>5</v>
      </c>
      <c r="AB40" s="3">
        <v>7</v>
      </c>
      <c r="AC40" s="3">
        <v>10</v>
      </c>
      <c r="AD40" s="3">
        <v>7</v>
      </c>
      <c r="AE40" s="3">
        <v>6</v>
      </c>
      <c r="AF40" s="3">
        <v>10</v>
      </c>
      <c r="AG40" s="3">
        <v>4</v>
      </c>
      <c r="AH40" s="3">
        <v>4</v>
      </c>
      <c r="AI40" s="3">
        <v>9</v>
      </c>
      <c r="AJ40" s="3">
        <v>8</v>
      </c>
      <c r="AK40" s="3">
        <v>6</v>
      </c>
      <c r="AL40" s="3">
        <v>5</v>
      </c>
      <c r="AM40" s="3">
        <v>6</v>
      </c>
      <c r="AN40" s="3">
        <v>6</v>
      </c>
      <c r="AO40" s="3">
        <v>6</v>
      </c>
      <c r="AP40" s="3">
        <f t="shared" ref="AP40:AP57" si="4">AVERAGE(B40:AO40)</f>
        <v>6.55</v>
      </c>
      <c r="AQ40" s="3">
        <f t="shared" si="3"/>
        <v>40</v>
      </c>
      <c r="AR40" s="3">
        <f t="shared" ref="AR40:AR57" si="5">STDEV(B40:AO40)/SQRT(AQ40)</f>
        <v>0.33195226718958815</v>
      </c>
    </row>
    <row r="41" spans="1:44" ht="15" x14ac:dyDescent="0.4">
      <c r="A41" s="4">
        <v>50</v>
      </c>
      <c r="B41" s="3">
        <v>8</v>
      </c>
      <c r="C41" s="3">
        <v>7</v>
      </c>
      <c r="D41" s="3">
        <v>7</v>
      </c>
      <c r="E41" s="3">
        <v>10</v>
      </c>
      <c r="F41" s="3">
        <v>15</v>
      </c>
      <c r="G41" s="3">
        <v>8</v>
      </c>
      <c r="H41" s="3">
        <v>10</v>
      </c>
      <c r="I41" s="3">
        <v>8</v>
      </c>
      <c r="J41" s="3">
        <v>10</v>
      </c>
      <c r="K41" s="3">
        <v>6</v>
      </c>
      <c r="L41" s="3">
        <v>10</v>
      </c>
      <c r="M41" s="3">
        <v>8</v>
      </c>
      <c r="N41" s="3">
        <v>6</v>
      </c>
      <c r="O41" s="3">
        <v>4</v>
      </c>
      <c r="P41" s="3">
        <v>7</v>
      </c>
      <c r="Q41" s="3">
        <v>7</v>
      </c>
      <c r="R41" s="3">
        <v>5</v>
      </c>
      <c r="S41" s="3">
        <v>10</v>
      </c>
      <c r="T41" s="3">
        <v>9</v>
      </c>
      <c r="U41" s="3">
        <v>7</v>
      </c>
      <c r="V41" s="3">
        <v>9</v>
      </c>
      <c r="W41" s="3">
        <v>10</v>
      </c>
      <c r="X41" s="3">
        <v>9</v>
      </c>
      <c r="Y41" s="3">
        <v>13</v>
      </c>
      <c r="Z41" s="3">
        <v>8</v>
      </c>
      <c r="AA41" s="3">
        <v>7</v>
      </c>
      <c r="AB41" s="3">
        <v>8</v>
      </c>
      <c r="AC41" s="3">
        <v>16</v>
      </c>
      <c r="AD41" s="3">
        <v>6</v>
      </c>
      <c r="AE41" s="3">
        <v>8</v>
      </c>
      <c r="AF41" s="3">
        <v>10</v>
      </c>
      <c r="AG41" s="3">
        <v>3</v>
      </c>
      <c r="AH41" s="3">
        <v>6</v>
      </c>
      <c r="AI41" s="3">
        <v>11</v>
      </c>
      <c r="AJ41" s="3">
        <v>12</v>
      </c>
      <c r="AK41" s="3">
        <v>5</v>
      </c>
      <c r="AL41" s="3">
        <v>6</v>
      </c>
      <c r="AM41" s="3">
        <v>8</v>
      </c>
      <c r="AN41" s="3">
        <v>8</v>
      </c>
      <c r="AO41" s="3">
        <v>6</v>
      </c>
      <c r="AP41" s="3">
        <f t="shared" si="4"/>
        <v>8.2750000000000004</v>
      </c>
      <c r="AQ41" s="3">
        <f t="shared" si="3"/>
        <v>40</v>
      </c>
      <c r="AR41" s="3">
        <f t="shared" si="5"/>
        <v>0.42364035908557363</v>
      </c>
    </row>
    <row r="42" spans="1:44" ht="15" x14ac:dyDescent="0.4">
      <c r="A42" s="4">
        <v>60</v>
      </c>
      <c r="B42" s="3">
        <v>6</v>
      </c>
      <c r="C42" s="3">
        <v>8</v>
      </c>
      <c r="D42" s="3">
        <v>4</v>
      </c>
      <c r="E42" s="3">
        <v>10</v>
      </c>
      <c r="F42" s="3">
        <v>13</v>
      </c>
      <c r="G42" s="3">
        <v>11</v>
      </c>
      <c r="H42" s="3">
        <v>13</v>
      </c>
      <c r="I42" s="3">
        <v>8</v>
      </c>
      <c r="J42" s="3">
        <v>11</v>
      </c>
      <c r="K42" s="3">
        <v>7</v>
      </c>
      <c r="L42" s="3">
        <v>9</v>
      </c>
      <c r="M42" s="3">
        <v>8</v>
      </c>
      <c r="N42" s="3">
        <v>7</v>
      </c>
      <c r="O42" s="3">
        <v>4</v>
      </c>
      <c r="P42" s="3">
        <v>8</v>
      </c>
      <c r="Q42" s="3">
        <v>10</v>
      </c>
      <c r="R42" s="3">
        <v>9</v>
      </c>
      <c r="S42" s="3">
        <v>10</v>
      </c>
      <c r="T42" s="3">
        <v>12</v>
      </c>
      <c r="U42" s="3">
        <v>6</v>
      </c>
      <c r="V42" s="3">
        <v>8</v>
      </c>
      <c r="W42" s="3">
        <v>11</v>
      </c>
      <c r="X42" s="3">
        <v>10</v>
      </c>
      <c r="Y42" s="3">
        <v>11</v>
      </c>
      <c r="Z42" s="3">
        <v>10</v>
      </c>
      <c r="AA42" s="3">
        <v>9</v>
      </c>
      <c r="AB42" s="3">
        <v>9</v>
      </c>
      <c r="AC42" s="3">
        <v>10</v>
      </c>
      <c r="AD42" s="3">
        <v>2</v>
      </c>
      <c r="AE42" s="3">
        <v>8</v>
      </c>
      <c r="AF42" s="3">
        <v>10</v>
      </c>
      <c r="AG42" s="3">
        <v>4</v>
      </c>
      <c r="AH42" s="3">
        <v>6</v>
      </c>
      <c r="AI42" s="3">
        <v>13</v>
      </c>
      <c r="AJ42" s="3">
        <v>11</v>
      </c>
      <c r="AK42" s="3">
        <v>8</v>
      </c>
      <c r="AL42" s="3">
        <v>8</v>
      </c>
      <c r="AM42" s="3">
        <v>5</v>
      </c>
      <c r="AN42" s="3">
        <v>12</v>
      </c>
      <c r="AO42" s="3">
        <v>7</v>
      </c>
      <c r="AP42" s="3">
        <f t="shared" si="4"/>
        <v>8.65</v>
      </c>
      <c r="AQ42" s="3">
        <f t="shared" si="3"/>
        <v>40</v>
      </c>
      <c r="AR42" s="3">
        <f t="shared" si="5"/>
        <v>0.41993589254331876</v>
      </c>
    </row>
    <row r="43" spans="1:44" ht="15" x14ac:dyDescent="0.4">
      <c r="A43" s="4">
        <v>70</v>
      </c>
      <c r="B43" s="3">
        <v>6</v>
      </c>
      <c r="C43" s="3">
        <v>9</v>
      </c>
      <c r="D43" s="3">
        <v>3</v>
      </c>
      <c r="E43" s="3">
        <v>8</v>
      </c>
      <c r="F43" s="3">
        <v>10</v>
      </c>
      <c r="G43" s="3">
        <v>10</v>
      </c>
      <c r="H43" s="3">
        <v>8</v>
      </c>
      <c r="I43" s="3">
        <v>9</v>
      </c>
      <c r="J43" s="3">
        <v>12</v>
      </c>
      <c r="K43" s="3">
        <v>7</v>
      </c>
      <c r="L43" s="3">
        <v>9</v>
      </c>
      <c r="M43" s="3">
        <v>9</v>
      </c>
      <c r="N43" s="3">
        <v>7</v>
      </c>
      <c r="O43" s="3">
        <v>3</v>
      </c>
      <c r="P43" s="3">
        <v>11</v>
      </c>
      <c r="Q43" s="3">
        <v>9</v>
      </c>
      <c r="R43" s="3">
        <v>10</v>
      </c>
      <c r="S43" s="3">
        <v>9</v>
      </c>
      <c r="T43" s="3">
        <v>11</v>
      </c>
      <c r="U43" s="3">
        <v>7</v>
      </c>
      <c r="V43" s="3">
        <v>7</v>
      </c>
      <c r="W43" s="3">
        <v>11</v>
      </c>
      <c r="X43" s="3">
        <v>12</v>
      </c>
      <c r="Y43" s="3">
        <v>12</v>
      </c>
      <c r="Z43" s="3">
        <v>11</v>
      </c>
      <c r="AA43" s="3">
        <v>8</v>
      </c>
      <c r="AB43" s="3">
        <v>10</v>
      </c>
      <c r="AC43" s="3">
        <v>5</v>
      </c>
      <c r="AD43" s="3">
        <v>3</v>
      </c>
      <c r="AE43" s="3">
        <v>8</v>
      </c>
      <c r="AF43" s="3">
        <v>9</v>
      </c>
      <c r="AG43" s="3">
        <v>4</v>
      </c>
      <c r="AH43" s="3">
        <v>7</v>
      </c>
      <c r="AI43" s="3">
        <v>11</v>
      </c>
      <c r="AJ43" s="3">
        <v>12</v>
      </c>
      <c r="AK43" s="3">
        <v>9</v>
      </c>
      <c r="AL43" s="3">
        <v>9</v>
      </c>
      <c r="AM43" s="3">
        <v>5</v>
      </c>
      <c r="AN43" s="3">
        <v>14</v>
      </c>
      <c r="AO43" s="3">
        <v>7</v>
      </c>
      <c r="AP43" s="3">
        <f t="shared" si="4"/>
        <v>8.5250000000000004</v>
      </c>
      <c r="AQ43" s="3">
        <f t="shared" si="3"/>
        <v>40</v>
      </c>
      <c r="AR43" s="3">
        <f t="shared" si="5"/>
        <v>0.42212451073599422</v>
      </c>
    </row>
    <row r="44" spans="1:44" ht="15" x14ac:dyDescent="0.4">
      <c r="A44" s="4">
        <v>80</v>
      </c>
      <c r="B44" s="3">
        <v>5</v>
      </c>
      <c r="C44" s="3">
        <v>7</v>
      </c>
      <c r="E44" s="3">
        <v>7</v>
      </c>
      <c r="F44" s="3">
        <v>7</v>
      </c>
      <c r="G44" s="3">
        <v>7</v>
      </c>
      <c r="H44" s="3">
        <v>6</v>
      </c>
      <c r="I44" s="3">
        <v>6</v>
      </c>
      <c r="J44" s="3">
        <v>8</v>
      </c>
      <c r="K44" s="3">
        <v>6</v>
      </c>
      <c r="L44" s="3">
        <v>7</v>
      </c>
      <c r="M44" s="3">
        <v>7</v>
      </c>
      <c r="N44" s="3">
        <v>8</v>
      </c>
      <c r="O44" s="3">
        <v>3</v>
      </c>
      <c r="P44" s="3">
        <v>12</v>
      </c>
      <c r="Q44" s="3">
        <v>7</v>
      </c>
      <c r="R44" s="3">
        <v>8</v>
      </c>
      <c r="S44" s="3">
        <v>9</v>
      </c>
      <c r="T44" s="3">
        <v>7</v>
      </c>
      <c r="U44" s="3">
        <v>7</v>
      </c>
      <c r="V44" s="3">
        <v>5</v>
      </c>
      <c r="W44" s="3">
        <v>8</v>
      </c>
      <c r="X44" s="3">
        <v>12</v>
      </c>
      <c r="Y44" s="3">
        <v>12</v>
      </c>
      <c r="Z44" s="3">
        <v>11</v>
      </c>
      <c r="AA44" s="3">
        <v>4</v>
      </c>
      <c r="AB44" s="3">
        <v>10</v>
      </c>
      <c r="AC44" s="3">
        <v>3</v>
      </c>
      <c r="AD44" s="3">
        <v>3</v>
      </c>
      <c r="AE44" s="3">
        <v>7</v>
      </c>
      <c r="AF44" s="3">
        <v>8</v>
      </c>
      <c r="AG44" s="3">
        <v>2</v>
      </c>
      <c r="AH44" s="3">
        <v>6</v>
      </c>
      <c r="AI44" s="3">
        <v>10</v>
      </c>
      <c r="AJ44" s="3">
        <v>8</v>
      </c>
      <c r="AK44" s="3">
        <v>4</v>
      </c>
      <c r="AL44" s="3">
        <v>8</v>
      </c>
      <c r="AM44" s="3">
        <v>4</v>
      </c>
      <c r="AN44" s="3">
        <v>10</v>
      </c>
      <c r="AO44" s="3">
        <v>7</v>
      </c>
      <c r="AP44" s="3">
        <f t="shared" si="4"/>
        <v>7.0769230769230766</v>
      </c>
      <c r="AQ44" s="3">
        <f t="shared" si="3"/>
        <v>39</v>
      </c>
      <c r="AR44" s="3">
        <f t="shared" si="5"/>
        <v>0.40306620912711311</v>
      </c>
    </row>
    <row r="45" spans="1:44" ht="15" x14ac:dyDescent="0.4">
      <c r="A45" s="4">
        <v>90</v>
      </c>
      <c r="B45" s="3">
        <v>3</v>
      </c>
      <c r="C45" s="3">
        <v>5</v>
      </c>
      <c r="E45" s="3">
        <v>4</v>
      </c>
      <c r="F45" s="3">
        <v>5</v>
      </c>
      <c r="G45" s="3">
        <v>5</v>
      </c>
      <c r="H45" s="3">
        <v>6</v>
      </c>
      <c r="I45" s="3">
        <v>5</v>
      </c>
      <c r="J45" s="3">
        <v>8</v>
      </c>
      <c r="K45" s="3">
        <v>5</v>
      </c>
      <c r="L45" s="3">
        <v>5</v>
      </c>
      <c r="M45" s="3">
        <v>7</v>
      </c>
      <c r="N45" s="3">
        <v>7</v>
      </c>
      <c r="O45" s="3">
        <v>2</v>
      </c>
      <c r="P45" s="3">
        <v>12</v>
      </c>
      <c r="Q45" s="3">
        <v>7</v>
      </c>
      <c r="R45" s="3">
        <v>6</v>
      </c>
      <c r="S45" s="3">
        <v>8</v>
      </c>
      <c r="T45" s="3">
        <v>4</v>
      </c>
      <c r="U45" s="3">
        <v>6</v>
      </c>
      <c r="V45" s="3">
        <v>4</v>
      </c>
      <c r="W45" s="3">
        <v>7</v>
      </c>
      <c r="X45" s="3">
        <v>11</v>
      </c>
      <c r="Y45" s="3">
        <v>9</v>
      </c>
      <c r="Z45" s="3">
        <v>9</v>
      </c>
      <c r="AA45" s="3">
        <v>4</v>
      </c>
      <c r="AB45" s="3">
        <v>10</v>
      </c>
      <c r="AC45" s="3">
        <v>1</v>
      </c>
      <c r="AD45" s="3">
        <v>3</v>
      </c>
      <c r="AE45" s="3">
        <v>4</v>
      </c>
      <c r="AF45" s="3">
        <v>6</v>
      </c>
      <c r="AG45" s="3">
        <v>1</v>
      </c>
      <c r="AH45" s="3">
        <v>6</v>
      </c>
      <c r="AI45" s="3">
        <v>6</v>
      </c>
      <c r="AJ45" s="3">
        <v>4</v>
      </c>
      <c r="AK45" s="3">
        <v>3</v>
      </c>
      <c r="AL45" s="3">
        <v>7</v>
      </c>
      <c r="AM45" s="3">
        <v>2</v>
      </c>
      <c r="AN45" s="3">
        <v>8</v>
      </c>
      <c r="AO45" s="3">
        <v>7</v>
      </c>
      <c r="AP45" s="3">
        <f t="shared" si="4"/>
        <v>5.6923076923076925</v>
      </c>
      <c r="AQ45" s="3">
        <f t="shared" si="3"/>
        <v>39</v>
      </c>
      <c r="AR45" s="3">
        <f t="shared" si="5"/>
        <v>0.40932755849092706</v>
      </c>
    </row>
    <row r="46" spans="1:44" ht="15" x14ac:dyDescent="0.4">
      <c r="A46" s="4">
        <v>100</v>
      </c>
      <c r="B46" s="3">
        <v>1</v>
      </c>
      <c r="C46" s="3">
        <v>4</v>
      </c>
      <c r="E46" s="3">
        <v>4</v>
      </c>
      <c r="F46" s="3">
        <v>2</v>
      </c>
      <c r="G46" s="3">
        <v>1</v>
      </c>
      <c r="H46" s="3">
        <v>3</v>
      </c>
      <c r="I46" s="3">
        <v>5</v>
      </c>
      <c r="J46" s="3">
        <v>7</v>
      </c>
      <c r="K46" s="3">
        <v>5</v>
      </c>
      <c r="L46" s="3">
        <v>6</v>
      </c>
      <c r="M46" s="3">
        <v>5</v>
      </c>
      <c r="N46" s="3">
        <v>6</v>
      </c>
      <c r="O46" s="3">
        <v>2</v>
      </c>
      <c r="P46" s="3">
        <v>11</v>
      </c>
      <c r="Q46" s="3">
        <v>2</v>
      </c>
      <c r="R46" s="3">
        <v>4</v>
      </c>
      <c r="S46" s="3">
        <v>5</v>
      </c>
      <c r="T46" s="3">
        <v>3</v>
      </c>
      <c r="U46" s="3">
        <v>5</v>
      </c>
      <c r="V46" s="3">
        <v>2</v>
      </c>
      <c r="W46" s="3">
        <v>6</v>
      </c>
      <c r="X46" s="3">
        <v>11</v>
      </c>
      <c r="Y46" s="3">
        <v>5</v>
      </c>
      <c r="Z46" s="3">
        <v>8</v>
      </c>
      <c r="AA46" s="3">
        <v>3</v>
      </c>
      <c r="AB46" s="3">
        <v>10</v>
      </c>
      <c r="AC46" s="3">
        <v>1</v>
      </c>
      <c r="AE46" s="3">
        <v>3</v>
      </c>
      <c r="AF46" s="3">
        <v>2</v>
      </c>
      <c r="AG46" s="3">
        <v>1</v>
      </c>
      <c r="AH46" s="3">
        <v>4</v>
      </c>
      <c r="AI46" s="3">
        <v>4</v>
      </c>
      <c r="AJ46" s="3">
        <v>3</v>
      </c>
      <c r="AK46" s="3">
        <v>1</v>
      </c>
      <c r="AL46" s="3">
        <v>5</v>
      </c>
      <c r="AN46" s="3">
        <v>5</v>
      </c>
      <c r="AO46" s="3">
        <v>5</v>
      </c>
      <c r="AP46" s="3">
        <f t="shared" si="4"/>
        <v>4.3243243243243246</v>
      </c>
      <c r="AQ46" s="3">
        <f t="shared" si="3"/>
        <v>37</v>
      </c>
      <c r="AR46" s="3">
        <f t="shared" si="5"/>
        <v>0.42984397975080346</v>
      </c>
    </row>
    <row r="47" spans="1:44" ht="15" x14ac:dyDescent="0.4">
      <c r="A47" s="4">
        <v>110</v>
      </c>
      <c r="B47" s="3">
        <v>1</v>
      </c>
      <c r="C47" s="3">
        <v>4</v>
      </c>
      <c r="E47" s="3">
        <v>2</v>
      </c>
      <c r="F47" s="3">
        <v>2</v>
      </c>
      <c r="H47" s="3">
        <v>2</v>
      </c>
      <c r="I47" s="3">
        <v>2</v>
      </c>
      <c r="J47" s="3">
        <v>6</v>
      </c>
      <c r="K47" s="3">
        <v>4</v>
      </c>
      <c r="L47" s="3">
        <v>6</v>
      </c>
      <c r="M47" s="3">
        <v>4</v>
      </c>
      <c r="N47" s="3">
        <v>6</v>
      </c>
      <c r="P47" s="3">
        <v>10</v>
      </c>
      <c r="Q47" s="3">
        <v>1</v>
      </c>
      <c r="R47" s="3">
        <v>2</v>
      </c>
      <c r="S47" s="3">
        <v>4</v>
      </c>
      <c r="T47" s="3">
        <v>2</v>
      </c>
      <c r="U47" s="3">
        <v>5</v>
      </c>
      <c r="V47" s="3">
        <v>1</v>
      </c>
      <c r="W47" s="3">
        <v>6</v>
      </c>
      <c r="X47" s="3">
        <v>8</v>
      </c>
      <c r="Y47" s="3">
        <v>5</v>
      </c>
      <c r="Z47" s="3">
        <v>7</v>
      </c>
      <c r="AA47" s="3">
        <v>4</v>
      </c>
      <c r="AB47" s="3">
        <v>9</v>
      </c>
      <c r="AE47" s="3">
        <v>1</v>
      </c>
      <c r="AH47" s="3">
        <v>2</v>
      </c>
      <c r="AI47" s="3">
        <v>2</v>
      </c>
      <c r="AJ47" s="3">
        <v>2</v>
      </c>
      <c r="AL47" s="3">
        <v>4</v>
      </c>
      <c r="AN47" s="3">
        <v>2</v>
      </c>
      <c r="AO47" s="3">
        <v>5</v>
      </c>
      <c r="AP47" s="3">
        <f t="shared" si="4"/>
        <v>3.903225806451613</v>
      </c>
      <c r="AQ47" s="3">
        <f t="shared" si="3"/>
        <v>31</v>
      </c>
      <c r="AR47" s="3">
        <f t="shared" si="5"/>
        <v>0.44080775979567383</v>
      </c>
    </row>
    <row r="48" spans="1:44" ht="15" x14ac:dyDescent="0.4">
      <c r="A48" s="4">
        <v>120</v>
      </c>
      <c r="C48" s="3">
        <v>3</v>
      </c>
      <c r="F48" s="3">
        <v>1</v>
      </c>
      <c r="I48" s="3">
        <v>2</v>
      </c>
      <c r="J48" s="3">
        <v>6</v>
      </c>
      <c r="K48" s="3">
        <v>3</v>
      </c>
      <c r="L48" s="3">
        <v>5</v>
      </c>
      <c r="M48" s="3">
        <v>4</v>
      </c>
      <c r="N48" s="3">
        <v>6</v>
      </c>
      <c r="P48" s="3">
        <v>7</v>
      </c>
      <c r="Q48" s="3">
        <v>1</v>
      </c>
      <c r="R48" s="3">
        <v>2</v>
      </c>
      <c r="S48" s="3">
        <v>2</v>
      </c>
      <c r="T48" s="3">
        <v>1</v>
      </c>
      <c r="U48" s="3">
        <v>4</v>
      </c>
      <c r="V48" s="3">
        <v>1</v>
      </c>
      <c r="W48" s="3">
        <v>3</v>
      </c>
      <c r="X48" s="3">
        <v>6</v>
      </c>
      <c r="Y48" s="3">
        <v>2</v>
      </c>
      <c r="Z48" s="3">
        <v>5</v>
      </c>
      <c r="AA48" s="3">
        <v>2</v>
      </c>
      <c r="AB48" s="3">
        <v>8</v>
      </c>
      <c r="AE48" s="3">
        <v>1</v>
      </c>
      <c r="AH48" s="3">
        <v>1</v>
      </c>
      <c r="AJ48" s="3">
        <v>1</v>
      </c>
      <c r="AL48" s="3">
        <v>4</v>
      </c>
      <c r="AN48" s="3">
        <v>2</v>
      </c>
      <c r="AO48" s="3">
        <v>3</v>
      </c>
      <c r="AP48" s="3">
        <f t="shared" si="4"/>
        <v>3.1851851851851851</v>
      </c>
      <c r="AQ48" s="3">
        <f t="shared" si="3"/>
        <v>27</v>
      </c>
      <c r="AR48" s="3">
        <f t="shared" si="5"/>
        <v>0.39956185774945618</v>
      </c>
    </row>
    <row r="49" spans="1:44" ht="15" x14ac:dyDescent="0.4">
      <c r="A49" s="4">
        <v>130</v>
      </c>
      <c r="C49" s="3">
        <v>1</v>
      </c>
      <c r="F49" s="3">
        <v>1</v>
      </c>
      <c r="I49" s="3">
        <v>2</v>
      </c>
      <c r="J49" s="3">
        <v>5</v>
      </c>
      <c r="K49" s="3">
        <v>2</v>
      </c>
      <c r="L49" s="3">
        <v>5</v>
      </c>
      <c r="M49" s="3">
        <v>3</v>
      </c>
      <c r="N49" s="3">
        <v>6</v>
      </c>
      <c r="P49" s="3">
        <v>6</v>
      </c>
      <c r="Q49" s="3">
        <v>1</v>
      </c>
      <c r="R49" s="3">
        <v>1</v>
      </c>
      <c r="S49" s="3">
        <v>2</v>
      </c>
      <c r="T49" s="3">
        <v>1</v>
      </c>
      <c r="U49" s="3">
        <v>3</v>
      </c>
      <c r="V49" s="3">
        <v>1</v>
      </c>
      <c r="W49" s="3">
        <v>3</v>
      </c>
      <c r="X49" s="3">
        <v>4</v>
      </c>
      <c r="Y49" s="3">
        <v>1</v>
      </c>
      <c r="Z49" s="3">
        <v>3</v>
      </c>
      <c r="AA49" s="3">
        <v>2</v>
      </c>
      <c r="AB49" s="3">
        <v>7</v>
      </c>
      <c r="AH49" s="3">
        <v>1</v>
      </c>
      <c r="AL49" s="3">
        <v>2</v>
      </c>
      <c r="AN49" s="3">
        <v>2</v>
      </c>
      <c r="AO49" s="3">
        <v>2</v>
      </c>
      <c r="AP49" s="3">
        <f t="shared" si="4"/>
        <v>2.68</v>
      </c>
      <c r="AQ49" s="3">
        <f t="shared" si="3"/>
        <v>25</v>
      </c>
      <c r="AR49" s="3">
        <f t="shared" si="5"/>
        <v>0.36386810797320501</v>
      </c>
    </row>
    <row r="50" spans="1:44" ht="15" x14ac:dyDescent="0.4">
      <c r="A50" s="4">
        <v>140</v>
      </c>
      <c r="F50" s="3">
        <v>1</v>
      </c>
      <c r="I50" s="3">
        <v>2</v>
      </c>
      <c r="J50" s="3">
        <v>5</v>
      </c>
      <c r="K50" s="3">
        <v>1</v>
      </c>
      <c r="L50" s="3">
        <v>3</v>
      </c>
      <c r="M50" s="3">
        <v>3</v>
      </c>
      <c r="N50" s="3">
        <v>6</v>
      </c>
      <c r="P50" s="3">
        <v>5</v>
      </c>
      <c r="R50" s="3">
        <v>1</v>
      </c>
      <c r="U50" s="3">
        <v>2</v>
      </c>
      <c r="V50" s="3">
        <v>1</v>
      </c>
      <c r="W50" s="3">
        <v>2</v>
      </c>
      <c r="X50" s="3">
        <v>3</v>
      </c>
      <c r="Y50" s="3">
        <v>1</v>
      </c>
      <c r="Z50" s="3">
        <v>3</v>
      </c>
      <c r="AA50" s="3">
        <v>2</v>
      </c>
      <c r="AB50" s="3">
        <v>6</v>
      </c>
      <c r="AH50" s="3">
        <v>1</v>
      </c>
      <c r="AL50" s="3">
        <v>1</v>
      </c>
      <c r="AN50" s="3">
        <v>2</v>
      </c>
      <c r="AO50" s="3">
        <v>1</v>
      </c>
      <c r="AP50" s="3">
        <f t="shared" si="4"/>
        <v>2.4761904761904763</v>
      </c>
      <c r="AQ50" s="3">
        <f t="shared" si="3"/>
        <v>21</v>
      </c>
      <c r="AR50" s="3">
        <f t="shared" si="5"/>
        <v>0.369162808444082</v>
      </c>
    </row>
    <row r="51" spans="1:44" ht="15" x14ac:dyDescent="0.4">
      <c r="A51" s="4">
        <v>150</v>
      </c>
      <c r="I51" s="3">
        <v>2</v>
      </c>
      <c r="J51" s="3">
        <v>5</v>
      </c>
      <c r="K51" s="3">
        <v>1</v>
      </c>
      <c r="L51" s="3">
        <v>2</v>
      </c>
      <c r="M51" s="3">
        <v>3</v>
      </c>
      <c r="N51" s="3">
        <v>4</v>
      </c>
      <c r="P51" s="3">
        <v>2</v>
      </c>
      <c r="R51" s="3">
        <v>1</v>
      </c>
      <c r="U51" s="3">
        <v>1</v>
      </c>
      <c r="V51" s="3">
        <v>1</v>
      </c>
      <c r="W51" s="3">
        <v>1</v>
      </c>
      <c r="X51" s="3">
        <v>2</v>
      </c>
      <c r="Z51" s="3">
        <v>3</v>
      </c>
      <c r="AA51" s="3">
        <v>2</v>
      </c>
      <c r="AB51" s="3">
        <v>4</v>
      </c>
      <c r="AP51" s="3">
        <f t="shared" si="4"/>
        <v>2.2666666666666666</v>
      </c>
      <c r="AQ51" s="3">
        <f t="shared" si="3"/>
        <v>15</v>
      </c>
      <c r="AR51" s="3">
        <f t="shared" si="5"/>
        <v>0.33046383948376135</v>
      </c>
    </row>
    <row r="52" spans="1:44" ht="15" x14ac:dyDescent="0.4">
      <c r="A52" s="4">
        <v>160</v>
      </c>
      <c r="I52" s="3">
        <v>1</v>
      </c>
      <c r="J52" s="3">
        <v>5</v>
      </c>
      <c r="K52" s="3">
        <v>1</v>
      </c>
      <c r="L52" s="3">
        <v>2</v>
      </c>
      <c r="M52" s="3">
        <v>1</v>
      </c>
      <c r="N52" s="3">
        <v>3</v>
      </c>
      <c r="P52" s="3">
        <v>1</v>
      </c>
      <c r="R52" s="3">
        <v>1</v>
      </c>
      <c r="U52" s="3">
        <v>1</v>
      </c>
      <c r="V52" s="3">
        <v>1</v>
      </c>
      <c r="W52" s="3">
        <v>1</v>
      </c>
      <c r="X52" s="3">
        <v>2</v>
      </c>
      <c r="Z52" s="3">
        <v>3</v>
      </c>
      <c r="AB52" s="3">
        <v>2</v>
      </c>
      <c r="AP52" s="3">
        <f t="shared" si="4"/>
        <v>1.7857142857142858</v>
      </c>
      <c r="AQ52" s="3">
        <f t="shared" si="3"/>
        <v>14</v>
      </c>
      <c r="AR52" s="3">
        <f t="shared" si="5"/>
        <v>0.31759002234326211</v>
      </c>
    </row>
    <row r="53" spans="1:44" ht="15" x14ac:dyDescent="0.4">
      <c r="A53" s="4">
        <v>170</v>
      </c>
      <c r="J53" s="3">
        <v>4</v>
      </c>
      <c r="L53" s="3">
        <v>1</v>
      </c>
      <c r="N53" s="3">
        <v>2</v>
      </c>
      <c r="P53" s="3">
        <v>1</v>
      </c>
      <c r="R53" s="3">
        <v>1</v>
      </c>
      <c r="U53" s="3">
        <v>1</v>
      </c>
      <c r="V53" s="3">
        <v>1</v>
      </c>
      <c r="X53" s="3">
        <v>2</v>
      </c>
      <c r="Z53" s="3">
        <v>1</v>
      </c>
      <c r="AB53" s="3">
        <v>1</v>
      </c>
      <c r="AP53" s="3">
        <f t="shared" si="4"/>
        <v>1.5</v>
      </c>
      <c r="AQ53" s="3">
        <f t="shared" si="3"/>
        <v>10</v>
      </c>
      <c r="AR53" s="3">
        <f t="shared" si="5"/>
        <v>0.30731814857642953</v>
      </c>
    </row>
    <row r="54" spans="1:44" ht="15" x14ac:dyDescent="0.4">
      <c r="A54" s="4">
        <v>180</v>
      </c>
      <c r="J54" s="3">
        <v>4</v>
      </c>
      <c r="L54" s="3">
        <v>1</v>
      </c>
      <c r="N54" s="3">
        <v>1</v>
      </c>
      <c r="P54" s="3">
        <v>1</v>
      </c>
      <c r="R54" s="3">
        <v>1</v>
      </c>
      <c r="V54" s="3">
        <v>1</v>
      </c>
      <c r="X54" s="3">
        <v>2</v>
      </c>
      <c r="Z54" s="3">
        <v>1</v>
      </c>
      <c r="AP54" s="3">
        <f t="shared" si="4"/>
        <v>1.5</v>
      </c>
      <c r="AQ54" s="3">
        <f t="shared" si="3"/>
        <v>8</v>
      </c>
      <c r="AR54" s="3">
        <f t="shared" si="5"/>
        <v>0.3779644730092272</v>
      </c>
    </row>
    <row r="55" spans="1:44" ht="15" x14ac:dyDescent="0.4">
      <c r="A55" s="4">
        <v>190</v>
      </c>
      <c r="J55" s="3">
        <v>4</v>
      </c>
      <c r="N55" s="3">
        <v>1</v>
      </c>
      <c r="V55" s="3">
        <v>1</v>
      </c>
      <c r="X55" s="3">
        <v>2</v>
      </c>
      <c r="Z55" s="3">
        <v>1</v>
      </c>
      <c r="AP55" s="3">
        <f t="shared" si="4"/>
        <v>1.8</v>
      </c>
      <c r="AQ55" s="3">
        <f t="shared" si="3"/>
        <v>5</v>
      </c>
      <c r="AR55" s="3">
        <f t="shared" si="5"/>
        <v>0.58309518948452999</v>
      </c>
    </row>
    <row r="56" spans="1:44" ht="15" x14ac:dyDescent="0.4">
      <c r="A56" s="4">
        <v>200</v>
      </c>
      <c r="J56" s="3">
        <v>3</v>
      </c>
      <c r="X56" s="3">
        <v>1</v>
      </c>
      <c r="Z56" s="3">
        <v>1</v>
      </c>
      <c r="AP56" s="3">
        <f t="shared" si="4"/>
        <v>1.6666666666666667</v>
      </c>
      <c r="AQ56" s="3">
        <f t="shared" si="3"/>
        <v>3</v>
      </c>
      <c r="AR56" s="3">
        <f t="shared" si="5"/>
        <v>0.66666666666666663</v>
      </c>
    </row>
    <row r="57" spans="1:44" ht="15" x14ac:dyDescent="0.4">
      <c r="A57" s="4">
        <v>210</v>
      </c>
      <c r="J57" s="3">
        <v>3</v>
      </c>
      <c r="X57" s="3">
        <v>1</v>
      </c>
      <c r="Z57" s="3">
        <v>1</v>
      </c>
      <c r="AP57" s="3">
        <f t="shared" si="4"/>
        <v>1.6666666666666667</v>
      </c>
      <c r="AQ57" s="3">
        <f t="shared" si="3"/>
        <v>3</v>
      </c>
      <c r="AR57" s="3">
        <f t="shared" si="5"/>
        <v>0.66666666666666663</v>
      </c>
    </row>
    <row r="104" spans="1:1" x14ac:dyDescent="0.4">
      <c r="A104" s="3">
        <v>30</v>
      </c>
    </row>
    <row r="105" spans="1:1" x14ac:dyDescent="0.4">
      <c r="A105" s="3">
        <v>40</v>
      </c>
    </row>
    <row r="106" spans="1:1" x14ac:dyDescent="0.4">
      <c r="A106" s="3">
        <v>50</v>
      </c>
    </row>
    <row r="107" spans="1:1" x14ac:dyDescent="0.4">
      <c r="A107" s="3">
        <v>60</v>
      </c>
    </row>
    <row r="108" spans="1:1" x14ac:dyDescent="0.4">
      <c r="A108" s="3">
        <v>70</v>
      </c>
    </row>
    <row r="109" spans="1:1" x14ac:dyDescent="0.4">
      <c r="A109" s="3">
        <v>80</v>
      </c>
    </row>
    <row r="110" spans="1:1" x14ac:dyDescent="0.4">
      <c r="A110" s="3">
        <v>90</v>
      </c>
    </row>
    <row r="111" spans="1:1" x14ac:dyDescent="0.4">
      <c r="A111" s="3">
        <v>100</v>
      </c>
    </row>
    <row r="112" spans="1:1" x14ac:dyDescent="0.4">
      <c r="A112" s="3">
        <v>110</v>
      </c>
    </row>
    <row r="113" spans="1:1" x14ac:dyDescent="0.4">
      <c r="A113" s="3">
        <v>120</v>
      </c>
    </row>
    <row r="114" spans="1:1" x14ac:dyDescent="0.4">
      <c r="A114" s="3">
        <v>130</v>
      </c>
    </row>
    <row r="115" spans="1:1" x14ac:dyDescent="0.4">
      <c r="A115" s="3">
        <v>140</v>
      </c>
    </row>
    <row r="116" spans="1:1" x14ac:dyDescent="0.4">
      <c r="A116" s="3">
        <v>150</v>
      </c>
    </row>
    <row r="117" spans="1:1" x14ac:dyDescent="0.4">
      <c r="A117" s="3">
        <v>160</v>
      </c>
    </row>
    <row r="118" spans="1:1" x14ac:dyDescent="0.4">
      <c r="A118" s="3">
        <v>170</v>
      </c>
    </row>
    <row r="119" spans="1:1" x14ac:dyDescent="0.4">
      <c r="A119" s="3">
        <v>180</v>
      </c>
    </row>
    <row r="120" spans="1:1" x14ac:dyDescent="0.4">
      <c r="A120" s="3">
        <v>190</v>
      </c>
    </row>
    <row r="121" spans="1:1" x14ac:dyDescent="0.4">
      <c r="A121" s="3">
        <v>200</v>
      </c>
    </row>
    <row r="122" spans="1:1" x14ac:dyDescent="0.4">
      <c r="A122" s="3">
        <v>210</v>
      </c>
    </row>
    <row r="123" spans="1:1" x14ac:dyDescent="0.4">
      <c r="A123" s="3">
        <v>220</v>
      </c>
    </row>
    <row r="124" spans="1:1" x14ac:dyDescent="0.4">
      <c r="A124" s="3">
        <v>230</v>
      </c>
    </row>
    <row r="125" spans="1:1" x14ac:dyDescent="0.4">
      <c r="A125" s="3">
        <v>240</v>
      </c>
    </row>
    <row r="126" spans="1:1" x14ac:dyDescent="0.4">
      <c r="A126" s="3">
        <v>250</v>
      </c>
    </row>
    <row r="127" spans="1:1" x14ac:dyDescent="0.4">
      <c r="A127" s="3">
        <v>260</v>
      </c>
    </row>
    <row r="128" spans="1:1" x14ac:dyDescent="0.4">
      <c r="A128" s="3">
        <v>270</v>
      </c>
    </row>
    <row r="129" spans="1:1" x14ac:dyDescent="0.4">
      <c r="A129" s="3">
        <v>280</v>
      </c>
    </row>
    <row r="130" spans="1:1" x14ac:dyDescent="0.4">
      <c r="A130" s="3">
        <v>290</v>
      </c>
    </row>
    <row r="131" spans="1:1" x14ac:dyDescent="0.4">
      <c r="A131" s="3">
        <v>300</v>
      </c>
    </row>
    <row r="132" spans="1:1" x14ac:dyDescent="0.4">
      <c r="A132" s="3">
        <v>310</v>
      </c>
    </row>
    <row r="133" spans="1:1" x14ac:dyDescent="0.4">
      <c r="A133" s="3">
        <v>320</v>
      </c>
    </row>
    <row r="134" spans="1:1" x14ac:dyDescent="0.4">
      <c r="A134" s="3">
        <v>330</v>
      </c>
    </row>
    <row r="135" spans="1:1" x14ac:dyDescent="0.4">
      <c r="A135" s="3">
        <v>340</v>
      </c>
    </row>
    <row r="136" spans="1:1" x14ac:dyDescent="0.4">
      <c r="A136" s="3">
        <v>350</v>
      </c>
    </row>
    <row r="137" spans="1:1" x14ac:dyDescent="0.4">
      <c r="A137" s="3">
        <v>360</v>
      </c>
    </row>
    <row r="138" spans="1:1" x14ac:dyDescent="0.4">
      <c r="A138" s="3">
        <v>370</v>
      </c>
    </row>
    <row r="143" spans="1:1" x14ac:dyDescent="0.4">
      <c r="A143" s="3" t="s">
        <v>2</v>
      </c>
    </row>
    <row r="144" spans="1:1" x14ac:dyDescent="0.4">
      <c r="A144" s="3">
        <v>20</v>
      </c>
    </row>
    <row r="145" spans="1:1" x14ac:dyDescent="0.4">
      <c r="A145" s="3">
        <v>30</v>
      </c>
    </row>
    <row r="146" spans="1:1" x14ac:dyDescent="0.4">
      <c r="A146" s="3">
        <v>40</v>
      </c>
    </row>
    <row r="147" spans="1:1" x14ac:dyDescent="0.4">
      <c r="A147" s="3">
        <v>50</v>
      </c>
    </row>
    <row r="148" spans="1:1" x14ac:dyDescent="0.4">
      <c r="A148" s="3">
        <v>60</v>
      </c>
    </row>
    <row r="149" spans="1:1" x14ac:dyDescent="0.4">
      <c r="A149" s="3">
        <v>70</v>
      </c>
    </row>
    <row r="150" spans="1:1" x14ac:dyDescent="0.4">
      <c r="A150" s="3">
        <v>80</v>
      </c>
    </row>
    <row r="151" spans="1:1" x14ac:dyDescent="0.4">
      <c r="A151" s="3">
        <v>90</v>
      </c>
    </row>
    <row r="152" spans="1:1" x14ac:dyDescent="0.4">
      <c r="A152" s="3">
        <v>100</v>
      </c>
    </row>
    <row r="153" spans="1:1" x14ac:dyDescent="0.4">
      <c r="A153" s="3">
        <v>110</v>
      </c>
    </row>
    <row r="154" spans="1:1" x14ac:dyDescent="0.4">
      <c r="A154" s="3">
        <v>120</v>
      </c>
    </row>
    <row r="155" spans="1:1" x14ac:dyDescent="0.4">
      <c r="A155" s="3">
        <v>130</v>
      </c>
    </row>
    <row r="156" spans="1:1" x14ac:dyDescent="0.4">
      <c r="A156" s="3">
        <v>140</v>
      </c>
    </row>
    <row r="157" spans="1:1" x14ac:dyDescent="0.4">
      <c r="A157" s="3">
        <v>150</v>
      </c>
    </row>
    <row r="158" spans="1:1" x14ac:dyDescent="0.4">
      <c r="A158" s="3">
        <v>160</v>
      </c>
    </row>
    <row r="159" spans="1:1" x14ac:dyDescent="0.4">
      <c r="A159" s="3">
        <v>170</v>
      </c>
    </row>
    <row r="160" spans="1:1" x14ac:dyDescent="0.4">
      <c r="A160" s="3">
        <v>180</v>
      </c>
    </row>
    <row r="161" spans="1:1" x14ac:dyDescent="0.4">
      <c r="A161" s="3">
        <v>190</v>
      </c>
    </row>
    <row r="162" spans="1:1" x14ac:dyDescent="0.4">
      <c r="A162" s="3">
        <v>200</v>
      </c>
    </row>
    <row r="163" spans="1:1" x14ac:dyDescent="0.4">
      <c r="A163" s="3">
        <v>210</v>
      </c>
    </row>
    <row r="164" spans="1:1" x14ac:dyDescent="0.4">
      <c r="A164" s="3">
        <v>220</v>
      </c>
    </row>
    <row r="165" spans="1:1" x14ac:dyDescent="0.4">
      <c r="A165" s="3">
        <v>230</v>
      </c>
    </row>
    <row r="166" spans="1:1" x14ac:dyDescent="0.4">
      <c r="A166" s="3">
        <v>240</v>
      </c>
    </row>
    <row r="167" spans="1:1" x14ac:dyDescent="0.4">
      <c r="A167" s="3">
        <v>250</v>
      </c>
    </row>
    <row r="168" spans="1:1" x14ac:dyDescent="0.4">
      <c r="A168" s="3">
        <v>260</v>
      </c>
    </row>
    <row r="169" spans="1:1" x14ac:dyDescent="0.4">
      <c r="A169" s="3">
        <v>270</v>
      </c>
    </row>
    <row r="170" spans="1:1" x14ac:dyDescent="0.4">
      <c r="A170" s="3">
        <v>280</v>
      </c>
    </row>
    <row r="171" spans="1:1" x14ac:dyDescent="0.4">
      <c r="A171" s="3">
        <v>290</v>
      </c>
    </row>
    <row r="172" spans="1:1" x14ac:dyDescent="0.4">
      <c r="A172" s="3">
        <v>300</v>
      </c>
    </row>
    <row r="173" spans="1:1" x14ac:dyDescent="0.4">
      <c r="A173" s="3">
        <v>310</v>
      </c>
    </row>
    <row r="174" spans="1:1" x14ac:dyDescent="0.4">
      <c r="A174" s="3">
        <v>320</v>
      </c>
    </row>
    <row r="175" spans="1:1" x14ac:dyDescent="0.4">
      <c r="A175" s="3">
        <v>330</v>
      </c>
    </row>
    <row r="176" spans="1:1" x14ac:dyDescent="0.4">
      <c r="A176" s="3">
        <v>340</v>
      </c>
    </row>
    <row r="177" spans="1:1" x14ac:dyDescent="0.4">
      <c r="A177" s="3">
        <v>350</v>
      </c>
    </row>
    <row r="178" spans="1:1" x14ac:dyDescent="0.4">
      <c r="A178" s="3">
        <v>360</v>
      </c>
    </row>
    <row r="179" spans="1:1" x14ac:dyDescent="0.4">
      <c r="A179" s="3">
        <v>370</v>
      </c>
    </row>
    <row r="186" spans="1:1" x14ac:dyDescent="0.4">
      <c r="A186" s="3" t="s">
        <v>3</v>
      </c>
    </row>
    <row r="187" spans="1:1" x14ac:dyDescent="0.4">
      <c r="A187" s="3">
        <v>20</v>
      </c>
    </row>
    <row r="188" spans="1:1" x14ac:dyDescent="0.4">
      <c r="A188" s="3">
        <v>30</v>
      </c>
    </row>
    <row r="189" spans="1:1" x14ac:dyDescent="0.4">
      <c r="A189" s="3">
        <v>40</v>
      </c>
    </row>
    <row r="190" spans="1:1" x14ac:dyDescent="0.4">
      <c r="A190" s="3">
        <v>50</v>
      </c>
    </row>
    <row r="191" spans="1:1" x14ac:dyDescent="0.4">
      <c r="A191" s="3">
        <v>60</v>
      </c>
    </row>
    <row r="192" spans="1:1" x14ac:dyDescent="0.4">
      <c r="A192" s="3">
        <v>70</v>
      </c>
    </row>
    <row r="193" spans="1:1" x14ac:dyDescent="0.4">
      <c r="A193" s="3">
        <v>80</v>
      </c>
    </row>
    <row r="194" spans="1:1" x14ac:dyDescent="0.4">
      <c r="A194" s="3">
        <v>90</v>
      </c>
    </row>
    <row r="195" spans="1:1" x14ac:dyDescent="0.4">
      <c r="A195" s="3">
        <v>100</v>
      </c>
    </row>
    <row r="196" spans="1:1" x14ac:dyDescent="0.4">
      <c r="A196" s="3">
        <v>110</v>
      </c>
    </row>
    <row r="197" spans="1:1" x14ac:dyDescent="0.4">
      <c r="A197" s="3">
        <v>120</v>
      </c>
    </row>
    <row r="198" spans="1:1" x14ac:dyDescent="0.4">
      <c r="A198" s="3">
        <v>130</v>
      </c>
    </row>
    <row r="199" spans="1:1" x14ac:dyDescent="0.4">
      <c r="A199" s="3">
        <v>140</v>
      </c>
    </row>
    <row r="200" spans="1:1" x14ac:dyDescent="0.4">
      <c r="A200" s="3">
        <v>150</v>
      </c>
    </row>
    <row r="201" spans="1:1" x14ac:dyDescent="0.4">
      <c r="A201" s="3">
        <v>160</v>
      </c>
    </row>
    <row r="202" spans="1:1" x14ac:dyDescent="0.4">
      <c r="A202" s="3">
        <v>170</v>
      </c>
    </row>
    <row r="203" spans="1:1" x14ac:dyDescent="0.4">
      <c r="A203" s="3">
        <v>180</v>
      </c>
    </row>
    <row r="204" spans="1:1" x14ac:dyDescent="0.4">
      <c r="A204" s="3">
        <v>190</v>
      </c>
    </row>
    <row r="205" spans="1:1" x14ac:dyDescent="0.4">
      <c r="A205" s="3">
        <v>200</v>
      </c>
    </row>
    <row r="206" spans="1:1" x14ac:dyDescent="0.4">
      <c r="A206" s="3">
        <v>210</v>
      </c>
    </row>
    <row r="207" spans="1:1" x14ac:dyDescent="0.4">
      <c r="A207" s="3">
        <v>220</v>
      </c>
    </row>
    <row r="208" spans="1:1" x14ac:dyDescent="0.4">
      <c r="A208" s="3">
        <v>230</v>
      </c>
    </row>
    <row r="209" spans="1:1" x14ac:dyDescent="0.4">
      <c r="A209" s="3">
        <v>240</v>
      </c>
    </row>
    <row r="210" spans="1:1" x14ac:dyDescent="0.4">
      <c r="A210" s="3">
        <v>250</v>
      </c>
    </row>
    <row r="211" spans="1:1" x14ac:dyDescent="0.4">
      <c r="A211" s="3">
        <v>260</v>
      </c>
    </row>
    <row r="212" spans="1:1" x14ac:dyDescent="0.4">
      <c r="A212" s="3">
        <v>270</v>
      </c>
    </row>
    <row r="213" spans="1:1" x14ac:dyDescent="0.4">
      <c r="A213" s="3">
        <v>280</v>
      </c>
    </row>
    <row r="214" spans="1:1" x14ac:dyDescent="0.4">
      <c r="A214" s="3">
        <v>290</v>
      </c>
    </row>
    <row r="215" spans="1:1" x14ac:dyDescent="0.4">
      <c r="A215" s="3">
        <v>300</v>
      </c>
    </row>
    <row r="216" spans="1:1" x14ac:dyDescent="0.4">
      <c r="A216" s="3">
        <v>310</v>
      </c>
    </row>
    <row r="217" spans="1:1" x14ac:dyDescent="0.4">
      <c r="A217" s="3">
        <v>320</v>
      </c>
    </row>
    <row r="218" spans="1:1" x14ac:dyDescent="0.4">
      <c r="A218" s="3">
        <v>330</v>
      </c>
    </row>
    <row r="219" spans="1:1" x14ac:dyDescent="0.4">
      <c r="A219" s="3">
        <v>340</v>
      </c>
    </row>
    <row r="220" spans="1:1" x14ac:dyDescent="0.4">
      <c r="A220" s="3">
        <v>350</v>
      </c>
    </row>
    <row r="221" spans="1:1" x14ac:dyDescent="0.4">
      <c r="A221" s="3">
        <v>360</v>
      </c>
    </row>
    <row r="222" spans="1:1" x14ac:dyDescent="0.4">
      <c r="A222" s="3">
        <v>370</v>
      </c>
    </row>
  </sheetData>
  <mergeCells count="2">
    <mergeCell ref="C1:K1"/>
    <mergeCell ref="A1:B1"/>
  </mergeCells>
  <phoneticPr fontId="1"/>
  <pageMargins left="0.7" right="0.7" top="0.75" bottom="0.75" header="0.3" footer="0.3"/>
  <pageSetup paperSize="9" orientation="portrait" r:id="rId1"/>
  <ignoredErrors>
    <ignoredError sqref="AP5:AR6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65F1-CDFD-466D-89D9-CDCF339C344F}">
  <dimension ref="A1:AR219"/>
  <sheetViews>
    <sheetView workbookViewId="0">
      <selection sqref="A1:B1"/>
    </sheetView>
  </sheetViews>
  <sheetFormatPr defaultRowHeight="14.25" x14ac:dyDescent="0.4"/>
  <cols>
    <col min="1" max="1" width="12.25" style="3" bestFit="1" customWidth="1"/>
    <col min="2" max="16384" width="9" style="3"/>
  </cols>
  <sheetData>
    <row r="1" spans="1:44" ht="15.75" x14ac:dyDescent="0.4">
      <c r="A1" s="9" t="s">
        <v>428</v>
      </c>
      <c r="B1" s="9"/>
      <c r="C1" s="9" t="s">
        <v>422</v>
      </c>
      <c r="D1" s="9"/>
      <c r="E1" s="9"/>
      <c r="F1" s="9"/>
      <c r="G1" s="9"/>
      <c r="H1" s="9"/>
      <c r="I1" s="9"/>
      <c r="J1" s="9"/>
      <c r="K1" s="9"/>
      <c r="L1" s="7"/>
    </row>
    <row r="2" spans="1:44" ht="15.75" x14ac:dyDescent="0.4">
      <c r="A2" s="6"/>
      <c r="B2" s="6"/>
      <c r="C2" s="6"/>
      <c r="D2" s="6"/>
      <c r="E2" s="6"/>
    </row>
    <row r="3" spans="1:44" ht="15" x14ac:dyDescent="0.4">
      <c r="A3" s="4" t="s">
        <v>0</v>
      </c>
    </row>
    <row r="4" spans="1:44" s="5" customFormat="1" ht="15" x14ac:dyDescent="0.4">
      <c r="A4" s="4" t="s">
        <v>327</v>
      </c>
      <c r="B4" s="5" t="s">
        <v>87</v>
      </c>
      <c r="C4" s="5" t="s">
        <v>88</v>
      </c>
      <c r="D4" s="5" t="s">
        <v>89</v>
      </c>
      <c r="E4" s="5" t="s">
        <v>90</v>
      </c>
      <c r="F4" s="5" t="s">
        <v>91</v>
      </c>
      <c r="G4" s="5" t="s">
        <v>92</v>
      </c>
      <c r="H4" s="5" t="s">
        <v>93</v>
      </c>
      <c r="I4" s="5" t="s">
        <v>94</v>
      </c>
      <c r="J4" s="5" t="s">
        <v>95</v>
      </c>
      <c r="K4" s="5" t="s">
        <v>96</v>
      </c>
      <c r="L4" s="5" t="s">
        <v>97</v>
      </c>
      <c r="M4" s="5" t="s">
        <v>98</v>
      </c>
      <c r="N4" s="5" t="s">
        <v>99</v>
      </c>
      <c r="O4" s="5" t="s">
        <v>100</v>
      </c>
      <c r="P4" s="5" t="s">
        <v>101</v>
      </c>
      <c r="Q4" s="5" t="s">
        <v>102</v>
      </c>
      <c r="R4" s="5" t="s">
        <v>103</v>
      </c>
      <c r="S4" s="5" t="s">
        <v>104</v>
      </c>
      <c r="T4" s="5" t="s">
        <v>105</v>
      </c>
      <c r="U4" s="5" t="s">
        <v>106</v>
      </c>
      <c r="V4" s="5" t="s">
        <v>107</v>
      </c>
      <c r="W4" s="5" t="s">
        <v>108</v>
      </c>
      <c r="X4" s="5" t="s">
        <v>109</v>
      </c>
      <c r="Y4" s="5" t="s">
        <v>110</v>
      </c>
      <c r="Z4" s="5" t="s">
        <v>111</v>
      </c>
      <c r="AA4" s="5" t="s">
        <v>112</v>
      </c>
      <c r="AB4" s="5" t="s">
        <v>113</v>
      </c>
      <c r="AC4" s="5" t="s">
        <v>114</v>
      </c>
      <c r="AD4" s="5" t="s">
        <v>115</v>
      </c>
      <c r="AE4" s="5" t="s">
        <v>116</v>
      </c>
      <c r="AF4" s="5" t="s">
        <v>117</v>
      </c>
      <c r="AG4" s="5" t="s">
        <v>118</v>
      </c>
      <c r="AH4" s="5" t="s">
        <v>119</v>
      </c>
      <c r="AI4" s="5" t="s">
        <v>120</v>
      </c>
      <c r="AJ4" s="5" t="s">
        <v>121</v>
      </c>
      <c r="AK4" s="5" t="s">
        <v>122</v>
      </c>
      <c r="AL4" s="5" t="s">
        <v>123</v>
      </c>
      <c r="AM4" s="5" t="s">
        <v>124</v>
      </c>
      <c r="AN4" s="5" t="s">
        <v>125</v>
      </c>
      <c r="AO4" s="5" t="s">
        <v>126</v>
      </c>
      <c r="AP4" s="4" t="s">
        <v>4</v>
      </c>
      <c r="AQ4" s="4" t="s">
        <v>6</v>
      </c>
      <c r="AR4" s="4" t="s">
        <v>5</v>
      </c>
    </row>
    <row r="5" spans="1:44" ht="15" x14ac:dyDescent="0.4">
      <c r="A5" s="4">
        <v>30</v>
      </c>
      <c r="B5" s="3">
        <v>9</v>
      </c>
      <c r="C5" s="3">
        <v>6</v>
      </c>
      <c r="D5" s="3">
        <v>5</v>
      </c>
      <c r="E5" s="3">
        <v>4</v>
      </c>
      <c r="F5" s="3">
        <v>6</v>
      </c>
      <c r="G5" s="3">
        <v>5</v>
      </c>
      <c r="H5" s="3">
        <v>3</v>
      </c>
      <c r="I5" s="3">
        <v>4</v>
      </c>
      <c r="J5" s="3">
        <v>7</v>
      </c>
      <c r="K5" s="3">
        <v>5</v>
      </c>
      <c r="L5" s="3">
        <v>6</v>
      </c>
      <c r="M5" s="3">
        <v>6</v>
      </c>
      <c r="N5" s="3">
        <v>5</v>
      </c>
      <c r="O5" s="3">
        <v>7</v>
      </c>
      <c r="P5" s="3">
        <v>6</v>
      </c>
      <c r="Q5" s="3">
        <v>3</v>
      </c>
      <c r="R5" s="3">
        <v>6</v>
      </c>
      <c r="S5" s="3">
        <v>5</v>
      </c>
      <c r="T5" s="3">
        <v>6</v>
      </c>
      <c r="U5" s="3">
        <v>4</v>
      </c>
      <c r="V5" s="3">
        <v>5</v>
      </c>
      <c r="W5" s="3">
        <v>5</v>
      </c>
      <c r="X5" s="3">
        <v>4</v>
      </c>
      <c r="Y5" s="3">
        <v>4</v>
      </c>
      <c r="Z5" s="3">
        <v>5</v>
      </c>
      <c r="AA5" s="3">
        <v>8</v>
      </c>
      <c r="AB5" s="3">
        <v>6</v>
      </c>
      <c r="AC5" s="3">
        <v>7</v>
      </c>
      <c r="AD5" s="3">
        <v>3</v>
      </c>
      <c r="AE5" s="3">
        <v>5</v>
      </c>
      <c r="AF5" s="3">
        <v>3</v>
      </c>
      <c r="AG5" s="3">
        <v>3</v>
      </c>
      <c r="AH5" s="3">
        <v>4</v>
      </c>
      <c r="AI5" s="3">
        <v>3</v>
      </c>
      <c r="AJ5" s="3">
        <v>5</v>
      </c>
      <c r="AK5" s="3">
        <v>5</v>
      </c>
      <c r="AL5" s="3">
        <v>4</v>
      </c>
      <c r="AM5" s="3">
        <v>4</v>
      </c>
      <c r="AN5" s="3">
        <v>3</v>
      </c>
      <c r="AO5" s="3">
        <v>7</v>
      </c>
      <c r="AP5" s="3">
        <f>AVERAGE(B5:AO5)</f>
        <v>5.0250000000000004</v>
      </c>
      <c r="AQ5" s="3">
        <f>COUNT(B5:AO5)</f>
        <v>40</v>
      </c>
      <c r="AR5" s="3">
        <f>STDEV(B5:AO5)/SQRT(AQ5)</f>
        <v>0.23339056074776002</v>
      </c>
    </row>
    <row r="6" spans="1:44" ht="15" x14ac:dyDescent="0.4">
      <c r="A6" s="4">
        <v>40</v>
      </c>
      <c r="B6" s="3">
        <v>10</v>
      </c>
      <c r="C6" s="3">
        <v>8</v>
      </c>
      <c r="D6" s="3">
        <v>10</v>
      </c>
      <c r="E6" s="3">
        <v>7</v>
      </c>
      <c r="F6" s="3">
        <v>9</v>
      </c>
      <c r="G6" s="3">
        <v>9</v>
      </c>
      <c r="H6" s="3">
        <v>6</v>
      </c>
      <c r="I6" s="3">
        <v>7</v>
      </c>
      <c r="J6" s="3">
        <v>7</v>
      </c>
      <c r="K6" s="3">
        <v>8</v>
      </c>
      <c r="L6" s="3">
        <v>8</v>
      </c>
      <c r="M6" s="3">
        <v>9</v>
      </c>
      <c r="N6" s="3">
        <v>7</v>
      </c>
      <c r="O6" s="3">
        <v>10</v>
      </c>
      <c r="P6" s="3">
        <v>8</v>
      </c>
      <c r="Q6" s="3">
        <v>5</v>
      </c>
      <c r="R6" s="3">
        <v>9</v>
      </c>
      <c r="S6" s="3">
        <v>8</v>
      </c>
      <c r="T6" s="3">
        <v>8</v>
      </c>
      <c r="U6" s="3">
        <v>9</v>
      </c>
      <c r="V6" s="3">
        <v>8</v>
      </c>
      <c r="W6" s="3">
        <v>6</v>
      </c>
      <c r="X6" s="3">
        <v>7</v>
      </c>
      <c r="Y6" s="3">
        <v>5</v>
      </c>
      <c r="Z6" s="3">
        <v>10</v>
      </c>
      <c r="AA6" s="3">
        <v>10</v>
      </c>
      <c r="AB6" s="3">
        <v>8</v>
      </c>
      <c r="AC6" s="3">
        <v>8</v>
      </c>
      <c r="AD6" s="3">
        <v>5</v>
      </c>
      <c r="AE6" s="3">
        <v>6</v>
      </c>
      <c r="AF6" s="3">
        <v>5</v>
      </c>
      <c r="AG6" s="3">
        <v>4</v>
      </c>
      <c r="AH6" s="3">
        <v>6</v>
      </c>
      <c r="AI6" s="3">
        <v>6</v>
      </c>
      <c r="AJ6" s="3">
        <v>6</v>
      </c>
      <c r="AK6" s="3">
        <v>10</v>
      </c>
      <c r="AL6" s="3">
        <v>6</v>
      </c>
      <c r="AM6" s="3">
        <v>6</v>
      </c>
      <c r="AN6" s="3">
        <v>5</v>
      </c>
      <c r="AO6" s="3">
        <v>11</v>
      </c>
      <c r="AP6" s="3">
        <f t="shared" ref="AP6:AP32" si="0">AVERAGE(B6:AO6)</f>
        <v>7.5</v>
      </c>
      <c r="AQ6" s="3">
        <f t="shared" ref="AQ6:AQ32" si="1">COUNT(B6:AO6)</f>
        <v>40</v>
      </c>
      <c r="AR6" s="3">
        <f t="shared" ref="AR6:AR32" si="2">STDEV(B6:AO6)/SQRT(AQ6)</f>
        <v>0.28419928002940253</v>
      </c>
    </row>
    <row r="7" spans="1:44" ht="15" x14ac:dyDescent="0.4">
      <c r="A7" s="4">
        <v>50</v>
      </c>
      <c r="B7" s="3">
        <v>11</v>
      </c>
      <c r="C7" s="3">
        <v>9</v>
      </c>
      <c r="D7" s="3">
        <v>11</v>
      </c>
      <c r="E7" s="3">
        <v>10</v>
      </c>
      <c r="F7" s="3">
        <v>12</v>
      </c>
      <c r="G7" s="3">
        <v>11</v>
      </c>
      <c r="H7" s="3">
        <v>10</v>
      </c>
      <c r="I7" s="3">
        <v>10</v>
      </c>
      <c r="J7" s="3">
        <v>9</v>
      </c>
      <c r="K7" s="3">
        <v>12</v>
      </c>
      <c r="L7" s="3">
        <v>10</v>
      </c>
      <c r="M7" s="3">
        <v>13</v>
      </c>
      <c r="N7" s="3">
        <v>9</v>
      </c>
      <c r="O7" s="3">
        <v>14</v>
      </c>
      <c r="P7" s="3">
        <v>10</v>
      </c>
      <c r="Q7" s="3">
        <v>8</v>
      </c>
      <c r="R7" s="3">
        <v>12</v>
      </c>
      <c r="S7" s="3">
        <v>12</v>
      </c>
      <c r="T7" s="3">
        <v>10</v>
      </c>
      <c r="U7" s="3">
        <v>11</v>
      </c>
      <c r="V7" s="3">
        <v>9</v>
      </c>
      <c r="W7" s="3">
        <v>9</v>
      </c>
      <c r="X7" s="3">
        <v>8</v>
      </c>
      <c r="Y7" s="3">
        <v>9</v>
      </c>
      <c r="Z7" s="3">
        <v>11</v>
      </c>
      <c r="AA7" s="3">
        <v>13</v>
      </c>
      <c r="AB7" s="3">
        <v>14</v>
      </c>
      <c r="AC7" s="3">
        <v>8</v>
      </c>
      <c r="AD7" s="3">
        <v>8</v>
      </c>
      <c r="AE7" s="3">
        <v>7</v>
      </c>
      <c r="AF7" s="3">
        <v>10</v>
      </c>
      <c r="AG7" s="3">
        <v>6</v>
      </c>
      <c r="AH7" s="3">
        <v>7</v>
      </c>
      <c r="AI7" s="3">
        <v>9</v>
      </c>
      <c r="AJ7" s="3">
        <v>8</v>
      </c>
      <c r="AK7" s="3">
        <v>14</v>
      </c>
      <c r="AL7" s="3">
        <v>9</v>
      </c>
      <c r="AM7" s="3">
        <v>9</v>
      </c>
      <c r="AN7" s="3">
        <v>8</v>
      </c>
      <c r="AO7" s="3">
        <v>15</v>
      </c>
      <c r="AP7" s="3">
        <f t="shared" si="0"/>
        <v>10.125</v>
      </c>
      <c r="AQ7" s="3">
        <f t="shared" si="1"/>
        <v>40</v>
      </c>
      <c r="AR7" s="3">
        <f t="shared" si="2"/>
        <v>0.33814634216260375</v>
      </c>
    </row>
    <row r="8" spans="1:44" ht="15" x14ac:dyDescent="0.4">
      <c r="A8" s="4">
        <v>60</v>
      </c>
      <c r="B8" s="3">
        <v>13</v>
      </c>
      <c r="C8" s="3">
        <v>11</v>
      </c>
      <c r="D8" s="3">
        <v>14</v>
      </c>
      <c r="E8" s="3">
        <v>11</v>
      </c>
      <c r="F8" s="3">
        <v>15</v>
      </c>
      <c r="G8" s="3">
        <v>14</v>
      </c>
      <c r="H8" s="3">
        <v>12</v>
      </c>
      <c r="I8" s="3">
        <v>12</v>
      </c>
      <c r="J8" s="3">
        <v>14</v>
      </c>
      <c r="K8" s="3">
        <v>13</v>
      </c>
      <c r="L8" s="3">
        <v>12</v>
      </c>
      <c r="M8" s="3">
        <v>16</v>
      </c>
      <c r="N8" s="3">
        <v>12</v>
      </c>
      <c r="O8" s="3">
        <v>12</v>
      </c>
      <c r="P8" s="3">
        <v>13</v>
      </c>
      <c r="Q8" s="3">
        <v>11</v>
      </c>
      <c r="R8" s="3">
        <v>14</v>
      </c>
      <c r="S8" s="3">
        <v>14</v>
      </c>
      <c r="T8" s="3">
        <v>12</v>
      </c>
      <c r="U8" s="3">
        <v>10</v>
      </c>
      <c r="V8" s="3">
        <v>10</v>
      </c>
      <c r="W8" s="3">
        <v>9</v>
      </c>
      <c r="X8" s="3">
        <v>9</v>
      </c>
      <c r="Y8" s="3">
        <v>11</v>
      </c>
      <c r="Z8" s="3">
        <v>12</v>
      </c>
      <c r="AA8" s="3">
        <v>17</v>
      </c>
      <c r="AB8" s="3">
        <v>15</v>
      </c>
      <c r="AC8" s="3">
        <v>8</v>
      </c>
      <c r="AD8" s="3">
        <v>11</v>
      </c>
      <c r="AE8" s="3">
        <v>8</v>
      </c>
      <c r="AF8" s="3">
        <v>10</v>
      </c>
      <c r="AG8" s="3">
        <v>8</v>
      </c>
      <c r="AH8" s="3">
        <v>8</v>
      </c>
      <c r="AI8" s="3">
        <v>13</v>
      </c>
      <c r="AJ8" s="3">
        <v>11</v>
      </c>
      <c r="AK8" s="3">
        <v>14</v>
      </c>
      <c r="AL8" s="3">
        <v>11</v>
      </c>
      <c r="AM8" s="3">
        <v>9</v>
      </c>
      <c r="AN8" s="3">
        <v>8</v>
      </c>
      <c r="AO8" s="3">
        <v>14</v>
      </c>
      <c r="AP8" s="3">
        <f t="shared" si="0"/>
        <v>11.775</v>
      </c>
      <c r="AQ8" s="3">
        <f t="shared" si="1"/>
        <v>40</v>
      </c>
      <c r="AR8" s="3">
        <f t="shared" si="2"/>
        <v>0.37122026773802019</v>
      </c>
    </row>
    <row r="9" spans="1:44" ht="15" x14ac:dyDescent="0.4">
      <c r="A9" s="4">
        <v>70</v>
      </c>
      <c r="B9" s="3">
        <v>13</v>
      </c>
      <c r="C9" s="3">
        <v>12</v>
      </c>
      <c r="D9" s="3">
        <v>14</v>
      </c>
      <c r="E9" s="3">
        <v>14</v>
      </c>
      <c r="F9" s="3">
        <v>19</v>
      </c>
      <c r="G9" s="3">
        <v>14</v>
      </c>
      <c r="H9" s="3">
        <v>15</v>
      </c>
      <c r="I9" s="3">
        <v>10</v>
      </c>
      <c r="J9" s="3">
        <v>16</v>
      </c>
      <c r="K9" s="3">
        <v>14</v>
      </c>
      <c r="L9" s="3">
        <v>13</v>
      </c>
      <c r="M9" s="3">
        <v>18</v>
      </c>
      <c r="N9" s="3">
        <v>15</v>
      </c>
      <c r="O9" s="3">
        <v>14</v>
      </c>
      <c r="P9" s="3">
        <v>15</v>
      </c>
      <c r="Q9" s="3">
        <v>10</v>
      </c>
      <c r="R9" s="3">
        <v>15</v>
      </c>
      <c r="S9" s="3">
        <v>15</v>
      </c>
      <c r="T9" s="3">
        <v>14</v>
      </c>
      <c r="U9" s="3">
        <v>11</v>
      </c>
      <c r="V9" s="3">
        <v>9</v>
      </c>
      <c r="W9" s="3">
        <v>12</v>
      </c>
      <c r="X9" s="3">
        <v>13</v>
      </c>
      <c r="Y9" s="3">
        <v>11</v>
      </c>
      <c r="Z9" s="3">
        <v>16</v>
      </c>
      <c r="AA9" s="3">
        <v>18</v>
      </c>
      <c r="AB9" s="3">
        <v>17</v>
      </c>
      <c r="AC9" s="3">
        <v>9</v>
      </c>
      <c r="AD9" s="3">
        <v>12</v>
      </c>
      <c r="AE9" s="3">
        <v>9</v>
      </c>
      <c r="AF9" s="3">
        <v>13</v>
      </c>
      <c r="AG9" s="3">
        <v>9</v>
      </c>
      <c r="AH9" s="3">
        <v>8</v>
      </c>
      <c r="AI9" s="3">
        <v>14</v>
      </c>
      <c r="AJ9" s="3">
        <v>14</v>
      </c>
      <c r="AK9" s="3">
        <v>18</v>
      </c>
      <c r="AL9" s="3">
        <v>15</v>
      </c>
      <c r="AM9" s="3">
        <v>11</v>
      </c>
      <c r="AN9" s="3">
        <v>12</v>
      </c>
      <c r="AO9" s="3">
        <v>15</v>
      </c>
      <c r="AP9" s="3">
        <f t="shared" si="0"/>
        <v>13.4</v>
      </c>
      <c r="AQ9" s="3">
        <f t="shared" si="1"/>
        <v>40</v>
      </c>
      <c r="AR9" s="3">
        <f t="shared" si="2"/>
        <v>0.4367713712793353</v>
      </c>
    </row>
    <row r="10" spans="1:44" ht="15" x14ac:dyDescent="0.4">
      <c r="A10" s="4">
        <v>80</v>
      </c>
      <c r="B10" s="3">
        <v>11</v>
      </c>
      <c r="C10" s="3">
        <v>13</v>
      </c>
      <c r="D10" s="3">
        <v>16</v>
      </c>
      <c r="E10" s="3">
        <v>15</v>
      </c>
      <c r="F10" s="3">
        <v>21</v>
      </c>
      <c r="G10" s="3">
        <v>15</v>
      </c>
      <c r="H10" s="3">
        <v>15</v>
      </c>
      <c r="I10" s="3">
        <v>11</v>
      </c>
      <c r="J10" s="3">
        <v>14</v>
      </c>
      <c r="K10" s="3">
        <v>15</v>
      </c>
      <c r="L10" s="3">
        <v>13</v>
      </c>
      <c r="M10" s="3">
        <v>20</v>
      </c>
      <c r="N10" s="3">
        <v>17</v>
      </c>
      <c r="O10" s="3">
        <v>12</v>
      </c>
      <c r="P10" s="3">
        <v>15</v>
      </c>
      <c r="Q10" s="3">
        <v>13</v>
      </c>
      <c r="R10" s="3">
        <v>15</v>
      </c>
      <c r="S10" s="3">
        <v>17</v>
      </c>
      <c r="T10" s="3">
        <v>14</v>
      </c>
      <c r="U10" s="3">
        <v>13</v>
      </c>
      <c r="V10" s="3">
        <v>9</v>
      </c>
      <c r="W10" s="3">
        <v>13</v>
      </c>
      <c r="X10" s="3">
        <v>12</v>
      </c>
      <c r="Y10" s="3">
        <v>12</v>
      </c>
      <c r="Z10" s="3">
        <v>17</v>
      </c>
      <c r="AA10" s="3">
        <v>17</v>
      </c>
      <c r="AB10" s="3">
        <v>14</v>
      </c>
      <c r="AC10" s="3">
        <v>9</v>
      </c>
      <c r="AD10" s="3">
        <v>9</v>
      </c>
      <c r="AE10" s="3">
        <v>9</v>
      </c>
      <c r="AF10" s="3">
        <v>17</v>
      </c>
      <c r="AG10" s="3">
        <v>12</v>
      </c>
      <c r="AH10" s="3">
        <v>9</v>
      </c>
      <c r="AI10" s="3">
        <v>14</v>
      </c>
      <c r="AJ10" s="3">
        <v>17</v>
      </c>
      <c r="AK10" s="3">
        <v>15</v>
      </c>
      <c r="AL10" s="3">
        <v>15</v>
      </c>
      <c r="AM10" s="3">
        <v>11</v>
      </c>
      <c r="AN10" s="3">
        <v>12</v>
      </c>
      <c r="AO10" s="3">
        <v>12</v>
      </c>
      <c r="AP10" s="3">
        <f t="shared" si="0"/>
        <v>13.75</v>
      </c>
      <c r="AQ10" s="3">
        <f t="shared" si="1"/>
        <v>40</v>
      </c>
      <c r="AR10" s="3">
        <f t="shared" si="2"/>
        <v>0.45958453925034148</v>
      </c>
    </row>
    <row r="11" spans="1:44" ht="15" x14ac:dyDescent="0.4">
      <c r="A11" s="4">
        <v>90</v>
      </c>
      <c r="B11" s="3">
        <v>10</v>
      </c>
      <c r="C11" s="3">
        <v>13</v>
      </c>
      <c r="D11" s="3">
        <v>18</v>
      </c>
      <c r="E11" s="3">
        <v>14</v>
      </c>
      <c r="F11" s="3">
        <v>19</v>
      </c>
      <c r="G11" s="3">
        <v>15</v>
      </c>
      <c r="H11" s="3">
        <v>13</v>
      </c>
      <c r="I11" s="3">
        <v>11</v>
      </c>
      <c r="J11" s="3">
        <v>13</v>
      </c>
      <c r="K11" s="3">
        <v>15</v>
      </c>
      <c r="L11" s="3">
        <v>13</v>
      </c>
      <c r="M11" s="3">
        <v>18</v>
      </c>
      <c r="N11" s="3">
        <v>16</v>
      </c>
      <c r="O11" s="3">
        <v>11</v>
      </c>
      <c r="P11" s="3">
        <v>14</v>
      </c>
      <c r="Q11" s="3">
        <v>12</v>
      </c>
      <c r="R11" s="3">
        <v>16</v>
      </c>
      <c r="S11" s="3">
        <v>17</v>
      </c>
      <c r="T11" s="3">
        <v>14</v>
      </c>
      <c r="U11" s="3">
        <v>13</v>
      </c>
      <c r="V11" s="3">
        <v>10</v>
      </c>
      <c r="W11" s="3">
        <v>13</v>
      </c>
      <c r="X11" s="3">
        <v>12</v>
      </c>
      <c r="Y11" s="3">
        <v>11</v>
      </c>
      <c r="Z11" s="3">
        <v>13</v>
      </c>
      <c r="AA11" s="3">
        <v>15</v>
      </c>
      <c r="AB11" s="3">
        <v>13</v>
      </c>
      <c r="AC11" s="3">
        <v>10</v>
      </c>
      <c r="AD11" s="3">
        <v>9</v>
      </c>
      <c r="AE11" s="3">
        <v>10</v>
      </c>
      <c r="AF11" s="3">
        <v>17</v>
      </c>
      <c r="AG11" s="3">
        <v>13</v>
      </c>
      <c r="AH11" s="3">
        <v>9</v>
      </c>
      <c r="AI11" s="3">
        <v>15</v>
      </c>
      <c r="AJ11" s="3">
        <v>17</v>
      </c>
      <c r="AK11" s="3">
        <v>14</v>
      </c>
      <c r="AL11" s="3">
        <v>15</v>
      </c>
      <c r="AM11" s="3">
        <v>11</v>
      </c>
      <c r="AN11" s="3">
        <v>9</v>
      </c>
      <c r="AO11" s="3">
        <v>11</v>
      </c>
      <c r="AP11" s="3">
        <f t="shared" si="0"/>
        <v>13.3</v>
      </c>
      <c r="AQ11" s="3">
        <f t="shared" si="1"/>
        <v>40</v>
      </c>
      <c r="AR11" s="3">
        <f t="shared" si="2"/>
        <v>0.42244708362295291</v>
      </c>
    </row>
    <row r="12" spans="1:44" ht="15" x14ac:dyDescent="0.4">
      <c r="A12" s="4">
        <v>100</v>
      </c>
      <c r="B12" s="3">
        <v>10</v>
      </c>
      <c r="C12" s="3">
        <v>13</v>
      </c>
      <c r="D12" s="3">
        <v>18</v>
      </c>
      <c r="E12" s="3">
        <v>9</v>
      </c>
      <c r="F12" s="3">
        <v>19</v>
      </c>
      <c r="G12" s="3">
        <v>15</v>
      </c>
      <c r="H12" s="3">
        <v>13</v>
      </c>
      <c r="I12" s="3">
        <v>10</v>
      </c>
      <c r="J12" s="3">
        <v>14</v>
      </c>
      <c r="K12" s="3">
        <v>10</v>
      </c>
      <c r="L12" s="3">
        <v>11</v>
      </c>
      <c r="M12" s="3">
        <v>18</v>
      </c>
      <c r="N12" s="3">
        <v>15</v>
      </c>
      <c r="O12" s="3">
        <v>11</v>
      </c>
      <c r="P12" s="3">
        <v>13</v>
      </c>
      <c r="Q12" s="3">
        <v>12</v>
      </c>
      <c r="R12" s="3">
        <v>17</v>
      </c>
      <c r="S12" s="3">
        <v>17</v>
      </c>
      <c r="T12" s="3">
        <v>16</v>
      </c>
      <c r="U12" s="3">
        <v>14</v>
      </c>
      <c r="V12" s="3">
        <v>12</v>
      </c>
      <c r="W12" s="3">
        <v>12</v>
      </c>
      <c r="X12" s="3">
        <v>9</v>
      </c>
      <c r="Y12" s="3">
        <v>10</v>
      </c>
      <c r="Z12" s="3">
        <v>10</v>
      </c>
      <c r="AA12" s="3">
        <v>16</v>
      </c>
      <c r="AB12" s="3">
        <v>13</v>
      </c>
      <c r="AC12" s="3">
        <v>10</v>
      </c>
      <c r="AD12" s="3">
        <v>8</v>
      </c>
      <c r="AE12" s="3">
        <v>9</v>
      </c>
      <c r="AF12" s="3">
        <v>16</v>
      </c>
      <c r="AG12" s="3">
        <v>14</v>
      </c>
      <c r="AH12" s="3">
        <v>9</v>
      </c>
      <c r="AI12" s="3">
        <v>14</v>
      </c>
      <c r="AJ12" s="3">
        <v>14</v>
      </c>
      <c r="AK12" s="3">
        <v>10</v>
      </c>
      <c r="AL12" s="3">
        <v>15</v>
      </c>
      <c r="AM12" s="3">
        <v>11</v>
      </c>
      <c r="AN12" s="3">
        <v>9</v>
      </c>
      <c r="AO12" s="3">
        <v>11</v>
      </c>
      <c r="AP12" s="3">
        <f t="shared" si="0"/>
        <v>12.675000000000001</v>
      </c>
      <c r="AQ12" s="3">
        <f t="shared" si="1"/>
        <v>40</v>
      </c>
      <c r="AR12" s="3">
        <f t="shared" si="2"/>
        <v>0.47011659764851432</v>
      </c>
    </row>
    <row r="13" spans="1:44" ht="15" x14ac:dyDescent="0.4">
      <c r="A13" s="4">
        <v>110</v>
      </c>
      <c r="B13" s="3">
        <v>10</v>
      </c>
      <c r="C13" s="3">
        <v>12</v>
      </c>
      <c r="D13" s="3">
        <v>16</v>
      </c>
      <c r="E13" s="3">
        <v>9</v>
      </c>
      <c r="F13" s="3">
        <v>19</v>
      </c>
      <c r="G13" s="3">
        <v>13</v>
      </c>
      <c r="H13" s="3">
        <v>10</v>
      </c>
      <c r="I13" s="3">
        <v>10</v>
      </c>
      <c r="J13" s="3">
        <v>12</v>
      </c>
      <c r="K13" s="3">
        <v>9</v>
      </c>
      <c r="L13" s="3">
        <v>8</v>
      </c>
      <c r="M13" s="3">
        <v>18</v>
      </c>
      <c r="N13" s="3">
        <v>15</v>
      </c>
      <c r="O13" s="3">
        <v>8</v>
      </c>
      <c r="P13" s="3">
        <v>13</v>
      </c>
      <c r="Q13" s="3">
        <v>12</v>
      </c>
      <c r="R13" s="3">
        <v>17</v>
      </c>
      <c r="S13" s="3">
        <v>15</v>
      </c>
      <c r="T13" s="3">
        <v>17</v>
      </c>
      <c r="U13" s="3">
        <v>12</v>
      </c>
      <c r="V13" s="3">
        <v>11</v>
      </c>
      <c r="W13" s="3">
        <v>11</v>
      </c>
      <c r="X13" s="3">
        <v>6</v>
      </c>
      <c r="Y13" s="3">
        <v>9</v>
      </c>
      <c r="Z13" s="3">
        <v>10</v>
      </c>
      <c r="AA13" s="3">
        <v>14</v>
      </c>
      <c r="AB13" s="3">
        <v>11</v>
      </c>
      <c r="AC13" s="3">
        <v>10</v>
      </c>
      <c r="AD13" s="3">
        <v>6</v>
      </c>
      <c r="AE13" s="3">
        <v>8</v>
      </c>
      <c r="AF13" s="3">
        <v>16</v>
      </c>
      <c r="AG13" s="3">
        <v>14</v>
      </c>
      <c r="AH13" s="3">
        <v>9</v>
      </c>
      <c r="AI13" s="3">
        <v>10</v>
      </c>
      <c r="AJ13" s="3">
        <v>12</v>
      </c>
      <c r="AK13" s="3">
        <v>7</v>
      </c>
      <c r="AL13" s="3">
        <v>13</v>
      </c>
      <c r="AM13" s="3">
        <v>8</v>
      </c>
      <c r="AN13" s="3">
        <v>7</v>
      </c>
      <c r="AO13" s="3">
        <v>10</v>
      </c>
      <c r="AP13" s="3">
        <f t="shared" si="0"/>
        <v>11.425000000000001</v>
      </c>
      <c r="AQ13" s="3">
        <f t="shared" si="1"/>
        <v>40</v>
      </c>
      <c r="AR13" s="3">
        <f t="shared" si="2"/>
        <v>0.52852904245457355</v>
      </c>
    </row>
    <row r="14" spans="1:44" ht="15" x14ac:dyDescent="0.4">
      <c r="A14" s="4">
        <v>120</v>
      </c>
      <c r="B14" s="3">
        <v>8</v>
      </c>
      <c r="C14" s="3">
        <v>13</v>
      </c>
      <c r="D14" s="3">
        <v>16</v>
      </c>
      <c r="E14" s="3">
        <v>6</v>
      </c>
      <c r="F14" s="3">
        <v>20</v>
      </c>
      <c r="G14" s="3">
        <v>12</v>
      </c>
      <c r="H14" s="3">
        <v>9</v>
      </c>
      <c r="I14" s="3">
        <v>9</v>
      </c>
      <c r="J14" s="3">
        <v>10</v>
      </c>
      <c r="K14" s="3">
        <v>6</v>
      </c>
      <c r="L14" s="3">
        <v>9</v>
      </c>
      <c r="M14" s="3">
        <v>14</v>
      </c>
      <c r="N14" s="3">
        <v>15</v>
      </c>
      <c r="O14" s="3">
        <v>5</v>
      </c>
      <c r="P14" s="3">
        <v>14</v>
      </c>
      <c r="Q14" s="3">
        <v>9</v>
      </c>
      <c r="R14" s="3">
        <v>14</v>
      </c>
      <c r="S14" s="3">
        <v>14</v>
      </c>
      <c r="T14" s="3">
        <v>15</v>
      </c>
      <c r="U14" s="3">
        <v>11</v>
      </c>
      <c r="V14" s="3">
        <v>9</v>
      </c>
      <c r="W14" s="3">
        <v>11</v>
      </c>
      <c r="X14" s="3">
        <v>4</v>
      </c>
      <c r="Y14" s="3">
        <v>7</v>
      </c>
      <c r="Z14" s="3">
        <v>9</v>
      </c>
      <c r="AA14" s="3">
        <v>12</v>
      </c>
      <c r="AB14" s="3">
        <v>10</v>
      </c>
      <c r="AC14" s="3">
        <v>9</v>
      </c>
      <c r="AD14" s="3">
        <v>6</v>
      </c>
      <c r="AE14" s="3">
        <v>8</v>
      </c>
      <c r="AF14" s="3">
        <v>15</v>
      </c>
      <c r="AG14" s="3">
        <v>13</v>
      </c>
      <c r="AH14" s="3">
        <v>9</v>
      </c>
      <c r="AI14" s="3">
        <v>9</v>
      </c>
      <c r="AJ14" s="3">
        <v>12</v>
      </c>
      <c r="AK14" s="3">
        <v>6</v>
      </c>
      <c r="AL14" s="3">
        <v>11</v>
      </c>
      <c r="AM14" s="3">
        <v>6</v>
      </c>
      <c r="AN14" s="3">
        <v>8</v>
      </c>
      <c r="AO14" s="3">
        <v>10</v>
      </c>
      <c r="AP14" s="3">
        <f t="shared" si="0"/>
        <v>10.324999999999999</v>
      </c>
      <c r="AQ14" s="3">
        <f t="shared" si="1"/>
        <v>40</v>
      </c>
      <c r="AR14" s="3">
        <f t="shared" si="2"/>
        <v>0.55167286385859915</v>
      </c>
    </row>
    <row r="15" spans="1:44" ht="15" x14ac:dyDescent="0.4">
      <c r="A15" s="4">
        <v>130</v>
      </c>
      <c r="B15" s="3">
        <v>6</v>
      </c>
      <c r="C15" s="3">
        <v>12</v>
      </c>
      <c r="D15" s="3">
        <v>15</v>
      </c>
      <c r="E15" s="3">
        <v>3</v>
      </c>
      <c r="F15" s="3">
        <v>17</v>
      </c>
      <c r="G15" s="3">
        <v>12</v>
      </c>
      <c r="H15" s="3">
        <v>6</v>
      </c>
      <c r="I15" s="3">
        <v>9</v>
      </c>
      <c r="J15" s="3">
        <v>10</v>
      </c>
      <c r="K15" s="3">
        <v>6</v>
      </c>
      <c r="L15" s="3">
        <v>7</v>
      </c>
      <c r="M15" s="3">
        <v>9</v>
      </c>
      <c r="N15" s="3">
        <v>12</v>
      </c>
      <c r="O15" s="3">
        <v>4</v>
      </c>
      <c r="P15" s="3">
        <v>14</v>
      </c>
      <c r="Q15" s="3">
        <v>9</v>
      </c>
      <c r="R15" s="3">
        <v>14</v>
      </c>
      <c r="S15" s="3">
        <v>12</v>
      </c>
      <c r="T15" s="3">
        <v>15</v>
      </c>
      <c r="U15" s="3">
        <v>10</v>
      </c>
      <c r="V15" s="3">
        <v>9</v>
      </c>
      <c r="W15" s="3">
        <v>9</v>
      </c>
      <c r="X15" s="3">
        <v>2</v>
      </c>
      <c r="Y15" s="3">
        <v>5</v>
      </c>
      <c r="Z15" s="3">
        <v>8</v>
      </c>
      <c r="AA15" s="3">
        <v>11</v>
      </c>
      <c r="AB15" s="3">
        <v>9</v>
      </c>
      <c r="AC15" s="3">
        <v>8</v>
      </c>
      <c r="AD15" s="3">
        <v>5</v>
      </c>
      <c r="AE15" s="3">
        <v>8</v>
      </c>
      <c r="AF15" s="3">
        <v>14</v>
      </c>
      <c r="AG15" s="3">
        <v>11</v>
      </c>
      <c r="AH15" s="3">
        <v>8</v>
      </c>
      <c r="AI15" s="3">
        <v>6</v>
      </c>
      <c r="AJ15" s="3">
        <v>10</v>
      </c>
      <c r="AK15" s="3">
        <v>5</v>
      </c>
      <c r="AL15" s="3">
        <v>10</v>
      </c>
      <c r="AM15" s="3">
        <v>5</v>
      </c>
      <c r="AN15" s="3">
        <v>7</v>
      </c>
      <c r="AO15" s="3">
        <v>9</v>
      </c>
      <c r="AP15" s="3">
        <f t="shared" si="0"/>
        <v>9.0250000000000004</v>
      </c>
      <c r="AQ15" s="3">
        <f t="shared" si="1"/>
        <v>40</v>
      </c>
      <c r="AR15" s="3">
        <f t="shared" si="2"/>
        <v>0.55526327781720586</v>
      </c>
    </row>
    <row r="16" spans="1:44" ht="15" x14ac:dyDescent="0.4">
      <c r="A16" s="4">
        <v>140</v>
      </c>
      <c r="B16" s="3">
        <v>6</v>
      </c>
      <c r="C16" s="3">
        <v>12</v>
      </c>
      <c r="D16" s="3">
        <v>13</v>
      </c>
      <c r="E16" s="3">
        <v>3</v>
      </c>
      <c r="F16" s="3">
        <v>16</v>
      </c>
      <c r="G16" s="3">
        <v>11</v>
      </c>
      <c r="H16" s="3">
        <v>6</v>
      </c>
      <c r="I16" s="3">
        <v>5</v>
      </c>
      <c r="J16" s="3">
        <v>9</v>
      </c>
      <c r="K16" s="3">
        <v>5</v>
      </c>
      <c r="L16" s="3">
        <v>6</v>
      </c>
      <c r="M16" s="3">
        <v>7</v>
      </c>
      <c r="N16" s="3">
        <v>12</v>
      </c>
      <c r="O16" s="3">
        <v>3</v>
      </c>
      <c r="P16" s="3">
        <v>13</v>
      </c>
      <c r="Q16" s="3">
        <v>5</v>
      </c>
      <c r="R16" s="3">
        <v>14</v>
      </c>
      <c r="S16" s="3">
        <v>12</v>
      </c>
      <c r="T16" s="3">
        <v>12</v>
      </c>
      <c r="U16" s="3">
        <v>8</v>
      </c>
      <c r="V16" s="3">
        <v>9</v>
      </c>
      <c r="W16" s="3">
        <v>8</v>
      </c>
      <c r="X16" s="3">
        <v>1</v>
      </c>
      <c r="Y16" s="3">
        <v>5</v>
      </c>
      <c r="Z16" s="3">
        <v>6</v>
      </c>
      <c r="AA16" s="3">
        <v>9</v>
      </c>
      <c r="AB16" s="3">
        <v>8</v>
      </c>
      <c r="AC16" s="3">
        <v>8</v>
      </c>
      <c r="AD16" s="3">
        <v>4</v>
      </c>
      <c r="AE16" s="3">
        <v>8</v>
      </c>
      <c r="AF16" s="3">
        <v>13</v>
      </c>
      <c r="AG16" s="3">
        <v>9</v>
      </c>
      <c r="AH16" s="3">
        <v>7</v>
      </c>
      <c r="AI16" s="3">
        <v>4</v>
      </c>
      <c r="AJ16" s="3">
        <v>10</v>
      </c>
      <c r="AK16" s="3">
        <v>4</v>
      </c>
      <c r="AL16" s="3">
        <v>9</v>
      </c>
      <c r="AM16" s="3">
        <v>4</v>
      </c>
      <c r="AN16" s="3">
        <v>6</v>
      </c>
      <c r="AO16" s="3">
        <v>8</v>
      </c>
      <c r="AP16" s="3">
        <f t="shared" si="0"/>
        <v>7.95</v>
      </c>
      <c r="AQ16" s="3">
        <f t="shared" si="1"/>
        <v>40</v>
      </c>
      <c r="AR16" s="3">
        <f t="shared" si="2"/>
        <v>0.55348545947129801</v>
      </c>
    </row>
    <row r="17" spans="1:44" ht="15" x14ac:dyDescent="0.4">
      <c r="A17" s="4">
        <v>150</v>
      </c>
      <c r="B17" s="3">
        <v>6</v>
      </c>
      <c r="C17" s="3">
        <v>10</v>
      </c>
      <c r="D17" s="3">
        <v>13</v>
      </c>
      <c r="E17" s="3">
        <v>3</v>
      </c>
      <c r="F17" s="3">
        <v>14</v>
      </c>
      <c r="G17" s="3">
        <v>11</v>
      </c>
      <c r="H17" s="3">
        <v>5</v>
      </c>
      <c r="I17" s="3">
        <v>5</v>
      </c>
      <c r="J17" s="3">
        <v>9</v>
      </c>
      <c r="K17" s="3">
        <v>4</v>
      </c>
      <c r="L17" s="3">
        <v>3</v>
      </c>
      <c r="M17" s="3">
        <v>7</v>
      </c>
      <c r="N17" s="3">
        <v>10</v>
      </c>
      <c r="O17" s="3">
        <v>3</v>
      </c>
      <c r="P17" s="3">
        <v>13</v>
      </c>
      <c r="Q17" s="3">
        <v>5</v>
      </c>
      <c r="R17" s="3">
        <v>13</v>
      </c>
      <c r="S17" s="3">
        <v>12</v>
      </c>
      <c r="T17" s="3">
        <v>10</v>
      </c>
      <c r="U17" s="3">
        <v>8</v>
      </c>
      <c r="V17" s="3">
        <v>8</v>
      </c>
      <c r="W17" s="3">
        <v>6</v>
      </c>
      <c r="X17" s="3">
        <v>1</v>
      </c>
      <c r="Y17" s="3">
        <v>4</v>
      </c>
      <c r="Z17" s="3">
        <v>4</v>
      </c>
      <c r="AA17" s="3">
        <v>9</v>
      </c>
      <c r="AB17" s="3">
        <v>6</v>
      </c>
      <c r="AC17" s="3">
        <v>8</v>
      </c>
      <c r="AD17" s="3">
        <v>4</v>
      </c>
      <c r="AE17" s="3">
        <v>8</v>
      </c>
      <c r="AF17" s="3">
        <v>12</v>
      </c>
      <c r="AG17" s="3">
        <v>8</v>
      </c>
      <c r="AH17" s="3">
        <v>5</v>
      </c>
      <c r="AI17" s="3">
        <v>1</v>
      </c>
      <c r="AJ17" s="3">
        <v>9</v>
      </c>
      <c r="AK17" s="3">
        <v>2</v>
      </c>
      <c r="AL17" s="3">
        <v>5</v>
      </c>
      <c r="AM17" s="3">
        <v>4</v>
      </c>
      <c r="AN17" s="3">
        <v>4</v>
      </c>
      <c r="AO17" s="3">
        <v>8</v>
      </c>
      <c r="AP17" s="3">
        <f t="shared" si="0"/>
        <v>7</v>
      </c>
      <c r="AQ17" s="3">
        <f t="shared" si="1"/>
        <v>40</v>
      </c>
      <c r="AR17" s="3">
        <f t="shared" si="2"/>
        <v>0.56044853831780495</v>
      </c>
    </row>
    <row r="18" spans="1:44" ht="15" x14ac:dyDescent="0.4">
      <c r="A18" s="4">
        <v>160</v>
      </c>
      <c r="B18" s="3">
        <v>6</v>
      </c>
      <c r="C18" s="3">
        <v>10</v>
      </c>
      <c r="D18" s="3">
        <v>13</v>
      </c>
      <c r="E18" s="3">
        <v>3</v>
      </c>
      <c r="F18" s="3">
        <v>13</v>
      </c>
      <c r="G18" s="3">
        <v>11</v>
      </c>
      <c r="H18" s="3">
        <v>2</v>
      </c>
      <c r="I18" s="3">
        <v>5</v>
      </c>
      <c r="J18" s="3">
        <v>7</v>
      </c>
      <c r="K18" s="3">
        <v>4</v>
      </c>
      <c r="L18" s="3">
        <v>3</v>
      </c>
      <c r="M18" s="3">
        <v>7</v>
      </c>
      <c r="N18" s="3">
        <v>10</v>
      </c>
      <c r="O18" s="3">
        <v>2</v>
      </c>
      <c r="P18" s="3">
        <v>11</v>
      </c>
      <c r="Q18" s="3">
        <v>4</v>
      </c>
      <c r="R18" s="3">
        <v>11</v>
      </c>
      <c r="S18" s="3">
        <v>11</v>
      </c>
      <c r="T18" s="3">
        <v>8</v>
      </c>
      <c r="U18" s="3">
        <v>8</v>
      </c>
      <c r="V18" s="3">
        <v>6</v>
      </c>
      <c r="W18" s="3">
        <v>6</v>
      </c>
      <c r="Y18" s="3">
        <v>3</v>
      </c>
      <c r="Z18" s="3">
        <v>3</v>
      </c>
      <c r="AA18" s="3">
        <v>8</v>
      </c>
      <c r="AB18" s="3">
        <v>5</v>
      </c>
      <c r="AC18" s="3">
        <v>8</v>
      </c>
      <c r="AD18" s="3">
        <v>3</v>
      </c>
      <c r="AE18" s="3">
        <v>7</v>
      </c>
      <c r="AF18" s="3">
        <v>11</v>
      </c>
      <c r="AG18" s="3">
        <v>7</v>
      </c>
      <c r="AH18" s="3">
        <v>5</v>
      </c>
      <c r="AI18" s="3">
        <v>1</v>
      </c>
      <c r="AJ18" s="3">
        <v>7</v>
      </c>
      <c r="AK18" s="3">
        <v>1</v>
      </c>
      <c r="AL18" s="3">
        <v>4</v>
      </c>
      <c r="AM18" s="3">
        <v>1</v>
      </c>
      <c r="AN18" s="3">
        <v>4</v>
      </c>
      <c r="AO18" s="3">
        <v>7</v>
      </c>
      <c r="AP18" s="3">
        <f t="shared" si="0"/>
        <v>6.3076923076923075</v>
      </c>
      <c r="AQ18" s="3">
        <f t="shared" si="1"/>
        <v>39</v>
      </c>
      <c r="AR18" s="3">
        <f t="shared" si="2"/>
        <v>0.54754247446314419</v>
      </c>
    </row>
    <row r="19" spans="1:44" ht="15" x14ac:dyDescent="0.4">
      <c r="A19" s="4">
        <v>170</v>
      </c>
      <c r="B19" s="3">
        <v>5</v>
      </c>
      <c r="C19" s="3">
        <v>9</v>
      </c>
      <c r="D19" s="3">
        <v>10</v>
      </c>
      <c r="E19" s="3">
        <v>3</v>
      </c>
      <c r="F19" s="3">
        <v>12</v>
      </c>
      <c r="G19" s="3">
        <v>9</v>
      </c>
      <c r="H19" s="3">
        <v>2</v>
      </c>
      <c r="I19" s="3">
        <v>5</v>
      </c>
      <c r="J19" s="3">
        <v>5</v>
      </c>
      <c r="K19" s="3">
        <v>2</v>
      </c>
      <c r="L19" s="3">
        <v>2</v>
      </c>
      <c r="M19" s="3">
        <v>6</v>
      </c>
      <c r="N19" s="3">
        <v>9</v>
      </c>
      <c r="O19" s="3">
        <v>2</v>
      </c>
      <c r="P19" s="3">
        <v>9</v>
      </c>
      <c r="Q19" s="3">
        <v>2</v>
      </c>
      <c r="R19" s="3">
        <v>8</v>
      </c>
      <c r="S19" s="3">
        <v>10</v>
      </c>
      <c r="T19" s="3">
        <v>7</v>
      </c>
      <c r="U19" s="3">
        <v>7</v>
      </c>
      <c r="V19" s="3">
        <v>4</v>
      </c>
      <c r="W19" s="3">
        <v>6</v>
      </c>
      <c r="Y19" s="3">
        <v>3</v>
      </c>
      <c r="Z19" s="3">
        <v>3</v>
      </c>
      <c r="AA19" s="3">
        <v>5</v>
      </c>
      <c r="AB19" s="3">
        <v>5</v>
      </c>
      <c r="AC19" s="3">
        <v>8</v>
      </c>
      <c r="AD19" s="3">
        <v>2</v>
      </c>
      <c r="AE19" s="3">
        <v>6</v>
      </c>
      <c r="AF19" s="3">
        <v>10</v>
      </c>
      <c r="AG19" s="3">
        <v>5</v>
      </c>
      <c r="AH19" s="3">
        <v>5</v>
      </c>
      <c r="AI19" s="3">
        <v>1</v>
      </c>
      <c r="AJ19" s="3">
        <v>7</v>
      </c>
      <c r="AK19" s="3">
        <v>1</v>
      </c>
      <c r="AL19" s="3">
        <v>4</v>
      </c>
      <c r="AM19" s="3">
        <v>1</v>
      </c>
      <c r="AN19" s="3">
        <v>2</v>
      </c>
      <c r="AO19" s="3">
        <v>7</v>
      </c>
      <c r="AP19" s="3">
        <f t="shared" si="0"/>
        <v>5.3589743589743586</v>
      </c>
      <c r="AQ19" s="3">
        <f t="shared" si="1"/>
        <v>39</v>
      </c>
      <c r="AR19" s="3">
        <f t="shared" si="2"/>
        <v>0.48246888047880515</v>
      </c>
    </row>
    <row r="20" spans="1:44" ht="15" x14ac:dyDescent="0.4">
      <c r="A20" s="4">
        <v>180</v>
      </c>
      <c r="B20" s="3">
        <v>5</v>
      </c>
      <c r="C20" s="3">
        <v>9</v>
      </c>
      <c r="D20" s="3">
        <v>9</v>
      </c>
      <c r="E20" s="3">
        <v>3</v>
      </c>
      <c r="F20" s="3">
        <v>9</v>
      </c>
      <c r="G20" s="3">
        <v>8</v>
      </c>
      <c r="H20" s="3">
        <v>1</v>
      </c>
      <c r="I20" s="3">
        <v>5</v>
      </c>
      <c r="J20" s="3">
        <v>5</v>
      </c>
      <c r="K20" s="3">
        <v>2</v>
      </c>
      <c r="L20" s="3">
        <v>2</v>
      </c>
      <c r="M20" s="3">
        <v>5</v>
      </c>
      <c r="N20" s="3">
        <v>7</v>
      </c>
      <c r="O20" s="3">
        <v>2</v>
      </c>
      <c r="P20" s="3">
        <v>9</v>
      </c>
      <c r="Q20" s="3">
        <v>2</v>
      </c>
      <c r="R20" s="3">
        <v>7</v>
      </c>
      <c r="S20" s="3">
        <v>9</v>
      </c>
      <c r="T20" s="3">
        <v>7</v>
      </c>
      <c r="U20" s="3">
        <v>6</v>
      </c>
      <c r="V20" s="3">
        <v>3</v>
      </c>
      <c r="W20" s="3">
        <v>6</v>
      </c>
      <c r="Y20" s="3">
        <v>3</v>
      </c>
      <c r="Z20" s="3">
        <v>3</v>
      </c>
      <c r="AA20" s="3">
        <v>4</v>
      </c>
      <c r="AB20" s="3">
        <v>3</v>
      </c>
      <c r="AC20" s="3">
        <v>7</v>
      </c>
      <c r="AD20" s="3">
        <v>2</v>
      </c>
      <c r="AE20" s="3">
        <v>3</v>
      </c>
      <c r="AF20" s="3">
        <v>8</v>
      </c>
      <c r="AG20" s="3">
        <v>5</v>
      </c>
      <c r="AH20" s="3">
        <v>3</v>
      </c>
      <c r="AI20" s="3">
        <v>1</v>
      </c>
      <c r="AJ20" s="3">
        <v>5</v>
      </c>
      <c r="AK20" s="3">
        <v>1</v>
      </c>
      <c r="AL20" s="3">
        <v>2</v>
      </c>
      <c r="AN20" s="3">
        <v>2</v>
      </c>
      <c r="AO20" s="3">
        <v>6</v>
      </c>
      <c r="AP20" s="3">
        <f t="shared" si="0"/>
        <v>4.7105263157894735</v>
      </c>
      <c r="AQ20" s="3">
        <f t="shared" si="1"/>
        <v>38</v>
      </c>
      <c r="AR20" s="3">
        <f t="shared" si="2"/>
        <v>0.42488036093121384</v>
      </c>
    </row>
    <row r="21" spans="1:44" ht="15" x14ac:dyDescent="0.4">
      <c r="A21" s="4">
        <v>190</v>
      </c>
      <c r="B21" s="3">
        <v>4</v>
      </c>
      <c r="C21" s="3">
        <v>9</v>
      </c>
      <c r="D21" s="3">
        <v>9</v>
      </c>
      <c r="E21" s="3">
        <v>2</v>
      </c>
      <c r="F21" s="3">
        <v>9</v>
      </c>
      <c r="G21" s="3">
        <v>4</v>
      </c>
      <c r="I21" s="3">
        <v>4</v>
      </c>
      <c r="J21" s="3">
        <v>4</v>
      </c>
      <c r="K21" s="3">
        <v>1</v>
      </c>
      <c r="L21" s="3">
        <v>1</v>
      </c>
      <c r="M21" s="3">
        <v>4</v>
      </c>
      <c r="N21" s="3">
        <v>4</v>
      </c>
      <c r="O21" s="3">
        <v>2</v>
      </c>
      <c r="P21" s="3">
        <v>7</v>
      </c>
      <c r="Q21" s="3">
        <v>2</v>
      </c>
      <c r="R21" s="3">
        <v>5</v>
      </c>
      <c r="S21" s="3">
        <v>7</v>
      </c>
      <c r="T21" s="3">
        <v>7</v>
      </c>
      <c r="U21" s="3">
        <v>5</v>
      </c>
      <c r="V21" s="3">
        <v>3</v>
      </c>
      <c r="W21" s="3">
        <v>4</v>
      </c>
      <c r="Y21" s="3">
        <v>3</v>
      </c>
      <c r="Z21" s="3">
        <v>3</v>
      </c>
      <c r="AA21" s="3">
        <v>2</v>
      </c>
      <c r="AB21" s="3">
        <v>3</v>
      </c>
      <c r="AC21" s="3">
        <v>4</v>
      </c>
      <c r="AD21" s="3">
        <v>2</v>
      </c>
      <c r="AE21" s="3">
        <v>3</v>
      </c>
      <c r="AF21" s="3">
        <v>6</v>
      </c>
      <c r="AG21" s="3">
        <v>3</v>
      </c>
      <c r="AH21" s="3">
        <v>3</v>
      </c>
      <c r="AI21" s="3">
        <v>1</v>
      </c>
      <c r="AJ21" s="3">
        <v>3</v>
      </c>
      <c r="AK21" s="3">
        <v>1</v>
      </c>
      <c r="AL21" s="3">
        <v>2</v>
      </c>
      <c r="AN21" s="3">
        <v>1</v>
      </c>
      <c r="AO21" s="3">
        <v>6</v>
      </c>
      <c r="AP21" s="3">
        <f t="shared" si="0"/>
        <v>3.8648648648648649</v>
      </c>
      <c r="AQ21" s="3">
        <f t="shared" si="1"/>
        <v>37</v>
      </c>
      <c r="AR21" s="3">
        <f t="shared" si="2"/>
        <v>0.37601147305782362</v>
      </c>
    </row>
    <row r="22" spans="1:44" ht="15" x14ac:dyDescent="0.4">
      <c r="A22" s="4">
        <v>200</v>
      </c>
      <c r="B22" s="3">
        <v>4</v>
      </c>
      <c r="C22" s="3">
        <v>8</v>
      </c>
      <c r="D22" s="3">
        <v>8</v>
      </c>
      <c r="E22" s="3">
        <v>2</v>
      </c>
      <c r="F22" s="3">
        <v>8</v>
      </c>
      <c r="G22" s="3">
        <v>2</v>
      </c>
      <c r="I22" s="3">
        <v>3</v>
      </c>
      <c r="J22" s="3">
        <v>3</v>
      </c>
      <c r="K22" s="3">
        <v>1</v>
      </c>
      <c r="M22" s="3">
        <v>4</v>
      </c>
      <c r="N22" s="3">
        <v>3</v>
      </c>
      <c r="O22" s="3">
        <v>2</v>
      </c>
      <c r="P22" s="3">
        <v>7</v>
      </c>
      <c r="Q22" s="3">
        <v>2</v>
      </c>
      <c r="R22" s="3">
        <v>4</v>
      </c>
      <c r="S22" s="3">
        <v>5</v>
      </c>
      <c r="T22" s="3">
        <v>5</v>
      </c>
      <c r="U22" s="3">
        <v>4</v>
      </c>
      <c r="V22" s="3">
        <v>2</v>
      </c>
      <c r="W22" s="3">
        <v>4</v>
      </c>
      <c r="Y22" s="3">
        <v>3</v>
      </c>
      <c r="Z22" s="3">
        <v>3</v>
      </c>
      <c r="AA22" s="3">
        <v>2</v>
      </c>
      <c r="AB22" s="3">
        <v>1</v>
      </c>
      <c r="AC22" s="3">
        <v>3</v>
      </c>
      <c r="AD22" s="3">
        <v>1</v>
      </c>
      <c r="AE22" s="3">
        <v>2</v>
      </c>
      <c r="AF22" s="3">
        <v>5</v>
      </c>
      <c r="AG22" s="3">
        <v>2</v>
      </c>
      <c r="AH22" s="3">
        <v>2</v>
      </c>
      <c r="AI22" s="3">
        <v>1</v>
      </c>
      <c r="AJ22" s="3">
        <v>3</v>
      </c>
      <c r="AK22" s="3">
        <v>1</v>
      </c>
      <c r="AL22" s="3">
        <v>1</v>
      </c>
      <c r="AN22" s="3">
        <v>1</v>
      </c>
      <c r="AO22" s="3">
        <v>5</v>
      </c>
      <c r="AP22" s="3">
        <f t="shared" si="0"/>
        <v>3.25</v>
      </c>
      <c r="AQ22" s="3">
        <f t="shared" si="1"/>
        <v>36</v>
      </c>
      <c r="AR22" s="3">
        <f t="shared" si="2"/>
        <v>0.34127445548744778</v>
      </c>
    </row>
    <row r="23" spans="1:44" ht="15" x14ac:dyDescent="0.4">
      <c r="A23" s="4">
        <v>210</v>
      </c>
      <c r="B23" s="3">
        <v>3</v>
      </c>
      <c r="C23" s="3">
        <v>6</v>
      </c>
      <c r="D23" s="3">
        <v>6</v>
      </c>
      <c r="F23" s="3">
        <v>6</v>
      </c>
      <c r="G23" s="3">
        <v>2</v>
      </c>
      <c r="I23" s="3">
        <v>3</v>
      </c>
      <c r="J23" s="3">
        <v>3</v>
      </c>
      <c r="M23" s="3">
        <v>4</v>
      </c>
      <c r="N23" s="3">
        <v>2</v>
      </c>
      <c r="O23" s="3">
        <v>1</v>
      </c>
      <c r="P23" s="3">
        <v>6</v>
      </c>
      <c r="Q23" s="3">
        <v>1</v>
      </c>
      <c r="R23" s="3">
        <v>4</v>
      </c>
      <c r="S23" s="3">
        <v>5</v>
      </c>
      <c r="T23" s="3">
        <v>4</v>
      </c>
      <c r="U23" s="3">
        <v>4</v>
      </c>
      <c r="V23" s="3">
        <v>1</v>
      </c>
      <c r="W23" s="3">
        <v>2</v>
      </c>
      <c r="Y23" s="3">
        <v>2</v>
      </c>
      <c r="Z23" s="3">
        <v>2</v>
      </c>
      <c r="AA23" s="3">
        <v>2</v>
      </c>
      <c r="AB23" s="3">
        <v>1</v>
      </c>
      <c r="AC23" s="3">
        <v>2</v>
      </c>
      <c r="AD23" s="3">
        <v>1</v>
      </c>
      <c r="AE23" s="3">
        <v>1</v>
      </c>
      <c r="AF23" s="3">
        <v>3</v>
      </c>
      <c r="AG23" s="3">
        <v>1</v>
      </c>
      <c r="AH23" s="3">
        <v>2</v>
      </c>
      <c r="AI23" s="3">
        <v>1</v>
      </c>
      <c r="AJ23" s="3">
        <v>3</v>
      </c>
      <c r="AK23" s="3">
        <v>1</v>
      </c>
      <c r="AL23" s="3">
        <v>1</v>
      </c>
      <c r="AN23" s="3">
        <v>1</v>
      </c>
      <c r="AO23" s="3">
        <v>3</v>
      </c>
      <c r="AP23" s="3">
        <f t="shared" si="0"/>
        <v>2.6470588235294117</v>
      </c>
      <c r="AQ23" s="3">
        <f t="shared" si="1"/>
        <v>34</v>
      </c>
      <c r="AR23" s="3">
        <f t="shared" si="2"/>
        <v>0.28598378517905743</v>
      </c>
    </row>
    <row r="24" spans="1:44" ht="15" x14ac:dyDescent="0.4">
      <c r="A24" s="4">
        <v>220</v>
      </c>
      <c r="B24" s="3">
        <v>3</v>
      </c>
      <c r="C24" s="3">
        <v>5</v>
      </c>
      <c r="D24" s="3">
        <v>5</v>
      </c>
      <c r="F24" s="3">
        <v>5</v>
      </c>
      <c r="G24" s="3">
        <v>2</v>
      </c>
      <c r="I24" s="3">
        <v>2</v>
      </c>
      <c r="J24" s="3">
        <v>2</v>
      </c>
      <c r="M24" s="3">
        <v>2</v>
      </c>
      <c r="N24" s="3">
        <v>2</v>
      </c>
      <c r="P24" s="3">
        <v>5</v>
      </c>
      <c r="Q24" s="3">
        <v>1</v>
      </c>
      <c r="R24" s="3">
        <v>3</v>
      </c>
      <c r="S24" s="3">
        <v>5</v>
      </c>
      <c r="T24" s="3">
        <v>3</v>
      </c>
      <c r="U24" s="3">
        <v>3</v>
      </c>
      <c r="V24" s="3">
        <v>1</v>
      </c>
      <c r="W24" s="3">
        <v>2</v>
      </c>
      <c r="Y24" s="3">
        <v>2</v>
      </c>
      <c r="Z24" s="3">
        <v>1</v>
      </c>
      <c r="AA24" s="3">
        <v>1</v>
      </c>
      <c r="AB24" s="3">
        <v>1</v>
      </c>
      <c r="AD24" s="3">
        <v>1</v>
      </c>
      <c r="AF24" s="3">
        <v>3</v>
      </c>
      <c r="AG24" s="3">
        <v>1</v>
      </c>
      <c r="AH24" s="3">
        <v>1</v>
      </c>
      <c r="AI24" s="3">
        <v>1</v>
      </c>
      <c r="AJ24" s="3">
        <v>2</v>
      </c>
      <c r="AL24" s="3">
        <v>1</v>
      </c>
      <c r="AN24" s="3">
        <v>1</v>
      </c>
      <c r="AO24" s="3">
        <v>2</v>
      </c>
      <c r="AP24" s="3">
        <f t="shared" si="0"/>
        <v>2.2999999999999998</v>
      </c>
      <c r="AQ24" s="3">
        <f t="shared" si="1"/>
        <v>30</v>
      </c>
      <c r="AR24" s="3">
        <f t="shared" si="2"/>
        <v>0.25886578424518292</v>
      </c>
    </row>
    <row r="25" spans="1:44" ht="15" x14ac:dyDescent="0.4">
      <c r="A25" s="4">
        <v>230</v>
      </c>
      <c r="B25" s="3">
        <v>1</v>
      </c>
      <c r="C25" s="3">
        <v>3</v>
      </c>
      <c r="D25" s="3">
        <v>4</v>
      </c>
      <c r="F25" s="3">
        <v>3</v>
      </c>
      <c r="G25" s="3">
        <v>1</v>
      </c>
      <c r="I25" s="3">
        <v>2</v>
      </c>
      <c r="J25" s="3">
        <v>1</v>
      </c>
      <c r="M25" s="3">
        <v>1</v>
      </c>
      <c r="N25" s="3">
        <v>1</v>
      </c>
      <c r="P25" s="3">
        <v>3</v>
      </c>
      <c r="Q25" s="3">
        <v>1</v>
      </c>
      <c r="R25" s="3">
        <v>2</v>
      </c>
      <c r="S25" s="3">
        <v>5</v>
      </c>
      <c r="T25" s="3">
        <v>3</v>
      </c>
      <c r="U25" s="3">
        <v>1</v>
      </c>
      <c r="W25" s="3">
        <v>2</v>
      </c>
      <c r="Y25" s="3">
        <v>2</v>
      </c>
      <c r="AA25" s="3">
        <v>1</v>
      </c>
      <c r="AB25" s="3">
        <v>1</v>
      </c>
      <c r="AD25" s="3">
        <v>1</v>
      </c>
      <c r="AF25" s="3">
        <v>1</v>
      </c>
      <c r="AI25" s="3">
        <v>1</v>
      </c>
      <c r="AJ25" s="3">
        <v>2</v>
      </c>
      <c r="AL25" s="3">
        <v>1</v>
      </c>
      <c r="AN25" s="3">
        <v>1</v>
      </c>
      <c r="AO25" s="3">
        <v>1</v>
      </c>
      <c r="AP25" s="3">
        <f t="shared" si="0"/>
        <v>1.7692307692307692</v>
      </c>
      <c r="AQ25" s="3">
        <f t="shared" si="1"/>
        <v>26</v>
      </c>
      <c r="AR25" s="3">
        <f t="shared" si="2"/>
        <v>0.21702670737947513</v>
      </c>
    </row>
    <row r="26" spans="1:44" ht="15" x14ac:dyDescent="0.4">
      <c r="A26" s="4">
        <v>240</v>
      </c>
      <c r="C26" s="3">
        <v>3</v>
      </c>
      <c r="D26" s="3">
        <v>3</v>
      </c>
      <c r="F26" s="3">
        <v>3</v>
      </c>
      <c r="I26" s="3">
        <v>2</v>
      </c>
      <c r="M26" s="3">
        <v>1</v>
      </c>
      <c r="P26" s="3">
        <v>3</v>
      </c>
      <c r="Q26" s="3">
        <v>1</v>
      </c>
      <c r="S26" s="3">
        <v>5</v>
      </c>
      <c r="T26" s="3">
        <v>3</v>
      </c>
      <c r="U26" s="3">
        <v>1</v>
      </c>
      <c r="W26" s="3">
        <v>2</v>
      </c>
      <c r="Y26" s="3">
        <v>2</v>
      </c>
      <c r="AA26" s="3">
        <v>1</v>
      </c>
      <c r="AB26" s="3">
        <v>1</v>
      </c>
      <c r="AF26" s="3">
        <v>1</v>
      </c>
      <c r="AI26" s="3">
        <v>1</v>
      </c>
      <c r="AJ26" s="3">
        <v>1</v>
      </c>
      <c r="AP26" s="3">
        <f t="shared" si="0"/>
        <v>2</v>
      </c>
      <c r="AQ26" s="3">
        <f t="shared" si="1"/>
        <v>17</v>
      </c>
      <c r="AR26" s="3">
        <f t="shared" si="2"/>
        <v>0.28439822949726051</v>
      </c>
    </row>
    <row r="27" spans="1:44" ht="15" x14ac:dyDescent="0.4">
      <c r="A27" s="4">
        <v>250</v>
      </c>
      <c r="C27" s="3">
        <v>2</v>
      </c>
      <c r="D27" s="3">
        <v>2</v>
      </c>
      <c r="F27" s="3">
        <v>1</v>
      </c>
      <c r="I27" s="3">
        <v>1</v>
      </c>
      <c r="M27" s="3">
        <v>1</v>
      </c>
      <c r="P27" s="3">
        <v>3</v>
      </c>
      <c r="S27" s="3">
        <v>4</v>
      </c>
      <c r="T27" s="3">
        <v>2</v>
      </c>
      <c r="U27" s="3">
        <v>1</v>
      </c>
      <c r="W27" s="3">
        <v>1</v>
      </c>
      <c r="Y27" s="3">
        <v>1</v>
      </c>
      <c r="AF27" s="3">
        <v>1</v>
      </c>
      <c r="AP27" s="3">
        <f t="shared" si="0"/>
        <v>1.6666666666666667</v>
      </c>
      <c r="AQ27" s="3">
        <f t="shared" si="1"/>
        <v>12</v>
      </c>
      <c r="AR27" s="3">
        <f t="shared" si="2"/>
        <v>0.28426762180748055</v>
      </c>
    </row>
    <row r="28" spans="1:44" ht="15" x14ac:dyDescent="0.4">
      <c r="A28" s="4">
        <v>260</v>
      </c>
      <c r="C28" s="3">
        <v>1</v>
      </c>
      <c r="D28" s="3">
        <v>2</v>
      </c>
      <c r="F28" s="3">
        <v>1</v>
      </c>
      <c r="I28" s="3">
        <v>1</v>
      </c>
      <c r="M28" s="3">
        <v>1</v>
      </c>
      <c r="P28" s="3">
        <v>2</v>
      </c>
      <c r="S28" s="3">
        <v>3</v>
      </c>
      <c r="T28" s="3">
        <v>2</v>
      </c>
      <c r="W28" s="3">
        <v>1</v>
      </c>
      <c r="Y28" s="3">
        <v>1</v>
      </c>
      <c r="AP28" s="3">
        <f t="shared" si="0"/>
        <v>1.5</v>
      </c>
      <c r="AQ28" s="3">
        <f t="shared" si="1"/>
        <v>10</v>
      </c>
      <c r="AR28" s="3">
        <f t="shared" si="2"/>
        <v>0.22360679774997896</v>
      </c>
    </row>
    <row r="29" spans="1:44" ht="15" x14ac:dyDescent="0.4">
      <c r="A29" s="4">
        <v>270</v>
      </c>
      <c r="C29" s="3">
        <v>1</v>
      </c>
      <c r="D29" s="3">
        <v>2</v>
      </c>
      <c r="F29" s="3">
        <v>1</v>
      </c>
      <c r="P29" s="3">
        <v>1</v>
      </c>
      <c r="S29" s="3">
        <v>3</v>
      </c>
      <c r="T29" s="3">
        <v>1</v>
      </c>
      <c r="W29" s="3">
        <v>1</v>
      </c>
      <c r="AP29" s="3">
        <f t="shared" si="0"/>
        <v>1.4285714285714286</v>
      </c>
      <c r="AQ29" s="3">
        <f t="shared" si="1"/>
        <v>7</v>
      </c>
      <c r="AR29" s="3">
        <f t="shared" si="2"/>
        <v>0.29738085706659034</v>
      </c>
    </row>
    <row r="30" spans="1:44" ht="15" x14ac:dyDescent="0.4">
      <c r="A30" s="4">
        <v>280</v>
      </c>
      <c r="C30" s="3">
        <v>1</v>
      </c>
      <c r="D30" s="3">
        <v>2</v>
      </c>
      <c r="P30" s="3">
        <v>1</v>
      </c>
      <c r="S30" s="3">
        <v>2</v>
      </c>
      <c r="T30" s="3">
        <v>1</v>
      </c>
      <c r="W30" s="3">
        <v>1</v>
      </c>
      <c r="AP30" s="3">
        <f t="shared" si="0"/>
        <v>1.3333333333333333</v>
      </c>
      <c r="AQ30" s="3">
        <f t="shared" si="1"/>
        <v>6</v>
      </c>
      <c r="AR30" s="3">
        <f t="shared" si="2"/>
        <v>0.21081851067789201</v>
      </c>
    </row>
    <row r="31" spans="1:44" ht="15" x14ac:dyDescent="0.4">
      <c r="A31" s="4">
        <v>290</v>
      </c>
      <c r="C31" s="3">
        <v>1</v>
      </c>
      <c r="D31" s="3">
        <v>2</v>
      </c>
      <c r="P31" s="3">
        <v>1</v>
      </c>
      <c r="T31" s="3">
        <v>1</v>
      </c>
      <c r="AP31" s="3">
        <f t="shared" si="0"/>
        <v>1.25</v>
      </c>
      <c r="AQ31" s="3">
        <f t="shared" si="1"/>
        <v>4</v>
      </c>
      <c r="AR31" s="3">
        <f t="shared" si="2"/>
        <v>0.25</v>
      </c>
    </row>
    <row r="32" spans="1:44" ht="15" x14ac:dyDescent="0.4">
      <c r="A32" s="4">
        <v>300</v>
      </c>
      <c r="C32" s="3">
        <v>1</v>
      </c>
      <c r="D32" s="3">
        <v>1</v>
      </c>
      <c r="AP32" s="3">
        <f t="shared" si="0"/>
        <v>1</v>
      </c>
      <c r="AQ32" s="3">
        <f t="shared" si="1"/>
        <v>2</v>
      </c>
      <c r="AR32" s="3">
        <f t="shared" si="2"/>
        <v>0</v>
      </c>
    </row>
    <row r="34" spans="1:44" ht="15" x14ac:dyDescent="0.4">
      <c r="A34" s="4" t="s">
        <v>1</v>
      </c>
    </row>
    <row r="35" spans="1:44" s="5" customFormat="1" ht="15" x14ac:dyDescent="0.4">
      <c r="A35" s="4" t="s">
        <v>327</v>
      </c>
      <c r="B35" s="5" t="s">
        <v>127</v>
      </c>
      <c r="C35" s="5" t="s">
        <v>128</v>
      </c>
      <c r="D35" s="5" t="s">
        <v>129</v>
      </c>
      <c r="E35" s="5" t="s">
        <v>130</v>
      </c>
      <c r="F35" s="5" t="s">
        <v>131</v>
      </c>
      <c r="G35" s="5" t="s">
        <v>132</v>
      </c>
      <c r="H35" s="5" t="s">
        <v>133</v>
      </c>
      <c r="I35" s="5" t="s">
        <v>134</v>
      </c>
      <c r="J35" s="5" t="s">
        <v>135</v>
      </c>
      <c r="K35" s="5" t="s">
        <v>136</v>
      </c>
      <c r="L35" s="5" t="s">
        <v>137</v>
      </c>
      <c r="M35" s="5" t="s">
        <v>138</v>
      </c>
      <c r="N35" s="5" t="s">
        <v>139</v>
      </c>
      <c r="O35" s="5" t="s">
        <v>140</v>
      </c>
      <c r="P35" s="5" t="s">
        <v>141</v>
      </c>
      <c r="Q35" s="5" t="s">
        <v>142</v>
      </c>
      <c r="R35" s="5" t="s">
        <v>143</v>
      </c>
      <c r="S35" s="5" t="s">
        <v>144</v>
      </c>
      <c r="T35" s="5" t="s">
        <v>145</v>
      </c>
      <c r="U35" s="5" t="s">
        <v>146</v>
      </c>
      <c r="V35" s="5" t="s">
        <v>147</v>
      </c>
      <c r="W35" s="5" t="s">
        <v>148</v>
      </c>
      <c r="X35" s="5" t="s">
        <v>149</v>
      </c>
      <c r="Y35" s="5" t="s">
        <v>150</v>
      </c>
      <c r="Z35" s="5" t="s">
        <v>151</v>
      </c>
      <c r="AA35" s="5" t="s">
        <v>152</v>
      </c>
      <c r="AB35" s="5" t="s">
        <v>153</v>
      </c>
      <c r="AC35" s="5" t="s">
        <v>154</v>
      </c>
      <c r="AD35" s="5" t="s">
        <v>155</v>
      </c>
      <c r="AE35" s="5" t="s">
        <v>156</v>
      </c>
      <c r="AF35" s="5" t="s">
        <v>157</v>
      </c>
      <c r="AG35" s="5" t="s">
        <v>158</v>
      </c>
      <c r="AH35" s="5" t="s">
        <v>159</v>
      </c>
      <c r="AI35" s="5" t="s">
        <v>160</v>
      </c>
      <c r="AJ35" s="5" t="s">
        <v>161</v>
      </c>
      <c r="AK35" s="5" t="s">
        <v>162</v>
      </c>
      <c r="AL35" s="5" t="s">
        <v>163</v>
      </c>
      <c r="AM35" s="5" t="s">
        <v>164</v>
      </c>
      <c r="AN35" s="5" t="s">
        <v>165</v>
      </c>
      <c r="AO35" s="5" t="s">
        <v>166</v>
      </c>
      <c r="AP35" s="4" t="s">
        <v>4</v>
      </c>
      <c r="AQ35" s="4" t="s">
        <v>6</v>
      </c>
      <c r="AR35" s="4" t="s">
        <v>5</v>
      </c>
    </row>
    <row r="36" spans="1:44" ht="15" x14ac:dyDescent="0.4">
      <c r="A36" s="4">
        <v>30</v>
      </c>
      <c r="B36" s="3">
        <v>5</v>
      </c>
      <c r="C36" s="3">
        <v>4</v>
      </c>
      <c r="D36" s="3">
        <v>4</v>
      </c>
      <c r="E36" s="3">
        <v>7</v>
      </c>
      <c r="F36" s="3">
        <v>5</v>
      </c>
      <c r="G36" s="3">
        <v>8</v>
      </c>
      <c r="H36" s="3">
        <v>5</v>
      </c>
      <c r="I36" s="3">
        <v>7</v>
      </c>
      <c r="J36" s="3">
        <v>7</v>
      </c>
      <c r="K36" s="3">
        <v>7</v>
      </c>
      <c r="L36" s="3">
        <v>7</v>
      </c>
      <c r="M36" s="3">
        <v>4</v>
      </c>
      <c r="N36" s="3">
        <v>7</v>
      </c>
      <c r="O36" s="3">
        <v>5</v>
      </c>
      <c r="P36" s="3">
        <v>4</v>
      </c>
      <c r="Q36" s="3">
        <v>7</v>
      </c>
      <c r="R36" s="3">
        <v>6</v>
      </c>
      <c r="S36" s="3">
        <v>5</v>
      </c>
      <c r="T36" s="3">
        <v>5</v>
      </c>
      <c r="U36" s="3">
        <v>5</v>
      </c>
      <c r="V36" s="3">
        <v>6</v>
      </c>
      <c r="W36" s="3">
        <v>4</v>
      </c>
      <c r="X36" s="3">
        <v>4</v>
      </c>
      <c r="Y36" s="3">
        <v>4</v>
      </c>
      <c r="Z36" s="3">
        <v>8</v>
      </c>
      <c r="AA36" s="3">
        <v>5</v>
      </c>
      <c r="AB36" s="3">
        <v>5</v>
      </c>
      <c r="AC36" s="3">
        <v>6</v>
      </c>
      <c r="AD36" s="3">
        <v>2</v>
      </c>
      <c r="AE36" s="3">
        <v>4</v>
      </c>
      <c r="AF36" s="3">
        <v>4</v>
      </c>
      <c r="AG36" s="3">
        <v>4</v>
      </c>
      <c r="AH36" s="3">
        <v>6</v>
      </c>
      <c r="AI36" s="3">
        <v>3</v>
      </c>
      <c r="AJ36" s="3">
        <v>6</v>
      </c>
      <c r="AK36" s="3">
        <v>6</v>
      </c>
      <c r="AL36" s="3">
        <v>11</v>
      </c>
      <c r="AM36" s="3">
        <v>6</v>
      </c>
      <c r="AN36" s="3">
        <v>2</v>
      </c>
      <c r="AO36" s="3">
        <v>4</v>
      </c>
      <c r="AP36" s="3">
        <f>AVERAGE(B36:AO36)</f>
        <v>5.35</v>
      </c>
      <c r="AQ36" s="3">
        <f t="shared" ref="AQ36:AQ53" si="3">COUNT(B36:AO36)</f>
        <v>40</v>
      </c>
      <c r="AR36" s="3">
        <f>STDEV(B36:AO36)/SQRT(AQ36)</f>
        <v>0.27397828849035188</v>
      </c>
    </row>
    <row r="37" spans="1:44" ht="15" x14ac:dyDescent="0.4">
      <c r="A37" s="4">
        <v>40</v>
      </c>
      <c r="B37" s="3">
        <v>8</v>
      </c>
      <c r="C37" s="3">
        <v>5</v>
      </c>
      <c r="D37" s="3">
        <v>6</v>
      </c>
      <c r="E37" s="3">
        <v>9</v>
      </c>
      <c r="F37" s="3">
        <v>6</v>
      </c>
      <c r="G37" s="3">
        <v>10</v>
      </c>
      <c r="H37" s="3">
        <v>6</v>
      </c>
      <c r="I37" s="3">
        <v>6</v>
      </c>
      <c r="J37" s="3">
        <v>7</v>
      </c>
      <c r="K37" s="3">
        <v>8</v>
      </c>
      <c r="L37" s="3">
        <v>12</v>
      </c>
      <c r="M37" s="3">
        <v>6</v>
      </c>
      <c r="N37" s="3">
        <v>6</v>
      </c>
      <c r="O37" s="3">
        <v>6</v>
      </c>
      <c r="P37" s="3">
        <v>6</v>
      </c>
      <c r="Q37" s="3">
        <v>8</v>
      </c>
      <c r="R37" s="3">
        <v>4</v>
      </c>
      <c r="S37" s="3">
        <v>6</v>
      </c>
      <c r="T37" s="3">
        <v>8</v>
      </c>
      <c r="U37" s="3">
        <v>9</v>
      </c>
      <c r="V37" s="3">
        <v>6</v>
      </c>
      <c r="W37" s="3">
        <v>4</v>
      </c>
      <c r="X37" s="3">
        <v>6</v>
      </c>
      <c r="Y37" s="3">
        <v>5</v>
      </c>
      <c r="Z37" s="3">
        <v>8</v>
      </c>
      <c r="AA37" s="3">
        <v>6</v>
      </c>
      <c r="AB37" s="3">
        <v>5</v>
      </c>
      <c r="AC37" s="3">
        <v>8</v>
      </c>
      <c r="AD37" s="3">
        <v>4</v>
      </c>
      <c r="AE37" s="3">
        <v>11</v>
      </c>
      <c r="AF37" s="3">
        <v>9</v>
      </c>
      <c r="AG37" s="3">
        <v>6</v>
      </c>
      <c r="AH37" s="3">
        <v>11</v>
      </c>
      <c r="AI37" s="3">
        <v>5</v>
      </c>
      <c r="AJ37" s="3">
        <v>7</v>
      </c>
      <c r="AK37" s="3">
        <v>10</v>
      </c>
      <c r="AL37" s="3">
        <v>10</v>
      </c>
      <c r="AM37" s="3">
        <v>7</v>
      </c>
      <c r="AN37" s="3">
        <v>3</v>
      </c>
      <c r="AO37" s="3">
        <v>5</v>
      </c>
      <c r="AP37" s="3">
        <f t="shared" ref="AP37:AP53" si="4">AVERAGE(B37:AO37)</f>
        <v>6.95</v>
      </c>
      <c r="AQ37" s="3">
        <f t="shared" si="3"/>
        <v>40</v>
      </c>
      <c r="AR37" s="3">
        <f t="shared" ref="AR37:AR53" si="5">STDEV(B37:AO37)/SQRT(AQ37)</f>
        <v>0.33769581214232081</v>
      </c>
    </row>
    <row r="38" spans="1:44" ht="15" x14ac:dyDescent="0.4">
      <c r="A38" s="4">
        <v>50</v>
      </c>
      <c r="B38" s="3">
        <v>8</v>
      </c>
      <c r="C38" s="3">
        <v>6</v>
      </c>
      <c r="D38" s="3">
        <v>7</v>
      </c>
      <c r="E38" s="3">
        <v>10</v>
      </c>
      <c r="F38" s="3">
        <v>9</v>
      </c>
      <c r="G38" s="3">
        <v>15</v>
      </c>
      <c r="H38" s="3">
        <v>8</v>
      </c>
      <c r="I38" s="3">
        <v>6</v>
      </c>
      <c r="J38" s="3">
        <v>8</v>
      </c>
      <c r="K38" s="3">
        <v>9</v>
      </c>
      <c r="L38" s="3">
        <v>15</v>
      </c>
      <c r="M38" s="3">
        <v>8</v>
      </c>
      <c r="N38" s="3">
        <v>5</v>
      </c>
      <c r="O38" s="3">
        <v>6</v>
      </c>
      <c r="P38" s="3">
        <v>7</v>
      </c>
      <c r="Q38" s="3">
        <v>8</v>
      </c>
      <c r="R38" s="3">
        <v>4</v>
      </c>
      <c r="S38" s="3">
        <v>9</v>
      </c>
      <c r="T38" s="3">
        <v>8</v>
      </c>
      <c r="U38" s="3">
        <v>13</v>
      </c>
      <c r="V38" s="3">
        <v>8</v>
      </c>
      <c r="W38" s="3">
        <v>7</v>
      </c>
      <c r="X38" s="3">
        <v>8</v>
      </c>
      <c r="Y38" s="3">
        <v>12</v>
      </c>
      <c r="Z38" s="3">
        <v>8</v>
      </c>
      <c r="AA38" s="3">
        <v>9</v>
      </c>
      <c r="AB38" s="3">
        <v>6</v>
      </c>
      <c r="AC38" s="3">
        <v>9</v>
      </c>
      <c r="AD38" s="3">
        <v>6</v>
      </c>
      <c r="AE38" s="3">
        <v>11</v>
      </c>
      <c r="AF38" s="3">
        <v>10</v>
      </c>
      <c r="AG38" s="3">
        <v>8</v>
      </c>
      <c r="AH38" s="3">
        <v>15</v>
      </c>
      <c r="AI38" s="3">
        <v>8</v>
      </c>
      <c r="AJ38" s="3">
        <v>5</v>
      </c>
      <c r="AK38" s="3">
        <v>12</v>
      </c>
      <c r="AL38" s="3">
        <v>6</v>
      </c>
      <c r="AM38" s="3">
        <v>7</v>
      </c>
      <c r="AN38" s="3">
        <v>4</v>
      </c>
      <c r="AO38" s="3">
        <v>8</v>
      </c>
      <c r="AP38" s="3">
        <f t="shared" si="4"/>
        <v>8.4</v>
      </c>
      <c r="AQ38" s="3">
        <f t="shared" si="3"/>
        <v>40</v>
      </c>
      <c r="AR38" s="3">
        <f t="shared" si="5"/>
        <v>0.43677137127933502</v>
      </c>
    </row>
    <row r="39" spans="1:44" ht="15" x14ac:dyDescent="0.4">
      <c r="A39" s="4">
        <v>60</v>
      </c>
      <c r="B39" s="3">
        <v>10</v>
      </c>
      <c r="C39" s="3">
        <v>7</v>
      </c>
      <c r="D39" s="3">
        <v>7</v>
      </c>
      <c r="E39" s="3">
        <v>11</v>
      </c>
      <c r="F39" s="3">
        <v>10</v>
      </c>
      <c r="G39" s="3">
        <v>16</v>
      </c>
      <c r="H39" s="3">
        <v>10</v>
      </c>
      <c r="I39" s="3">
        <v>5</v>
      </c>
      <c r="J39" s="3">
        <v>3</v>
      </c>
      <c r="K39" s="3">
        <v>12</v>
      </c>
      <c r="L39" s="3">
        <v>15</v>
      </c>
      <c r="M39" s="3">
        <v>9</v>
      </c>
      <c r="N39" s="3">
        <v>4</v>
      </c>
      <c r="O39" s="3">
        <v>4</v>
      </c>
      <c r="P39" s="3">
        <v>3</v>
      </c>
      <c r="Q39" s="3">
        <v>4</v>
      </c>
      <c r="R39" s="3">
        <v>3</v>
      </c>
      <c r="S39" s="3">
        <v>10</v>
      </c>
      <c r="T39" s="3">
        <v>8</v>
      </c>
      <c r="U39" s="3">
        <v>10</v>
      </c>
      <c r="V39" s="3">
        <v>11</v>
      </c>
      <c r="W39" s="3">
        <v>8</v>
      </c>
      <c r="X39" s="3">
        <v>7</v>
      </c>
      <c r="Y39" s="3">
        <v>12</v>
      </c>
      <c r="Z39" s="3">
        <v>7</v>
      </c>
      <c r="AA39" s="3">
        <v>11</v>
      </c>
      <c r="AB39" s="3">
        <v>9</v>
      </c>
      <c r="AC39" s="3">
        <v>9</v>
      </c>
      <c r="AD39" s="3">
        <v>6</v>
      </c>
      <c r="AE39" s="3">
        <v>9</v>
      </c>
      <c r="AF39" s="3">
        <v>12</v>
      </c>
      <c r="AG39" s="3">
        <v>10</v>
      </c>
      <c r="AH39" s="3">
        <v>19</v>
      </c>
      <c r="AI39" s="3">
        <v>9</v>
      </c>
      <c r="AJ39" s="3">
        <v>3</v>
      </c>
      <c r="AK39" s="3">
        <v>10</v>
      </c>
      <c r="AL39" s="3">
        <v>7</v>
      </c>
      <c r="AM39" s="3">
        <v>7</v>
      </c>
      <c r="AN39" s="3">
        <v>7</v>
      </c>
      <c r="AO39" s="3">
        <v>9</v>
      </c>
      <c r="AP39" s="3">
        <f t="shared" si="4"/>
        <v>8.5749999999999993</v>
      </c>
      <c r="AQ39" s="3">
        <f t="shared" si="3"/>
        <v>40</v>
      </c>
      <c r="AR39" s="3">
        <f t="shared" si="5"/>
        <v>0.56487745437531711</v>
      </c>
    </row>
    <row r="40" spans="1:44" ht="15" x14ac:dyDescent="0.4">
      <c r="A40" s="4">
        <v>70</v>
      </c>
      <c r="B40" s="3">
        <v>9</v>
      </c>
      <c r="C40" s="3">
        <v>7</v>
      </c>
      <c r="D40" s="3">
        <v>8</v>
      </c>
      <c r="E40" s="3">
        <v>11</v>
      </c>
      <c r="F40" s="3">
        <v>9</v>
      </c>
      <c r="G40" s="3">
        <v>14</v>
      </c>
      <c r="H40" s="3">
        <v>9</v>
      </c>
      <c r="I40" s="3">
        <v>4</v>
      </c>
      <c r="J40" s="3">
        <v>2</v>
      </c>
      <c r="K40" s="3">
        <v>10</v>
      </c>
      <c r="L40" s="3">
        <v>14</v>
      </c>
      <c r="M40" s="3">
        <v>9</v>
      </c>
      <c r="N40" s="3">
        <v>4</v>
      </c>
      <c r="O40" s="3">
        <v>3</v>
      </c>
      <c r="P40" s="3">
        <v>4</v>
      </c>
      <c r="Q40" s="3">
        <v>2</v>
      </c>
      <c r="R40" s="3">
        <v>2</v>
      </c>
      <c r="S40" s="3">
        <v>10</v>
      </c>
      <c r="T40" s="3">
        <v>8</v>
      </c>
      <c r="U40" s="3">
        <v>7</v>
      </c>
      <c r="V40" s="3">
        <v>13</v>
      </c>
      <c r="W40" s="3">
        <v>9</v>
      </c>
      <c r="X40" s="3">
        <v>7</v>
      </c>
      <c r="Y40" s="3">
        <v>12</v>
      </c>
      <c r="Z40" s="3">
        <v>6</v>
      </c>
      <c r="AA40" s="3">
        <v>9</v>
      </c>
      <c r="AB40" s="3">
        <v>11</v>
      </c>
      <c r="AC40" s="3">
        <v>8</v>
      </c>
      <c r="AD40" s="3">
        <v>6</v>
      </c>
      <c r="AE40" s="3">
        <v>6</v>
      </c>
      <c r="AF40" s="3">
        <v>13</v>
      </c>
      <c r="AG40" s="3">
        <v>11</v>
      </c>
      <c r="AH40" s="3">
        <v>17</v>
      </c>
      <c r="AI40" s="3">
        <v>11</v>
      </c>
      <c r="AK40" s="3">
        <v>8</v>
      </c>
      <c r="AL40" s="3">
        <v>6</v>
      </c>
      <c r="AM40" s="3">
        <v>6</v>
      </c>
      <c r="AN40" s="3">
        <v>8</v>
      </c>
      <c r="AO40" s="3">
        <v>7</v>
      </c>
      <c r="AP40" s="3">
        <f t="shared" si="4"/>
        <v>8.2051282051282044</v>
      </c>
      <c r="AQ40" s="3">
        <f t="shared" si="3"/>
        <v>39</v>
      </c>
      <c r="AR40" s="3">
        <f t="shared" si="5"/>
        <v>0.56456244289638358</v>
      </c>
    </row>
    <row r="41" spans="1:44" ht="15" x14ac:dyDescent="0.4">
      <c r="A41" s="4">
        <v>80</v>
      </c>
      <c r="B41" s="3">
        <v>8</v>
      </c>
      <c r="C41" s="3">
        <v>6</v>
      </c>
      <c r="D41" s="3">
        <v>7</v>
      </c>
      <c r="E41" s="3">
        <v>9</v>
      </c>
      <c r="F41" s="3">
        <v>9</v>
      </c>
      <c r="G41" s="3">
        <v>12</v>
      </c>
      <c r="H41" s="3">
        <v>10</v>
      </c>
      <c r="I41" s="3">
        <v>4</v>
      </c>
      <c r="J41" s="3">
        <v>1</v>
      </c>
      <c r="K41" s="3">
        <v>7</v>
      </c>
      <c r="L41" s="3">
        <v>13</v>
      </c>
      <c r="M41" s="3">
        <v>10</v>
      </c>
      <c r="N41" s="3">
        <v>4</v>
      </c>
      <c r="O41" s="3">
        <v>1</v>
      </c>
      <c r="P41" s="3">
        <v>1</v>
      </c>
      <c r="Q41" s="3">
        <v>1</v>
      </c>
      <c r="R41" s="3">
        <v>1</v>
      </c>
      <c r="S41" s="3">
        <v>12</v>
      </c>
      <c r="T41" s="3">
        <v>5</v>
      </c>
      <c r="U41" s="3">
        <v>3</v>
      </c>
      <c r="V41" s="3">
        <v>9</v>
      </c>
      <c r="W41" s="3">
        <v>8</v>
      </c>
      <c r="X41" s="3">
        <v>3</v>
      </c>
      <c r="Y41" s="3">
        <v>9</v>
      </c>
      <c r="Z41" s="3">
        <v>6</v>
      </c>
      <c r="AA41" s="3">
        <v>9</v>
      </c>
      <c r="AB41" s="3">
        <v>11</v>
      </c>
      <c r="AC41" s="3">
        <v>8</v>
      </c>
      <c r="AD41" s="3">
        <v>7</v>
      </c>
      <c r="AE41" s="3">
        <v>5</v>
      </c>
      <c r="AF41" s="3">
        <v>12</v>
      </c>
      <c r="AG41" s="3">
        <v>8</v>
      </c>
      <c r="AH41" s="3">
        <v>15</v>
      </c>
      <c r="AI41" s="3">
        <v>8</v>
      </c>
      <c r="AK41" s="3">
        <v>4</v>
      </c>
      <c r="AL41" s="3">
        <v>6</v>
      </c>
      <c r="AM41" s="3">
        <v>6</v>
      </c>
      <c r="AN41" s="3">
        <v>4</v>
      </c>
      <c r="AO41" s="3">
        <v>8</v>
      </c>
      <c r="AP41" s="3">
        <f t="shared" si="4"/>
        <v>6.9230769230769234</v>
      </c>
      <c r="AQ41" s="3">
        <f t="shared" si="3"/>
        <v>39</v>
      </c>
      <c r="AR41" s="3">
        <f t="shared" si="5"/>
        <v>0.57779960404570918</v>
      </c>
    </row>
    <row r="42" spans="1:44" ht="15" x14ac:dyDescent="0.4">
      <c r="A42" s="4">
        <v>90</v>
      </c>
      <c r="B42" s="3">
        <v>5</v>
      </c>
      <c r="C42" s="3">
        <v>4</v>
      </c>
      <c r="D42" s="3">
        <v>5</v>
      </c>
      <c r="E42" s="3">
        <v>7</v>
      </c>
      <c r="F42" s="3">
        <v>7</v>
      </c>
      <c r="G42" s="3">
        <v>13</v>
      </c>
      <c r="H42" s="3">
        <v>9</v>
      </c>
      <c r="I42" s="3">
        <v>4</v>
      </c>
      <c r="K42" s="3">
        <v>5</v>
      </c>
      <c r="L42" s="3">
        <v>12</v>
      </c>
      <c r="M42" s="3">
        <v>10</v>
      </c>
      <c r="N42" s="3">
        <v>4</v>
      </c>
      <c r="O42" s="3">
        <v>1</v>
      </c>
      <c r="P42" s="3">
        <v>1</v>
      </c>
      <c r="R42" s="3">
        <v>1</v>
      </c>
      <c r="S42" s="3">
        <v>12</v>
      </c>
      <c r="T42" s="3">
        <v>3</v>
      </c>
      <c r="U42" s="3">
        <v>2</v>
      </c>
      <c r="V42" s="3">
        <v>9</v>
      </c>
      <c r="W42" s="3">
        <v>7</v>
      </c>
      <c r="X42" s="3">
        <v>1</v>
      </c>
      <c r="Y42" s="3">
        <v>2</v>
      </c>
      <c r="Z42" s="3">
        <v>4</v>
      </c>
      <c r="AA42" s="3">
        <v>8</v>
      </c>
      <c r="AB42" s="3">
        <v>11</v>
      </c>
      <c r="AC42" s="3">
        <v>6</v>
      </c>
      <c r="AD42" s="3">
        <v>5</v>
      </c>
      <c r="AE42" s="3">
        <v>5</v>
      </c>
      <c r="AF42" s="3">
        <v>12</v>
      </c>
      <c r="AG42" s="3">
        <v>7</v>
      </c>
      <c r="AH42" s="3">
        <v>12</v>
      </c>
      <c r="AI42" s="3">
        <v>8</v>
      </c>
      <c r="AK42" s="3">
        <v>3</v>
      </c>
      <c r="AL42" s="3">
        <v>5</v>
      </c>
      <c r="AM42" s="3">
        <v>6</v>
      </c>
      <c r="AN42" s="3">
        <v>2</v>
      </c>
      <c r="AO42" s="3">
        <v>7</v>
      </c>
      <c r="AP42" s="3">
        <f t="shared" si="4"/>
        <v>6.0810810810810807</v>
      </c>
      <c r="AQ42" s="3">
        <f t="shared" si="3"/>
        <v>37</v>
      </c>
      <c r="AR42" s="3">
        <f t="shared" si="5"/>
        <v>0.58301584458967337</v>
      </c>
    </row>
    <row r="43" spans="1:44" ht="15" x14ac:dyDescent="0.4">
      <c r="A43" s="4">
        <v>100</v>
      </c>
      <c r="B43" s="3">
        <v>4</v>
      </c>
      <c r="C43" s="3">
        <v>1</v>
      </c>
      <c r="D43" s="3">
        <v>4</v>
      </c>
      <c r="E43" s="3">
        <v>7</v>
      </c>
      <c r="F43" s="3">
        <v>6</v>
      </c>
      <c r="G43" s="3">
        <v>9</v>
      </c>
      <c r="H43" s="3">
        <v>6</v>
      </c>
      <c r="I43" s="3">
        <v>1</v>
      </c>
      <c r="K43" s="3">
        <v>3</v>
      </c>
      <c r="L43" s="3">
        <v>11</v>
      </c>
      <c r="M43" s="3">
        <v>6</v>
      </c>
      <c r="N43" s="3">
        <v>1</v>
      </c>
      <c r="O43" s="3">
        <v>1</v>
      </c>
      <c r="S43" s="3">
        <v>10</v>
      </c>
      <c r="T43" s="3">
        <v>3</v>
      </c>
      <c r="U43" s="3">
        <v>1</v>
      </c>
      <c r="V43" s="3">
        <v>8</v>
      </c>
      <c r="W43" s="3">
        <v>5</v>
      </c>
      <c r="Z43" s="3">
        <v>4</v>
      </c>
      <c r="AA43" s="3">
        <v>5</v>
      </c>
      <c r="AB43" s="3">
        <v>9</v>
      </c>
      <c r="AC43" s="3">
        <v>7</v>
      </c>
      <c r="AD43" s="3">
        <v>4</v>
      </c>
      <c r="AE43" s="3">
        <v>5</v>
      </c>
      <c r="AF43" s="3">
        <v>9</v>
      </c>
      <c r="AG43" s="3">
        <v>6</v>
      </c>
      <c r="AH43" s="3">
        <v>10</v>
      </c>
      <c r="AI43" s="3">
        <v>7</v>
      </c>
      <c r="AK43" s="3">
        <v>3</v>
      </c>
      <c r="AL43" s="3">
        <v>4</v>
      </c>
      <c r="AM43" s="3">
        <v>4</v>
      </c>
      <c r="AN43" s="3">
        <v>2</v>
      </c>
      <c r="AO43" s="3">
        <v>6</v>
      </c>
      <c r="AP43" s="3">
        <f t="shared" si="4"/>
        <v>5.2121212121212119</v>
      </c>
      <c r="AQ43" s="3">
        <f t="shared" si="3"/>
        <v>33</v>
      </c>
      <c r="AR43" s="3">
        <f t="shared" si="5"/>
        <v>0.50143274979917918</v>
      </c>
    </row>
    <row r="44" spans="1:44" ht="15" x14ac:dyDescent="0.4">
      <c r="A44" s="4">
        <v>110</v>
      </c>
      <c r="B44" s="3">
        <v>3</v>
      </c>
      <c r="D44" s="3">
        <v>2</v>
      </c>
      <c r="E44" s="3">
        <v>6</v>
      </c>
      <c r="F44" s="3">
        <v>6</v>
      </c>
      <c r="G44" s="3">
        <v>6</v>
      </c>
      <c r="H44" s="3">
        <v>5</v>
      </c>
      <c r="K44" s="3">
        <v>3</v>
      </c>
      <c r="L44" s="3">
        <v>9</v>
      </c>
      <c r="M44" s="3">
        <v>4</v>
      </c>
      <c r="O44" s="3">
        <v>1</v>
      </c>
      <c r="S44" s="3">
        <v>7</v>
      </c>
      <c r="T44" s="3">
        <v>2</v>
      </c>
      <c r="U44" s="3">
        <v>1</v>
      </c>
      <c r="V44" s="3">
        <v>7</v>
      </c>
      <c r="W44" s="3">
        <v>4</v>
      </c>
      <c r="Z44" s="3">
        <v>4</v>
      </c>
      <c r="AA44" s="3">
        <v>3</v>
      </c>
      <c r="AB44" s="3">
        <v>8</v>
      </c>
      <c r="AC44" s="3">
        <v>6</v>
      </c>
      <c r="AD44" s="3">
        <v>4</v>
      </c>
      <c r="AE44" s="3">
        <v>3</v>
      </c>
      <c r="AF44" s="3">
        <v>7</v>
      </c>
      <c r="AG44" s="3">
        <v>5</v>
      </c>
      <c r="AH44" s="3">
        <v>10</v>
      </c>
      <c r="AI44" s="3">
        <v>5</v>
      </c>
      <c r="AK44" s="3">
        <v>1</v>
      </c>
      <c r="AL44" s="3">
        <v>3</v>
      </c>
      <c r="AM44" s="3">
        <v>2</v>
      </c>
      <c r="AN44" s="3">
        <v>2</v>
      </c>
      <c r="AO44" s="3">
        <v>4</v>
      </c>
      <c r="AP44" s="3">
        <f t="shared" si="4"/>
        <v>4.4333333333333336</v>
      </c>
      <c r="AQ44" s="3">
        <f t="shared" si="3"/>
        <v>30</v>
      </c>
      <c r="AR44" s="3">
        <f t="shared" si="5"/>
        <v>0.43597778424191569</v>
      </c>
    </row>
    <row r="45" spans="1:44" ht="15" x14ac:dyDescent="0.4">
      <c r="A45" s="4">
        <v>120</v>
      </c>
      <c r="B45" s="3">
        <v>1</v>
      </c>
      <c r="D45" s="3">
        <v>2</v>
      </c>
      <c r="E45" s="3">
        <v>5</v>
      </c>
      <c r="F45" s="3">
        <v>5</v>
      </c>
      <c r="G45" s="3">
        <v>3</v>
      </c>
      <c r="H45" s="3">
        <v>2</v>
      </c>
      <c r="K45" s="3">
        <v>3</v>
      </c>
      <c r="L45" s="3">
        <v>7</v>
      </c>
      <c r="M45" s="3">
        <v>3</v>
      </c>
      <c r="O45" s="3">
        <v>1</v>
      </c>
      <c r="S45" s="3">
        <v>6</v>
      </c>
      <c r="T45" s="3">
        <v>2</v>
      </c>
      <c r="V45" s="3">
        <v>4</v>
      </c>
      <c r="W45" s="3">
        <v>2</v>
      </c>
      <c r="Z45" s="3">
        <v>4</v>
      </c>
      <c r="AA45" s="3">
        <v>1</v>
      </c>
      <c r="AB45" s="3">
        <v>6</v>
      </c>
      <c r="AC45" s="3">
        <v>5</v>
      </c>
      <c r="AD45" s="3">
        <v>2</v>
      </c>
      <c r="AE45" s="3">
        <v>3</v>
      </c>
      <c r="AF45" s="3">
        <v>5</v>
      </c>
      <c r="AG45" s="3">
        <v>5</v>
      </c>
      <c r="AH45" s="3">
        <v>8</v>
      </c>
      <c r="AI45" s="3">
        <v>4</v>
      </c>
      <c r="AK45" s="3">
        <v>1</v>
      </c>
      <c r="AL45" s="3">
        <v>2</v>
      </c>
      <c r="AM45" s="3">
        <v>2</v>
      </c>
      <c r="AN45" s="3">
        <v>2</v>
      </c>
      <c r="AO45" s="3">
        <v>4</v>
      </c>
      <c r="AP45" s="3">
        <f t="shared" si="4"/>
        <v>3.4482758620689653</v>
      </c>
      <c r="AQ45" s="3">
        <f t="shared" si="3"/>
        <v>29</v>
      </c>
      <c r="AR45" s="3">
        <f t="shared" si="5"/>
        <v>0.35298239150235033</v>
      </c>
    </row>
    <row r="46" spans="1:44" ht="15" x14ac:dyDescent="0.4">
      <c r="A46" s="4">
        <v>130</v>
      </c>
      <c r="D46" s="3">
        <v>2</v>
      </c>
      <c r="E46" s="3">
        <v>4</v>
      </c>
      <c r="F46" s="3">
        <v>4</v>
      </c>
      <c r="G46" s="3">
        <v>2</v>
      </c>
      <c r="H46" s="3">
        <v>2</v>
      </c>
      <c r="K46" s="3">
        <v>1</v>
      </c>
      <c r="L46" s="3">
        <v>7</v>
      </c>
      <c r="M46" s="3">
        <v>2</v>
      </c>
      <c r="S46" s="3">
        <v>5</v>
      </c>
      <c r="T46" s="3">
        <v>1</v>
      </c>
      <c r="V46" s="3">
        <v>3</v>
      </c>
      <c r="W46" s="3">
        <v>2</v>
      </c>
      <c r="Z46" s="3">
        <v>2</v>
      </c>
      <c r="AB46" s="3">
        <v>3</v>
      </c>
      <c r="AC46" s="3">
        <v>4</v>
      </c>
      <c r="AD46" s="3">
        <v>2</v>
      </c>
      <c r="AE46" s="3">
        <v>2</v>
      </c>
      <c r="AF46" s="3">
        <v>4</v>
      </c>
      <c r="AG46" s="3">
        <v>4</v>
      </c>
      <c r="AH46" s="3">
        <v>5</v>
      </c>
      <c r="AI46" s="3">
        <v>2</v>
      </c>
      <c r="AK46" s="3">
        <v>1</v>
      </c>
      <c r="AL46" s="3">
        <v>1</v>
      </c>
      <c r="AM46" s="3">
        <v>2</v>
      </c>
      <c r="AN46" s="3">
        <v>2</v>
      </c>
      <c r="AO46" s="3">
        <v>4</v>
      </c>
      <c r="AP46" s="3">
        <f t="shared" si="4"/>
        <v>2.8076923076923075</v>
      </c>
      <c r="AQ46" s="3">
        <f t="shared" si="3"/>
        <v>26</v>
      </c>
      <c r="AR46" s="3">
        <f t="shared" si="5"/>
        <v>0.29362053359988183</v>
      </c>
    </row>
    <row r="47" spans="1:44" ht="15" x14ac:dyDescent="0.4">
      <c r="A47" s="4">
        <v>140</v>
      </c>
      <c r="D47" s="3">
        <v>1</v>
      </c>
      <c r="E47" s="3">
        <v>3</v>
      </c>
      <c r="F47" s="3">
        <v>4</v>
      </c>
      <c r="G47" s="3">
        <v>1</v>
      </c>
      <c r="K47" s="3">
        <v>1</v>
      </c>
      <c r="L47" s="3">
        <v>7</v>
      </c>
      <c r="S47" s="3">
        <v>5</v>
      </c>
      <c r="V47" s="3">
        <v>2</v>
      </c>
      <c r="W47" s="3">
        <v>2</v>
      </c>
      <c r="Z47" s="3">
        <v>2</v>
      </c>
      <c r="AB47" s="3">
        <v>1</v>
      </c>
      <c r="AC47" s="3">
        <v>2</v>
      </c>
      <c r="AD47" s="3">
        <v>1</v>
      </c>
      <c r="AE47" s="3">
        <v>1</v>
      </c>
      <c r="AF47" s="3">
        <v>2</v>
      </c>
      <c r="AG47" s="3">
        <v>3</v>
      </c>
      <c r="AH47" s="3">
        <v>4</v>
      </c>
      <c r="AI47" s="3">
        <v>2</v>
      </c>
      <c r="AK47" s="3">
        <v>1</v>
      </c>
      <c r="AM47" s="3">
        <v>1</v>
      </c>
      <c r="AN47" s="3">
        <v>2</v>
      </c>
      <c r="AO47" s="3">
        <v>4</v>
      </c>
      <c r="AP47" s="3">
        <f t="shared" si="4"/>
        <v>2.3636363636363638</v>
      </c>
      <c r="AQ47" s="3">
        <f t="shared" si="3"/>
        <v>22</v>
      </c>
      <c r="AR47" s="3">
        <f t="shared" si="5"/>
        <v>0.33899172208574702</v>
      </c>
    </row>
    <row r="48" spans="1:44" ht="15" x14ac:dyDescent="0.4">
      <c r="A48" s="4">
        <v>150</v>
      </c>
      <c r="D48" s="3">
        <v>1</v>
      </c>
      <c r="E48" s="3">
        <v>2</v>
      </c>
      <c r="F48" s="3">
        <v>3</v>
      </c>
      <c r="G48" s="3">
        <v>1</v>
      </c>
      <c r="L48" s="3">
        <v>4</v>
      </c>
      <c r="S48" s="3">
        <v>2</v>
      </c>
      <c r="V48" s="3">
        <v>2</v>
      </c>
      <c r="W48" s="3">
        <v>1</v>
      </c>
      <c r="Z48" s="3">
        <v>1</v>
      </c>
      <c r="AB48" s="3">
        <v>1</v>
      </c>
      <c r="AD48" s="3">
        <v>1</v>
      </c>
      <c r="AF48" s="3">
        <v>2</v>
      </c>
      <c r="AG48" s="3">
        <v>3</v>
      </c>
      <c r="AI48" s="3">
        <v>1</v>
      </c>
      <c r="AM48" s="3">
        <v>1</v>
      </c>
      <c r="AO48" s="3">
        <v>3</v>
      </c>
      <c r="AP48" s="3">
        <f t="shared" si="4"/>
        <v>1.8125</v>
      </c>
      <c r="AQ48" s="3">
        <f t="shared" si="3"/>
        <v>16</v>
      </c>
      <c r="AR48" s="3">
        <f t="shared" si="5"/>
        <v>0.24526771087935731</v>
      </c>
    </row>
    <row r="49" spans="1:44" ht="15" x14ac:dyDescent="0.4">
      <c r="A49" s="4">
        <v>160</v>
      </c>
      <c r="E49" s="3">
        <v>2</v>
      </c>
      <c r="F49" s="3">
        <v>3</v>
      </c>
      <c r="G49" s="3">
        <v>1</v>
      </c>
      <c r="L49" s="3">
        <v>3</v>
      </c>
      <c r="S49" s="3">
        <v>1</v>
      </c>
      <c r="V49" s="3">
        <v>1</v>
      </c>
      <c r="W49" s="3">
        <v>1</v>
      </c>
      <c r="AB49" s="3">
        <v>1</v>
      </c>
      <c r="AD49" s="3">
        <v>2</v>
      </c>
      <c r="AF49" s="3">
        <v>1</v>
      </c>
      <c r="AG49" s="3">
        <v>3</v>
      </c>
      <c r="AI49" s="3">
        <v>1</v>
      </c>
      <c r="AO49" s="3">
        <v>3</v>
      </c>
      <c r="AP49" s="3">
        <f t="shared" si="4"/>
        <v>1.7692307692307692</v>
      </c>
      <c r="AQ49" s="3">
        <f t="shared" si="3"/>
        <v>13</v>
      </c>
      <c r="AR49" s="3">
        <f t="shared" si="5"/>
        <v>0.25705048276619774</v>
      </c>
    </row>
    <row r="50" spans="1:44" ht="15" x14ac:dyDescent="0.4">
      <c r="A50" s="4">
        <v>170</v>
      </c>
      <c r="E50" s="3">
        <v>1</v>
      </c>
      <c r="F50" s="3">
        <v>2</v>
      </c>
      <c r="G50" s="3">
        <v>1</v>
      </c>
      <c r="L50" s="3">
        <v>2</v>
      </c>
      <c r="S50" s="3">
        <v>1</v>
      </c>
      <c r="V50" s="3">
        <v>1</v>
      </c>
      <c r="W50" s="3">
        <v>1</v>
      </c>
      <c r="AD50" s="3">
        <v>3</v>
      </c>
      <c r="AF50" s="3">
        <v>1</v>
      </c>
      <c r="AG50" s="3">
        <v>1</v>
      </c>
      <c r="AP50" s="3">
        <f t="shared" si="4"/>
        <v>1.4</v>
      </c>
      <c r="AQ50" s="3">
        <f t="shared" si="3"/>
        <v>10</v>
      </c>
      <c r="AR50" s="3">
        <f t="shared" si="5"/>
        <v>0.2211083193570266</v>
      </c>
    </row>
    <row r="51" spans="1:44" ht="15" x14ac:dyDescent="0.4">
      <c r="A51" s="4">
        <v>180</v>
      </c>
      <c r="E51" s="3">
        <v>1</v>
      </c>
      <c r="F51" s="3">
        <v>1</v>
      </c>
      <c r="G51" s="3">
        <v>1</v>
      </c>
      <c r="L51" s="3">
        <v>1</v>
      </c>
      <c r="S51" s="3">
        <v>1</v>
      </c>
      <c r="V51" s="3">
        <v>1</v>
      </c>
      <c r="AD51" s="3">
        <v>2</v>
      </c>
      <c r="AF51" s="3">
        <v>1</v>
      </c>
      <c r="AP51" s="3">
        <f t="shared" si="4"/>
        <v>1.125</v>
      </c>
      <c r="AQ51" s="3">
        <f t="shared" si="3"/>
        <v>8</v>
      </c>
      <c r="AR51" s="3">
        <f t="shared" si="5"/>
        <v>0.125</v>
      </c>
    </row>
    <row r="52" spans="1:44" ht="15" x14ac:dyDescent="0.4">
      <c r="A52" s="4">
        <v>190</v>
      </c>
      <c r="E52" s="3">
        <v>1</v>
      </c>
      <c r="F52" s="3">
        <v>1</v>
      </c>
      <c r="G52" s="3">
        <v>1</v>
      </c>
      <c r="L52" s="3">
        <v>1</v>
      </c>
      <c r="AD52" s="3">
        <v>1</v>
      </c>
      <c r="AF52" s="3">
        <v>1</v>
      </c>
      <c r="AP52" s="3">
        <f t="shared" si="4"/>
        <v>1</v>
      </c>
      <c r="AQ52" s="3">
        <f t="shared" si="3"/>
        <v>6</v>
      </c>
      <c r="AR52" s="3">
        <f t="shared" si="5"/>
        <v>0</v>
      </c>
    </row>
    <row r="53" spans="1:44" ht="15" x14ac:dyDescent="0.4">
      <c r="A53" s="4">
        <v>200</v>
      </c>
      <c r="E53" s="3">
        <v>1</v>
      </c>
      <c r="F53" s="3">
        <v>1</v>
      </c>
      <c r="G53" s="3">
        <v>1</v>
      </c>
      <c r="L53" s="3">
        <v>1</v>
      </c>
      <c r="AP53" s="3">
        <f t="shared" si="4"/>
        <v>1</v>
      </c>
      <c r="AQ53" s="3">
        <f t="shared" si="3"/>
        <v>4</v>
      </c>
      <c r="AR53" s="3">
        <f t="shared" si="5"/>
        <v>0</v>
      </c>
    </row>
    <row r="54" spans="1:44" ht="15" x14ac:dyDescent="0.4">
      <c r="A54" s="4">
        <v>210</v>
      </c>
    </row>
    <row r="101" spans="1:1" x14ac:dyDescent="0.4">
      <c r="A101" s="3">
        <v>30</v>
      </c>
    </row>
    <row r="102" spans="1:1" x14ac:dyDescent="0.4">
      <c r="A102" s="3">
        <v>40</v>
      </c>
    </row>
    <row r="103" spans="1:1" x14ac:dyDescent="0.4">
      <c r="A103" s="3">
        <v>50</v>
      </c>
    </row>
    <row r="104" spans="1:1" x14ac:dyDescent="0.4">
      <c r="A104" s="3">
        <v>60</v>
      </c>
    </row>
    <row r="105" spans="1:1" x14ac:dyDescent="0.4">
      <c r="A105" s="3">
        <v>70</v>
      </c>
    </row>
    <row r="106" spans="1:1" x14ac:dyDescent="0.4">
      <c r="A106" s="3">
        <v>80</v>
      </c>
    </row>
    <row r="107" spans="1:1" x14ac:dyDescent="0.4">
      <c r="A107" s="3">
        <v>90</v>
      </c>
    </row>
    <row r="108" spans="1:1" x14ac:dyDescent="0.4">
      <c r="A108" s="3">
        <v>100</v>
      </c>
    </row>
    <row r="109" spans="1:1" x14ac:dyDescent="0.4">
      <c r="A109" s="3">
        <v>110</v>
      </c>
    </row>
    <row r="110" spans="1:1" x14ac:dyDescent="0.4">
      <c r="A110" s="3">
        <v>120</v>
      </c>
    </row>
    <row r="111" spans="1:1" x14ac:dyDescent="0.4">
      <c r="A111" s="3">
        <v>130</v>
      </c>
    </row>
    <row r="112" spans="1:1" x14ac:dyDescent="0.4">
      <c r="A112" s="3">
        <v>140</v>
      </c>
    </row>
    <row r="113" spans="1:1" x14ac:dyDescent="0.4">
      <c r="A113" s="3">
        <v>150</v>
      </c>
    </row>
    <row r="114" spans="1:1" x14ac:dyDescent="0.4">
      <c r="A114" s="3">
        <v>160</v>
      </c>
    </row>
    <row r="115" spans="1:1" x14ac:dyDescent="0.4">
      <c r="A115" s="3">
        <v>170</v>
      </c>
    </row>
    <row r="116" spans="1:1" x14ac:dyDescent="0.4">
      <c r="A116" s="3">
        <v>180</v>
      </c>
    </row>
    <row r="117" spans="1:1" x14ac:dyDescent="0.4">
      <c r="A117" s="3">
        <v>190</v>
      </c>
    </row>
    <row r="118" spans="1:1" x14ac:dyDescent="0.4">
      <c r="A118" s="3">
        <v>200</v>
      </c>
    </row>
    <row r="119" spans="1:1" x14ac:dyDescent="0.4">
      <c r="A119" s="3">
        <v>210</v>
      </c>
    </row>
    <row r="120" spans="1:1" x14ac:dyDescent="0.4">
      <c r="A120" s="3">
        <v>220</v>
      </c>
    </row>
    <row r="121" spans="1:1" x14ac:dyDescent="0.4">
      <c r="A121" s="3">
        <v>230</v>
      </c>
    </row>
    <row r="122" spans="1:1" x14ac:dyDescent="0.4">
      <c r="A122" s="3">
        <v>240</v>
      </c>
    </row>
    <row r="123" spans="1:1" x14ac:dyDescent="0.4">
      <c r="A123" s="3">
        <v>250</v>
      </c>
    </row>
    <row r="124" spans="1:1" x14ac:dyDescent="0.4">
      <c r="A124" s="3">
        <v>260</v>
      </c>
    </row>
    <row r="125" spans="1:1" x14ac:dyDescent="0.4">
      <c r="A125" s="3">
        <v>270</v>
      </c>
    </row>
    <row r="126" spans="1:1" x14ac:dyDescent="0.4">
      <c r="A126" s="3">
        <v>280</v>
      </c>
    </row>
    <row r="127" spans="1:1" x14ac:dyDescent="0.4">
      <c r="A127" s="3">
        <v>290</v>
      </c>
    </row>
    <row r="128" spans="1:1" x14ac:dyDescent="0.4">
      <c r="A128" s="3">
        <v>300</v>
      </c>
    </row>
    <row r="129" spans="1:1" x14ac:dyDescent="0.4">
      <c r="A129" s="3">
        <v>310</v>
      </c>
    </row>
    <row r="130" spans="1:1" x14ac:dyDescent="0.4">
      <c r="A130" s="3">
        <v>320</v>
      </c>
    </row>
    <row r="131" spans="1:1" x14ac:dyDescent="0.4">
      <c r="A131" s="3">
        <v>330</v>
      </c>
    </row>
    <row r="132" spans="1:1" x14ac:dyDescent="0.4">
      <c r="A132" s="3">
        <v>340</v>
      </c>
    </row>
    <row r="133" spans="1:1" x14ac:dyDescent="0.4">
      <c r="A133" s="3">
        <v>350</v>
      </c>
    </row>
    <row r="134" spans="1:1" x14ac:dyDescent="0.4">
      <c r="A134" s="3">
        <v>360</v>
      </c>
    </row>
    <row r="135" spans="1:1" x14ac:dyDescent="0.4">
      <c r="A135" s="3">
        <v>370</v>
      </c>
    </row>
    <row r="140" spans="1:1" x14ac:dyDescent="0.4">
      <c r="A140" s="3" t="s">
        <v>2</v>
      </c>
    </row>
    <row r="141" spans="1:1" x14ac:dyDescent="0.4">
      <c r="A141" s="3">
        <v>20</v>
      </c>
    </row>
    <row r="142" spans="1:1" x14ac:dyDescent="0.4">
      <c r="A142" s="3">
        <v>30</v>
      </c>
    </row>
    <row r="143" spans="1:1" x14ac:dyDescent="0.4">
      <c r="A143" s="3">
        <v>40</v>
      </c>
    </row>
    <row r="144" spans="1:1" x14ac:dyDescent="0.4">
      <c r="A144" s="3">
        <v>50</v>
      </c>
    </row>
    <row r="145" spans="1:1" x14ac:dyDescent="0.4">
      <c r="A145" s="3">
        <v>60</v>
      </c>
    </row>
    <row r="146" spans="1:1" x14ac:dyDescent="0.4">
      <c r="A146" s="3">
        <v>70</v>
      </c>
    </row>
    <row r="147" spans="1:1" x14ac:dyDescent="0.4">
      <c r="A147" s="3">
        <v>80</v>
      </c>
    </row>
    <row r="148" spans="1:1" x14ac:dyDescent="0.4">
      <c r="A148" s="3">
        <v>90</v>
      </c>
    </row>
    <row r="149" spans="1:1" x14ac:dyDescent="0.4">
      <c r="A149" s="3">
        <v>100</v>
      </c>
    </row>
    <row r="150" spans="1:1" x14ac:dyDescent="0.4">
      <c r="A150" s="3">
        <v>110</v>
      </c>
    </row>
    <row r="151" spans="1:1" x14ac:dyDescent="0.4">
      <c r="A151" s="3">
        <v>120</v>
      </c>
    </row>
    <row r="152" spans="1:1" x14ac:dyDescent="0.4">
      <c r="A152" s="3">
        <v>130</v>
      </c>
    </row>
    <row r="153" spans="1:1" x14ac:dyDescent="0.4">
      <c r="A153" s="3">
        <v>140</v>
      </c>
    </row>
    <row r="154" spans="1:1" x14ac:dyDescent="0.4">
      <c r="A154" s="3">
        <v>150</v>
      </c>
    </row>
    <row r="155" spans="1:1" x14ac:dyDescent="0.4">
      <c r="A155" s="3">
        <v>160</v>
      </c>
    </row>
    <row r="156" spans="1:1" x14ac:dyDescent="0.4">
      <c r="A156" s="3">
        <v>170</v>
      </c>
    </row>
    <row r="157" spans="1:1" x14ac:dyDescent="0.4">
      <c r="A157" s="3">
        <v>180</v>
      </c>
    </row>
    <row r="158" spans="1:1" x14ac:dyDescent="0.4">
      <c r="A158" s="3">
        <v>190</v>
      </c>
    </row>
    <row r="159" spans="1:1" x14ac:dyDescent="0.4">
      <c r="A159" s="3">
        <v>200</v>
      </c>
    </row>
    <row r="160" spans="1:1" x14ac:dyDescent="0.4">
      <c r="A160" s="3">
        <v>210</v>
      </c>
    </row>
    <row r="161" spans="1:1" x14ac:dyDescent="0.4">
      <c r="A161" s="3">
        <v>220</v>
      </c>
    </row>
    <row r="162" spans="1:1" x14ac:dyDescent="0.4">
      <c r="A162" s="3">
        <v>230</v>
      </c>
    </row>
    <row r="163" spans="1:1" x14ac:dyDescent="0.4">
      <c r="A163" s="3">
        <v>240</v>
      </c>
    </row>
    <row r="164" spans="1:1" x14ac:dyDescent="0.4">
      <c r="A164" s="3">
        <v>250</v>
      </c>
    </row>
    <row r="165" spans="1:1" x14ac:dyDescent="0.4">
      <c r="A165" s="3">
        <v>260</v>
      </c>
    </row>
    <row r="166" spans="1:1" x14ac:dyDescent="0.4">
      <c r="A166" s="3">
        <v>270</v>
      </c>
    </row>
    <row r="167" spans="1:1" x14ac:dyDescent="0.4">
      <c r="A167" s="3">
        <v>280</v>
      </c>
    </row>
    <row r="168" spans="1:1" x14ac:dyDescent="0.4">
      <c r="A168" s="3">
        <v>290</v>
      </c>
    </row>
    <row r="169" spans="1:1" x14ac:dyDescent="0.4">
      <c r="A169" s="3">
        <v>300</v>
      </c>
    </row>
    <row r="170" spans="1:1" x14ac:dyDescent="0.4">
      <c r="A170" s="3">
        <v>310</v>
      </c>
    </row>
    <row r="171" spans="1:1" x14ac:dyDescent="0.4">
      <c r="A171" s="3">
        <v>320</v>
      </c>
    </row>
    <row r="172" spans="1:1" x14ac:dyDescent="0.4">
      <c r="A172" s="3">
        <v>330</v>
      </c>
    </row>
    <row r="173" spans="1:1" x14ac:dyDescent="0.4">
      <c r="A173" s="3">
        <v>340</v>
      </c>
    </row>
    <row r="174" spans="1:1" x14ac:dyDescent="0.4">
      <c r="A174" s="3">
        <v>350</v>
      </c>
    </row>
    <row r="175" spans="1:1" x14ac:dyDescent="0.4">
      <c r="A175" s="3">
        <v>360</v>
      </c>
    </row>
    <row r="176" spans="1:1" x14ac:dyDescent="0.4">
      <c r="A176" s="3">
        <v>370</v>
      </c>
    </row>
    <row r="183" spans="1:1" x14ac:dyDescent="0.4">
      <c r="A183" s="3" t="s">
        <v>3</v>
      </c>
    </row>
    <row r="184" spans="1:1" x14ac:dyDescent="0.4">
      <c r="A184" s="3">
        <v>20</v>
      </c>
    </row>
    <row r="185" spans="1:1" x14ac:dyDescent="0.4">
      <c r="A185" s="3">
        <v>30</v>
      </c>
    </row>
    <row r="186" spans="1:1" x14ac:dyDescent="0.4">
      <c r="A186" s="3">
        <v>40</v>
      </c>
    </row>
    <row r="187" spans="1:1" x14ac:dyDescent="0.4">
      <c r="A187" s="3">
        <v>50</v>
      </c>
    </row>
    <row r="188" spans="1:1" x14ac:dyDescent="0.4">
      <c r="A188" s="3">
        <v>60</v>
      </c>
    </row>
    <row r="189" spans="1:1" x14ac:dyDescent="0.4">
      <c r="A189" s="3">
        <v>70</v>
      </c>
    </row>
    <row r="190" spans="1:1" x14ac:dyDescent="0.4">
      <c r="A190" s="3">
        <v>80</v>
      </c>
    </row>
    <row r="191" spans="1:1" x14ac:dyDescent="0.4">
      <c r="A191" s="3">
        <v>90</v>
      </c>
    </row>
    <row r="192" spans="1:1" x14ac:dyDescent="0.4">
      <c r="A192" s="3">
        <v>100</v>
      </c>
    </row>
    <row r="193" spans="1:1" x14ac:dyDescent="0.4">
      <c r="A193" s="3">
        <v>110</v>
      </c>
    </row>
    <row r="194" spans="1:1" x14ac:dyDescent="0.4">
      <c r="A194" s="3">
        <v>120</v>
      </c>
    </row>
    <row r="195" spans="1:1" x14ac:dyDescent="0.4">
      <c r="A195" s="3">
        <v>130</v>
      </c>
    </row>
    <row r="196" spans="1:1" x14ac:dyDescent="0.4">
      <c r="A196" s="3">
        <v>140</v>
      </c>
    </row>
    <row r="197" spans="1:1" x14ac:dyDescent="0.4">
      <c r="A197" s="3">
        <v>150</v>
      </c>
    </row>
    <row r="198" spans="1:1" x14ac:dyDescent="0.4">
      <c r="A198" s="3">
        <v>160</v>
      </c>
    </row>
    <row r="199" spans="1:1" x14ac:dyDescent="0.4">
      <c r="A199" s="3">
        <v>170</v>
      </c>
    </row>
    <row r="200" spans="1:1" x14ac:dyDescent="0.4">
      <c r="A200" s="3">
        <v>180</v>
      </c>
    </row>
    <row r="201" spans="1:1" x14ac:dyDescent="0.4">
      <c r="A201" s="3">
        <v>190</v>
      </c>
    </row>
    <row r="202" spans="1:1" x14ac:dyDescent="0.4">
      <c r="A202" s="3">
        <v>200</v>
      </c>
    </row>
    <row r="203" spans="1:1" x14ac:dyDescent="0.4">
      <c r="A203" s="3">
        <v>210</v>
      </c>
    </row>
    <row r="204" spans="1:1" x14ac:dyDescent="0.4">
      <c r="A204" s="3">
        <v>220</v>
      </c>
    </row>
    <row r="205" spans="1:1" x14ac:dyDescent="0.4">
      <c r="A205" s="3">
        <v>230</v>
      </c>
    </row>
    <row r="206" spans="1:1" x14ac:dyDescent="0.4">
      <c r="A206" s="3">
        <v>240</v>
      </c>
    </row>
    <row r="207" spans="1:1" x14ac:dyDescent="0.4">
      <c r="A207" s="3">
        <v>250</v>
      </c>
    </row>
    <row r="208" spans="1:1" x14ac:dyDescent="0.4">
      <c r="A208" s="3">
        <v>260</v>
      </c>
    </row>
    <row r="209" spans="1:1" x14ac:dyDescent="0.4">
      <c r="A209" s="3">
        <v>270</v>
      </c>
    </row>
    <row r="210" spans="1:1" x14ac:dyDescent="0.4">
      <c r="A210" s="3">
        <v>280</v>
      </c>
    </row>
    <row r="211" spans="1:1" x14ac:dyDescent="0.4">
      <c r="A211" s="3">
        <v>290</v>
      </c>
    </row>
    <row r="212" spans="1:1" x14ac:dyDescent="0.4">
      <c r="A212" s="3">
        <v>300</v>
      </c>
    </row>
    <row r="213" spans="1:1" x14ac:dyDescent="0.4">
      <c r="A213" s="3">
        <v>310</v>
      </c>
    </row>
    <row r="214" spans="1:1" x14ac:dyDescent="0.4">
      <c r="A214" s="3">
        <v>320</v>
      </c>
    </row>
    <row r="215" spans="1:1" x14ac:dyDescent="0.4">
      <c r="A215" s="3">
        <v>330</v>
      </c>
    </row>
    <row r="216" spans="1:1" x14ac:dyDescent="0.4">
      <c r="A216" s="3">
        <v>340</v>
      </c>
    </row>
    <row r="217" spans="1:1" x14ac:dyDescent="0.4">
      <c r="A217" s="3">
        <v>350</v>
      </c>
    </row>
    <row r="218" spans="1:1" x14ac:dyDescent="0.4">
      <c r="A218" s="3">
        <v>360</v>
      </c>
    </row>
    <row r="219" spans="1:1" x14ac:dyDescent="0.4">
      <c r="A219" s="3">
        <v>370</v>
      </c>
    </row>
  </sheetData>
  <mergeCells count="2">
    <mergeCell ref="A1:B1"/>
    <mergeCell ref="C1:K1"/>
  </mergeCells>
  <phoneticPr fontId="1"/>
  <pageMargins left="0.7" right="0.7" top="0.75" bottom="0.75" header="0.3" footer="0.3"/>
  <ignoredErrors>
    <ignoredError sqref="AP5:AR6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4B2F-F267-49AC-B276-1FCAB1B6A3F3}">
  <dimension ref="A1:AR213"/>
  <sheetViews>
    <sheetView workbookViewId="0">
      <selection sqref="A1:B1"/>
    </sheetView>
  </sheetViews>
  <sheetFormatPr defaultRowHeight="14.25" x14ac:dyDescent="0.4"/>
  <cols>
    <col min="1" max="1" width="12.25" style="3" bestFit="1" customWidth="1"/>
    <col min="2" max="16384" width="9" style="3"/>
  </cols>
  <sheetData>
    <row r="1" spans="1:44" ht="15.75" x14ac:dyDescent="0.4">
      <c r="A1" s="9" t="s">
        <v>428</v>
      </c>
      <c r="B1" s="9"/>
      <c r="C1" s="9" t="s">
        <v>423</v>
      </c>
      <c r="D1" s="9"/>
      <c r="E1" s="9"/>
      <c r="F1" s="9"/>
      <c r="G1" s="9"/>
      <c r="H1" s="9"/>
      <c r="I1" s="9"/>
      <c r="J1" s="9"/>
      <c r="K1" s="9"/>
      <c r="L1" s="7"/>
    </row>
    <row r="2" spans="1:44" ht="15.75" x14ac:dyDescent="0.4">
      <c r="A2" s="6"/>
      <c r="B2" s="6"/>
      <c r="C2" s="6"/>
      <c r="D2" s="6"/>
      <c r="E2" s="6"/>
    </row>
    <row r="3" spans="1:44" ht="15" x14ac:dyDescent="0.4">
      <c r="A3" s="4" t="s">
        <v>0</v>
      </c>
    </row>
    <row r="4" spans="1:44" s="5" customFormat="1" ht="15" x14ac:dyDescent="0.4">
      <c r="A4" s="4" t="s">
        <v>327</v>
      </c>
      <c r="B4" s="5" t="s">
        <v>167</v>
      </c>
      <c r="C4" s="5" t="s">
        <v>168</v>
      </c>
      <c r="D4" s="5" t="s">
        <v>169</v>
      </c>
      <c r="E4" s="5" t="s">
        <v>170</v>
      </c>
      <c r="F4" s="5" t="s">
        <v>171</v>
      </c>
      <c r="G4" s="5" t="s">
        <v>172</v>
      </c>
      <c r="H4" s="5" t="s">
        <v>173</v>
      </c>
      <c r="I4" s="5" t="s">
        <v>174</v>
      </c>
      <c r="J4" s="5" t="s">
        <v>175</v>
      </c>
      <c r="K4" s="5" t="s">
        <v>176</v>
      </c>
      <c r="L4" s="5" t="s">
        <v>177</v>
      </c>
      <c r="M4" s="5" t="s">
        <v>178</v>
      </c>
      <c r="N4" s="5" t="s">
        <v>179</v>
      </c>
      <c r="O4" s="5" t="s">
        <v>180</v>
      </c>
      <c r="P4" s="5" t="s">
        <v>181</v>
      </c>
      <c r="Q4" s="5" t="s">
        <v>182</v>
      </c>
      <c r="R4" s="5" t="s">
        <v>183</v>
      </c>
      <c r="S4" s="5" t="s">
        <v>184</v>
      </c>
      <c r="T4" s="5" t="s">
        <v>185</v>
      </c>
      <c r="U4" s="5" t="s">
        <v>186</v>
      </c>
      <c r="V4" s="5" t="s">
        <v>187</v>
      </c>
      <c r="W4" s="5" t="s">
        <v>188</v>
      </c>
      <c r="X4" s="5" t="s">
        <v>189</v>
      </c>
      <c r="Y4" s="5" t="s">
        <v>190</v>
      </c>
      <c r="Z4" s="5" t="s">
        <v>191</v>
      </c>
      <c r="AA4" s="5" t="s">
        <v>192</v>
      </c>
      <c r="AB4" s="5" t="s">
        <v>193</v>
      </c>
      <c r="AC4" s="5" t="s">
        <v>194</v>
      </c>
      <c r="AD4" s="5" t="s">
        <v>195</v>
      </c>
      <c r="AE4" s="5" t="s">
        <v>196</v>
      </c>
      <c r="AF4" s="5" t="s">
        <v>197</v>
      </c>
      <c r="AG4" s="5" t="s">
        <v>198</v>
      </c>
      <c r="AH4" s="5" t="s">
        <v>199</v>
      </c>
      <c r="AI4" s="5" t="s">
        <v>200</v>
      </c>
      <c r="AJ4" s="5" t="s">
        <v>201</v>
      </c>
      <c r="AK4" s="5" t="s">
        <v>202</v>
      </c>
      <c r="AL4" s="5" t="s">
        <v>203</v>
      </c>
      <c r="AM4" s="5" t="s">
        <v>204</v>
      </c>
      <c r="AN4" s="5" t="s">
        <v>205</v>
      </c>
      <c r="AO4" s="5" t="s">
        <v>206</v>
      </c>
      <c r="AP4" s="4" t="s">
        <v>4</v>
      </c>
      <c r="AQ4" s="4" t="s">
        <v>6</v>
      </c>
      <c r="AR4" s="4" t="s">
        <v>5</v>
      </c>
    </row>
    <row r="5" spans="1:44" ht="15" x14ac:dyDescent="0.4">
      <c r="A5" s="4">
        <v>30</v>
      </c>
      <c r="B5" s="3">
        <v>7</v>
      </c>
      <c r="C5" s="3">
        <v>9</v>
      </c>
      <c r="D5" s="3">
        <v>6</v>
      </c>
      <c r="E5" s="3">
        <v>3</v>
      </c>
      <c r="F5" s="3">
        <v>5</v>
      </c>
      <c r="G5" s="3">
        <v>6</v>
      </c>
      <c r="H5" s="3">
        <v>9</v>
      </c>
      <c r="I5" s="3">
        <v>5</v>
      </c>
      <c r="J5" s="3">
        <v>7</v>
      </c>
      <c r="K5" s="3">
        <v>5</v>
      </c>
      <c r="L5" s="3">
        <v>5</v>
      </c>
      <c r="M5" s="3">
        <v>7</v>
      </c>
      <c r="N5" s="3">
        <v>6</v>
      </c>
      <c r="O5" s="3">
        <v>8</v>
      </c>
      <c r="P5" s="3">
        <v>8</v>
      </c>
      <c r="Q5" s="3">
        <v>7</v>
      </c>
      <c r="R5" s="3">
        <v>3</v>
      </c>
      <c r="S5" s="3">
        <v>3</v>
      </c>
      <c r="T5" s="3">
        <v>5</v>
      </c>
      <c r="U5" s="3">
        <v>7</v>
      </c>
      <c r="V5" s="3">
        <v>6</v>
      </c>
      <c r="W5" s="3">
        <v>2</v>
      </c>
      <c r="X5" s="3">
        <v>4</v>
      </c>
      <c r="Y5" s="3">
        <v>3</v>
      </c>
      <c r="Z5" s="3">
        <v>2</v>
      </c>
      <c r="AA5" s="3">
        <v>2</v>
      </c>
      <c r="AB5" s="3">
        <v>2</v>
      </c>
      <c r="AC5" s="3">
        <v>3</v>
      </c>
      <c r="AD5" s="3">
        <v>3</v>
      </c>
      <c r="AE5" s="3">
        <v>5</v>
      </c>
      <c r="AF5" s="3">
        <v>3</v>
      </c>
      <c r="AG5" s="3">
        <v>3</v>
      </c>
      <c r="AH5" s="3">
        <v>3</v>
      </c>
      <c r="AI5" s="3">
        <v>4</v>
      </c>
      <c r="AJ5" s="3">
        <v>3</v>
      </c>
      <c r="AK5" s="3">
        <v>4</v>
      </c>
      <c r="AL5" s="3">
        <v>2</v>
      </c>
      <c r="AM5" s="3">
        <v>3</v>
      </c>
      <c r="AN5" s="3">
        <v>3</v>
      </c>
      <c r="AO5" s="3">
        <v>5</v>
      </c>
      <c r="AP5" s="3">
        <f>AVERAGE(B5:AO5)</f>
        <v>4.6500000000000004</v>
      </c>
      <c r="AQ5" s="3">
        <f>COUNT(B5:AO5)</f>
        <v>40</v>
      </c>
      <c r="AR5" s="3">
        <f>STDEV(B5:AO5)/SQRT(AQ5)</f>
        <v>0.32532035493238559</v>
      </c>
    </row>
    <row r="6" spans="1:44" ht="15" x14ac:dyDescent="0.4">
      <c r="A6" s="4">
        <v>40</v>
      </c>
      <c r="B6" s="3">
        <v>8</v>
      </c>
      <c r="C6" s="3">
        <v>13</v>
      </c>
      <c r="D6" s="3">
        <v>8</v>
      </c>
      <c r="E6" s="3">
        <v>6</v>
      </c>
      <c r="F6" s="3">
        <v>14</v>
      </c>
      <c r="G6" s="3">
        <v>7</v>
      </c>
      <c r="H6" s="3">
        <v>13</v>
      </c>
      <c r="I6" s="3">
        <v>8</v>
      </c>
      <c r="J6" s="3">
        <v>10</v>
      </c>
      <c r="K6" s="3">
        <v>9</v>
      </c>
      <c r="L6" s="3">
        <v>7</v>
      </c>
      <c r="M6" s="3">
        <v>10</v>
      </c>
      <c r="N6" s="3">
        <v>9</v>
      </c>
      <c r="O6" s="3">
        <v>10</v>
      </c>
      <c r="P6" s="3">
        <v>14</v>
      </c>
      <c r="Q6" s="3">
        <v>8</v>
      </c>
      <c r="R6" s="3">
        <v>7</v>
      </c>
      <c r="S6" s="3">
        <v>6</v>
      </c>
      <c r="T6" s="3">
        <v>8</v>
      </c>
      <c r="U6" s="3">
        <v>11</v>
      </c>
      <c r="V6" s="3">
        <v>10</v>
      </c>
      <c r="W6" s="3">
        <v>4</v>
      </c>
      <c r="X6" s="3">
        <v>5</v>
      </c>
      <c r="Y6" s="3">
        <v>6</v>
      </c>
      <c r="Z6" s="3">
        <v>3</v>
      </c>
      <c r="AA6" s="3">
        <v>3</v>
      </c>
      <c r="AB6" s="3">
        <v>4</v>
      </c>
      <c r="AC6" s="3">
        <v>4</v>
      </c>
      <c r="AD6" s="3">
        <v>5</v>
      </c>
      <c r="AE6" s="3">
        <v>6</v>
      </c>
      <c r="AF6" s="3">
        <v>6</v>
      </c>
      <c r="AG6" s="3">
        <v>5</v>
      </c>
      <c r="AH6" s="3">
        <v>5</v>
      </c>
      <c r="AI6" s="3">
        <v>7</v>
      </c>
      <c r="AJ6" s="3">
        <v>5</v>
      </c>
      <c r="AK6" s="3">
        <v>7</v>
      </c>
      <c r="AL6" s="3">
        <v>2</v>
      </c>
      <c r="AM6" s="3">
        <v>5</v>
      </c>
      <c r="AN6" s="3">
        <v>5</v>
      </c>
      <c r="AO6" s="3">
        <v>7</v>
      </c>
      <c r="AP6" s="3">
        <f t="shared" ref="AP6:AP26" si="0">AVERAGE(B6:AO6)</f>
        <v>7.25</v>
      </c>
      <c r="AQ6" s="3">
        <f t="shared" ref="AQ6:AQ26" si="1">COUNT(B6:AO6)</f>
        <v>40</v>
      </c>
      <c r="AR6" s="3">
        <f t="shared" ref="AR6:AR26" si="2">STDEV(B6:AO6)/SQRT(AQ6)</f>
        <v>0.4733270133200318</v>
      </c>
    </row>
    <row r="7" spans="1:44" ht="15" x14ac:dyDescent="0.4">
      <c r="A7" s="4">
        <v>50</v>
      </c>
      <c r="B7" s="3">
        <v>8</v>
      </c>
      <c r="C7" s="3">
        <v>10</v>
      </c>
      <c r="D7" s="3">
        <v>10</v>
      </c>
      <c r="E7" s="3">
        <v>7</v>
      </c>
      <c r="F7" s="3">
        <v>16</v>
      </c>
      <c r="G7" s="3">
        <v>8</v>
      </c>
      <c r="H7" s="3">
        <v>16</v>
      </c>
      <c r="I7" s="3">
        <v>10</v>
      </c>
      <c r="J7" s="3">
        <v>10</v>
      </c>
      <c r="K7" s="3">
        <v>15</v>
      </c>
      <c r="L7" s="3">
        <v>9</v>
      </c>
      <c r="M7" s="3">
        <v>10</v>
      </c>
      <c r="N7" s="3">
        <v>12</v>
      </c>
      <c r="O7" s="3">
        <v>12</v>
      </c>
      <c r="P7" s="3">
        <v>12</v>
      </c>
      <c r="Q7" s="3">
        <v>12</v>
      </c>
      <c r="R7" s="3">
        <v>10</v>
      </c>
      <c r="S7" s="3">
        <v>7</v>
      </c>
      <c r="T7" s="3">
        <v>11</v>
      </c>
      <c r="U7" s="3">
        <v>15</v>
      </c>
      <c r="V7" s="3">
        <v>12</v>
      </c>
      <c r="W7" s="3">
        <v>5</v>
      </c>
      <c r="X7" s="3">
        <v>6</v>
      </c>
      <c r="Y7" s="3">
        <v>7</v>
      </c>
      <c r="Z7" s="3">
        <v>4</v>
      </c>
      <c r="AA7" s="3">
        <v>5</v>
      </c>
      <c r="AB7" s="3">
        <v>4</v>
      </c>
      <c r="AC7" s="3">
        <v>5</v>
      </c>
      <c r="AD7" s="3">
        <v>7</v>
      </c>
      <c r="AE7" s="3">
        <v>8</v>
      </c>
      <c r="AF7" s="3">
        <v>6</v>
      </c>
      <c r="AG7" s="3">
        <v>6</v>
      </c>
      <c r="AH7" s="3">
        <v>5</v>
      </c>
      <c r="AI7" s="3">
        <v>9</v>
      </c>
      <c r="AJ7" s="3">
        <v>5</v>
      </c>
      <c r="AK7" s="3">
        <v>8</v>
      </c>
      <c r="AL7" s="3">
        <v>4</v>
      </c>
      <c r="AM7" s="3">
        <v>8</v>
      </c>
      <c r="AN7" s="3">
        <v>6</v>
      </c>
      <c r="AO7" s="3">
        <v>8</v>
      </c>
      <c r="AP7" s="3">
        <f t="shared" si="0"/>
        <v>8.6999999999999993</v>
      </c>
      <c r="AQ7" s="3">
        <f t="shared" si="1"/>
        <v>40</v>
      </c>
      <c r="AR7" s="3">
        <f t="shared" si="2"/>
        <v>0.52769455034284607</v>
      </c>
    </row>
    <row r="8" spans="1:44" ht="15" x14ac:dyDescent="0.4">
      <c r="A8" s="4">
        <v>60</v>
      </c>
      <c r="B8" s="3">
        <v>10</v>
      </c>
      <c r="C8" s="3">
        <v>9</v>
      </c>
      <c r="D8" s="3">
        <v>11</v>
      </c>
      <c r="E8" s="3">
        <v>9</v>
      </c>
      <c r="F8" s="3">
        <v>19</v>
      </c>
      <c r="G8" s="3">
        <v>8</v>
      </c>
      <c r="H8" s="3">
        <v>18</v>
      </c>
      <c r="I8" s="3">
        <v>10</v>
      </c>
      <c r="J8" s="3">
        <v>11</v>
      </c>
      <c r="K8" s="3">
        <v>16</v>
      </c>
      <c r="L8" s="3">
        <v>10</v>
      </c>
      <c r="M8" s="3">
        <v>12</v>
      </c>
      <c r="N8" s="3">
        <v>12</v>
      </c>
      <c r="O8" s="3">
        <v>11</v>
      </c>
      <c r="P8" s="3">
        <v>14</v>
      </c>
      <c r="Q8" s="3">
        <v>9</v>
      </c>
      <c r="R8" s="3">
        <v>12</v>
      </c>
      <c r="S8" s="3">
        <v>7</v>
      </c>
      <c r="T8" s="3">
        <v>11</v>
      </c>
      <c r="U8" s="3">
        <v>16</v>
      </c>
      <c r="V8" s="3">
        <v>15</v>
      </c>
      <c r="W8" s="3">
        <v>5</v>
      </c>
      <c r="X8" s="3">
        <v>7</v>
      </c>
      <c r="Y8" s="3">
        <v>10</v>
      </c>
      <c r="Z8" s="3">
        <v>7</v>
      </c>
      <c r="AA8" s="3">
        <v>6</v>
      </c>
      <c r="AB8" s="3">
        <v>7</v>
      </c>
      <c r="AC8" s="3">
        <v>6</v>
      </c>
      <c r="AD8" s="3">
        <v>7</v>
      </c>
      <c r="AE8" s="3">
        <v>7</v>
      </c>
      <c r="AF8" s="3">
        <v>9</v>
      </c>
      <c r="AG8" s="3">
        <v>9</v>
      </c>
      <c r="AH8" s="3">
        <v>8</v>
      </c>
      <c r="AI8" s="3">
        <v>11</v>
      </c>
      <c r="AJ8" s="3">
        <v>7</v>
      </c>
      <c r="AK8" s="3">
        <v>10</v>
      </c>
      <c r="AL8" s="3">
        <v>6</v>
      </c>
      <c r="AM8" s="3">
        <v>10</v>
      </c>
      <c r="AN8" s="3">
        <v>8</v>
      </c>
      <c r="AO8" s="3">
        <v>11</v>
      </c>
      <c r="AP8" s="3">
        <f t="shared" si="0"/>
        <v>10.025</v>
      </c>
      <c r="AQ8" s="3">
        <f t="shared" si="1"/>
        <v>40</v>
      </c>
      <c r="AR8" s="3">
        <f t="shared" si="2"/>
        <v>0.52438914401327408</v>
      </c>
    </row>
    <row r="9" spans="1:44" ht="15" x14ac:dyDescent="0.4">
      <c r="A9" s="4">
        <v>70</v>
      </c>
      <c r="B9" s="3">
        <v>10</v>
      </c>
      <c r="C9" s="3">
        <v>4</v>
      </c>
      <c r="D9" s="3">
        <v>12</v>
      </c>
      <c r="E9" s="3">
        <v>9</v>
      </c>
      <c r="F9" s="3">
        <v>20</v>
      </c>
      <c r="G9" s="3">
        <v>7</v>
      </c>
      <c r="H9" s="3">
        <v>19</v>
      </c>
      <c r="I9" s="3">
        <v>9</v>
      </c>
      <c r="J9" s="3">
        <v>10</v>
      </c>
      <c r="K9" s="3">
        <v>17</v>
      </c>
      <c r="L9" s="3">
        <v>12</v>
      </c>
      <c r="M9" s="3">
        <v>7</v>
      </c>
      <c r="N9" s="3">
        <v>11</v>
      </c>
      <c r="O9" s="3">
        <v>11</v>
      </c>
      <c r="P9" s="3">
        <v>11</v>
      </c>
      <c r="Q9" s="3">
        <v>8</v>
      </c>
      <c r="R9" s="3">
        <v>20</v>
      </c>
      <c r="S9" s="3">
        <v>7</v>
      </c>
      <c r="T9" s="3">
        <v>11</v>
      </c>
      <c r="U9" s="3">
        <v>14</v>
      </c>
      <c r="V9" s="3">
        <v>15</v>
      </c>
      <c r="W9" s="3">
        <v>7</v>
      </c>
      <c r="X9" s="3">
        <v>7</v>
      </c>
      <c r="Y9" s="3">
        <v>14</v>
      </c>
      <c r="Z9" s="3">
        <v>8</v>
      </c>
      <c r="AA9" s="3">
        <v>7</v>
      </c>
      <c r="AB9" s="3">
        <v>8</v>
      </c>
      <c r="AC9" s="3">
        <v>7</v>
      </c>
      <c r="AD9" s="3">
        <v>5</v>
      </c>
      <c r="AE9" s="3">
        <v>8</v>
      </c>
      <c r="AF9" s="3">
        <v>10</v>
      </c>
      <c r="AG9" s="3">
        <v>9</v>
      </c>
      <c r="AH9" s="3">
        <v>10</v>
      </c>
      <c r="AI9" s="3">
        <v>12</v>
      </c>
      <c r="AJ9" s="3">
        <v>7</v>
      </c>
      <c r="AK9" s="3">
        <v>9</v>
      </c>
      <c r="AL9" s="3">
        <v>9</v>
      </c>
      <c r="AM9" s="3">
        <v>11</v>
      </c>
      <c r="AN9" s="3">
        <v>10</v>
      </c>
      <c r="AO9" s="3">
        <v>15</v>
      </c>
      <c r="AP9" s="3">
        <f t="shared" si="0"/>
        <v>10.425000000000001</v>
      </c>
      <c r="AQ9" s="3">
        <f t="shared" si="1"/>
        <v>40</v>
      </c>
      <c r="AR9" s="3">
        <f t="shared" si="2"/>
        <v>0.60752492826347315</v>
      </c>
    </row>
    <row r="10" spans="1:44" ht="15" x14ac:dyDescent="0.4">
      <c r="A10" s="4">
        <v>80</v>
      </c>
      <c r="B10" s="3">
        <v>8</v>
      </c>
      <c r="C10" s="3">
        <v>3</v>
      </c>
      <c r="D10" s="3">
        <v>10</v>
      </c>
      <c r="E10" s="3">
        <v>5</v>
      </c>
      <c r="F10" s="3">
        <v>14</v>
      </c>
      <c r="G10" s="3">
        <v>5</v>
      </c>
      <c r="H10" s="3">
        <v>15</v>
      </c>
      <c r="I10" s="3">
        <v>8</v>
      </c>
      <c r="J10" s="3">
        <v>10</v>
      </c>
      <c r="K10" s="3">
        <v>16</v>
      </c>
      <c r="L10" s="3">
        <v>13</v>
      </c>
      <c r="M10" s="3">
        <v>7</v>
      </c>
      <c r="N10" s="3">
        <v>11</v>
      </c>
      <c r="O10" s="3">
        <v>10</v>
      </c>
      <c r="P10" s="3">
        <v>10</v>
      </c>
      <c r="Q10" s="3">
        <v>7</v>
      </c>
      <c r="R10" s="3">
        <v>20</v>
      </c>
      <c r="S10" s="3">
        <v>8</v>
      </c>
      <c r="T10" s="3">
        <v>11</v>
      </c>
      <c r="U10" s="3">
        <v>13</v>
      </c>
      <c r="V10" s="3">
        <v>13</v>
      </c>
      <c r="W10" s="3">
        <v>9</v>
      </c>
      <c r="X10" s="3">
        <v>7</v>
      </c>
      <c r="Y10" s="3">
        <v>15</v>
      </c>
      <c r="Z10" s="3">
        <v>10</v>
      </c>
      <c r="AA10" s="3">
        <v>11</v>
      </c>
      <c r="AB10" s="3">
        <v>7</v>
      </c>
      <c r="AC10" s="3">
        <v>8</v>
      </c>
      <c r="AD10" s="3">
        <v>5</v>
      </c>
      <c r="AE10" s="3">
        <v>8</v>
      </c>
      <c r="AF10" s="3">
        <v>9</v>
      </c>
      <c r="AG10" s="3">
        <v>8</v>
      </c>
      <c r="AH10" s="3">
        <v>10</v>
      </c>
      <c r="AI10" s="3">
        <v>11</v>
      </c>
      <c r="AJ10" s="3">
        <v>7</v>
      </c>
      <c r="AK10" s="3">
        <v>9</v>
      </c>
      <c r="AL10" s="3">
        <v>8</v>
      </c>
      <c r="AM10" s="3">
        <v>11</v>
      </c>
      <c r="AN10" s="3">
        <v>10</v>
      </c>
      <c r="AO10" s="3">
        <v>15</v>
      </c>
      <c r="AP10" s="3">
        <f t="shared" si="0"/>
        <v>9.875</v>
      </c>
      <c r="AQ10" s="3">
        <f t="shared" si="1"/>
        <v>40</v>
      </c>
      <c r="AR10" s="3">
        <f t="shared" si="2"/>
        <v>0.54206100044656247</v>
      </c>
    </row>
    <row r="11" spans="1:44" ht="15" x14ac:dyDescent="0.4">
      <c r="A11" s="4">
        <v>90</v>
      </c>
      <c r="B11" s="3">
        <v>7</v>
      </c>
      <c r="D11" s="3">
        <v>7</v>
      </c>
      <c r="E11" s="3">
        <v>5</v>
      </c>
      <c r="F11" s="3">
        <v>11</v>
      </c>
      <c r="G11" s="3">
        <v>5</v>
      </c>
      <c r="H11" s="3">
        <v>15</v>
      </c>
      <c r="I11" s="3">
        <v>7</v>
      </c>
      <c r="J11" s="3">
        <v>9</v>
      </c>
      <c r="K11" s="3">
        <v>14</v>
      </c>
      <c r="L11" s="3">
        <v>10</v>
      </c>
      <c r="M11" s="3">
        <v>5</v>
      </c>
      <c r="N11" s="3">
        <v>9</v>
      </c>
      <c r="O11" s="3">
        <v>9</v>
      </c>
      <c r="P11" s="3">
        <v>8</v>
      </c>
      <c r="Q11" s="3">
        <v>6</v>
      </c>
      <c r="R11" s="3">
        <v>21</v>
      </c>
      <c r="S11" s="3">
        <v>8</v>
      </c>
      <c r="T11" s="3">
        <v>10</v>
      </c>
      <c r="U11" s="3">
        <v>9</v>
      </c>
      <c r="V11" s="3">
        <v>11</v>
      </c>
      <c r="W11" s="3">
        <v>9</v>
      </c>
      <c r="X11" s="3">
        <v>7</v>
      </c>
      <c r="Y11" s="3">
        <v>15</v>
      </c>
      <c r="Z11" s="3">
        <v>10</v>
      </c>
      <c r="AA11" s="3">
        <v>12</v>
      </c>
      <c r="AB11" s="3">
        <v>7</v>
      </c>
      <c r="AC11" s="3">
        <v>7</v>
      </c>
      <c r="AD11" s="3">
        <v>5</v>
      </c>
      <c r="AE11" s="3">
        <v>7</v>
      </c>
      <c r="AF11" s="3">
        <v>10</v>
      </c>
      <c r="AG11" s="3">
        <v>7</v>
      </c>
      <c r="AH11" s="3">
        <v>11</v>
      </c>
      <c r="AI11" s="3">
        <v>10</v>
      </c>
      <c r="AJ11" s="3">
        <v>6</v>
      </c>
      <c r="AK11" s="3">
        <v>10</v>
      </c>
      <c r="AL11" s="3">
        <v>8</v>
      </c>
      <c r="AM11" s="3">
        <v>11</v>
      </c>
      <c r="AN11" s="3">
        <v>11</v>
      </c>
      <c r="AO11" s="3">
        <v>14</v>
      </c>
      <c r="AP11" s="3">
        <f t="shared" si="0"/>
        <v>9.3076923076923084</v>
      </c>
      <c r="AQ11" s="3">
        <f t="shared" si="1"/>
        <v>39</v>
      </c>
      <c r="AR11" s="3">
        <f t="shared" si="2"/>
        <v>0.52873419254051068</v>
      </c>
    </row>
    <row r="12" spans="1:44" ht="15" x14ac:dyDescent="0.4">
      <c r="A12" s="4">
        <v>100</v>
      </c>
      <c r="B12" s="3">
        <v>6</v>
      </c>
      <c r="D12" s="3">
        <v>5</v>
      </c>
      <c r="E12" s="3">
        <v>4</v>
      </c>
      <c r="F12" s="3">
        <v>7</v>
      </c>
      <c r="G12" s="3">
        <v>5</v>
      </c>
      <c r="H12" s="3">
        <v>13</v>
      </c>
      <c r="I12" s="3">
        <v>6</v>
      </c>
      <c r="J12" s="3">
        <v>8</v>
      </c>
      <c r="K12" s="3">
        <v>13</v>
      </c>
      <c r="L12" s="3">
        <v>9</v>
      </c>
      <c r="M12" s="3">
        <v>5</v>
      </c>
      <c r="N12" s="3">
        <v>8</v>
      </c>
      <c r="O12" s="3">
        <v>8</v>
      </c>
      <c r="P12" s="3">
        <v>7</v>
      </c>
      <c r="Q12" s="3">
        <v>5</v>
      </c>
      <c r="R12" s="3">
        <v>21</v>
      </c>
      <c r="S12" s="3">
        <v>9</v>
      </c>
      <c r="T12" s="3">
        <v>7</v>
      </c>
      <c r="U12" s="3">
        <v>9</v>
      </c>
      <c r="V12" s="3">
        <v>6</v>
      </c>
      <c r="W12" s="3">
        <v>8</v>
      </c>
      <c r="X12" s="3">
        <v>6</v>
      </c>
      <c r="Y12" s="3">
        <v>12</v>
      </c>
      <c r="Z12" s="3">
        <v>10</v>
      </c>
      <c r="AA12" s="3">
        <v>12</v>
      </c>
      <c r="AB12" s="3">
        <v>6</v>
      </c>
      <c r="AC12" s="3">
        <v>6</v>
      </c>
      <c r="AD12" s="3">
        <v>3</v>
      </c>
      <c r="AE12" s="3">
        <v>7</v>
      </c>
      <c r="AF12" s="3">
        <v>8</v>
      </c>
      <c r="AG12" s="3">
        <v>7</v>
      </c>
      <c r="AH12" s="3">
        <v>9</v>
      </c>
      <c r="AI12" s="3">
        <v>5</v>
      </c>
      <c r="AJ12" s="3">
        <v>5</v>
      </c>
      <c r="AK12" s="3">
        <v>10</v>
      </c>
      <c r="AL12" s="3">
        <v>6</v>
      </c>
      <c r="AM12" s="3">
        <v>10</v>
      </c>
      <c r="AN12" s="3">
        <v>9</v>
      </c>
      <c r="AO12" s="3">
        <v>13</v>
      </c>
      <c r="AP12" s="3">
        <f t="shared" si="0"/>
        <v>8.0256410256410255</v>
      </c>
      <c r="AQ12" s="3">
        <f t="shared" si="1"/>
        <v>39</v>
      </c>
      <c r="AR12" s="3">
        <f t="shared" si="2"/>
        <v>0.53297117362247926</v>
      </c>
    </row>
    <row r="13" spans="1:44" ht="15" x14ac:dyDescent="0.4">
      <c r="A13" s="4">
        <v>110</v>
      </c>
      <c r="B13" s="3">
        <v>6</v>
      </c>
      <c r="D13" s="3">
        <v>5</v>
      </c>
      <c r="E13" s="3">
        <v>4</v>
      </c>
      <c r="F13" s="3">
        <v>4</v>
      </c>
      <c r="G13" s="3">
        <v>4</v>
      </c>
      <c r="H13" s="3">
        <v>12</v>
      </c>
      <c r="I13" s="3">
        <v>6</v>
      </c>
      <c r="J13" s="3">
        <v>5</v>
      </c>
      <c r="K13" s="3">
        <v>9</v>
      </c>
      <c r="L13" s="3">
        <v>8</v>
      </c>
      <c r="M13" s="3">
        <v>4</v>
      </c>
      <c r="N13" s="3">
        <v>6</v>
      </c>
      <c r="O13" s="3">
        <v>6</v>
      </c>
      <c r="P13" s="3">
        <v>6</v>
      </c>
      <c r="Q13" s="3">
        <v>3</v>
      </c>
      <c r="R13" s="3">
        <v>21</v>
      </c>
      <c r="S13" s="3">
        <v>8</v>
      </c>
      <c r="T13" s="3">
        <v>6</v>
      </c>
      <c r="U13" s="3">
        <v>8</v>
      </c>
      <c r="V13" s="3">
        <v>3</v>
      </c>
      <c r="W13" s="3">
        <v>8</v>
      </c>
      <c r="X13" s="3">
        <v>6</v>
      </c>
      <c r="Y13" s="3">
        <v>8</v>
      </c>
      <c r="Z13" s="3">
        <v>10</v>
      </c>
      <c r="AA13" s="3">
        <v>9</v>
      </c>
      <c r="AB13" s="3">
        <v>5</v>
      </c>
      <c r="AC13" s="3">
        <v>5</v>
      </c>
      <c r="AD13" s="3">
        <v>2</v>
      </c>
      <c r="AE13" s="3">
        <v>7</v>
      </c>
      <c r="AF13" s="3">
        <v>7</v>
      </c>
      <c r="AG13" s="3">
        <v>6</v>
      </c>
      <c r="AH13" s="3">
        <v>9</v>
      </c>
      <c r="AI13" s="3">
        <v>2</v>
      </c>
      <c r="AJ13" s="3">
        <v>4</v>
      </c>
      <c r="AK13" s="3">
        <v>10</v>
      </c>
      <c r="AL13" s="3">
        <v>5</v>
      </c>
      <c r="AM13" s="3">
        <v>10</v>
      </c>
      <c r="AN13" s="3">
        <v>9</v>
      </c>
      <c r="AO13" s="3">
        <v>11</v>
      </c>
      <c r="AP13" s="3">
        <f t="shared" si="0"/>
        <v>6.8461538461538458</v>
      </c>
      <c r="AQ13" s="3">
        <f t="shared" si="1"/>
        <v>39</v>
      </c>
      <c r="AR13" s="3">
        <f t="shared" si="2"/>
        <v>0.54430986344849241</v>
      </c>
    </row>
    <row r="14" spans="1:44" ht="15" x14ac:dyDescent="0.4">
      <c r="A14" s="4">
        <v>120</v>
      </c>
      <c r="B14" s="3">
        <v>6</v>
      </c>
      <c r="D14" s="3">
        <v>4</v>
      </c>
      <c r="E14" s="3">
        <v>4</v>
      </c>
      <c r="F14" s="3">
        <v>3</v>
      </c>
      <c r="G14" s="3">
        <v>4</v>
      </c>
      <c r="H14" s="3">
        <v>11</v>
      </c>
      <c r="I14" s="3">
        <v>5</v>
      </c>
      <c r="J14" s="3">
        <v>5</v>
      </c>
      <c r="K14" s="3">
        <v>9</v>
      </c>
      <c r="L14" s="3">
        <v>6</v>
      </c>
      <c r="M14" s="3">
        <v>1</v>
      </c>
      <c r="N14" s="3">
        <v>5</v>
      </c>
      <c r="O14" s="3">
        <v>5</v>
      </c>
      <c r="P14" s="3">
        <v>3</v>
      </c>
      <c r="Q14" s="3">
        <v>3</v>
      </c>
      <c r="R14" s="3">
        <v>19</v>
      </c>
      <c r="S14" s="3">
        <v>7</v>
      </c>
      <c r="T14" s="3">
        <v>5</v>
      </c>
      <c r="U14" s="3">
        <v>3</v>
      </c>
      <c r="V14" s="3">
        <v>4</v>
      </c>
      <c r="W14" s="3">
        <v>7</v>
      </c>
      <c r="X14" s="3">
        <v>5</v>
      </c>
      <c r="Y14" s="3">
        <v>6</v>
      </c>
      <c r="Z14" s="3">
        <v>10</v>
      </c>
      <c r="AA14" s="3">
        <v>7</v>
      </c>
      <c r="AB14" s="3">
        <v>5</v>
      </c>
      <c r="AC14" s="3">
        <v>4</v>
      </c>
      <c r="AD14" s="3">
        <v>2</v>
      </c>
      <c r="AE14" s="3">
        <v>7</v>
      </c>
      <c r="AF14" s="3">
        <v>6</v>
      </c>
      <c r="AG14" s="3">
        <v>6</v>
      </c>
      <c r="AH14" s="3">
        <v>8</v>
      </c>
      <c r="AI14" s="3">
        <v>1</v>
      </c>
      <c r="AJ14" s="3">
        <v>4</v>
      </c>
      <c r="AK14" s="3">
        <v>8</v>
      </c>
      <c r="AL14" s="3">
        <v>5</v>
      </c>
      <c r="AM14" s="3">
        <v>10</v>
      </c>
      <c r="AN14" s="3">
        <v>8</v>
      </c>
      <c r="AO14" s="3">
        <v>9</v>
      </c>
      <c r="AP14" s="3">
        <f t="shared" si="0"/>
        <v>5.8974358974358978</v>
      </c>
      <c r="AQ14" s="3">
        <f t="shared" si="1"/>
        <v>39</v>
      </c>
      <c r="AR14" s="3">
        <f t="shared" si="2"/>
        <v>0.51534466513171462</v>
      </c>
    </row>
    <row r="15" spans="1:44" ht="15" x14ac:dyDescent="0.4">
      <c r="A15" s="4">
        <v>130</v>
      </c>
      <c r="B15" s="3">
        <v>6</v>
      </c>
      <c r="D15" s="3">
        <v>2</v>
      </c>
      <c r="E15" s="3">
        <v>3</v>
      </c>
      <c r="F15" s="3">
        <v>3</v>
      </c>
      <c r="G15" s="3">
        <v>3</v>
      </c>
      <c r="H15" s="3">
        <v>8</v>
      </c>
      <c r="I15" s="3">
        <v>4</v>
      </c>
      <c r="J15" s="3">
        <v>4</v>
      </c>
      <c r="K15" s="3">
        <v>6</v>
      </c>
      <c r="L15" s="3">
        <v>4</v>
      </c>
      <c r="M15" s="3">
        <v>1</v>
      </c>
      <c r="N15" s="3">
        <v>4</v>
      </c>
      <c r="O15" s="3">
        <v>3</v>
      </c>
      <c r="P15" s="3">
        <v>2</v>
      </c>
      <c r="Q15" s="3">
        <v>3</v>
      </c>
      <c r="R15" s="3">
        <v>17</v>
      </c>
      <c r="S15" s="3">
        <v>4</v>
      </c>
      <c r="T15" s="3">
        <v>5</v>
      </c>
      <c r="U15" s="3">
        <v>2</v>
      </c>
      <c r="V15" s="3">
        <v>3</v>
      </c>
      <c r="W15" s="3">
        <v>6</v>
      </c>
      <c r="X15" s="3">
        <v>3</v>
      </c>
      <c r="Y15" s="3">
        <v>5</v>
      </c>
      <c r="Z15" s="3">
        <v>8</v>
      </c>
      <c r="AA15" s="3">
        <v>5</v>
      </c>
      <c r="AB15" s="3">
        <v>5</v>
      </c>
      <c r="AC15" s="3">
        <v>2</v>
      </c>
      <c r="AD15" s="3">
        <v>2</v>
      </c>
      <c r="AE15" s="3">
        <v>6</v>
      </c>
      <c r="AF15" s="3">
        <v>6</v>
      </c>
      <c r="AG15" s="3">
        <v>5</v>
      </c>
      <c r="AH15" s="3">
        <v>6</v>
      </c>
      <c r="AI15" s="3">
        <v>1</v>
      </c>
      <c r="AJ15" s="3">
        <v>4</v>
      </c>
      <c r="AK15" s="3">
        <v>8</v>
      </c>
      <c r="AL15" s="3">
        <v>3</v>
      </c>
      <c r="AM15" s="3">
        <v>10</v>
      </c>
      <c r="AN15" s="3">
        <v>6</v>
      </c>
      <c r="AO15" s="3">
        <v>9</v>
      </c>
      <c r="AP15" s="3">
        <f t="shared" si="0"/>
        <v>4.7948717948717947</v>
      </c>
      <c r="AQ15" s="3">
        <f t="shared" si="1"/>
        <v>39</v>
      </c>
      <c r="AR15" s="3">
        <f t="shared" si="2"/>
        <v>0.473565006474225</v>
      </c>
    </row>
    <row r="16" spans="1:44" ht="15" x14ac:dyDescent="0.4">
      <c r="A16" s="4">
        <v>140</v>
      </c>
      <c r="B16" s="3">
        <v>3</v>
      </c>
      <c r="D16" s="3">
        <v>1</v>
      </c>
      <c r="F16" s="3">
        <v>3</v>
      </c>
      <c r="G16" s="3">
        <v>3</v>
      </c>
      <c r="H16" s="3">
        <v>7</v>
      </c>
      <c r="I16" s="3">
        <v>4</v>
      </c>
      <c r="J16" s="3">
        <v>2</v>
      </c>
      <c r="K16" s="3">
        <v>4</v>
      </c>
      <c r="L16" s="3">
        <v>4</v>
      </c>
      <c r="N16" s="3">
        <v>4</v>
      </c>
      <c r="O16" s="3">
        <v>3</v>
      </c>
      <c r="P16" s="3">
        <v>2</v>
      </c>
      <c r="Q16" s="3">
        <v>2</v>
      </c>
      <c r="R16" s="3">
        <v>13</v>
      </c>
      <c r="S16" s="3">
        <v>4</v>
      </c>
      <c r="T16" s="3">
        <v>5</v>
      </c>
      <c r="U16" s="3">
        <v>2</v>
      </c>
      <c r="V16" s="3">
        <v>3</v>
      </c>
      <c r="W16" s="3">
        <v>3</v>
      </c>
      <c r="X16" s="3">
        <v>3</v>
      </c>
      <c r="Y16" s="3">
        <v>2</v>
      </c>
      <c r="Z16" s="3">
        <v>5</v>
      </c>
      <c r="AA16" s="3">
        <v>4</v>
      </c>
      <c r="AB16" s="3">
        <v>3</v>
      </c>
      <c r="AC16" s="3">
        <v>2</v>
      </c>
      <c r="AD16" s="3">
        <v>1</v>
      </c>
      <c r="AE16" s="3">
        <v>4</v>
      </c>
      <c r="AF16" s="3">
        <v>6</v>
      </c>
      <c r="AG16" s="3">
        <v>3</v>
      </c>
      <c r="AH16" s="3">
        <v>4</v>
      </c>
      <c r="AJ16" s="3">
        <v>4</v>
      </c>
      <c r="AK16" s="3">
        <v>8</v>
      </c>
      <c r="AL16" s="3">
        <v>2</v>
      </c>
      <c r="AM16" s="3">
        <v>10</v>
      </c>
      <c r="AN16" s="3">
        <v>4</v>
      </c>
      <c r="AO16" s="3">
        <v>8</v>
      </c>
      <c r="AP16" s="3">
        <f t="shared" si="0"/>
        <v>4.0277777777777777</v>
      </c>
      <c r="AQ16" s="3">
        <f t="shared" si="1"/>
        <v>36</v>
      </c>
      <c r="AR16" s="3">
        <f t="shared" si="2"/>
        <v>0.41687825315569604</v>
      </c>
    </row>
    <row r="17" spans="1:44" ht="15" x14ac:dyDescent="0.4">
      <c r="A17" s="4">
        <v>150</v>
      </c>
      <c r="B17" s="3">
        <v>2</v>
      </c>
      <c r="F17" s="3">
        <v>2</v>
      </c>
      <c r="G17" s="3">
        <v>2</v>
      </c>
      <c r="H17" s="3">
        <v>7</v>
      </c>
      <c r="I17" s="3">
        <v>3</v>
      </c>
      <c r="J17" s="3">
        <v>2</v>
      </c>
      <c r="K17" s="3">
        <v>2</v>
      </c>
      <c r="L17" s="3">
        <v>3</v>
      </c>
      <c r="N17" s="3">
        <v>4</v>
      </c>
      <c r="O17" s="3">
        <v>2</v>
      </c>
      <c r="Q17" s="3">
        <v>1</v>
      </c>
      <c r="R17" s="3">
        <v>6</v>
      </c>
      <c r="S17" s="3">
        <v>4</v>
      </c>
      <c r="T17" s="3">
        <v>4</v>
      </c>
      <c r="U17" s="3">
        <v>2</v>
      </c>
      <c r="V17" s="3">
        <v>2</v>
      </c>
      <c r="W17" s="3">
        <v>1</v>
      </c>
      <c r="X17" s="3">
        <v>3</v>
      </c>
      <c r="Y17" s="3">
        <v>2</v>
      </c>
      <c r="Z17" s="3">
        <v>4</v>
      </c>
      <c r="AA17" s="3">
        <v>4</v>
      </c>
      <c r="AB17" s="3">
        <v>1</v>
      </c>
      <c r="AD17" s="3">
        <v>1</v>
      </c>
      <c r="AE17" s="3">
        <v>3</v>
      </c>
      <c r="AF17" s="3">
        <v>5</v>
      </c>
      <c r="AG17" s="3">
        <v>2</v>
      </c>
      <c r="AH17" s="3">
        <v>4</v>
      </c>
      <c r="AJ17" s="3">
        <v>4</v>
      </c>
      <c r="AK17" s="3">
        <v>6</v>
      </c>
      <c r="AL17" s="3">
        <v>1</v>
      </c>
      <c r="AM17" s="3">
        <v>9</v>
      </c>
      <c r="AN17" s="3">
        <v>4</v>
      </c>
      <c r="AO17" s="3">
        <v>6</v>
      </c>
      <c r="AP17" s="3">
        <f t="shared" si="0"/>
        <v>3.2727272727272729</v>
      </c>
      <c r="AQ17" s="3">
        <f t="shared" si="1"/>
        <v>33</v>
      </c>
      <c r="AR17" s="3">
        <f t="shared" si="2"/>
        <v>0.3350506725378179</v>
      </c>
    </row>
    <row r="18" spans="1:44" ht="15" x14ac:dyDescent="0.4">
      <c r="A18" s="4">
        <v>160</v>
      </c>
      <c r="B18" s="3">
        <v>1</v>
      </c>
      <c r="F18" s="3">
        <v>3</v>
      </c>
      <c r="G18" s="3">
        <v>1</v>
      </c>
      <c r="H18" s="3">
        <v>4</v>
      </c>
      <c r="I18" s="3">
        <v>1</v>
      </c>
      <c r="J18" s="3">
        <v>1</v>
      </c>
      <c r="K18" s="3">
        <v>1</v>
      </c>
      <c r="L18" s="3">
        <v>2</v>
      </c>
      <c r="N18" s="3">
        <v>3</v>
      </c>
      <c r="O18" s="3">
        <v>1</v>
      </c>
      <c r="R18" s="3">
        <v>5</v>
      </c>
      <c r="S18" s="3">
        <v>4</v>
      </c>
      <c r="T18" s="3">
        <v>4</v>
      </c>
      <c r="U18" s="3">
        <v>2</v>
      </c>
      <c r="V18" s="3">
        <v>1</v>
      </c>
      <c r="W18" s="3">
        <v>1</v>
      </c>
      <c r="X18" s="3">
        <v>3</v>
      </c>
      <c r="Y18" s="3">
        <v>2</v>
      </c>
      <c r="Z18" s="3">
        <v>4</v>
      </c>
      <c r="AA18" s="3">
        <v>2</v>
      </c>
      <c r="AB18" s="3">
        <v>1</v>
      </c>
      <c r="AD18" s="3">
        <v>1</v>
      </c>
      <c r="AE18" s="3">
        <v>1</v>
      </c>
      <c r="AF18" s="3">
        <v>5</v>
      </c>
      <c r="AG18" s="3">
        <v>2</v>
      </c>
      <c r="AH18" s="3">
        <v>2</v>
      </c>
      <c r="AJ18" s="3">
        <v>3</v>
      </c>
      <c r="AK18" s="3">
        <v>6</v>
      </c>
      <c r="AM18" s="3">
        <v>8</v>
      </c>
      <c r="AN18" s="3">
        <v>2</v>
      </c>
      <c r="AO18" s="3">
        <v>6</v>
      </c>
      <c r="AP18" s="3">
        <f t="shared" si="0"/>
        <v>2.6774193548387095</v>
      </c>
      <c r="AQ18" s="3">
        <f t="shared" si="1"/>
        <v>31</v>
      </c>
      <c r="AR18" s="3">
        <f t="shared" si="2"/>
        <v>0.33243027169001943</v>
      </c>
    </row>
    <row r="19" spans="1:44" ht="15" x14ac:dyDescent="0.4">
      <c r="A19" s="4">
        <v>170</v>
      </c>
      <c r="B19" s="3">
        <v>1</v>
      </c>
      <c r="F19" s="3">
        <v>1</v>
      </c>
      <c r="G19" s="3">
        <v>1</v>
      </c>
      <c r="H19" s="3">
        <v>4</v>
      </c>
      <c r="I19" s="3">
        <v>1</v>
      </c>
      <c r="K19" s="3">
        <v>1</v>
      </c>
      <c r="L19" s="3">
        <v>1</v>
      </c>
      <c r="N19" s="3">
        <v>1</v>
      </c>
      <c r="R19" s="3">
        <v>4</v>
      </c>
      <c r="S19" s="3">
        <v>2</v>
      </c>
      <c r="T19" s="3">
        <v>2</v>
      </c>
      <c r="U19" s="3">
        <v>2</v>
      </c>
      <c r="W19" s="3">
        <v>1</v>
      </c>
      <c r="Y19" s="3">
        <v>1</v>
      </c>
      <c r="Z19" s="3">
        <v>3</v>
      </c>
      <c r="AA19" s="3">
        <v>1</v>
      </c>
      <c r="AD19" s="3">
        <v>1</v>
      </c>
      <c r="AE19" s="3">
        <v>1</v>
      </c>
      <c r="AF19" s="3">
        <v>4</v>
      </c>
      <c r="AG19" s="3">
        <v>2</v>
      </c>
      <c r="AH19" s="3">
        <v>2</v>
      </c>
      <c r="AJ19" s="3">
        <v>2</v>
      </c>
      <c r="AK19" s="3">
        <v>5</v>
      </c>
      <c r="AM19" s="3">
        <v>7</v>
      </c>
      <c r="AN19" s="3">
        <v>2</v>
      </c>
      <c r="AO19" s="3">
        <v>6</v>
      </c>
      <c r="AP19" s="3">
        <f t="shared" si="0"/>
        <v>2.2692307692307692</v>
      </c>
      <c r="AQ19" s="3">
        <f t="shared" si="1"/>
        <v>26</v>
      </c>
      <c r="AR19" s="3">
        <f t="shared" si="2"/>
        <v>0.33538814394756372</v>
      </c>
    </row>
    <row r="20" spans="1:44" ht="15" x14ac:dyDescent="0.4">
      <c r="A20" s="4">
        <v>180</v>
      </c>
      <c r="B20" s="3">
        <v>1</v>
      </c>
      <c r="F20" s="3">
        <v>1</v>
      </c>
      <c r="H20" s="3">
        <v>4</v>
      </c>
      <c r="K20" s="3">
        <v>1</v>
      </c>
      <c r="N20" s="3">
        <v>1</v>
      </c>
      <c r="R20" s="3">
        <v>4</v>
      </c>
      <c r="S20" s="3">
        <v>2</v>
      </c>
      <c r="T20" s="3">
        <v>2</v>
      </c>
      <c r="U20" s="3">
        <v>1</v>
      </c>
      <c r="Z20" s="3">
        <v>3</v>
      </c>
      <c r="AA20" s="3">
        <v>1</v>
      </c>
      <c r="AE20" s="3">
        <v>1</v>
      </c>
      <c r="AF20" s="3">
        <v>3</v>
      </c>
      <c r="AG20" s="3">
        <v>1</v>
      </c>
      <c r="AH20" s="3">
        <v>2</v>
      </c>
      <c r="AJ20" s="3">
        <v>1</v>
      </c>
      <c r="AK20" s="3">
        <v>5</v>
      </c>
      <c r="AM20" s="3">
        <v>7</v>
      </c>
      <c r="AN20" s="3">
        <v>2</v>
      </c>
      <c r="AO20" s="3">
        <v>5</v>
      </c>
      <c r="AP20" s="3">
        <f t="shared" si="0"/>
        <v>2.4</v>
      </c>
      <c r="AQ20" s="3">
        <f t="shared" si="1"/>
        <v>20</v>
      </c>
      <c r="AR20" s="3">
        <f t="shared" si="2"/>
        <v>0.39336604086431143</v>
      </c>
    </row>
    <row r="21" spans="1:44" ht="15" x14ac:dyDescent="0.4">
      <c r="A21" s="4">
        <v>190</v>
      </c>
      <c r="F21" s="3">
        <v>1</v>
      </c>
      <c r="H21" s="3">
        <v>1</v>
      </c>
      <c r="N21" s="3">
        <v>1</v>
      </c>
      <c r="R21" s="3">
        <v>4</v>
      </c>
      <c r="S21" s="3">
        <v>2</v>
      </c>
      <c r="T21" s="3">
        <v>2</v>
      </c>
      <c r="U21" s="3">
        <v>1</v>
      </c>
      <c r="Z21" s="3">
        <v>1</v>
      </c>
      <c r="AA21" s="3">
        <v>1</v>
      </c>
      <c r="AF21" s="3">
        <v>3</v>
      </c>
      <c r="AG21" s="3">
        <v>1</v>
      </c>
      <c r="AH21" s="3">
        <v>2</v>
      </c>
      <c r="AJ21" s="3">
        <v>1</v>
      </c>
      <c r="AK21" s="3">
        <v>5</v>
      </c>
      <c r="AM21" s="3">
        <v>6</v>
      </c>
      <c r="AN21" s="3">
        <v>2</v>
      </c>
      <c r="AO21" s="3">
        <v>3</v>
      </c>
      <c r="AP21" s="3">
        <f t="shared" si="0"/>
        <v>2.1764705882352939</v>
      </c>
      <c r="AQ21" s="3">
        <f t="shared" si="1"/>
        <v>17</v>
      </c>
      <c r="AR21" s="3">
        <f t="shared" si="2"/>
        <v>0.37607976036895358</v>
      </c>
    </row>
    <row r="22" spans="1:44" ht="15" x14ac:dyDescent="0.4">
      <c r="A22" s="4">
        <v>200</v>
      </c>
      <c r="F22" s="3">
        <v>1</v>
      </c>
      <c r="R22" s="3">
        <v>2</v>
      </c>
      <c r="S22" s="3">
        <v>2</v>
      </c>
      <c r="T22" s="3">
        <v>1</v>
      </c>
      <c r="Z22" s="3">
        <v>1</v>
      </c>
      <c r="AA22" s="3">
        <v>1</v>
      </c>
      <c r="AF22" s="3">
        <v>3</v>
      </c>
      <c r="AG22" s="3">
        <v>1</v>
      </c>
      <c r="AK22" s="3">
        <v>4</v>
      </c>
      <c r="AM22" s="3">
        <v>4</v>
      </c>
      <c r="AO22" s="3">
        <v>2</v>
      </c>
      <c r="AP22" s="3">
        <f t="shared" si="0"/>
        <v>2</v>
      </c>
      <c r="AQ22" s="3">
        <f t="shared" si="1"/>
        <v>11</v>
      </c>
      <c r="AR22" s="3">
        <f t="shared" si="2"/>
        <v>0.3567530340063379</v>
      </c>
    </row>
    <row r="23" spans="1:44" ht="15" x14ac:dyDescent="0.4">
      <c r="A23" s="4">
        <v>210</v>
      </c>
      <c r="F23" s="3">
        <v>1</v>
      </c>
      <c r="R23" s="3">
        <v>1</v>
      </c>
      <c r="S23" s="3">
        <v>2</v>
      </c>
      <c r="T23" s="3">
        <v>1</v>
      </c>
      <c r="AF23" s="3">
        <v>1</v>
      </c>
      <c r="AK23" s="3">
        <v>1</v>
      </c>
      <c r="AM23" s="3">
        <v>3</v>
      </c>
      <c r="AO23" s="3">
        <v>1</v>
      </c>
      <c r="AP23" s="3">
        <f t="shared" si="0"/>
        <v>1.375</v>
      </c>
      <c r="AQ23" s="3">
        <f t="shared" si="1"/>
        <v>8</v>
      </c>
      <c r="AR23" s="3">
        <f t="shared" si="2"/>
        <v>0.26305214040457559</v>
      </c>
    </row>
    <row r="24" spans="1:44" ht="15" x14ac:dyDescent="0.4">
      <c r="A24" s="4">
        <v>220</v>
      </c>
      <c r="F24" s="3">
        <v>1</v>
      </c>
      <c r="R24" s="3">
        <v>1</v>
      </c>
      <c r="S24" s="3">
        <v>2</v>
      </c>
      <c r="T24" s="3">
        <v>1</v>
      </c>
      <c r="AM24" s="3">
        <v>2</v>
      </c>
      <c r="AO24" s="3">
        <v>1</v>
      </c>
      <c r="AP24" s="3">
        <f t="shared" si="0"/>
        <v>1.3333333333333333</v>
      </c>
      <c r="AQ24" s="3">
        <f t="shared" si="1"/>
        <v>6</v>
      </c>
      <c r="AR24" s="3">
        <f t="shared" si="2"/>
        <v>0.21081851067789201</v>
      </c>
    </row>
    <row r="25" spans="1:44" ht="15" x14ac:dyDescent="0.4">
      <c r="A25" s="4">
        <v>230</v>
      </c>
      <c r="F25" s="3">
        <v>1</v>
      </c>
      <c r="S25" s="3">
        <v>1</v>
      </c>
      <c r="T25" s="3">
        <v>1</v>
      </c>
      <c r="AM25" s="3">
        <v>1</v>
      </c>
      <c r="AP25" s="3">
        <f t="shared" si="0"/>
        <v>1</v>
      </c>
      <c r="AQ25" s="3">
        <f t="shared" si="1"/>
        <v>4</v>
      </c>
      <c r="AR25" s="3">
        <f t="shared" si="2"/>
        <v>0</v>
      </c>
    </row>
    <row r="26" spans="1:44" ht="15" x14ac:dyDescent="0.4">
      <c r="A26" s="4">
        <v>240</v>
      </c>
      <c r="F26" s="3">
        <v>1</v>
      </c>
      <c r="S26" s="3">
        <v>1</v>
      </c>
      <c r="AM26" s="3">
        <v>1</v>
      </c>
      <c r="AP26" s="3">
        <f t="shared" si="0"/>
        <v>1</v>
      </c>
      <c r="AQ26" s="3">
        <f t="shared" si="1"/>
        <v>3</v>
      </c>
      <c r="AR26" s="3">
        <f t="shared" si="2"/>
        <v>0</v>
      </c>
    </row>
    <row r="28" spans="1:44" ht="15" x14ac:dyDescent="0.4">
      <c r="A28" s="4" t="s">
        <v>1</v>
      </c>
    </row>
    <row r="29" spans="1:44" s="5" customFormat="1" ht="15" x14ac:dyDescent="0.4">
      <c r="A29" s="4" t="s">
        <v>327</v>
      </c>
      <c r="B29" s="5" t="s">
        <v>207</v>
      </c>
      <c r="C29" s="5" t="s">
        <v>208</v>
      </c>
      <c r="D29" s="5" t="s">
        <v>209</v>
      </c>
      <c r="E29" s="5" t="s">
        <v>210</v>
      </c>
      <c r="F29" s="5" t="s">
        <v>211</v>
      </c>
      <c r="G29" s="5" t="s">
        <v>212</v>
      </c>
      <c r="H29" s="5" t="s">
        <v>213</v>
      </c>
      <c r="I29" s="5" t="s">
        <v>214</v>
      </c>
      <c r="J29" s="5" t="s">
        <v>215</v>
      </c>
      <c r="K29" s="5" t="s">
        <v>216</v>
      </c>
      <c r="L29" s="5" t="s">
        <v>217</v>
      </c>
      <c r="M29" s="5" t="s">
        <v>218</v>
      </c>
      <c r="N29" s="5" t="s">
        <v>219</v>
      </c>
      <c r="O29" s="5" t="s">
        <v>220</v>
      </c>
      <c r="P29" s="5" t="s">
        <v>221</v>
      </c>
      <c r="Q29" s="5" t="s">
        <v>222</v>
      </c>
      <c r="R29" s="5" t="s">
        <v>223</v>
      </c>
      <c r="S29" s="5" t="s">
        <v>224</v>
      </c>
      <c r="T29" s="5" t="s">
        <v>225</v>
      </c>
      <c r="U29" s="5" t="s">
        <v>226</v>
      </c>
      <c r="V29" s="5" t="s">
        <v>227</v>
      </c>
      <c r="W29" s="5" t="s">
        <v>228</v>
      </c>
      <c r="X29" s="5" t="s">
        <v>229</v>
      </c>
      <c r="Y29" s="5" t="s">
        <v>230</v>
      </c>
      <c r="Z29" s="5" t="s">
        <v>231</v>
      </c>
      <c r="AA29" s="5" t="s">
        <v>232</v>
      </c>
      <c r="AB29" s="5" t="s">
        <v>233</v>
      </c>
      <c r="AC29" s="5" t="s">
        <v>234</v>
      </c>
      <c r="AD29" s="5" t="s">
        <v>235</v>
      </c>
      <c r="AE29" s="5" t="s">
        <v>236</v>
      </c>
      <c r="AF29" s="5" t="s">
        <v>237</v>
      </c>
      <c r="AG29" s="5" t="s">
        <v>238</v>
      </c>
      <c r="AH29" s="5" t="s">
        <v>239</v>
      </c>
      <c r="AI29" s="5" t="s">
        <v>240</v>
      </c>
      <c r="AJ29" s="5" t="s">
        <v>241</v>
      </c>
      <c r="AK29" s="5" t="s">
        <v>242</v>
      </c>
      <c r="AL29" s="5" t="s">
        <v>243</v>
      </c>
      <c r="AM29" s="5" t="s">
        <v>244</v>
      </c>
      <c r="AN29" s="5" t="s">
        <v>245</v>
      </c>
      <c r="AO29" s="5" t="s">
        <v>246</v>
      </c>
      <c r="AP29" s="4" t="s">
        <v>4</v>
      </c>
      <c r="AQ29" s="4" t="s">
        <v>6</v>
      </c>
      <c r="AR29" s="4" t="s">
        <v>5</v>
      </c>
    </row>
    <row r="30" spans="1:44" ht="15" x14ac:dyDescent="0.4">
      <c r="A30" s="4">
        <v>30</v>
      </c>
      <c r="B30" s="3">
        <v>6</v>
      </c>
      <c r="C30" s="3">
        <v>10</v>
      </c>
      <c r="D30" s="3">
        <v>5</v>
      </c>
      <c r="E30" s="3">
        <v>13</v>
      </c>
      <c r="F30" s="3">
        <v>10</v>
      </c>
      <c r="G30" s="3">
        <v>5</v>
      </c>
      <c r="H30" s="3">
        <v>4</v>
      </c>
      <c r="I30" s="3">
        <v>4</v>
      </c>
      <c r="J30" s="3">
        <v>7</v>
      </c>
      <c r="K30" s="3">
        <v>5</v>
      </c>
      <c r="L30" s="3">
        <v>3</v>
      </c>
      <c r="M30" s="3">
        <v>3</v>
      </c>
      <c r="N30" s="3">
        <v>8</v>
      </c>
      <c r="O30" s="3">
        <v>5</v>
      </c>
      <c r="P30" s="3">
        <v>5</v>
      </c>
      <c r="Q30" s="3">
        <v>7</v>
      </c>
      <c r="R30" s="3">
        <v>3</v>
      </c>
      <c r="S30" s="3">
        <v>5</v>
      </c>
      <c r="T30" s="3">
        <v>8</v>
      </c>
      <c r="U30" s="3">
        <v>7</v>
      </c>
      <c r="V30" s="3">
        <v>5</v>
      </c>
      <c r="W30" s="3">
        <v>4</v>
      </c>
      <c r="X30" s="3">
        <v>5</v>
      </c>
      <c r="Y30" s="3">
        <v>6</v>
      </c>
      <c r="Z30" s="3">
        <v>4</v>
      </c>
      <c r="AA30" s="3">
        <v>6</v>
      </c>
      <c r="AB30" s="3">
        <v>4</v>
      </c>
      <c r="AC30" s="3">
        <v>4</v>
      </c>
      <c r="AD30" s="3">
        <v>5</v>
      </c>
      <c r="AE30" s="3">
        <v>4</v>
      </c>
      <c r="AF30" s="3">
        <v>6</v>
      </c>
      <c r="AG30" s="3">
        <v>4</v>
      </c>
      <c r="AH30" s="3">
        <v>3</v>
      </c>
      <c r="AI30" s="3">
        <v>5</v>
      </c>
      <c r="AJ30" s="3">
        <v>4</v>
      </c>
      <c r="AK30" s="3">
        <v>3</v>
      </c>
      <c r="AL30" s="3">
        <v>4</v>
      </c>
      <c r="AM30" s="3">
        <v>4</v>
      </c>
      <c r="AN30" s="3">
        <v>5</v>
      </c>
      <c r="AO30" s="3">
        <v>3</v>
      </c>
      <c r="AP30" s="3">
        <f>AVERAGE(B30:AO30)</f>
        <v>5.2750000000000004</v>
      </c>
      <c r="AQ30" s="3">
        <f t="shared" ref="AQ30:AQ47" si="3">COUNT(B30:AO30)</f>
        <v>40</v>
      </c>
      <c r="AR30" s="3">
        <f>STDEV(B30:AO30)/SQRT(AQ30)</f>
        <v>0.33965952031937757</v>
      </c>
    </row>
    <row r="31" spans="1:44" ht="15" x14ac:dyDescent="0.4">
      <c r="A31" s="4">
        <v>40</v>
      </c>
      <c r="B31" s="3">
        <v>8</v>
      </c>
      <c r="C31" s="3">
        <v>11</v>
      </c>
      <c r="D31" s="3">
        <v>7</v>
      </c>
      <c r="E31" s="3">
        <v>16</v>
      </c>
      <c r="F31" s="3">
        <v>14</v>
      </c>
      <c r="G31" s="3">
        <v>5</v>
      </c>
      <c r="H31" s="3">
        <v>8</v>
      </c>
      <c r="I31" s="3">
        <v>7</v>
      </c>
      <c r="J31" s="3">
        <v>8</v>
      </c>
      <c r="K31" s="3">
        <v>7</v>
      </c>
      <c r="L31" s="3">
        <v>4</v>
      </c>
      <c r="M31" s="3">
        <v>6</v>
      </c>
      <c r="N31" s="3">
        <v>12</v>
      </c>
      <c r="O31" s="3">
        <v>9</v>
      </c>
      <c r="P31" s="3">
        <v>9</v>
      </c>
      <c r="Q31" s="3">
        <v>11</v>
      </c>
      <c r="R31" s="3">
        <v>8</v>
      </c>
      <c r="S31" s="3">
        <v>8</v>
      </c>
      <c r="T31" s="3">
        <v>10</v>
      </c>
      <c r="U31" s="3">
        <v>8</v>
      </c>
      <c r="V31" s="3">
        <v>6</v>
      </c>
      <c r="W31" s="3">
        <v>6</v>
      </c>
      <c r="X31" s="3">
        <v>9</v>
      </c>
      <c r="Y31" s="3">
        <v>9</v>
      </c>
      <c r="Z31" s="3">
        <v>5</v>
      </c>
      <c r="AA31" s="3">
        <v>9</v>
      </c>
      <c r="AB31" s="3">
        <v>5</v>
      </c>
      <c r="AC31" s="3">
        <v>6</v>
      </c>
      <c r="AD31" s="3">
        <v>9</v>
      </c>
      <c r="AE31" s="3">
        <v>8</v>
      </c>
      <c r="AF31" s="3">
        <v>8</v>
      </c>
      <c r="AG31" s="3">
        <v>5</v>
      </c>
      <c r="AH31" s="3">
        <v>5</v>
      </c>
      <c r="AI31" s="3">
        <v>9</v>
      </c>
      <c r="AJ31" s="3">
        <v>6</v>
      </c>
      <c r="AK31" s="3">
        <v>6</v>
      </c>
      <c r="AL31" s="3">
        <v>6</v>
      </c>
      <c r="AM31" s="3">
        <v>7</v>
      </c>
      <c r="AN31" s="3">
        <v>7</v>
      </c>
      <c r="AO31" s="3">
        <v>4</v>
      </c>
      <c r="AP31" s="3">
        <f t="shared" ref="AP31:AP47" si="4">AVERAGE(B31:AO31)</f>
        <v>7.7750000000000004</v>
      </c>
      <c r="AQ31" s="3">
        <f t="shared" si="3"/>
        <v>40</v>
      </c>
      <c r="AR31" s="3">
        <f t="shared" ref="AR31:AR47" si="5">STDEV(B31:AO31)/SQRT(AQ31)</f>
        <v>0.40269524648108457</v>
      </c>
    </row>
    <row r="32" spans="1:44" ht="15" x14ac:dyDescent="0.4">
      <c r="A32" s="4">
        <v>50</v>
      </c>
      <c r="B32" s="3">
        <v>14</v>
      </c>
      <c r="C32" s="3">
        <v>10</v>
      </c>
      <c r="D32" s="3">
        <v>9</v>
      </c>
      <c r="E32" s="3">
        <v>14</v>
      </c>
      <c r="F32" s="3">
        <v>20</v>
      </c>
      <c r="G32" s="3">
        <v>6</v>
      </c>
      <c r="H32" s="3">
        <v>9</v>
      </c>
      <c r="I32" s="3">
        <v>9</v>
      </c>
      <c r="J32" s="3">
        <v>7</v>
      </c>
      <c r="K32" s="3">
        <v>9</v>
      </c>
      <c r="L32" s="3">
        <v>6</v>
      </c>
      <c r="M32" s="3">
        <v>8</v>
      </c>
      <c r="N32" s="3">
        <v>15</v>
      </c>
      <c r="O32" s="3">
        <v>10</v>
      </c>
      <c r="P32" s="3">
        <v>8</v>
      </c>
      <c r="Q32" s="3">
        <v>14</v>
      </c>
      <c r="R32" s="3">
        <v>8</v>
      </c>
      <c r="S32" s="3">
        <v>12</v>
      </c>
      <c r="T32" s="3">
        <v>13</v>
      </c>
      <c r="U32" s="3">
        <v>12</v>
      </c>
      <c r="V32" s="3">
        <v>6</v>
      </c>
      <c r="W32" s="3">
        <v>9</v>
      </c>
      <c r="X32" s="3">
        <v>9</v>
      </c>
      <c r="Y32" s="3">
        <v>10</v>
      </c>
      <c r="Z32" s="3">
        <v>4</v>
      </c>
      <c r="AA32" s="3">
        <v>10</v>
      </c>
      <c r="AB32" s="3">
        <v>5</v>
      </c>
      <c r="AC32" s="3">
        <v>5</v>
      </c>
      <c r="AD32" s="3">
        <v>10</v>
      </c>
      <c r="AE32" s="3">
        <v>10</v>
      </c>
      <c r="AF32" s="3">
        <v>11</v>
      </c>
      <c r="AG32" s="3">
        <v>6</v>
      </c>
      <c r="AH32" s="3">
        <v>7</v>
      </c>
      <c r="AI32" s="3">
        <v>12</v>
      </c>
      <c r="AJ32" s="3">
        <v>6</v>
      </c>
      <c r="AK32" s="3">
        <v>7</v>
      </c>
      <c r="AL32" s="3">
        <v>8</v>
      </c>
      <c r="AM32" s="3">
        <v>9</v>
      </c>
      <c r="AN32" s="3">
        <v>7</v>
      </c>
      <c r="AO32" s="3">
        <v>5</v>
      </c>
      <c r="AP32" s="3">
        <f t="shared" si="4"/>
        <v>9.2249999999999996</v>
      </c>
      <c r="AQ32" s="3">
        <f t="shared" si="3"/>
        <v>40</v>
      </c>
      <c r="AR32" s="3">
        <f t="shared" si="5"/>
        <v>0.51947643760883822</v>
      </c>
    </row>
    <row r="33" spans="1:44" ht="15" x14ac:dyDescent="0.4">
      <c r="A33" s="4">
        <v>60</v>
      </c>
      <c r="B33" s="3">
        <v>16</v>
      </c>
      <c r="C33" s="3">
        <v>7</v>
      </c>
      <c r="D33" s="3">
        <v>10</v>
      </c>
      <c r="E33" s="3">
        <v>11</v>
      </c>
      <c r="F33" s="3">
        <v>21</v>
      </c>
      <c r="G33" s="3">
        <v>9</v>
      </c>
      <c r="H33" s="3">
        <v>10</v>
      </c>
      <c r="I33" s="3">
        <v>11</v>
      </c>
      <c r="J33" s="3">
        <v>7</v>
      </c>
      <c r="K33" s="3">
        <v>12</v>
      </c>
      <c r="L33" s="3">
        <v>7</v>
      </c>
      <c r="M33" s="3">
        <v>11</v>
      </c>
      <c r="N33" s="3">
        <v>15</v>
      </c>
      <c r="O33" s="3">
        <v>14</v>
      </c>
      <c r="P33" s="3">
        <v>9</v>
      </c>
      <c r="Q33" s="3">
        <v>11</v>
      </c>
      <c r="R33" s="3">
        <v>7</v>
      </c>
      <c r="S33" s="3">
        <v>15</v>
      </c>
      <c r="T33" s="3">
        <v>15</v>
      </c>
      <c r="U33" s="3">
        <v>9</v>
      </c>
      <c r="V33" s="3">
        <v>10</v>
      </c>
      <c r="W33" s="3">
        <v>10</v>
      </c>
      <c r="X33" s="3">
        <v>11</v>
      </c>
      <c r="Y33" s="3">
        <v>7</v>
      </c>
      <c r="Z33" s="3">
        <v>6</v>
      </c>
      <c r="AA33" s="3">
        <v>12</v>
      </c>
      <c r="AB33" s="3">
        <v>6</v>
      </c>
      <c r="AC33" s="3">
        <v>6</v>
      </c>
      <c r="AD33" s="3">
        <v>10</v>
      </c>
      <c r="AE33" s="3">
        <v>9</v>
      </c>
      <c r="AF33" s="3">
        <v>14</v>
      </c>
      <c r="AG33" s="3">
        <v>7</v>
      </c>
      <c r="AH33" s="3">
        <v>8</v>
      </c>
      <c r="AI33" s="3">
        <v>13</v>
      </c>
      <c r="AJ33" s="3">
        <v>6</v>
      </c>
      <c r="AK33" s="3">
        <v>8</v>
      </c>
      <c r="AL33" s="3">
        <v>10</v>
      </c>
      <c r="AM33" s="3">
        <v>9</v>
      </c>
      <c r="AN33" s="3">
        <v>7</v>
      </c>
      <c r="AO33" s="3">
        <v>6</v>
      </c>
      <c r="AP33" s="3">
        <f t="shared" si="4"/>
        <v>10.050000000000001</v>
      </c>
      <c r="AQ33" s="3">
        <f t="shared" si="3"/>
        <v>40</v>
      </c>
      <c r="AR33" s="3">
        <f t="shared" si="5"/>
        <v>0.53223043014208682</v>
      </c>
    </row>
    <row r="34" spans="1:44" ht="15" x14ac:dyDescent="0.4">
      <c r="A34" s="4">
        <v>70</v>
      </c>
      <c r="B34" s="3">
        <v>16</v>
      </c>
      <c r="C34" s="3">
        <v>7</v>
      </c>
      <c r="D34" s="3">
        <v>10</v>
      </c>
      <c r="E34" s="3">
        <v>8</v>
      </c>
      <c r="F34" s="3">
        <v>17</v>
      </c>
      <c r="G34" s="3">
        <v>7</v>
      </c>
      <c r="H34" s="3">
        <v>11</v>
      </c>
      <c r="I34" s="3">
        <v>9</v>
      </c>
      <c r="J34" s="3">
        <v>8</v>
      </c>
      <c r="K34" s="3">
        <v>11</v>
      </c>
      <c r="L34" s="3">
        <v>7</v>
      </c>
      <c r="M34" s="3">
        <v>4</v>
      </c>
      <c r="N34" s="3">
        <v>15</v>
      </c>
      <c r="O34" s="3">
        <v>10</v>
      </c>
      <c r="P34" s="3">
        <v>8</v>
      </c>
      <c r="Q34" s="3">
        <v>11</v>
      </c>
      <c r="R34" s="3">
        <v>4</v>
      </c>
      <c r="S34" s="3">
        <v>12</v>
      </c>
      <c r="T34" s="3">
        <v>13</v>
      </c>
      <c r="U34" s="3">
        <v>9</v>
      </c>
      <c r="V34" s="3">
        <v>9</v>
      </c>
      <c r="W34" s="3">
        <v>9</v>
      </c>
      <c r="X34" s="3">
        <v>8</v>
      </c>
      <c r="Y34" s="3">
        <v>7</v>
      </c>
      <c r="Z34" s="3">
        <v>6</v>
      </c>
      <c r="AA34" s="3">
        <v>9</v>
      </c>
      <c r="AB34" s="3">
        <v>6</v>
      </c>
      <c r="AC34" s="3">
        <v>5</v>
      </c>
      <c r="AD34" s="3">
        <v>7</v>
      </c>
      <c r="AE34" s="3">
        <v>7</v>
      </c>
      <c r="AF34" s="3">
        <v>10</v>
      </c>
      <c r="AG34" s="3">
        <v>6</v>
      </c>
      <c r="AH34" s="3">
        <v>9</v>
      </c>
      <c r="AI34" s="3">
        <v>14</v>
      </c>
      <c r="AJ34" s="3">
        <v>6</v>
      </c>
      <c r="AK34" s="3">
        <v>7</v>
      </c>
      <c r="AL34" s="3">
        <v>9</v>
      </c>
      <c r="AM34" s="3">
        <v>8</v>
      </c>
      <c r="AN34" s="3">
        <v>5</v>
      </c>
      <c r="AO34" s="3">
        <v>6</v>
      </c>
      <c r="AP34" s="3">
        <f t="shared" si="4"/>
        <v>8.75</v>
      </c>
      <c r="AQ34" s="3">
        <f t="shared" si="3"/>
        <v>40</v>
      </c>
      <c r="AR34" s="3">
        <f t="shared" si="5"/>
        <v>0.48799695249153513</v>
      </c>
    </row>
    <row r="35" spans="1:44" ht="15" x14ac:dyDescent="0.4">
      <c r="A35" s="4">
        <v>80</v>
      </c>
      <c r="B35" s="3">
        <v>14</v>
      </c>
      <c r="C35" s="3">
        <v>7</v>
      </c>
      <c r="D35" s="3">
        <v>10</v>
      </c>
      <c r="E35" s="3">
        <v>6</v>
      </c>
      <c r="F35" s="3">
        <v>10</v>
      </c>
      <c r="G35" s="3">
        <v>6</v>
      </c>
      <c r="H35" s="3">
        <v>8</v>
      </c>
      <c r="I35" s="3">
        <v>5</v>
      </c>
      <c r="J35" s="3">
        <v>5</v>
      </c>
      <c r="K35" s="3">
        <v>9</v>
      </c>
      <c r="L35" s="3">
        <v>5</v>
      </c>
      <c r="M35" s="3">
        <v>4</v>
      </c>
      <c r="N35" s="3">
        <v>11</v>
      </c>
      <c r="O35" s="3">
        <v>10</v>
      </c>
      <c r="P35" s="3">
        <v>4</v>
      </c>
      <c r="Q35" s="3">
        <v>10</v>
      </c>
      <c r="R35" s="3">
        <v>4</v>
      </c>
      <c r="S35" s="3">
        <v>9</v>
      </c>
      <c r="T35" s="3">
        <v>14</v>
      </c>
      <c r="U35" s="3">
        <v>5</v>
      </c>
      <c r="V35" s="3">
        <v>9</v>
      </c>
      <c r="W35" s="3">
        <v>8</v>
      </c>
      <c r="X35" s="3">
        <v>8</v>
      </c>
      <c r="Y35" s="3">
        <v>6</v>
      </c>
      <c r="Z35" s="3">
        <v>5</v>
      </c>
      <c r="AA35" s="3">
        <v>4</v>
      </c>
      <c r="AB35" s="3">
        <v>5</v>
      </c>
      <c r="AC35" s="3">
        <v>5</v>
      </c>
      <c r="AD35" s="3">
        <v>6</v>
      </c>
      <c r="AE35" s="3">
        <v>7</v>
      </c>
      <c r="AF35" s="3">
        <v>9</v>
      </c>
      <c r="AG35" s="3">
        <v>3</v>
      </c>
      <c r="AH35" s="3">
        <v>7</v>
      </c>
      <c r="AI35" s="3">
        <v>15</v>
      </c>
      <c r="AJ35" s="3">
        <v>6</v>
      </c>
      <c r="AK35" s="3">
        <v>7</v>
      </c>
      <c r="AL35" s="3">
        <v>10</v>
      </c>
      <c r="AM35" s="3">
        <v>7</v>
      </c>
      <c r="AN35" s="3">
        <v>3</v>
      </c>
      <c r="AO35" s="3">
        <v>4</v>
      </c>
      <c r="AP35" s="3">
        <f t="shared" si="4"/>
        <v>7.25</v>
      </c>
      <c r="AQ35" s="3">
        <f t="shared" si="3"/>
        <v>40</v>
      </c>
      <c r="AR35" s="3">
        <f t="shared" si="5"/>
        <v>0.4733270133200318</v>
      </c>
    </row>
    <row r="36" spans="1:44" ht="15" x14ac:dyDescent="0.4">
      <c r="A36" s="4">
        <v>90</v>
      </c>
      <c r="B36" s="3">
        <v>12</v>
      </c>
      <c r="C36" s="3">
        <v>6</v>
      </c>
      <c r="D36" s="3">
        <v>9</v>
      </c>
      <c r="E36" s="3">
        <v>6</v>
      </c>
      <c r="F36" s="3">
        <v>9</v>
      </c>
      <c r="G36" s="3">
        <v>3</v>
      </c>
      <c r="H36" s="3">
        <v>5</v>
      </c>
      <c r="I36" s="3">
        <v>2</v>
      </c>
      <c r="J36" s="3">
        <v>3</v>
      </c>
      <c r="K36" s="3">
        <v>5</v>
      </c>
      <c r="L36" s="3">
        <v>5</v>
      </c>
      <c r="M36" s="3">
        <v>4</v>
      </c>
      <c r="N36" s="3">
        <v>8</v>
      </c>
      <c r="O36" s="3">
        <v>7</v>
      </c>
      <c r="P36" s="3">
        <v>4</v>
      </c>
      <c r="Q36" s="3">
        <v>8</v>
      </c>
      <c r="R36" s="3">
        <v>1</v>
      </c>
      <c r="S36" s="3">
        <v>8</v>
      </c>
      <c r="T36" s="3">
        <v>7</v>
      </c>
      <c r="U36" s="3">
        <v>4</v>
      </c>
      <c r="V36" s="3">
        <v>9</v>
      </c>
      <c r="W36" s="3">
        <v>6</v>
      </c>
      <c r="X36" s="3">
        <v>8</v>
      </c>
      <c r="Y36" s="3">
        <v>6</v>
      </c>
      <c r="Z36" s="3">
        <v>4</v>
      </c>
      <c r="AA36" s="3">
        <v>3</v>
      </c>
      <c r="AB36" s="3">
        <v>4</v>
      </c>
      <c r="AC36" s="3">
        <v>5</v>
      </c>
      <c r="AD36" s="3">
        <v>4</v>
      </c>
      <c r="AE36" s="3">
        <v>6</v>
      </c>
      <c r="AF36" s="3">
        <v>8</v>
      </c>
      <c r="AG36" s="3">
        <v>2</v>
      </c>
      <c r="AH36" s="3">
        <v>6</v>
      </c>
      <c r="AI36" s="3">
        <v>15</v>
      </c>
      <c r="AJ36" s="3">
        <v>4</v>
      </c>
      <c r="AK36" s="3">
        <v>6</v>
      </c>
      <c r="AL36" s="3">
        <v>11</v>
      </c>
      <c r="AM36" s="3">
        <v>5</v>
      </c>
      <c r="AN36" s="3">
        <v>1</v>
      </c>
      <c r="AO36" s="3">
        <v>3</v>
      </c>
      <c r="AP36" s="3">
        <f t="shared" si="4"/>
        <v>5.8</v>
      </c>
      <c r="AQ36" s="3">
        <f t="shared" si="3"/>
        <v>40</v>
      </c>
      <c r="AR36" s="3">
        <f t="shared" si="5"/>
        <v>0.46712431771973534</v>
      </c>
    </row>
    <row r="37" spans="1:44" ht="15" x14ac:dyDescent="0.4">
      <c r="A37" s="4">
        <v>100</v>
      </c>
      <c r="B37" s="3">
        <v>7</v>
      </c>
      <c r="C37" s="3">
        <v>6</v>
      </c>
      <c r="D37" s="3">
        <v>6</v>
      </c>
      <c r="E37" s="3">
        <v>6</v>
      </c>
      <c r="F37" s="3">
        <v>6</v>
      </c>
      <c r="G37" s="3">
        <v>3</v>
      </c>
      <c r="H37" s="3">
        <v>3</v>
      </c>
      <c r="I37" s="3">
        <v>1</v>
      </c>
      <c r="K37" s="3">
        <v>2</v>
      </c>
      <c r="L37" s="3">
        <v>3</v>
      </c>
      <c r="M37" s="3">
        <v>1</v>
      </c>
      <c r="N37" s="3">
        <v>6</v>
      </c>
      <c r="O37" s="3">
        <v>6</v>
      </c>
      <c r="P37" s="3">
        <v>2</v>
      </c>
      <c r="Q37" s="3">
        <v>6</v>
      </c>
      <c r="R37" s="3">
        <v>1</v>
      </c>
      <c r="S37" s="3">
        <v>4</v>
      </c>
      <c r="T37" s="3">
        <v>5</v>
      </c>
      <c r="U37" s="3">
        <v>2</v>
      </c>
      <c r="V37" s="3">
        <v>10</v>
      </c>
      <c r="W37" s="3">
        <v>4</v>
      </c>
      <c r="X37" s="3">
        <v>7</v>
      </c>
      <c r="Y37" s="3">
        <v>5</v>
      </c>
      <c r="Z37" s="3">
        <v>6</v>
      </c>
      <c r="AA37" s="3">
        <v>2</v>
      </c>
      <c r="AB37" s="3">
        <v>5</v>
      </c>
      <c r="AC37" s="3">
        <v>5</v>
      </c>
      <c r="AD37" s="3">
        <v>4</v>
      </c>
      <c r="AE37" s="3">
        <v>6</v>
      </c>
      <c r="AF37" s="3">
        <v>6</v>
      </c>
      <c r="AG37" s="3">
        <v>2</v>
      </c>
      <c r="AH37" s="3">
        <v>6</v>
      </c>
      <c r="AI37" s="3">
        <v>12</v>
      </c>
      <c r="AJ37" s="3">
        <v>3</v>
      </c>
      <c r="AK37" s="3">
        <v>5</v>
      </c>
      <c r="AL37" s="3">
        <v>10</v>
      </c>
      <c r="AM37" s="3">
        <v>4</v>
      </c>
      <c r="AO37" s="3">
        <v>3</v>
      </c>
      <c r="AP37" s="3">
        <f t="shared" si="4"/>
        <v>4.7631578947368425</v>
      </c>
      <c r="AQ37" s="3">
        <f t="shared" si="3"/>
        <v>38</v>
      </c>
      <c r="AR37" s="3">
        <f t="shared" si="5"/>
        <v>0.40697022746176231</v>
      </c>
    </row>
    <row r="38" spans="1:44" ht="15" x14ac:dyDescent="0.4">
      <c r="A38" s="4">
        <v>110</v>
      </c>
      <c r="B38" s="3">
        <v>3</v>
      </c>
      <c r="C38" s="3">
        <v>6</v>
      </c>
      <c r="D38" s="3">
        <v>4</v>
      </c>
      <c r="E38" s="3">
        <v>5</v>
      </c>
      <c r="F38" s="3">
        <v>5</v>
      </c>
      <c r="G38" s="3">
        <v>3</v>
      </c>
      <c r="H38" s="3">
        <v>2</v>
      </c>
      <c r="I38" s="3">
        <v>1</v>
      </c>
      <c r="N38" s="3">
        <v>3</v>
      </c>
      <c r="O38" s="3">
        <v>6</v>
      </c>
      <c r="P38" s="3">
        <v>1</v>
      </c>
      <c r="Q38" s="3">
        <v>6</v>
      </c>
      <c r="S38" s="3">
        <v>3</v>
      </c>
      <c r="T38" s="3">
        <v>5</v>
      </c>
      <c r="U38" s="3">
        <v>2</v>
      </c>
      <c r="V38" s="3">
        <v>10</v>
      </c>
      <c r="W38" s="3">
        <v>3</v>
      </c>
      <c r="X38" s="3">
        <v>6</v>
      </c>
      <c r="Y38" s="3">
        <v>5</v>
      </c>
      <c r="Z38" s="3">
        <v>4</v>
      </c>
      <c r="AA38" s="3">
        <v>1</v>
      </c>
      <c r="AB38" s="3">
        <v>3</v>
      </c>
      <c r="AC38" s="3">
        <v>4</v>
      </c>
      <c r="AD38" s="3">
        <v>2</v>
      </c>
      <c r="AE38" s="3">
        <v>4</v>
      </c>
      <c r="AF38" s="3">
        <v>2</v>
      </c>
      <c r="AG38" s="3">
        <v>2</v>
      </c>
      <c r="AH38" s="3">
        <v>6</v>
      </c>
      <c r="AI38" s="3">
        <v>10</v>
      </c>
      <c r="AK38" s="3">
        <v>4</v>
      </c>
      <c r="AL38" s="3">
        <v>9</v>
      </c>
      <c r="AM38" s="3">
        <v>1</v>
      </c>
      <c r="AO38" s="3">
        <v>2</v>
      </c>
      <c r="AP38" s="3">
        <f t="shared" si="4"/>
        <v>4.0303030303030303</v>
      </c>
      <c r="AQ38" s="3">
        <f t="shared" si="3"/>
        <v>33</v>
      </c>
      <c r="AR38" s="3">
        <f t="shared" si="5"/>
        <v>0.42077860839390357</v>
      </c>
    </row>
    <row r="39" spans="1:44" ht="15" x14ac:dyDescent="0.4">
      <c r="A39" s="4">
        <v>120</v>
      </c>
      <c r="B39" s="3">
        <v>2</v>
      </c>
      <c r="C39" s="3">
        <v>6</v>
      </c>
      <c r="D39" s="3">
        <v>4</v>
      </c>
      <c r="E39" s="3">
        <v>2</v>
      </c>
      <c r="F39" s="3">
        <v>3</v>
      </c>
      <c r="G39" s="3">
        <v>3</v>
      </c>
      <c r="H39" s="3">
        <v>2</v>
      </c>
      <c r="I39" s="3">
        <v>1</v>
      </c>
      <c r="N39" s="3">
        <v>1</v>
      </c>
      <c r="O39" s="3">
        <v>3</v>
      </c>
      <c r="Q39" s="3">
        <v>4</v>
      </c>
      <c r="S39" s="3">
        <v>2</v>
      </c>
      <c r="T39" s="3">
        <v>5</v>
      </c>
      <c r="U39" s="3">
        <v>2</v>
      </c>
      <c r="V39" s="3">
        <v>6</v>
      </c>
      <c r="W39" s="3">
        <v>1</v>
      </c>
      <c r="X39" s="3">
        <v>5</v>
      </c>
      <c r="Y39" s="3">
        <v>4</v>
      </c>
      <c r="Z39" s="3">
        <v>3</v>
      </c>
      <c r="AB39" s="3">
        <v>2</v>
      </c>
      <c r="AC39" s="3">
        <v>2</v>
      </c>
      <c r="AE39" s="3">
        <v>3</v>
      </c>
      <c r="AF39" s="3">
        <v>1</v>
      </c>
      <c r="AH39" s="3">
        <v>4</v>
      </c>
      <c r="AI39" s="3">
        <v>8</v>
      </c>
      <c r="AK39" s="3">
        <v>3</v>
      </c>
      <c r="AL39" s="3">
        <v>6</v>
      </c>
      <c r="AM39" s="3">
        <v>1</v>
      </c>
      <c r="AO39" s="3">
        <v>2</v>
      </c>
      <c r="AP39" s="3">
        <f t="shared" si="4"/>
        <v>3.1379310344827585</v>
      </c>
      <c r="AQ39" s="3">
        <f t="shared" si="3"/>
        <v>29</v>
      </c>
      <c r="AR39" s="3">
        <f t="shared" si="5"/>
        <v>0.33559056808376547</v>
      </c>
    </row>
    <row r="40" spans="1:44" ht="15" x14ac:dyDescent="0.4">
      <c r="A40" s="4">
        <v>130</v>
      </c>
      <c r="C40" s="3">
        <v>5</v>
      </c>
      <c r="D40" s="3">
        <v>3</v>
      </c>
      <c r="F40" s="3">
        <v>1</v>
      </c>
      <c r="G40" s="3">
        <v>2</v>
      </c>
      <c r="H40" s="3">
        <v>2</v>
      </c>
      <c r="I40" s="3">
        <v>1</v>
      </c>
      <c r="O40" s="3">
        <v>1</v>
      </c>
      <c r="Q40" s="3">
        <v>2</v>
      </c>
      <c r="S40" s="3">
        <v>2</v>
      </c>
      <c r="T40" s="3">
        <v>3</v>
      </c>
      <c r="V40" s="3">
        <v>5</v>
      </c>
      <c r="W40" s="3">
        <v>1</v>
      </c>
      <c r="X40" s="3">
        <v>5</v>
      </c>
      <c r="Y40" s="3">
        <v>3</v>
      </c>
      <c r="Z40" s="3">
        <v>2</v>
      </c>
      <c r="AB40" s="3">
        <v>2</v>
      </c>
      <c r="AC40" s="3">
        <v>2</v>
      </c>
      <c r="AE40" s="3">
        <v>2</v>
      </c>
      <c r="AF40" s="3">
        <v>1</v>
      </c>
      <c r="AH40" s="3">
        <v>4</v>
      </c>
      <c r="AI40" s="3">
        <v>6</v>
      </c>
      <c r="AK40" s="3">
        <v>1</v>
      </c>
      <c r="AL40" s="3">
        <v>6</v>
      </c>
      <c r="AM40" s="3">
        <v>1</v>
      </c>
      <c r="AO40" s="3">
        <v>1</v>
      </c>
      <c r="AP40" s="3">
        <f t="shared" si="4"/>
        <v>2.56</v>
      </c>
      <c r="AQ40" s="3">
        <f t="shared" si="3"/>
        <v>25</v>
      </c>
      <c r="AR40" s="3">
        <f t="shared" si="5"/>
        <v>0.33206425081099389</v>
      </c>
    </row>
    <row r="41" spans="1:44" ht="15" x14ac:dyDescent="0.4">
      <c r="A41" s="4">
        <v>140</v>
      </c>
      <c r="C41" s="3">
        <v>5</v>
      </c>
      <c r="D41" s="3">
        <v>3</v>
      </c>
      <c r="F41" s="3">
        <v>1</v>
      </c>
      <c r="G41" s="3">
        <v>1</v>
      </c>
      <c r="H41" s="3">
        <v>2</v>
      </c>
      <c r="I41" s="3">
        <v>1</v>
      </c>
      <c r="O41" s="3">
        <v>1</v>
      </c>
      <c r="Q41" s="3">
        <v>1</v>
      </c>
      <c r="S41" s="3">
        <v>2</v>
      </c>
      <c r="T41" s="3">
        <v>2</v>
      </c>
      <c r="V41" s="3">
        <v>3</v>
      </c>
      <c r="W41" s="3">
        <v>1</v>
      </c>
      <c r="X41" s="3">
        <v>4</v>
      </c>
      <c r="Y41" s="3">
        <v>2</v>
      </c>
      <c r="Z41" s="3">
        <v>2</v>
      </c>
      <c r="AB41" s="3">
        <v>2</v>
      </c>
      <c r="AC41" s="3">
        <v>1</v>
      </c>
      <c r="AE41" s="3">
        <v>2</v>
      </c>
      <c r="AF41" s="3">
        <v>1</v>
      </c>
      <c r="AH41" s="3">
        <v>3</v>
      </c>
      <c r="AI41" s="3">
        <v>4</v>
      </c>
      <c r="AK41" s="3">
        <v>1</v>
      </c>
      <c r="AL41" s="3">
        <v>5</v>
      </c>
      <c r="AM41" s="3">
        <v>1</v>
      </c>
      <c r="AO41" s="3">
        <v>1</v>
      </c>
      <c r="AP41" s="3">
        <f t="shared" si="4"/>
        <v>2.08</v>
      </c>
      <c r="AQ41" s="3">
        <f t="shared" si="3"/>
        <v>25</v>
      </c>
      <c r="AR41" s="3">
        <f t="shared" si="5"/>
        <v>0.25768197453450253</v>
      </c>
    </row>
    <row r="42" spans="1:44" ht="15" x14ac:dyDescent="0.4">
      <c r="A42" s="4">
        <v>150</v>
      </c>
      <c r="C42" s="3">
        <v>5</v>
      </c>
      <c r="D42" s="3">
        <v>1</v>
      </c>
      <c r="F42" s="3">
        <v>1</v>
      </c>
      <c r="H42" s="3">
        <v>2</v>
      </c>
      <c r="S42" s="3">
        <v>2</v>
      </c>
      <c r="T42" s="3">
        <v>1</v>
      </c>
      <c r="V42" s="3">
        <v>2</v>
      </c>
      <c r="W42" s="3">
        <v>1</v>
      </c>
      <c r="X42" s="3">
        <v>3</v>
      </c>
      <c r="Y42" s="3">
        <v>1</v>
      </c>
      <c r="Z42" s="3">
        <v>2</v>
      </c>
      <c r="AB42" s="3">
        <v>2</v>
      </c>
      <c r="AC42" s="3">
        <v>1</v>
      </c>
      <c r="AF42" s="3">
        <v>1</v>
      </c>
      <c r="AH42" s="3">
        <v>2</v>
      </c>
      <c r="AI42" s="3">
        <v>3</v>
      </c>
      <c r="AK42" s="3">
        <v>1</v>
      </c>
      <c r="AL42" s="3">
        <v>4</v>
      </c>
      <c r="AM42" s="3">
        <v>1</v>
      </c>
      <c r="AO42" s="3">
        <v>1</v>
      </c>
      <c r="AP42" s="3">
        <f t="shared" si="4"/>
        <v>1.85</v>
      </c>
      <c r="AQ42" s="3">
        <f t="shared" si="3"/>
        <v>20</v>
      </c>
      <c r="AR42" s="3">
        <f t="shared" si="5"/>
        <v>0.25417565414078258</v>
      </c>
    </row>
    <row r="43" spans="1:44" ht="15" x14ac:dyDescent="0.4">
      <c r="A43" s="4">
        <v>160</v>
      </c>
      <c r="C43" s="3">
        <v>4</v>
      </c>
      <c r="D43" s="3">
        <v>1</v>
      </c>
      <c r="F43" s="3">
        <v>1</v>
      </c>
      <c r="T43" s="3">
        <v>1</v>
      </c>
      <c r="W43" s="3">
        <v>1</v>
      </c>
      <c r="X43" s="3">
        <v>2</v>
      </c>
      <c r="Z43" s="3">
        <v>2</v>
      </c>
      <c r="AB43" s="3">
        <v>2</v>
      </c>
      <c r="AC43" s="3">
        <v>1</v>
      </c>
      <c r="AF43" s="3">
        <v>1</v>
      </c>
      <c r="AH43" s="3">
        <v>2</v>
      </c>
      <c r="AI43" s="3">
        <v>1</v>
      </c>
      <c r="AL43" s="3">
        <v>3</v>
      </c>
      <c r="AM43" s="3">
        <v>1</v>
      </c>
      <c r="AP43" s="3">
        <f t="shared" si="4"/>
        <v>1.6428571428571428</v>
      </c>
      <c r="AQ43" s="3">
        <f t="shared" si="3"/>
        <v>14</v>
      </c>
      <c r="AR43" s="3">
        <f t="shared" si="5"/>
        <v>0.24822762633135206</v>
      </c>
    </row>
    <row r="44" spans="1:44" ht="15" x14ac:dyDescent="0.4">
      <c r="A44" s="4">
        <v>170</v>
      </c>
      <c r="C44" s="3">
        <v>3</v>
      </c>
      <c r="F44" s="3">
        <v>1</v>
      </c>
      <c r="T44" s="3">
        <v>1</v>
      </c>
      <c r="X44" s="3">
        <v>2</v>
      </c>
      <c r="Z44" s="3">
        <v>2</v>
      </c>
      <c r="AB44" s="3">
        <v>2</v>
      </c>
      <c r="AC44" s="3">
        <v>1</v>
      </c>
      <c r="AH44" s="3">
        <v>1</v>
      </c>
      <c r="AI44" s="3">
        <v>1</v>
      </c>
      <c r="AL44" s="3">
        <v>2</v>
      </c>
      <c r="AP44" s="3">
        <f t="shared" si="4"/>
        <v>1.6</v>
      </c>
      <c r="AQ44" s="3">
        <f t="shared" si="3"/>
        <v>10</v>
      </c>
      <c r="AR44" s="3">
        <f t="shared" si="5"/>
        <v>0.2211083193570266</v>
      </c>
    </row>
    <row r="45" spans="1:44" ht="15" x14ac:dyDescent="0.4">
      <c r="A45" s="4">
        <v>180</v>
      </c>
      <c r="C45" s="3">
        <v>3</v>
      </c>
      <c r="F45" s="3">
        <v>1</v>
      </c>
      <c r="T45" s="3">
        <v>1</v>
      </c>
      <c r="X45" s="3">
        <v>1</v>
      </c>
      <c r="Z45" s="3">
        <v>2</v>
      </c>
      <c r="AB45" s="3">
        <v>2</v>
      </c>
      <c r="AC45" s="3">
        <v>1</v>
      </c>
      <c r="AH45" s="3">
        <v>1</v>
      </c>
      <c r="AP45" s="3">
        <f t="shared" si="4"/>
        <v>1.5</v>
      </c>
      <c r="AQ45" s="3">
        <f t="shared" si="3"/>
        <v>8</v>
      </c>
      <c r="AR45" s="3">
        <f t="shared" si="5"/>
        <v>0.26726124191242434</v>
      </c>
    </row>
    <row r="46" spans="1:44" ht="15" x14ac:dyDescent="0.4">
      <c r="A46" s="4">
        <v>190</v>
      </c>
      <c r="C46" s="3">
        <v>2</v>
      </c>
      <c r="F46" s="3">
        <v>1</v>
      </c>
      <c r="X46" s="3">
        <v>1</v>
      </c>
      <c r="AC46" s="3">
        <v>1</v>
      </c>
      <c r="AP46" s="3">
        <f t="shared" si="4"/>
        <v>1.25</v>
      </c>
      <c r="AQ46" s="3">
        <f t="shared" si="3"/>
        <v>4</v>
      </c>
      <c r="AR46" s="3">
        <f t="shared" si="5"/>
        <v>0.25</v>
      </c>
    </row>
    <row r="47" spans="1:44" ht="15" x14ac:dyDescent="0.4">
      <c r="A47" s="4">
        <v>200</v>
      </c>
      <c r="C47" s="3">
        <v>2</v>
      </c>
      <c r="X47" s="3">
        <v>1</v>
      </c>
      <c r="AC47" s="3">
        <v>1</v>
      </c>
      <c r="AP47" s="3">
        <f t="shared" si="4"/>
        <v>1.3333333333333333</v>
      </c>
      <c r="AQ47" s="3">
        <f t="shared" si="3"/>
        <v>3</v>
      </c>
      <c r="AR47" s="3">
        <f t="shared" si="5"/>
        <v>0.33333333333333337</v>
      </c>
    </row>
    <row r="48" spans="1:44" ht="15" x14ac:dyDescent="0.4">
      <c r="A48" s="4">
        <v>210</v>
      </c>
      <c r="C48" s="3">
        <v>2</v>
      </c>
    </row>
    <row r="95" spans="1:1" x14ac:dyDescent="0.4">
      <c r="A95" s="3">
        <v>30</v>
      </c>
    </row>
    <row r="96" spans="1:1" x14ac:dyDescent="0.4">
      <c r="A96" s="3">
        <v>40</v>
      </c>
    </row>
    <row r="97" spans="1:1" x14ac:dyDescent="0.4">
      <c r="A97" s="3">
        <v>50</v>
      </c>
    </row>
    <row r="98" spans="1:1" x14ac:dyDescent="0.4">
      <c r="A98" s="3">
        <v>60</v>
      </c>
    </row>
    <row r="99" spans="1:1" x14ac:dyDescent="0.4">
      <c r="A99" s="3">
        <v>70</v>
      </c>
    </row>
    <row r="100" spans="1:1" x14ac:dyDescent="0.4">
      <c r="A100" s="3">
        <v>80</v>
      </c>
    </row>
    <row r="101" spans="1:1" x14ac:dyDescent="0.4">
      <c r="A101" s="3">
        <v>90</v>
      </c>
    </row>
    <row r="102" spans="1:1" x14ac:dyDescent="0.4">
      <c r="A102" s="3">
        <v>100</v>
      </c>
    </row>
    <row r="103" spans="1:1" x14ac:dyDescent="0.4">
      <c r="A103" s="3">
        <v>110</v>
      </c>
    </row>
    <row r="104" spans="1:1" x14ac:dyDescent="0.4">
      <c r="A104" s="3">
        <v>120</v>
      </c>
    </row>
    <row r="105" spans="1:1" x14ac:dyDescent="0.4">
      <c r="A105" s="3">
        <v>130</v>
      </c>
    </row>
    <row r="106" spans="1:1" x14ac:dyDescent="0.4">
      <c r="A106" s="3">
        <v>140</v>
      </c>
    </row>
    <row r="107" spans="1:1" x14ac:dyDescent="0.4">
      <c r="A107" s="3">
        <v>150</v>
      </c>
    </row>
    <row r="108" spans="1:1" x14ac:dyDescent="0.4">
      <c r="A108" s="3">
        <v>160</v>
      </c>
    </row>
    <row r="109" spans="1:1" x14ac:dyDescent="0.4">
      <c r="A109" s="3">
        <v>170</v>
      </c>
    </row>
    <row r="110" spans="1:1" x14ac:dyDescent="0.4">
      <c r="A110" s="3">
        <v>180</v>
      </c>
    </row>
    <row r="111" spans="1:1" x14ac:dyDescent="0.4">
      <c r="A111" s="3">
        <v>190</v>
      </c>
    </row>
    <row r="112" spans="1:1" x14ac:dyDescent="0.4">
      <c r="A112" s="3">
        <v>200</v>
      </c>
    </row>
    <row r="113" spans="1:1" x14ac:dyDescent="0.4">
      <c r="A113" s="3">
        <v>210</v>
      </c>
    </row>
    <row r="114" spans="1:1" x14ac:dyDescent="0.4">
      <c r="A114" s="3">
        <v>220</v>
      </c>
    </row>
    <row r="115" spans="1:1" x14ac:dyDescent="0.4">
      <c r="A115" s="3">
        <v>230</v>
      </c>
    </row>
    <row r="116" spans="1:1" x14ac:dyDescent="0.4">
      <c r="A116" s="3">
        <v>240</v>
      </c>
    </row>
    <row r="117" spans="1:1" x14ac:dyDescent="0.4">
      <c r="A117" s="3">
        <v>250</v>
      </c>
    </row>
    <row r="118" spans="1:1" x14ac:dyDescent="0.4">
      <c r="A118" s="3">
        <v>260</v>
      </c>
    </row>
    <row r="119" spans="1:1" x14ac:dyDescent="0.4">
      <c r="A119" s="3">
        <v>270</v>
      </c>
    </row>
    <row r="120" spans="1:1" x14ac:dyDescent="0.4">
      <c r="A120" s="3">
        <v>280</v>
      </c>
    </row>
    <row r="121" spans="1:1" x14ac:dyDescent="0.4">
      <c r="A121" s="3">
        <v>290</v>
      </c>
    </row>
    <row r="122" spans="1:1" x14ac:dyDescent="0.4">
      <c r="A122" s="3">
        <v>300</v>
      </c>
    </row>
    <row r="123" spans="1:1" x14ac:dyDescent="0.4">
      <c r="A123" s="3">
        <v>310</v>
      </c>
    </row>
    <row r="124" spans="1:1" x14ac:dyDescent="0.4">
      <c r="A124" s="3">
        <v>320</v>
      </c>
    </row>
    <row r="125" spans="1:1" x14ac:dyDescent="0.4">
      <c r="A125" s="3">
        <v>330</v>
      </c>
    </row>
    <row r="126" spans="1:1" x14ac:dyDescent="0.4">
      <c r="A126" s="3">
        <v>340</v>
      </c>
    </row>
    <row r="127" spans="1:1" x14ac:dyDescent="0.4">
      <c r="A127" s="3">
        <v>350</v>
      </c>
    </row>
    <row r="128" spans="1:1" x14ac:dyDescent="0.4">
      <c r="A128" s="3">
        <v>360</v>
      </c>
    </row>
    <row r="129" spans="1:1" x14ac:dyDescent="0.4">
      <c r="A129" s="3">
        <v>370</v>
      </c>
    </row>
    <row r="134" spans="1:1" x14ac:dyDescent="0.4">
      <c r="A134" s="3" t="s">
        <v>2</v>
      </c>
    </row>
    <row r="135" spans="1:1" x14ac:dyDescent="0.4">
      <c r="A135" s="3">
        <v>20</v>
      </c>
    </row>
    <row r="136" spans="1:1" x14ac:dyDescent="0.4">
      <c r="A136" s="3">
        <v>30</v>
      </c>
    </row>
    <row r="137" spans="1:1" x14ac:dyDescent="0.4">
      <c r="A137" s="3">
        <v>40</v>
      </c>
    </row>
    <row r="138" spans="1:1" x14ac:dyDescent="0.4">
      <c r="A138" s="3">
        <v>50</v>
      </c>
    </row>
    <row r="139" spans="1:1" x14ac:dyDescent="0.4">
      <c r="A139" s="3">
        <v>60</v>
      </c>
    </row>
    <row r="140" spans="1:1" x14ac:dyDescent="0.4">
      <c r="A140" s="3">
        <v>70</v>
      </c>
    </row>
    <row r="141" spans="1:1" x14ac:dyDescent="0.4">
      <c r="A141" s="3">
        <v>80</v>
      </c>
    </row>
    <row r="142" spans="1:1" x14ac:dyDescent="0.4">
      <c r="A142" s="3">
        <v>90</v>
      </c>
    </row>
    <row r="143" spans="1:1" x14ac:dyDescent="0.4">
      <c r="A143" s="3">
        <v>100</v>
      </c>
    </row>
    <row r="144" spans="1:1" x14ac:dyDescent="0.4">
      <c r="A144" s="3">
        <v>110</v>
      </c>
    </row>
    <row r="145" spans="1:1" x14ac:dyDescent="0.4">
      <c r="A145" s="3">
        <v>120</v>
      </c>
    </row>
    <row r="146" spans="1:1" x14ac:dyDescent="0.4">
      <c r="A146" s="3">
        <v>130</v>
      </c>
    </row>
    <row r="147" spans="1:1" x14ac:dyDescent="0.4">
      <c r="A147" s="3">
        <v>140</v>
      </c>
    </row>
    <row r="148" spans="1:1" x14ac:dyDescent="0.4">
      <c r="A148" s="3">
        <v>150</v>
      </c>
    </row>
    <row r="149" spans="1:1" x14ac:dyDescent="0.4">
      <c r="A149" s="3">
        <v>160</v>
      </c>
    </row>
    <row r="150" spans="1:1" x14ac:dyDescent="0.4">
      <c r="A150" s="3">
        <v>170</v>
      </c>
    </row>
    <row r="151" spans="1:1" x14ac:dyDescent="0.4">
      <c r="A151" s="3">
        <v>180</v>
      </c>
    </row>
    <row r="152" spans="1:1" x14ac:dyDescent="0.4">
      <c r="A152" s="3">
        <v>190</v>
      </c>
    </row>
    <row r="153" spans="1:1" x14ac:dyDescent="0.4">
      <c r="A153" s="3">
        <v>200</v>
      </c>
    </row>
    <row r="154" spans="1:1" x14ac:dyDescent="0.4">
      <c r="A154" s="3">
        <v>210</v>
      </c>
    </row>
    <row r="155" spans="1:1" x14ac:dyDescent="0.4">
      <c r="A155" s="3">
        <v>220</v>
      </c>
    </row>
    <row r="156" spans="1:1" x14ac:dyDescent="0.4">
      <c r="A156" s="3">
        <v>230</v>
      </c>
    </row>
    <row r="157" spans="1:1" x14ac:dyDescent="0.4">
      <c r="A157" s="3">
        <v>240</v>
      </c>
    </row>
    <row r="158" spans="1:1" x14ac:dyDescent="0.4">
      <c r="A158" s="3">
        <v>250</v>
      </c>
    </row>
    <row r="159" spans="1:1" x14ac:dyDescent="0.4">
      <c r="A159" s="3">
        <v>260</v>
      </c>
    </row>
    <row r="160" spans="1:1" x14ac:dyDescent="0.4">
      <c r="A160" s="3">
        <v>270</v>
      </c>
    </row>
    <row r="161" spans="1:1" x14ac:dyDescent="0.4">
      <c r="A161" s="3">
        <v>280</v>
      </c>
    </row>
    <row r="162" spans="1:1" x14ac:dyDescent="0.4">
      <c r="A162" s="3">
        <v>290</v>
      </c>
    </row>
    <row r="163" spans="1:1" x14ac:dyDescent="0.4">
      <c r="A163" s="3">
        <v>300</v>
      </c>
    </row>
    <row r="164" spans="1:1" x14ac:dyDescent="0.4">
      <c r="A164" s="3">
        <v>310</v>
      </c>
    </row>
    <row r="165" spans="1:1" x14ac:dyDescent="0.4">
      <c r="A165" s="3">
        <v>320</v>
      </c>
    </row>
    <row r="166" spans="1:1" x14ac:dyDescent="0.4">
      <c r="A166" s="3">
        <v>330</v>
      </c>
    </row>
    <row r="167" spans="1:1" x14ac:dyDescent="0.4">
      <c r="A167" s="3">
        <v>340</v>
      </c>
    </row>
    <row r="168" spans="1:1" x14ac:dyDescent="0.4">
      <c r="A168" s="3">
        <v>350</v>
      </c>
    </row>
    <row r="169" spans="1:1" x14ac:dyDescent="0.4">
      <c r="A169" s="3">
        <v>360</v>
      </c>
    </row>
    <row r="170" spans="1:1" x14ac:dyDescent="0.4">
      <c r="A170" s="3">
        <v>370</v>
      </c>
    </row>
    <row r="177" spans="1:1" x14ac:dyDescent="0.4">
      <c r="A177" s="3" t="s">
        <v>3</v>
      </c>
    </row>
    <row r="178" spans="1:1" x14ac:dyDescent="0.4">
      <c r="A178" s="3">
        <v>20</v>
      </c>
    </row>
    <row r="179" spans="1:1" x14ac:dyDescent="0.4">
      <c r="A179" s="3">
        <v>30</v>
      </c>
    </row>
    <row r="180" spans="1:1" x14ac:dyDescent="0.4">
      <c r="A180" s="3">
        <v>40</v>
      </c>
    </row>
    <row r="181" spans="1:1" x14ac:dyDescent="0.4">
      <c r="A181" s="3">
        <v>50</v>
      </c>
    </row>
    <row r="182" spans="1:1" x14ac:dyDescent="0.4">
      <c r="A182" s="3">
        <v>60</v>
      </c>
    </row>
    <row r="183" spans="1:1" x14ac:dyDescent="0.4">
      <c r="A183" s="3">
        <v>70</v>
      </c>
    </row>
    <row r="184" spans="1:1" x14ac:dyDescent="0.4">
      <c r="A184" s="3">
        <v>80</v>
      </c>
    </row>
    <row r="185" spans="1:1" x14ac:dyDescent="0.4">
      <c r="A185" s="3">
        <v>90</v>
      </c>
    </row>
    <row r="186" spans="1:1" x14ac:dyDescent="0.4">
      <c r="A186" s="3">
        <v>100</v>
      </c>
    </row>
    <row r="187" spans="1:1" x14ac:dyDescent="0.4">
      <c r="A187" s="3">
        <v>110</v>
      </c>
    </row>
    <row r="188" spans="1:1" x14ac:dyDescent="0.4">
      <c r="A188" s="3">
        <v>120</v>
      </c>
    </row>
    <row r="189" spans="1:1" x14ac:dyDescent="0.4">
      <c r="A189" s="3">
        <v>130</v>
      </c>
    </row>
    <row r="190" spans="1:1" x14ac:dyDescent="0.4">
      <c r="A190" s="3">
        <v>140</v>
      </c>
    </row>
    <row r="191" spans="1:1" x14ac:dyDescent="0.4">
      <c r="A191" s="3">
        <v>150</v>
      </c>
    </row>
    <row r="192" spans="1:1" x14ac:dyDescent="0.4">
      <c r="A192" s="3">
        <v>160</v>
      </c>
    </row>
    <row r="193" spans="1:1" x14ac:dyDescent="0.4">
      <c r="A193" s="3">
        <v>170</v>
      </c>
    </row>
    <row r="194" spans="1:1" x14ac:dyDescent="0.4">
      <c r="A194" s="3">
        <v>180</v>
      </c>
    </row>
    <row r="195" spans="1:1" x14ac:dyDescent="0.4">
      <c r="A195" s="3">
        <v>190</v>
      </c>
    </row>
    <row r="196" spans="1:1" x14ac:dyDescent="0.4">
      <c r="A196" s="3">
        <v>200</v>
      </c>
    </row>
    <row r="197" spans="1:1" x14ac:dyDescent="0.4">
      <c r="A197" s="3">
        <v>210</v>
      </c>
    </row>
    <row r="198" spans="1:1" x14ac:dyDescent="0.4">
      <c r="A198" s="3">
        <v>220</v>
      </c>
    </row>
    <row r="199" spans="1:1" x14ac:dyDescent="0.4">
      <c r="A199" s="3">
        <v>230</v>
      </c>
    </row>
    <row r="200" spans="1:1" x14ac:dyDescent="0.4">
      <c r="A200" s="3">
        <v>240</v>
      </c>
    </row>
    <row r="201" spans="1:1" x14ac:dyDescent="0.4">
      <c r="A201" s="3">
        <v>250</v>
      </c>
    </row>
    <row r="202" spans="1:1" x14ac:dyDescent="0.4">
      <c r="A202" s="3">
        <v>260</v>
      </c>
    </row>
    <row r="203" spans="1:1" x14ac:dyDescent="0.4">
      <c r="A203" s="3">
        <v>270</v>
      </c>
    </row>
    <row r="204" spans="1:1" x14ac:dyDescent="0.4">
      <c r="A204" s="3">
        <v>280</v>
      </c>
    </row>
    <row r="205" spans="1:1" x14ac:dyDescent="0.4">
      <c r="A205" s="3">
        <v>290</v>
      </c>
    </row>
    <row r="206" spans="1:1" x14ac:dyDescent="0.4">
      <c r="A206" s="3">
        <v>300</v>
      </c>
    </row>
    <row r="207" spans="1:1" x14ac:dyDescent="0.4">
      <c r="A207" s="3">
        <v>310</v>
      </c>
    </row>
    <row r="208" spans="1:1" x14ac:dyDescent="0.4">
      <c r="A208" s="3">
        <v>320</v>
      </c>
    </row>
    <row r="209" spans="1:1" x14ac:dyDescent="0.4">
      <c r="A209" s="3">
        <v>330</v>
      </c>
    </row>
    <row r="210" spans="1:1" x14ac:dyDescent="0.4">
      <c r="A210" s="3">
        <v>340</v>
      </c>
    </row>
    <row r="211" spans="1:1" x14ac:dyDescent="0.4">
      <c r="A211" s="3">
        <v>350</v>
      </c>
    </row>
    <row r="212" spans="1:1" x14ac:dyDescent="0.4">
      <c r="A212" s="3">
        <v>360</v>
      </c>
    </row>
    <row r="213" spans="1:1" x14ac:dyDescent="0.4">
      <c r="A213" s="3">
        <v>370</v>
      </c>
    </row>
  </sheetData>
  <mergeCells count="2">
    <mergeCell ref="A1:B1"/>
    <mergeCell ref="C1:K1"/>
  </mergeCells>
  <phoneticPr fontId="1"/>
  <pageMargins left="0.7" right="0.7" top="0.75" bottom="0.75" header="0.3" footer="0.3"/>
  <ignoredErrors>
    <ignoredError sqref="AP5:AR5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2A41-1777-4042-9101-D9D53853A274}">
  <dimension ref="A1:AR222"/>
  <sheetViews>
    <sheetView workbookViewId="0">
      <selection sqref="A1:B1"/>
    </sheetView>
  </sheetViews>
  <sheetFormatPr defaultRowHeight="14.25" x14ac:dyDescent="0.4"/>
  <cols>
    <col min="1" max="1" width="12.25" style="3" bestFit="1" customWidth="1"/>
    <col min="2" max="16384" width="9" style="3"/>
  </cols>
  <sheetData>
    <row r="1" spans="1:44" ht="15.75" x14ac:dyDescent="0.4">
      <c r="A1" s="9" t="s">
        <v>428</v>
      </c>
      <c r="B1" s="9"/>
      <c r="C1" s="9" t="s">
        <v>424</v>
      </c>
      <c r="D1" s="9"/>
      <c r="E1" s="9"/>
      <c r="F1" s="9"/>
      <c r="G1" s="9"/>
      <c r="H1" s="9"/>
      <c r="I1" s="9"/>
      <c r="J1" s="9"/>
      <c r="K1" s="9"/>
      <c r="L1" s="7"/>
    </row>
    <row r="2" spans="1:44" ht="15.75" x14ac:dyDescent="0.4">
      <c r="A2" s="6"/>
      <c r="B2" s="6"/>
      <c r="C2" s="6"/>
      <c r="D2" s="6"/>
      <c r="E2" s="6"/>
    </row>
    <row r="3" spans="1:44" ht="15" x14ac:dyDescent="0.4">
      <c r="A3" s="4" t="s">
        <v>0</v>
      </c>
    </row>
    <row r="4" spans="1:44" s="5" customFormat="1" ht="15" x14ac:dyDescent="0.4">
      <c r="A4" s="4" t="s">
        <v>327</v>
      </c>
      <c r="B4" s="5" t="s">
        <v>287</v>
      </c>
      <c r="C4" s="5" t="s">
        <v>288</v>
      </c>
      <c r="D4" s="5" t="s">
        <v>289</v>
      </c>
      <c r="E4" s="5" t="s">
        <v>290</v>
      </c>
      <c r="F4" s="5" t="s">
        <v>291</v>
      </c>
      <c r="G4" s="5" t="s">
        <v>292</v>
      </c>
      <c r="H4" s="5" t="s">
        <v>293</v>
      </c>
      <c r="I4" s="5" t="s">
        <v>294</v>
      </c>
      <c r="J4" s="5" t="s">
        <v>295</v>
      </c>
      <c r="K4" s="5" t="s">
        <v>296</v>
      </c>
      <c r="L4" s="5" t="s">
        <v>297</v>
      </c>
      <c r="M4" s="5" t="s">
        <v>298</v>
      </c>
      <c r="N4" s="5" t="s">
        <v>299</v>
      </c>
      <c r="O4" s="5" t="s">
        <v>300</v>
      </c>
      <c r="P4" s="5" t="s">
        <v>301</v>
      </c>
      <c r="Q4" s="5" t="s">
        <v>302</v>
      </c>
      <c r="R4" s="5" t="s">
        <v>303</v>
      </c>
      <c r="S4" s="5" t="s">
        <v>304</v>
      </c>
      <c r="T4" s="5" t="s">
        <v>305</v>
      </c>
      <c r="U4" s="5" t="s">
        <v>306</v>
      </c>
      <c r="V4" s="5" t="s">
        <v>307</v>
      </c>
      <c r="W4" s="5" t="s">
        <v>308</v>
      </c>
      <c r="X4" s="5" t="s">
        <v>309</v>
      </c>
      <c r="Y4" s="5" t="s">
        <v>310</v>
      </c>
      <c r="Z4" s="5" t="s">
        <v>311</v>
      </c>
      <c r="AA4" s="5" t="s">
        <v>312</v>
      </c>
      <c r="AB4" s="5" t="s">
        <v>313</v>
      </c>
      <c r="AC4" s="5" t="s">
        <v>314</v>
      </c>
      <c r="AD4" s="5" t="s">
        <v>315</v>
      </c>
      <c r="AE4" s="5" t="s">
        <v>316</v>
      </c>
      <c r="AF4" s="5" t="s">
        <v>317</v>
      </c>
      <c r="AG4" s="5" t="s">
        <v>318</v>
      </c>
      <c r="AH4" s="5" t="s">
        <v>319</v>
      </c>
      <c r="AI4" s="5" t="s">
        <v>320</v>
      </c>
      <c r="AJ4" s="5" t="s">
        <v>321</v>
      </c>
      <c r="AK4" s="5" t="s">
        <v>322</v>
      </c>
      <c r="AL4" s="5" t="s">
        <v>323</v>
      </c>
      <c r="AM4" s="5" t="s">
        <v>324</v>
      </c>
      <c r="AN4" s="5" t="s">
        <v>325</v>
      </c>
      <c r="AO4" s="5" t="s">
        <v>326</v>
      </c>
      <c r="AP4" s="4" t="s">
        <v>4</v>
      </c>
      <c r="AQ4" s="4" t="s">
        <v>6</v>
      </c>
      <c r="AR4" s="4" t="s">
        <v>5</v>
      </c>
    </row>
    <row r="5" spans="1:44" ht="15" x14ac:dyDescent="0.4">
      <c r="A5" s="4">
        <v>30</v>
      </c>
      <c r="B5" s="3">
        <v>8</v>
      </c>
      <c r="C5" s="3">
        <v>11</v>
      </c>
      <c r="D5" s="3">
        <v>9</v>
      </c>
      <c r="E5" s="3">
        <v>11</v>
      </c>
      <c r="F5" s="3">
        <v>10</v>
      </c>
      <c r="G5" s="3">
        <v>4</v>
      </c>
      <c r="H5" s="3">
        <v>6</v>
      </c>
      <c r="I5" s="3">
        <v>4</v>
      </c>
      <c r="J5" s="3">
        <v>7</v>
      </c>
      <c r="K5" s="3">
        <v>4</v>
      </c>
      <c r="L5" s="3">
        <v>6</v>
      </c>
      <c r="M5" s="3">
        <v>8</v>
      </c>
      <c r="N5" s="3">
        <v>8</v>
      </c>
      <c r="O5" s="3">
        <v>5</v>
      </c>
      <c r="P5" s="3">
        <v>4</v>
      </c>
      <c r="Q5" s="3">
        <v>5</v>
      </c>
      <c r="R5" s="3">
        <v>3</v>
      </c>
      <c r="S5" s="3">
        <v>7</v>
      </c>
      <c r="T5" s="3">
        <v>4</v>
      </c>
      <c r="U5" s="3">
        <v>5</v>
      </c>
      <c r="V5" s="3">
        <v>8</v>
      </c>
      <c r="W5" s="3">
        <v>4</v>
      </c>
      <c r="X5" s="3">
        <v>3</v>
      </c>
      <c r="Y5" s="3">
        <v>8</v>
      </c>
      <c r="Z5" s="3">
        <v>8</v>
      </c>
      <c r="AA5" s="3">
        <v>5</v>
      </c>
      <c r="AB5" s="3">
        <v>5</v>
      </c>
      <c r="AC5" s="3">
        <v>6</v>
      </c>
      <c r="AD5" s="3">
        <v>4</v>
      </c>
      <c r="AE5" s="3">
        <v>5</v>
      </c>
      <c r="AF5" s="3">
        <v>3</v>
      </c>
      <c r="AG5" s="3">
        <v>2</v>
      </c>
      <c r="AH5" s="3">
        <v>2</v>
      </c>
      <c r="AI5" s="3">
        <v>3</v>
      </c>
      <c r="AJ5" s="3">
        <v>3</v>
      </c>
      <c r="AK5" s="3">
        <v>4</v>
      </c>
      <c r="AL5" s="3">
        <v>6</v>
      </c>
      <c r="AM5" s="3">
        <v>5</v>
      </c>
      <c r="AN5" s="3">
        <v>6</v>
      </c>
      <c r="AO5" s="3">
        <v>2</v>
      </c>
      <c r="AP5" s="3">
        <f>AVERAGE(B5:AO5)</f>
        <v>5.5250000000000004</v>
      </c>
      <c r="AQ5" s="3">
        <f>COUNT(B5:AO5)</f>
        <v>40</v>
      </c>
      <c r="AR5" s="3">
        <f>STDEV(B5:AO5)/SQRT(AQ5)</f>
        <v>0.37891122700273461</v>
      </c>
    </row>
    <row r="6" spans="1:44" ht="15" x14ac:dyDescent="0.4">
      <c r="A6" s="4">
        <v>40</v>
      </c>
      <c r="B6" s="3">
        <v>8</v>
      </c>
      <c r="C6" s="3">
        <v>11</v>
      </c>
      <c r="D6" s="3">
        <v>9</v>
      </c>
      <c r="E6" s="3">
        <v>16</v>
      </c>
      <c r="F6" s="3">
        <v>10</v>
      </c>
      <c r="G6" s="3">
        <v>8</v>
      </c>
      <c r="H6" s="3">
        <v>9</v>
      </c>
      <c r="I6" s="3">
        <v>7</v>
      </c>
      <c r="J6" s="3">
        <v>10</v>
      </c>
      <c r="K6" s="3">
        <v>6</v>
      </c>
      <c r="L6" s="3">
        <v>14</v>
      </c>
      <c r="M6" s="3">
        <v>13</v>
      </c>
      <c r="N6" s="3">
        <v>14</v>
      </c>
      <c r="O6" s="3">
        <v>7</v>
      </c>
      <c r="P6" s="3">
        <v>6</v>
      </c>
      <c r="Q6" s="3">
        <v>7</v>
      </c>
      <c r="R6" s="3">
        <v>4</v>
      </c>
      <c r="S6" s="3">
        <v>13</v>
      </c>
      <c r="T6" s="3">
        <v>5</v>
      </c>
      <c r="U6" s="3">
        <v>5</v>
      </c>
      <c r="V6" s="3">
        <v>14</v>
      </c>
      <c r="W6" s="3">
        <v>8</v>
      </c>
      <c r="X6" s="3">
        <v>5</v>
      </c>
      <c r="Y6" s="3">
        <v>8</v>
      </c>
      <c r="Z6" s="3">
        <v>8</v>
      </c>
      <c r="AA6" s="3">
        <v>6</v>
      </c>
      <c r="AB6" s="3">
        <v>8</v>
      </c>
      <c r="AC6" s="3">
        <v>10</v>
      </c>
      <c r="AD6" s="3">
        <v>5</v>
      </c>
      <c r="AE6" s="3">
        <v>9</v>
      </c>
      <c r="AF6" s="3">
        <v>5</v>
      </c>
      <c r="AG6" s="3">
        <v>4</v>
      </c>
      <c r="AH6" s="3">
        <v>5</v>
      </c>
      <c r="AI6" s="3">
        <v>6</v>
      </c>
      <c r="AJ6" s="3">
        <v>4</v>
      </c>
      <c r="AK6" s="3">
        <v>9</v>
      </c>
      <c r="AL6" s="3">
        <v>9</v>
      </c>
      <c r="AM6" s="3">
        <v>7</v>
      </c>
      <c r="AN6" s="3">
        <v>9</v>
      </c>
      <c r="AO6" s="3">
        <v>5</v>
      </c>
      <c r="AP6" s="3">
        <f t="shared" ref="AP6:AP33" si="0">AVERAGE(B6:AO6)</f>
        <v>8.15</v>
      </c>
      <c r="AQ6" s="3">
        <f t="shared" ref="AQ6:AQ33" si="1">COUNT(B6:AO6)</f>
        <v>40</v>
      </c>
      <c r="AR6" s="3">
        <f t="shared" ref="AR6:AR33" si="2">STDEV(B6:AO6)/SQRT(AQ6)</f>
        <v>0.4929633054425252</v>
      </c>
    </row>
    <row r="7" spans="1:44" ht="15" x14ac:dyDescent="0.4">
      <c r="A7" s="4">
        <v>50</v>
      </c>
      <c r="B7" s="3">
        <v>11</v>
      </c>
      <c r="C7" s="3">
        <v>9</v>
      </c>
      <c r="D7" s="3">
        <v>11</v>
      </c>
      <c r="E7" s="3">
        <v>15</v>
      </c>
      <c r="F7" s="3">
        <v>13</v>
      </c>
      <c r="G7" s="3">
        <v>9</v>
      </c>
      <c r="H7" s="3">
        <v>12</v>
      </c>
      <c r="I7" s="3">
        <v>12</v>
      </c>
      <c r="J7" s="3">
        <v>11</v>
      </c>
      <c r="K7" s="3">
        <v>8</v>
      </c>
      <c r="L7" s="3">
        <v>14</v>
      </c>
      <c r="M7" s="3">
        <v>16</v>
      </c>
      <c r="N7" s="3">
        <v>15</v>
      </c>
      <c r="O7" s="3">
        <v>12</v>
      </c>
      <c r="P7" s="3">
        <v>8</v>
      </c>
      <c r="Q7" s="3">
        <v>11</v>
      </c>
      <c r="R7" s="3">
        <v>6</v>
      </c>
      <c r="S7" s="3">
        <v>16</v>
      </c>
      <c r="T7" s="3">
        <v>6</v>
      </c>
      <c r="U7" s="3">
        <v>7</v>
      </c>
      <c r="V7" s="3">
        <v>14</v>
      </c>
      <c r="W7" s="3">
        <v>9</v>
      </c>
      <c r="X7" s="3">
        <v>7</v>
      </c>
      <c r="Y7" s="3">
        <v>11</v>
      </c>
      <c r="Z7" s="3">
        <v>9</v>
      </c>
      <c r="AA7" s="3">
        <v>8</v>
      </c>
      <c r="AB7" s="3">
        <v>9</v>
      </c>
      <c r="AC7" s="3">
        <v>11</v>
      </c>
      <c r="AD7" s="3">
        <v>7</v>
      </c>
      <c r="AE7" s="3">
        <v>10</v>
      </c>
      <c r="AF7" s="3">
        <v>9</v>
      </c>
      <c r="AG7" s="3">
        <v>7</v>
      </c>
      <c r="AH7" s="3">
        <v>9</v>
      </c>
      <c r="AI7" s="3">
        <v>7</v>
      </c>
      <c r="AJ7" s="3">
        <v>6</v>
      </c>
      <c r="AK7" s="3">
        <v>7</v>
      </c>
      <c r="AL7" s="3">
        <v>9</v>
      </c>
      <c r="AM7" s="3">
        <v>11</v>
      </c>
      <c r="AN7" s="3">
        <v>11</v>
      </c>
      <c r="AO7" s="3">
        <v>6</v>
      </c>
      <c r="AP7" s="3">
        <f t="shared" si="0"/>
        <v>9.9749999999999996</v>
      </c>
      <c r="AQ7" s="3">
        <f t="shared" si="1"/>
        <v>40</v>
      </c>
      <c r="AR7" s="3">
        <f t="shared" si="2"/>
        <v>0.45360027020296739</v>
      </c>
    </row>
    <row r="8" spans="1:44" ht="15" x14ac:dyDescent="0.4">
      <c r="A8" s="4">
        <v>60</v>
      </c>
      <c r="B8" s="3">
        <v>13</v>
      </c>
      <c r="C8" s="3">
        <v>6</v>
      </c>
      <c r="D8" s="3">
        <v>10</v>
      </c>
      <c r="E8" s="3">
        <v>16</v>
      </c>
      <c r="F8" s="3">
        <v>12</v>
      </c>
      <c r="G8" s="3">
        <v>10</v>
      </c>
      <c r="H8" s="3">
        <v>15</v>
      </c>
      <c r="I8" s="3">
        <v>14</v>
      </c>
      <c r="J8" s="3">
        <v>13</v>
      </c>
      <c r="K8" s="3">
        <v>10</v>
      </c>
      <c r="L8" s="3">
        <v>15</v>
      </c>
      <c r="M8" s="3">
        <v>17</v>
      </c>
      <c r="N8" s="3">
        <v>15</v>
      </c>
      <c r="O8" s="3">
        <v>16</v>
      </c>
      <c r="P8" s="3">
        <v>9</v>
      </c>
      <c r="Q8" s="3">
        <v>14</v>
      </c>
      <c r="R8" s="3">
        <v>10</v>
      </c>
      <c r="S8" s="3">
        <v>16</v>
      </c>
      <c r="T8" s="3">
        <v>9</v>
      </c>
      <c r="U8" s="3">
        <v>9</v>
      </c>
      <c r="V8" s="3">
        <v>13</v>
      </c>
      <c r="W8" s="3">
        <v>10</v>
      </c>
      <c r="X8" s="3">
        <v>10</v>
      </c>
      <c r="Y8" s="3">
        <v>9</v>
      </c>
      <c r="Z8" s="3">
        <v>7</v>
      </c>
      <c r="AA8" s="3">
        <v>7</v>
      </c>
      <c r="AB8" s="3">
        <v>9</v>
      </c>
      <c r="AC8" s="3">
        <v>13</v>
      </c>
      <c r="AD8" s="3">
        <v>10</v>
      </c>
      <c r="AE8" s="3">
        <v>10</v>
      </c>
      <c r="AF8" s="3">
        <v>12</v>
      </c>
      <c r="AG8" s="3">
        <v>9</v>
      </c>
      <c r="AH8" s="3">
        <v>9</v>
      </c>
      <c r="AI8" s="3">
        <v>8</v>
      </c>
      <c r="AJ8" s="3">
        <v>8</v>
      </c>
      <c r="AK8" s="3">
        <v>10</v>
      </c>
      <c r="AL8" s="3">
        <v>11</v>
      </c>
      <c r="AM8" s="3">
        <v>14</v>
      </c>
      <c r="AN8" s="3">
        <v>12</v>
      </c>
      <c r="AO8" s="3">
        <v>8</v>
      </c>
      <c r="AP8" s="3">
        <f t="shared" si="0"/>
        <v>11.2</v>
      </c>
      <c r="AQ8" s="3">
        <f t="shared" si="1"/>
        <v>40</v>
      </c>
      <c r="AR8" s="3">
        <f t="shared" si="2"/>
        <v>0.45601394490598385</v>
      </c>
    </row>
    <row r="9" spans="1:44" ht="15" x14ac:dyDescent="0.4">
      <c r="A9" s="4">
        <v>70</v>
      </c>
      <c r="B9" s="3">
        <v>12</v>
      </c>
      <c r="C9" s="3">
        <v>4</v>
      </c>
      <c r="D9" s="3">
        <v>9</v>
      </c>
      <c r="E9" s="3">
        <v>16</v>
      </c>
      <c r="F9" s="3">
        <v>10</v>
      </c>
      <c r="G9" s="3">
        <v>8</v>
      </c>
      <c r="H9" s="3">
        <v>17</v>
      </c>
      <c r="I9" s="3">
        <v>16</v>
      </c>
      <c r="J9" s="3">
        <v>13</v>
      </c>
      <c r="K9" s="3">
        <v>10</v>
      </c>
      <c r="L9" s="3">
        <v>15</v>
      </c>
      <c r="M9" s="3">
        <v>17</v>
      </c>
      <c r="N9" s="3">
        <v>14</v>
      </c>
      <c r="O9" s="3">
        <v>17</v>
      </c>
      <c r="P9" s="3">
        <v>11</v>
      </c>
      <c r="Q9" s="3">
        <v>14</v>
      </c>
      <c r="R9" s="3">
        <v>10</v>
      </c>
      <c r="S9" s="3">
        <v>17</v>
      </c>
      <c r="T9" s="3">
        <v>10</v>
      </c>
      <c r="U9" s="3">
        <v>12</v>
      </c>
      <c r="V9" s="3">
        <v>12</v>
      </c>
      <c r="W9" s="3">
        <v>10</v>
      </c>
      <c r="X9" s="3">
        <v>11</v>
      </c>
      <c r="Y9" s="3">
        <v>8</v>
      </c>
      <c r="Z9" s="3">
        <v>5</v>
      </c>
      <c r="AA9" s="3">
        <v>5</v>
      </c>
      <c r="AB9" s="3">
        <v>9</v>
      </c>
      <c r="AC9" s="3">
        <v>11</v>
      </c>
      <c r="AD9" s="3">
        <v>11</v>
      </c>
      <c r="AE9" s="3">
        <v>11</v>
      </c>
      <c r="AF9" s="3">
        <v>13</v>
      </c>
      <c r="AG9" s="3">
        <v>12</v>
      </c>
      <c r="AH9" s="3">
        <v>10</v>
      </c>
      <c r="AI9" s="3">
        <v>9</v>
      </c>
      <c r="AJ9" s="3">
        <v>10</v>
      </c>
      <c r="AK9" s="3">
        <v>8</v>
      </c>
      <c r="AL9" s="3">
        <v>11</v>
      </c>
      <c r="AM9" s="3">
        <v>16</v>
      </c>
      <c r="AN9" s="3">
        <v>11</v>
      </c>
      <c r="AO9" s="3">
        <v>12</v>
      </c>
      <c r="AP9" s="3">
        <f t="shared" si="0"/>
        <v>11.425000000000001</v>
      </c>
      <c r="AQ9" s="3">
        <f t="shared" si="1"/>
        <v>40</v>
      </c>
      <c r="AR9" s="3">
        <f t="shared" si="2"/>
        <v>0.52242960512177339</v>
      </c>
    </row>
    <row r="10" spans="1:44" ht="15" x14ac:dyDescent="0.4">
      <c r="A10" s="4">
        <v>80</v>
      </c>
      <c r="B10" s="3">
        <v>12</v>
      </c>
      <c r="C10" s="3">
        <v>2</v>
      </c>
      <c r="D10" s="3">
        <v>9</v>
      </c>
      <c r="E10" s="3">
        <v>17</v>
      </c>
      <c r="F10" s="3">
        <v>9</v>
      </c>
      <c r="G10" s="3">
        <v>9</v>
      </c>
      <c r="H10" s="3">
        <v>15</v>
      </c>
      <c r="I10" s="3">
        <v>16</v>
      </c>
      <c r="J10" s="3">
        <v>12</v>
      </c>
      <c r="K10" s="3">
        <v>11</v>
      </c>
      <c r="L10" s="3">
        <v>15</v>
      </c>
      <c r="M10" s="3">
        <v>19</v>
      </c>
      <c r="N10" s="3">
        <v>14</v>
      </c>
      <c r="O10" s="3">
        <v>16</v>
      </c>
      <c r="P10" s="3">
        <v>12</v>
      </c>
      <c r="Q10" s="3">
        <v>10</v>
      </c>
      <c r="R10" s="3">
        <v>11</v>
      </c>
      <c r="S10" s="3">
        <v>19</v>
      </c>
      <c r="T10" s="3">
        <v>9</v>
      </c>
      <c r="U10" s="3">
        <v>10</v>
      </c>
      <c r="V10" s="3">
        <v>11</v>
      </c>
      <c r="W10" s="3">
        <v>12</v>
      </c>
      <c r="X10" s="3">
        <v>15</v>
      </c>
      <c r="Y10" s="3">
        <v>8</v>
      </c>
      <c r="Z10" s="3">
        <v>4</v>
      </c>
      <c r="AA10" s="3">
        <v>4</v>
      </c>
      <c r="AB10" s="3">
        <v>8</v>
      </c>
      <c r="AC10" s="3">
        <v>8</v>
      </c>
      <c r="AD10" s="3">
        <v>12</v>
      </c>
      <c r="AE10" s="3">
        <v>11</v>
      </c>
      <c r="AF10" s="3">
        <v>13</v>
      </c>
      <c r="AG10" s="3">
        <v>14</v>
      </c>
      <c r="AH10" s="3">
        <v>11</v>
      </c>
      <c r="AI10" s="3">
        <v>9</v>
      </c>
      <c r="AJ10" s="3">
        <v>11</v>
      </c>
      <c r="AK10" s="3">
        <v>8</v>
      </c>
      <c r="AL10" s="3">
        <v>13</v>
      </c>
      <c r="AM10" s="3">
        <v>15</v>
      </c>
      <c r="AN10" s="3">
        <v>10</v>
      </c>
      <c r="AO10" s="3">
        <v>9</v>
      </c>
      <c r="AP10" s="3">
        <f t="shared" si="0"/>
        <v>11.324999999999999</v>
      </c>
      <c r="AQ10" s="3">
        <f t="shared" si="1"/>
        <v>40</v>
      </c>
      <c r="AR10" s="3">
        <f t="shared" si="2"/>
        <v>0.59202769772350572</v>
      </c>
    </row>
    <row r="11" spans="1:44" ht="15" x14ac:dyDescent="0.4">
      <c r="A11" s="4">
        <v>90</v>
      </c>
      <c r="B11" s="3">
        <v>10</v>
      </c>
      <c r="C11" s="3">
        <v>1</v>
      </c>
      <c r="D11" s="3">
        <v>8</v>
      </c>
      <c r="E11" s="3">
        <v>17</v>
      </c>
      <c r="F11" s="3">
        <v>9</v>
      </c>
      <c r="G11" s="3">
        <v>9</v>
      </c>
      <c r="H11" s="3">
        <v>14</v>
      </c>
      <c r="I11" s="3">
        <v>17</v>
      </c>
      <c r="J11" s="3">
        <v>12</v>
      </c>
      <c r="K11" s="3">
        <v>11</v>
      </c>
      <c r="L11" s="3">
        <v>15</v>
      </c>
      <c r="M11" s="3">
        <v>18</v>
      </c>
      <c r="N11" s="3">
        <v>9</v>
      </c>
      <c r="O11" s="3">
        <v>16</v>
      </c>
      <c r="P11" s="3">
        <v>12</v>
      </c>
      <c r="Q11" s="3">
        <v>8</v>
      </c>
      <c r="R11" s="3">
        <v>10</v>
      </c>
      <c r="S11" s="3">
        <v>20</v>
      </c>
      <c r="T11" s="3">
        <v>8</v>
      </c>
      <c r="U11" s="3">
        <v>13</v>
      </c>
      <c r="V11" s="3">
        <v>12</v>
      </c>
      <c r="W11" s="3">
        <v>11</v>
      </c>
      <c r="X11" s="3">
        <v>14</v>
      </c>
      <c r="Y11" s="3">
        <v>7</v>
      </c>
      <c r="Z11" s="3">
        <v>3</v>
      </c>
      <c r="AA11" s="3">
        <v>3</v>
      </c>
      <c r="AB11" s="3">
        <v>9</v>
      </c>
      <c r="AC11" s="3">
        <v>7</v>
      </c>
      <c r="AD11" s="3">
        <v>14</v>
      </c>
      <c r="AE11" s="3">
        <v>9</v>
      </c>
      <c r="AF11" s="3">
        <v>15</v>
      </c>
      <c r="AG11" s="3">
        <v>15</v>
      </c>
      <c r="AH11" s="3">
        <v>9</v>
      </c>
      <c r="AI11" s="3">
        <v>9</v>
      </c>
      <c r="AJ11" s="3">
        <v>10</v>
      </c>
      <c r="AK11" s="3">
        <v>7</v>
      </c>
      <c r="AL11" s="3">
        <v>13</v>
      </c>
      <c r="AM11" s="3">
        <v>13</v>
      </c>
      <c r="AN11" s="3">
        <v>9</v>
      </c>
      <c r="AO11" s="3">
        <v>10</v>
      </c>
      <c r="AP11" s="3">
        <f t="shared" si="0"/>
        <v>10.9</v>
      </c>
      <c r="AQ11" s="3">
        <f t="shared" si="1"/>
        <v>40</v>
      </c>
      <c r="AR11" s="3">
        <f t="shared" si="2"/>
        <v>0.64827186446460128</v>
      </c>
    </row>
    <row r="12" spans="1:44" ht="15" x14ac:dyDescent="0.4">
      <c r="A12" s="4">
        <v>100</v>
      </c>
      <c r="B12" s="3">
        <v>6</v>
      </c>
      <c r="C12" s="3">
        <v>1</v>
      </c>
      <c r="D12" s="3">
        <v>8</v>
      </c>
      <c r="E12" s="3">
        <v>15</v>
      </c>
      <c r="F12" s="3">
        <v>6</v>
      </c>
      <c r="G12" s="3">
        <v>6</v>
      </c>
      <c r="H12" s="3">
        <v>10</v>
      </c>
      <c r="I12" s="3">
        <v>15</v>
      </c>
      <c r="J12" s="3">
        <v>11</v>
      </c>
      <c r="K12" s="3">
        <v>12</v>
      </c>
      <c r="L12" s="3">
        <v>14</v>
      </c>
      <c r="M12" s="3">
        <v>16</v>
      </c>
      <c r="N12" s="3">
        <v>8</v>
      </c>
      <c r="O12" s="3">
        <v>14</v>
      </c>
      <c r="P12" s="3">
        <v>14</v>
      </c>
      <c r="Q12" s="3">
        <v>8</v>
      </c>
      <c r="R12" s="3">
        <v>8</v>
      </c>
      <c r="S12" s="3">
        <v>18</v>
      </c>
      <c r="T12" s="3">
        <v>6</v>
      </c>
      <c r="U12" s="3">
        <v>11</v>
      </c>
      <c r="V12" s="3">
        <v>9</v>
      </c>
      <c r="W12" s="3">
        <v>11</v>
      </c>
      <c r="X12" s="3">
        <v>14</v>
      </c>
      <c r="Y12" s="3">
        <v>7</v>
      </c>
      <c r="Z12" s="3">
        <v>1</v>
      </c>
      <c r="AA12" s="3">
        <v>2</v>
      </c>
      <c r="AB12" s="3">
        <v>9</v>
      </c>
      <c r="AC12" s="3">
        <v>7</v>
      </c>
      <c r="AD12" s="3">
        <v>13</v>
      </c>
      <c r="AE12" s="3">
        <v>6</v>
      </c>
      <c r="AF12" s="3">
        <v>15</v>
      </c>
      <c r="AG12" s="3">
        <v>15</v>
      </c>
      <c r="AH12" s="3">
        <v>8</v>
      </c>
      <c r="AI12" s="3">
        <v>9</v>
      </c>
      <c r="AJ12" s="3">
        <v>9</v>
      </c>
      <c r="AK12" s="3">
        <v>6</v>
      </c>
      <c r="AL12" s="3">
        <v>11</v>
      </c>
      <c r="AM12" s="3">
        <v>13</v>
      </c>
      <c r="AN12" s="3">
        <v>8</v>
      </c>
      <c r="AO12" s="3">
        <v>11</v>
      </c>
      <c r="AP12" s="3">
        <f t="shared" si="0"/>
        <v>9.7750000000000004</v>
      </c>
      <c r="AQ12" s="3">
        <f t="shared" si="1"/>
        <v>40</v>
      </c>
      <c r="AR12" s="3">
        <f t="shared" si="2"/>
        <v>0.64895132368523645</v>
      </c>
    </row>
    <row r="13" spans="1:44" ht="15" x14ac:dyDescent="0.4">
      <c r="A13" s="4">
        <v>110</v>
      </c>
      <c r="B13" s="3">
        <v>6</v>
      </c>
      <c r="D13" s="3">
        <v>8</v>
      </c>
      <c r="E13" s="3">
        <v>12</v>
      </c>
      <c r="F13" s="3">
        <v>5</v>
      </c>
      <c r="G13" s="3">
        <v>3</v>
      </c>
      <c r="H13" s="3">
        <v>9</v>
      </c>
      <c r="I13" s="3">
        <v>14</v>
      </c>
      <c r="J13" s="3">
        <v>11</v>
      </c>
      <c r="K13" s="3">
        <v>11</v>
      </c>
      <c r="L13" s="3">
        <v>12</v>
      </c>
      <c r="M13" s="3">
        <v>14</v>
      </c>
      <c r="N13" s="3">
        <v>8</v>
      </c>
      <c r="O13" s="3">
        <v>14</v>
      </c>
      <c r="P13" s="3">
        <v>12</v>
      </c>
      <c r="Q13" s="3">
        <v>8</v>
      </c>
      <c r="R13" s="3">
        <v>6</v>
      </c>
      <c r="S13" s="3">
        <v>19</v>
      </c>
      <c r="T13" s="3">
        <v>5</v>
      </c>
      <c r="U13" s="3">
        <v>11</v>
      </c>
      <c r="V13" s="3">
        <v>8</v>
      </c>
      <c r="W13" s="3">
        <v>7</v>
      </c>
      <c r="X13" s="3">
        <v>14</v>
      </c>
      <c r="Y13" s="3">
        <v>4</v>
      </c>
      <c r="Z13" s="3">
        <v>1</v>
      </c>
      <c r="AA13" s="3">
        <v>1</v>
      </c>
      <c r="AB13" s="3">
        <v>9</v>
      </c>
      <c r="AC13" s="3">
        <v>6</v>
      </c>
      <c r="AD13" s="3">
        <v>13</v>
      </c>
      <c r="AE13" s="3">
        <v>5</v>
      </c>
      <c r="AF13" s="3">
        <v>13</v>
      </c>
      <c r="AG13" s="3">
        <v>13</v>
      </c>
      <c r="AH13" s="3">
        <v>7</v>
      </c>
      <c r="AI13" s="3">
        <v>7</v>
      </c>
      <c r="AJ13" s="3">
        <v>8</v>
      </c>
      <c r="AK13" s="3">
        <v>6</v>
      </c>
      <c r="AL13" s="3">
        <v>9</v>
      </c>
      <c r="AM13" s="3">
        <v>13</v>
      </c>
      <c r="AN13" s="3">
        <v>5</v>
      </c>
      <c r="AO13" s="3">
        <v>10</v>
      </c>
      <c r="AP13" s="3">
        <f t="shared" si="0"/>
        <v>8.8974358974358978</v>
      </c>
      <c r="AQ13" s="3">
        <f t="shared" si="1"/>
        <v>39</v>
      </c>
      <c r="AR13" s="3">
        <f t="shared" si="2"/>
        <v>0.64134944588264065</v>
      </c>
    </row>
    <row r="14" spans="1:44" ht="15" x14ac:dyDescent="0.4">
      <c r="A14" s="4">
        <v>120</v>
      </c>
      <c r="B14" s="3">
        <v>5</v>
      </c>
      <c r="D14" s="3">
        <v>3</v>
      </c>
      <c r="E14" s="3">
        <v>11</v>
      </c>
      <c r="F14" s="3">
        <v>5</v>
      </c>
      <c r="G14" s="3">
        <v>3</v>
      </c>
      <c r="H14" s="3">
        <v>6</v>
      </c>
      <c r="I14" s="3">
        <v>12</v>
      </c>
      <c r="J14" s="3">
        <v>10</v>
      </c>
      <c r="K14" s="3">
        <v>10</v>
      </c>
      <c r="L14" s="3">
        <v>11</v>
      </c>
      <c r="M14" s="3">
        <v>14</v>
      </c>
      <c r="N14" s="3">
        <v>7</v>
      </c>
      <c r="O14" s="3">
        <v>11</v>
      </c>
      <c r="P14" s="3">
        <v>12</v>
      </c>
      <c r="Q14" s="3">
        <v>5</v>
      </c>
      <c r="R14" s="3">
        <v>6</v>
      </c>
      <c r="S14" s="3">
        <v>18</v>
      </c>
      <c r="T14" s="3">
        <v>4</v>
      </c>
      <c r="U14" s="3">
        <v>10</v>
      </c>
      <c r="V14" s="3">
        <v>7</v>
      </c>
      <c r="W14" s="3">
        <v>8</v>
      </c>
      <c r="X14" s="3">
        <v>13</v>
      </c>
      <c r="Y14" s="3">
        <v>3</v>
      </c>
      <c r="Z14" s="3">
        <v>1</v>
      </c>
      <c r="AA14" s="3">
        <v>1</v>
      </c>
      <c r="AB14" s="3">
        <v>8</v>
      </c>
      <c r="AC14" s="3">
        <v>4</v>
      </c>
      <c r="AD14" s="3">
        <v>13</v>
      </c>
      <c r="AE14" s="3">
        <v>4</v>
      </c>
      <c r="AF14" s="3">
        <v>9</v>
      </c>
      <c r="AG14" s="3">
        <v>11</v>
      </c>
      <c r="AH14" s="3">
        <v>7</v>
      </c>
      <c r="AI14" s="3">
        <v>6</v>
      </c>
      <c r="AJ14" s="3">
        <v>5</v>
      </c>
      <c r="AK14" s="3">
        <v>5</v>
      </c>
      <c r="AL14" s="3">
        <v>8</v>
      </c>
      <c r="AM14" s="3">
        <v>13</v>
      </c>
      <c r="AN14" s="3">
        <v>4</v>
      </c>
      <c r="AO14" s="3">
        <v>10</v>
      </c>
      <c r="AP14" s="3">
        <f t="shared" si="0"/>
        <v>7.7692307692307692</v>
      </c>
      <c r="AQ14" s="3">
        <f t="shared" si="1"/>
        <v>39</v>
      </c>
      <c r="AR14" s="3">
        <f t="shared" si="2"/>
        <v>0.63145349804321316</v>
      </c>
    </row>
    <row r="15" spans="1:44" ht="15" x14ac:dyDescent="0.4">
      <c r="A15" s="4">
        <v>130</v>
      </c>
      <c r="B15" s="3">
        <v>5</v>
      </c>
      <c r="D15" s="3">
        <v>2</v>
      </c>
      <c r="E15" s="3">
        <v>4</v>
      </c>
      <c r="F15" s="3">
        <v>5</v>
      </c>
      <c r="G15" s="3">
        <v>3</v>
      </c>
      <c r="H15" s="3">
        <v>2</v>
      </c>
      <c r="I15" s="3">
        <v>9</v>
      </c>
      <c r="J15" s="3">
        <v>10</v>
      </c>
      <c r="K15" s="3">
        <v>10</v>
      </c>
      <c r="L15" s="3">
        <v>10</v>
      </c>
      <c r="M15" s="3">
        <v>13</v>
      </c>
      <c r="N15" s="3">
        <v>4</v>
      </c>
      <c r="O15" s="3">
        <v>11</v>
      </c>
      <c r="P15" s="3">
        <v>10</v>
      </c>
      <c r="Q15" s="3">
        <v>2</v>
      </c>
      <c r="R15" s="3">
        <v>6</v>
      </c>
      <c r="S15" s="3">
        <v>17</v>
      </c>
      <c r="T15" s="3">
        <v>4</v>
      </c>
      <c r="U15" s="3">
        <v>8</v>
      </c>
      <c r="V15" s="3">
        <v>5</v>
      </c>
      <c r="W15" s="3">
        <v>4</v>
      </c>
      <c r="X15" s="3">
        <v>11</v>
      </c>
      <c r="Y15" s="3">
        <v>2</v>
      </c>
      <c r="Z15" s="3">
        <v>1</v>
      </c>
      <c r="AA15" s="3">
        <v>1</v>
      </c>
      <c r="AB15" s="3">
        <v>7</v>
      </c>
      <c r="AC15" s="3">
        <v>3</v>
      </c>
      <c r="AD15" s="3">
        <v>13</v>
      </c>
      <c r="AE15" s="3">
        <v>2</v>
      </c>
      <c r="AF15" s="3">
        <v>7</v>
      </c>
      <c r="AG15" s="3">
        <v>11</v>
      </c>
      <c r="AH15" s="3">
        <v>7</v>
      </c>
      <c r="AI15" s="3">
        <v>6</v>
      </c>
      <c r="AJ15" s="3">
        <v>4</v>
      </c>
      <c r="AK15" s="3">
        <v>5</v>
      </c>
      <c r="AL15" s="3">
        <v>7</v>
      </c>
      <c r="AM15" s="3">
        <v>12</v>
      </c>
      <c r="AN15" s="3">
        <v>2</v>
      </c>
      <c r="AO15" s="3">
        <v>7</v>
      </c>
      <c r="AP15" s="3">
        <f t="shared" si="0"/>
        <v>6.4615384615384617</v>
      </c>
      <c r="AQ15" s="3">
        <f t="shared" si="1"/>
        <v>39</v>
      </c>
      <c r="AR15" s="3">
        <f t="shared" si="2"/>
        <v>0.63186435988513789</v>
      </c>
    </row>
    <row r="16" spans="1:44" ht="15" x14ac:dyDescent="0.4">
      <c r="A16" s="4">
        <v>140</v>
      </c>
      <c r="B16" s="3">
        <v>5</v>
      </c>
      <c r="E16" s="3">
        <v>2</v>
      </c>
      <c r="F16" s="3">
        <v>5</v>
      </c>
      <c r="G16" s="3">
        <v>1</v>
      </c>
      <c r="H16" s="3">
        <v>2</v>
      </c>
      <c r="I16" s="3">
        <v>8</v>
      </c>
      <c r="J16" s="3">
        <v>10</v>
      </c>
      <c r="K16" s="3">
        <v>9</v>
      </c>
      <c r="L16" s="3">
        <v>9</v>
      </c>
      <c r="M16" s="3">
        <v>13</v>
      </c>
      <c r="N16" s="3">
        <v>3</v>
      </c>
      <c r="O16" s="3">
        <v>11</v>
      </c>
      <c r="P16" s="3">
        <v>10</v>
      </c>
      <c r="Q16" s="3">
        <v>1</v>
      </c>
      <c r="R16" s="3">
        <v>6</v>
      </c>
      <c r="S16" s="3">
        <v>15</v>
      </c>
      <c r="T16" s="3">
        <v>4</v>
      </c>
      <c r="U16" s="3">
        <v>4</v>
      </c>
      <c r="V16" s="3">
        <v>4</v>
      </c>
      <c r="W16" s="3">
        <v>3</v>
      </c>
      <c r="X16" s="3">
        <v>11</v>
      </c>
      <c r="AA16" s="3">
        <v>1</v>
      </c>
      <c r="AB16" s="3">
        <v>7</v>
      </c>
      <c r="AC16" s="3">
        <v>2</v>
      </c>
      <c r="AD16" s="3">
        <v>11</v>
      </c>
      <c r="AE16" s="3">
        <v>1</v>
      </c>
      <c r="AF16" s="3">
        <v>5</v>
      </c>
      <c r="AG16" s="3">
        <v>9</v>
      </c>
      <c r="AH16" s="3">
        <v>7</v>
      </c>
      <c r="AI16" s="3">
        <v>6</v>
      </c>
      <c r="AJ16" s="3">
        <v>4</v>
      </c>
      <c r="AK16" s="3">
        <v>4</v>
      </c>
      <c r="AL16" s="3">
        <v>7</v>
      </c>
      <c r="AM16" s="3">
        <v>9</v>
      </c>
      <c r="AN16" s="3">
        <v>1</v>
      </c>
      <c r="AO16" s="3">
        <v>5</v>
      </c>
      <c r="AP16" s="3">
        <f t="shared" si="0"/>
        <v>5.9722222222222223</v>
      </c>
      <c r="AQ16" s="3">
        <f t="shared" si="1"/>
        <v>36</v>
      </c>
      <c r="AR16" s="3">
        <f t="shared" si="2"/>
        <v>0.62676558377256453</v>
      </c>
    </row>
    <row r="17" spans="1:44" ht="15" x14ac:dyDescent="0.4">
      <c r="A17" s="4">
        <v>150</v>
      </c>
      <c r="B17" s="3">
        <v>3</v>
      </c>
      <c r="E17" s="3">
        <v>2</v>
      </c>
      <c r="F17" s="3">
        <v>4</v>
      </c>
      <c r="H17" s="3">
        <v>1</v>
      </c>
      <c r="I17" s="3">
        <v>7</v>
      </c>
      <c r="J17" s="3">
        <v>9</v>
      </c>
      <c r="K17" s="3">
        <v>8</v>
      </c>
      <c r="L17" s="3">
        <v>9</v>
      </c>
      <c r="M17" s="3">
        <v>9</v>
      </c>
      <c r="N17" s="3">
        <v>3</v>
      </c>
      <c r="O17" s="3">
        <v>11</v>
      </c>
      <c r="P17" s="3">
        <v>10</v>
      </c>
      <c r="Q17" s="3">
        <v>1</v>
      </c>
      <c r="R17" s="3">
        <v>5</v>
      </c>
      <c r="S17" s="3">
        <v>14</v>
      </c>
      <c r="T17" s="3">
        <v>5</v>
      </c>
      <c r="U17" s="3">
        <v>3</v>
      </c>
      <c r="V17" s="3">
        <v>3</v>
      </c>
      <c r="W17" s="3">
        <v>1</v>
      </c>
      <c r="X17" s="3">
        <v>11</v>
      </c>
      <c r="AA17" s="3">
        <v>1</v>
      </c>
      <c r="AB17" s="3">
        <v>7</v>
      </c>
      <c r="AC17" s="3">
        <v>2</v>
      </c>
      <c r="AD17" s="3">
        <v>11</v>
      </c>
      <c r="AE17" s="3">
        <v>1</v>
      </c>
      <c r="AF17" s="3">
        <v>2</v>
      </c>
      <c r="AG17" s="3">
        <v>7</v>
      </c>
      <c r="AH17" s="3">
        <v>7</v>
      </c>
      <c r="AI17" s="3">
        <v>5</v>
      </c>
      <c r="AJ17" s="3">
        <v>4</v>
      </c>
      <c r="AK17" s="3">
        <v>2</v>
      </c>
      <c r="AL17" s="3">
        <v>5</v>
      </c>
      <c r="AM17" s="3">
        <v>8</v>
      </c>
      <c r="AN17" s="3">
        <v>1</v>
      </c>
      <c r="AO17" s="3">
        <v>4</v>
      </c>
      <c r="AP17" s="3">
        <f t="shared" si="0"/>
        <v>5.3142857142857141</v>
      </c>
      <c r="AQ17" s="3">
        <f t="shared" si="1"/>
        <v>35</v>
      </c>
      <c r="AR17" s="3">
        <f t="shared" si="2"/>
        <v>0.61051215388066959</v>
      </c>
    </row>
    <row r="18" spans="1:44" ht="15" x14ac:dyDescent="0.4">
      <c r="A18" s="4">
        <v>160</v>
      </c>
      <c r="B18" s="3">
        <v>2</v>
      </c>
      <c r="E18" s="3">
        <v>1</v>
      </c>
      <c r="F18" s="3">
        <v>2</v>
      </c>
      <c r="H18" s="3">
        <v>1</v>
      </c>
      <c r="I18" s="3">
        <v>5</v>
      </c>
      <c r="J18" s="3">
        <v>7</v>
      </c>
      <c r="K18" s="3">
        <v>7</v>
      </c>
      <c r="L18" s="3">
        <v>7</v>
      </c>
      <c r="M18" s="3">
        <v>9</v>
      </c>
      <c r="N18" s="3">
        <v>2</v>
      </c>
      <c r="O18" s="3">
        <v>10</v>
      </c>
      <c r="P18" s="3">
        <v>8</v>
      </c>
      <c r="Q18" s="3">
        <v>1</v>
      </c>
      <c r="R18" s="3">
        <v>5</v>
      </c>
      <c r="S18" s="3">
        <v>12</v>
      </c>
      <c r="T18" s="3">
        <v>5</v>
      </c>
      <c r="U18" s="3">
        <v>1</v>
      </c>
      <c r="V18" s="3">
        <v>1</v>
      </c>
      <c r="X18" s="3">
        <v>10</v>
      </c>
      <c r="AA18" s="3">
        <v>1</v>
      </c>
      <c r="AB18" s="3">
        <v>7</v>
      </c>
      <c r="AC18" s="3">
        <v>2</v>
      </c>
      <c r="AD18" s="3">
        <v>8</v>
      </c>
      <c r="AE18" s="3">
        <v>1</v>
      </c>
      <c r="AF18" s="3">
        <v>1</v>
      </c>
      <c r="AG18" s="3">
        <v>5</v>
      </c>
      <c r="AH18" s="3">
        <v>6</v>
      </c>
      <c r="AI18" s="3">
        <v>5</v>
      </c>
      <c r="AJ18" s="3">
        <v>3</v>
      </c>
      <c r="AK18" s="3">
        <v>2</v>
      </c>
      <c r="AL18" s="3">
        <v>4</v>
      </c>
      <c r="AM18" s="3">
        <v>8</v>
      </c>
      <c r="AN18" s="3">
        <v>1</v>
      </c>
      <c r="AO18" s="3">
        <v>4</v>
      </c>
      <c r="AP18" s="3">
        <f t="shared" si="0"/>
        <v>4.5294117647058822</v>
      </c>
      <c r="AQ18" s="3">
        <f t="shared" si="1"/>
        <v>34</v>
      </c>
      <c r="AR18" s="3">
        <f t="shared" si="2"/>
        <v>0.55569534433692258</v>
      </c>
    </row>
    <row r="19" spans="1:44" ht="15" x14ac:dyDescent="0.4">
      <c r="A19" s="4">
        <v>170</v>
      </c>
      <c r="B19" s="3">
        <v>1</v>
      </c>
      <c r="E19" s="3">
        <v>1</v>
      </c>
      <c r="F19" s="3">
        <v>2</v>
      </c>
      <c r="I19" s="3">
        <v>5</v>
      </c>
      <c r="J19" s="3">
        <v>5</v>
      </c>
      <c r="K19" s="3">
        <v>7</v>
      </c>
      <c r="L19" s="3">
        <v>7</v>
      </c>
      <c r="M19" s="3">
        <v>8</v>
      </c>
      <c r="N19" s="3">
        <v>2</v>
      </c>
      <c r="O19" s="3">
        <v>7</v>
      </c>
      <c r="P19" s="3">
        <v>7</v>
      </c>
      <c r="Q19" s="3">
        <v>1</v>
      </c>
      <c r="R19" s="3">
        <v>5</v>
      </c>
      <c r="S19" s="3">
        <v>11</v>
      </c>
      <c r="T19" s="3">
        <v>4</v>
      </c>
      <c r="U19" s="3">
        <v>1</v>
      </c>
      <c r="V19" s="3">
        <v>1</v>
      </c>
      <c r="X19" s="3">
        <v>8</v>
      </c>
      <c r="AA19" s="3">
        <v>1</v>
      </c>
      <c r="AB19" s="3">
        <v>7</v>
      </c>
      <c r="AC19" s="3">
        <v>2</v>
      </c>
      <c r="AD19" s="3">
        <v>6</v>
      </c>
      <c r="AF19" s="3">
        <v>1</v>
      </c>
      <c r="AG19" s="3">
        <v>2</v>
      </c>
      <c r="AH19" s="3">
        <v>6</v>
      </c>
      <c r="AI19" s="3">
        <v>4</v>
      </c>
      <c r="AJ19" s="3">
        <v>3</v>
      </c>
      <c r="AK19" s="3">
        <v>2</v>
      </c>
      <c r="AL19" s="3">
        <v>4</v>
      </c>
      <c r="AM19" s="3">
        <v>5</v>
      </c>
      <c r="AN19" s="3">
        <v>1</v>
      </c>
      <c r="AO19" s="3">
        <v>3</v>
      </c>
      <c r="AP19" s="3">
        <f t="shared" si="0"/>
        <v>4.0625</v>
      </c>
      <c r="AQ19" s="3">
        <f t="shared" si="1"/>
        <v>32</v>
      </c>
      <c r="AR19" s="3">
        <f t="shared" si="2"/>
        <v>0.48347177753972287</v>
      </c>
    </row>
    <row r="20" spans="1:44" ht="15" x14ac:dyDescent="0.4">
      <c r="A20" s="4">
        <v>180</v>
      </c>
      <c r="E20" s="3">
        <v>1</v>
      </c>
      <c r="F20" s="3">
        <v>2</v>
      </c>
      <c r="I20" s="3">
        <v>4</v>
      </c>
      <c r="J20" s="3">
        <v>5</v>
      </c>
      <c r="K20" s="3">
        <v>6</v>
      </c>
      <c r="L20" s="3">
        <v>5</v>
      </c>
      <c r="M20" s="3">
        <v>5</v>
      </c>
      <c r="N20" s="3">
        <v>2</v>
      </c>
      <c r="O20" s="3">
        <v>5</v>
      </c>
      <c r="P20" s="3">
        <v>6</v>
      </c>
      <c r="Q20" s="3">
        <v>1</v>
      </c>
      <c r="R20" s="3">
        <v>3</v>
      </c>
      <c r="S20" s="3">
        <v>9</v>
      </c>
      <c r="T20" s="3">
        <v>2</v>
      </c>
      <c r="X20" s="3">
        <v>6</v>
      </c>
      <c r="AA20" s="3">
        <v>1</v>
      </c>
      <c r="AB20" s="3">
        <v>7</v>
      </c>
      <c r="AC20" s="3">
        <v>2</v>
      </c>
      <c r="AD20" s="3">
        <v>4</v>
      </c>
      <c r="AF20" s="3">
        <v>1</v>
      </c>
      <c r="AG20" s="3">
        <v>1</v>
      </c>
      <c r="AH20" s="3">
        <v>6</v>
      </c>
      <c r="AI20" s="3">
        <v>4</v>
      </c>
      <c r="AJ20" s="3">
        <v>2</v>
      </c>
      <c r="AK20" s="3">
        <v>1</v>
      </c>
      <c r="AL20" s="3">
        <v>2</v>
      </c>
      <c r="AM20" s="3">
        <v>4</v>
      </c>
      <c r="AO20" s="3">
        <v>2</v>
      </c>
      <c r="AP20" s="3">
        <f t="shared" si="0"/>
        <v>3.5357142857142856</v>
      </c>
      <c r="AQ20" s="3">
        <f t="shared" si="1"/>
        <v>28</v>
      </c>
      <c r="AR20" s="3">
        <f t="shared" si="2"/>
        <v>0.41621290484769163</v>
      </c>
    </row>
    <row r="21" spans="1:44" ht="15" x14ac:dyDescent="0.4">
      <c r="A21" s="4">
        <v>190</v>
      </c>
      <c r="F21" s="3">
        <v>2</v>
      </c>
      <c r="I21" s="3">
        <v>4</v>
      </c>
      <c r="J21" s="3">
        <v>5</v>
      </c>
      <c r="K21" s="3">
        <v>3</v>
      </c>
      <c r="L21" s="3">
        <v>5</v>
      </c>
      <c r="M21" s="3">
        <v>5</v>
      </c>
      <c r="N21" s="3">
        <v>1</v>
      </c>
      <c r="O21" s="3">
        <v>4</v>
      </c>
      <c r="P21" s="3">
        <v>5</v>
      </c>
      <c r="R21" s="3">
        <v>3</v>
      </c>
      <c r="S21" s="3">
        <v>8</v>
      </c>
      <c r="T21" s="3">
        <v>1</v>
      </c>
      <c r="X21" s="3">
        <v>6</v>
      </c>
      <c r="AB21" s="3">
        <v>5</v>
      </c>
      <c r="AC21" s="3">
        <v>2</v>
      </c>
      <c r="AD21" s="3">
        <v>1</v>
      </c>
      <c r="AF21" s="3">
        <v>1</v>
      </c>
      <c r="AG21" s="3">
        <v>1</v>
      </c>
      <c r="AH21" s="3">
        <v>4</v>
      </c>
      <c r="AI21" s="3">
        <v>3</v>
      </c>
      <c r="AJ21" s="3">
        <v>1</v>
      </c>
      <c r="AK21" s="3">
        <v>1</v>
      </c>
      <c r="AL21" s="3">
        <v>2</v>
      </c>
      <c r="AM21" s="3">
        <v>3</v>
      </c>
      <c r="AO21" s="3">
        <v>1</v>
      </c>
      <c r="AP21" s="3">
        <f t="shared" si="0"/>
        <v>3.08</v>
      </c>
      <c r="AQ21" s="3">
        <f t="shared" si="1"/>
        <v>25</v>
      </c>
      <c r="AR21" s="3">
        <f t="shared" si="2"/>
        <v>0.39123735336323223</v>
      </c>
    </row>
    <row r="22" spans="1:44" ht="15" x14ac:dyDescent="0.4">
      <c r="A22" s="4">
        <v>200</v>
      </c>
      <c r="F22" s="3">
        <v>2</v>
      </c>
      <c r="I22" s="3">
        <v>2</v>
      </c>
      <c r="J22" s="3">
        <v>4</v>
      </c>
      <c r="K22" s="3">
        <v>2</v>
      </c>
      <c r="L22" s="3">
        <v>3</v>
      </c>
      <c r="M22" s="3">
        <v>2</v>
      </c>
      <c r="O22" s="3">
        <v>3</v>
      </c>
      <c r="P22" s="3">
        <v>4</v>
      </c>
      <c r="R22" s="3">
        <v>3</v>
      </c>
      <c r="S22" s="3">
        <v>8</v>
      </c>
      <c r="T22" s="3">
        <v>1</v>
      </c>
      <c r="X22" s="3">
        <v>5</v>
      </c>
      <c r="AB22" s="3">
        <v>4</v>
      </c>
      <c r="AC22" s="3">
        <v>1</v>
      </c>
      <c r="AF22" s="3">
        <v>1</v>
      </c>
      <c r="AG22" s="3">
        <v>1</v>
      </c>
      <c r="AH22" s="3">
        <v>4</v>
      </c>
      <c r="AI22" s="3">
        <v>3</v>
      </c>
      <c r="AL22" s="3">
        <v>2</v>
      </c>
      <c r="AM22" s="3">
        <v>2</v>
      </c>
      <c r="AP22" s="3">
        <f t="shared" si="0"/>
        <v>2.85</v>
      </c>
      <c r="AQ22" s="3">
        <f t="shared" si="1"/>
        <v>20</v>
      </c>
      <c r="AR22" s="3">
        <f t="shared" si="2"/>
        <v>0.37888340103381069</v>
      </c>
    </row>
    <row r="23" spans="1:44" ht="15" x14ac:dyDescent="0.4">
      <c r="A23" s="4">
        <v>210</v>
      </c>
      <c r="F23" s="3">
        <v>1</v>
      </c>
      <c r="I23" s="3">
        <v>1</v>
      </c>
      <c r="J23" s="3">
        <v>3</v>
      </c>
      <c r="K23" s="3">
        <v>2</v>
      </c>
      <c r="L23" s="3">
        <v>3</v>
      </c>
      <c r="M23" s="3">
        <v>1</v>
      </c>
      <c r="O23" s="3">
        <v>3</v>
      </c>
      <c r="P23" s="3">
        <v>2</v>
      </c>
      <c r="R23" s="3">
        <v>3</v>
      </c>
      <c r="S23" s="3">
        <v>6</v>
      </c>
      <c r="T23" s="3">
        <v>1</v>
      </c>
      <c r="X23" s="3">
        <v>5</v>
      </c>
      <c r="AB23" s="3">
        <v>2</v>
      </c>
      <c r="AF23" s="3">
        <v>1</v>
      </c>
      <c r="AG23" s="3">
        <v>1</v>
      </c>
      <c r="AH23" s="3">
        <v>3</v>
      </c>
      <c r="AI23" s="3">
        <v>3</v>
      </c>
      <c r="AL23" s="3">
        <v>1</v>
      </c>
      <c r="AM23" s="3">
        <v>2</v>
      </c>
      <c r="AP23" s="3">
        <f t="shared" si="0"/>
        <v>2.3157894736842106</v>
      </c>
      <c r="AQ23" s="3">
        <f t="shared" si="1"/>
        <v>19</v>
      </c>
      <c r="AR23" s="3">
        <f t="shared" si="2"/>
        <v>0.32491682767459884</v>
      </c>
    </row>
    <row r="24" spans="1:44" ht="15" x14ac:dyDescent="0.4">
      <c r="A24" s="4">
        <v>220</v>
      </c>
      <c r="I24" s="3">
        <v>1</v>
      </c>
      <c r="J24" s="3">
        <v>3</v>
      </c>
      <c r="K24" s="3">
        <v>1</v>
      </c>
      <c r="L24" s="3">
        <v>2</v>
      </c>
      <c r="M24" s="3">
        <v>1</v>
      </c>
      <c r="O24" s="3">
        <v>2</v>
      </c>
      <c r="P24" s="3">
        <v>2</v>
      </c>
      <c r="R24" s="3">
        <v>3</v>
      </c>
      <c r="S24" s="3">
        <v>6</v>
      </c>
      <c r="T24" s="3">
        <v>1</v>
      </c>
      <c r="X24" s="3">
        <v>3</v>
      </c>
      <c r="AB24" s="3">
        <v>1</v>
      </c>
      <c r="AG24" s="3">
        <v>1</v>
      </c>
      <c r="AH24" s="3">
        <v>2</v>
      </c>
      <c r="AI24" s="3">
        <v>2</v>
      </c>
      <c r="AM24" s="3">
        <v>1</v>
      </c>
      <c r="AP24" s="3">
        <f t="shared" si="0"/>
        <v>2</v>
      </c>
      <c r="AQ24" s="3">
        <f t="shared" si="1"/>
        <v>16</v>
      </c>
      <c r="AR24" s="3">
        <f t="shared" si="2"/>
        <v>0.32914029430219166</v>
      </c>
    </row>
    <row r="25" spans="1:44" ht="15" x14ac:dyDescent="0.4">
      <c r="A25" s="4">
        <v>230</v>
      </c>
      <c r="I25" s="3">
        <v>1</v>
      </c>
      <c r="J25" s="3">
        <v>3</v>
      </c>
      <c r="L25" s="3">
        <v>2</v>
      </c>
      <c r="M25" s="3">
        <v>1</v>
      </c>
      <c r="O25" s="3">
        <v>1</v>
      </c>
      <c r="P25" s="3">
        <v>1</v>
      </c>
      <c r="R25" s="3">
        <v>3</v>
      </c>
      <c r="S25" s="3">
        <v>6</v>
      </c>
      <c r="T25" s="3">
        <v>1</v>
      </c>
      <c r="X25" s="3">
        <v>2</v>
      </c>
      <c r="AG25" s="3">
        <v>1</v>
      </c>
      <c r="AH25" s="3">
        <v>2</v>
      </c>
      <c r="AM25" s="3">
        <v>1</v>
      </c>
      <c r="AP25" s="3">
        <f t="shared" si="0"/>
        <v>1.9230769230769231</v>
      </c>
      <c r="AQ25" s="3">
        <f t="shared" si="1"/>
        <v>13</v>
      </c>
      <c r="AR25" s="3">
        <f t="shared" si="2"/>
        <v>0.39970403251589476</v>
      </c>
    </row>
    <row r="26" spans="1:44" ht="15" x14ac:dyDescent="0.4">
      <c r="A26" s="4">
        <v>240</v>
      </c>
      <c r="I26" s="3">
        <v>1</v>
      </c>
      <c r="J26" s="3">
        <v>2</v>
      </c>
      <c r="L26" s="3">
        <v>1</v>
      </c>
      <c r="M26" s="3">
        <v>1</v>
      </c>
      <c r="O26" s="3">
        <v>1</v>
      </c>
      <c r="R26" s="3">
        <v>3</v>
      </c>
      <c r="S26" s="3">
        <v>6</v>
      </c>
      <c r="T26" s="3">
        <v>1</v>
      </c>
      <c r="X26" s="3">
        <v>2</v>
      </c>
      <c r="AH26" s="3">
        <v>1</v>
      </c>
      <c r="AP26" s="3">
        <f t="shared" si="0"/>
        <v>1.9</v>
      </c>
      <c r="AQ26" s="3">
        <f t="shared" si="1"/>
        <v>10</v>
      </c>
      <c r="AR26" s="3">
        <f t="shared" si="2"/>
        <v>0.50442486501405182</v>
      </c>
    </row>
    <row r="27" spans="1:44" ht="15" x14ac:dyDescent="0.4">
      <c r="A27" s="4">
        <v>250</v>
      </c>
      <c r="J27" s="3">
        <v>2</v>
      </c>
      <c r="R27" s="3">
        <v>3</v>
      </c>
      <c r="S27" s="3">
        <v>5</v>
      </c>
      <c r="X27" s="3">
        <v>1</v>
      </c>
      <c r="AH27" s="3">
        <v>1</v>
      </c>
      <c r="AP27" s="3">
        <f t="shared" si="0"/>
        <v>2.4</v>
      </c>
      <c r="AQ27" s="3">
        <f t="shared" si="1"/>
        <v>5</v>
      </c>
      <c r="AR27" s="3">
        <f t="shared" si="2"/>
        <v>0.74833147735478822</v>
      </c>
    </row>
    <row r="28" spans="1:44" ht="15" x14ac:dyDescent="0.4">
      <c r="A28" s="4">
        <v>260</v>
      </c>
      <c r="J28" s="3">
        <v>2</v>
      </c>
      <c r="R28" s="3">
        <v>3</v>
      </c>
      <c r="S28" s="3">
        <v>4</v>
      </c>
      <c r="X28" s="3">
        <v>1</v>
      </c>
      <c r="AH28" s="3">
        <v>1</v>
      </c>
      <c r="AP28" s="3">
        <f t="shared" si="0"/>
        <v>2.2000000000000002</v>
      </c>
      <c r="AQ28" s="3">
        <f t="shared" si="1"/>
        <v>5</v>
      </c>
      <c r="AR28" s="3">
        <f t="shared" si="2"/>
        <v>0.58309518948452999</v>
      </c>
    </row>
    <row r="29" spans="1:44" ht="15" x14ac:dyDescent="0.4">
      <c r="A29" s="4">
        <v>270</v>
      </c>
      <c r="J29" s="3">
        <v>1</v>
      </c>
      <c r="R29" s="3">
        <v>2</v>
      </c>
      <c r="S29" s="3">
        <v>4</v>
      </c>
      <c r="X29" s="3">
        <v>1</v>
      </c>
      <c r="AH29" s="3">
        <v>1</v>
      </c>
      <c r="AP29" s="3">
        <f t="shared" si="0"/>
        <v>1.8</v>
      </c>
      <c r="AQ29" s="3">
        <f t="shared" si="1"/>
        <v>5</v>
      </c>
      <c r="AR29" s="3">
        <f t="shared" si="2"/>
        <v>0.58309518948452999</v>
      </c>
    </row>
    <row r="30" spans="1:44" ht="15" x14ac:dyDescent="0.4">
      <c r="A30" s="4">
        <v>280</v>
      </c>
      <c r="J30" s="3">
        <v>1</v>
      </c>
      <c r="R30" s="3">
        <v>2</v>
      </c>
      <c r="S30" s="3">
        <v>4</v>
      </c>
      <c r="X30" s="3">
        <v>1</v>
      </c>
      <c r="AH30" s="3">
        <v>1</v>
      </c>
      <c r="AP30" s="3">
        <f t="shared" si="0"/>
        <v>1.8</v>
      </c>
      <c r="AQ30" s="3">
        <f t="shared" si="1"/>
        <v>5</v>
      </c>
      <c r="AR30" s="3">
        <f t="shared" si="2"/>
        <v>0.58309518948452999</v>
      </c>
    </row>
    <row r="31" spans="1:44" ht="15" x14ac:dyDescent="0.4">
      <c r="A31" s="4">
        <v>290</v>
      </c>
      <c r="R31" s="3">
        <v>1</v>
      </c>
      <c r="S31" s="3">
        <v>4</v>
      </c>
      <c r="X31" s="3">
        <v>1</v>
      </c>
      <c r="AH31" s="3">
        <v>1</v>
      </c>
      <c r="AP31" s="3">
        <f t="shared" si="0"/>
        <v>1.75</v>
      </c>
      <c r="AQ31" s="3">
        <f t="shared" si="1"/>
        <v>4</v>
      </c>
      <c r="AR31" s="3">
        <f t="shared" si="2"/>
        <v>0.75</v>
      </c>
    </row>
    <row r="32" spans="1:44" ht="15" x14ac:dyDescent="0.4">
      <c r="A32" s="4">
        <v>300</v>
      </c>
      <c r="R32" s="3">
        <v>1</v>
      </c>
      <c r="S32" s="3">
        <v>4</v>
      </c>
      <c r="AH32" s="3">
        <v>1</v>
      </c>
      <c r="AP32" s="3">
        <f t="shared" si="0"/>
        <v>2</v>
      </c>
      <c r="AQ32" s="3">
        <f t="shared" si="1"/>
        <v>3</v>
      </c>
      <c r="AR32" s="3">
        <f t="shared" si="2"/>
        <v>1</v>
      </c>
    </row>
    <row r="33" spans="1:44" ht="15" x14ac:dyDescent="0.4">
      <c r="A33" s="4">
        <v>310</v>
      </c>
      <c r="R33" s="3">
        <v>1</v>
      </c>
      <c r="S33" s="3">
        <v>4</v>
      </c>
      <c r="AH33" s="3">
        <v>1</v>
      </c>
      <c r="AP33" s="3">
        <f t="shared" si="0"/>
        <v>2</v>
      </c>
      <c r="AQ33" s="3">
        <f t="shared" si="1"/>
        <v>3</v>
      </c>
      <c r="AR33" s="3">
        <f t="shared" si="2"/>
        <v>1</v>
      </c>
    </row>
    <row r="34" spans="1:44" ht="15" x14ac:dyDescent="0.4">
      <c r="A34" s="4">
        <v>320</v>
      </c>
      <c r="R34" s="3">
        <v>1</v>
      </c>
      <c r="S34" s="3">
        <v>3</v>
      </c>
    </row>
    <row r="35" spans="1:44" ht="15" x14ac:dyDescent="0.4">
      <c r="A35" s="4">
        <v>330</v>
      </c>
      <c r="R35" s="3">
        <v>1</v>
      </c>
      <c r="S35" s="3">
        <v>3</v>
      </c>
    </row>
    <row r="37" spans="1:44" ht="15" x14ac:dyDescent="0.4">
      <c r="A37" s="4" t="s">
        <v>1</v>
      </c>
    </row>
    <row r="38" spans="1:44" s="5" customFormat="1" ht="15" x14ac:dyDescent="0.4">
      <c r="A38" s="4" t="s">
        <v>327</v>
      </c>
      <c r="B38" s="5" t="s">
        <v>247</v>
      </c>
      <c r="C38" s="5" t="s">
        <v>248</v>
      </c>
      <c r="D38" s="5" t="s">
        <v>249</v>
      </c>
      <c r="E38" s="5" t="s">
        <v>250</v>
      </c>
      <c r="F38" s="5" t="s">
        <v>251</v>
      </c>
      <c r="G38" s="5" t="s">
        <v>252</v>
      </c>
      <c r="H38" s="5" t="s">
        <v>253</v>
      </c>
      <c r="I38" s="5" t="s">
        <v>254</v>
      </c>
      <c r="J38" s="5" t="s">
        <v>255</v>
      </c>
      <c r="K38" s="5" t="s">
        <v>256</v>
      </c>
      <c r="L38" s="5" t="s">
        <v>257</v>
      </c>
      <c r="M38" s="5" t="s">
        <v>258</v>
      </c>
      <c r="N38" s="5" t="s">
        <v>259</v>
      </c>
      <c r="O38" s="5" t="s">
        <v>260</v>
      </c>
      <c r="P38" s="5" t="s">
        <v>261</v>
      </c>
      <c r="Q38" s="5" t="s">
        <v>262</v>
      </c>
      <c r="R38" s="5" t="s">
        <v>263</v>
      </c>
      <c r="S38" s="5" t="s">
        <v>264</v>
      </c>
      <c r="T38" s="5" t="s">
        <v>265</v>
      </c>
      <c r="U38" s="5" t="s">
        <v>266</v>
      </c>
      <c r="V38" s="5" t="s">
        <v>267</v>
      </c>
      <c r="W38" s="5" t="s">
        <v>268</v>
      </c>
      <c r="X38" s="5" t="s">
        <v>269</v>
      </c>
      <c r="Y38" s="5" t="s">
        <v>270</v>
      </c>
      <c r="Z38" s="5" t="s">
        <v>271</v>
      </c>
      <c r="AA38" s="5" t="s">
        <v>272</v>
      </c>
      <c r="AB38" s="5" t="s">
        <v>273</v>
      </c>
      <c r="AC38" s="5" t="s">
        <v>274</v>
      </c>
      <c r="AD38" s="5" t="s">
        <v>275</v>
      </c>
      <c r="AE38" s="5" t="s">
        <v>276</v>
      </c>
      <c r="AF38" s="5" t="s">
        <v>277</v>
      </c>
      <c r="AG38" s="5" t="s">
        <v>278</v>
      </c>
      <c r="AH38" s="5" t="s">
        <v>279</v>
      </c>
      <c r="AI38" s="5" t="s">
        <v>280</v>
      </c>
      <c r="AJ38" s="5" t="s">
        <v>281</v>
      </c>
      <c r="AK38" s="5" t="s">
        <v>282</v>
      </c>
      <c r="AL38" s="5" t="s">
        <v>283</v>
      </c>
      <c r="AM38" s="5" t="s">
        <v>284</v>
      </c>
      <c r="AN38" s="5" t="s">
        <v>285</v>
      </c>
      <c r="AO38" s="5" t="s">
        <v>286</v>
      </c>
      <c r="AP38" s="4" t="s">
        <v>4</v>
      </c>
      <c r="AQ38" s="4" t="s">
        <v>6</v>
      </c>
      <c r="AR38" s="4" t="s">
        <v>5</v>
      </c>
    </row>
    <row r="39" spans="1:44" ht="15" x14ac:dyDescent="0.4">
      <c r="A39" s="4">
        <v>30</v>
      </c>
      <c r="B39" s="3">
        <v>6</v>
      </c>
      <c r="C39" s="3">
        <v>7</v>
      </c>
      <c r="D39" s="3">
        <v>4</v>
      </c>
      <c r="E39" s="3">
        <v>7</v>
      </c>
      <c r="F39" s="3">
        <v>7</v>
      </c>
      <c r="G39" s="3">
        <v>7</v>
      </c>
      <c r="H39" s="3">
        <v>4</v>
      </c>
      <c r="I39" s="3">
        <v>7</v>
      </c>
      <c r="J39" s="3">
        <v>6</v>
      </c>
      <c r="K39" s="3">
        <v>7</v>
      </c>
      <c r="L39" s="3">
        <v>6</v>
      </c>
      <c r="M39" s="3">
        <v>4</v>
      </c>
      <c r="N39" s="3">
        <v>4</v>
      </c>
      <c r="O39" s="3">
        <v>5</v>
      </c>
      <c r="P39" s="3">
        <v>5</v>
      </c>
      <c r="Q39" s="3">
        <v>4</v>
      </c>
      <c r="R39" s="3">
        <v>6</v>
      </c>
      <c r="S39" s="3">
        <v>5</v>
      </c>
      <c r="T39" s="3">
        <v>8</v>
      </c>
      <c r="U39" s="3">
        <v>4</v>
      </c>
      <c r="V39" s="3">
        <v>4</v>
      </c>
      <c r="W39" s="3">
        <v>5</v>
      </c>
      <c r="X39" s="3">
        <v>4</v>
      </c>
      <c r="Y39" s="3">
        <v>5</v>
      </c>
      <c r="Z39" s="3">
        <v>5</v>
      </c>
      <c r="AA39" s="3">
        <v>3</v>
      </c>
      <c r="AB39" s="3">
        <v>4</v>
      </c>
      <c r="AC39" s="3">
        <v>5</v>
      </c>
      <c r="AD39" s="3">
        <v>5</v>
      </c>
      <c r="AE39" s="3">
        <v>5</v>
      </c>
      <c r="AF39" s="3">
        <v>3</v>
      </c>
      <c r="AG39" s="3">
        <v>6</v>
      </c>
      <c r="AH39" s="3">
        <v>3</v>
      </c>
      <c r="AI39" s="3">
        <v>6</v>
      </c>
      <c r="AJ39" s="3">
        <v>4</v>
      </c>
      <c r="AK39" s="3">
        <v>2</v>
      </c>
      <c r="AL39" s="3">
        <v>6</v>
      </c>
      <c r="AM39" s="3">
        <v>3</v>
      </c>
      <c r="AN39" s="3">
        <v>3</v>
      </c>
      <c r="AO39" s="3">
        <v>7</v>
      </c>
      <c r="AP39" s="3">
        <f>AVERAGE(B39:AO39)</f>
        <v>5.0250000000000004</v>
      </c>
      <c r="AQ39" s="3">
        <f t="shared" ref="AQ39:AQ54" si="3">COUNT(B39:AO39)</f>
        <v>40</v>
      </c>
      <c r="AR39" s="3">
        <f>STDEV(B39:AO39)/SQRT(AQ39)</f>
        <v>0.23062762749528201</v>
      </c>
    </row>
    <row r="40" spans="1:44" ht="15" x14ac:dyDescent="0.4">
      <c r="A40" s="4">
        <v>40</v>
      </c>
      <c r="B40" s="3">
        <v>7</v>
      </c>
      <c r="C40" s="3">
        <v>8</v>
      </c>
      <c r="D40" s="3">
        <v>5</v>
      </c>
      <c r="E40" s="3">
        <v>7</v>
      </c>
      <c r="F40" s="3">
        <v>9</v>
      </c>
      <c r="G40" s="3">
        <v>7</v>
      </c>
      <c r="H40" s="3">
        <v>4</v>
      </c>
      <c r="I40" s="3">
        <v>8</v>
      </c>
      <c r="J40" s="3">
        <v>8</v>
      </c>
      <c r="K40" s="3">
        <v>9</v>
      </c>
      <c r="L40" s="3">
        <v>9</v>
      </c>
      <c r="M40" s="3">
        <v>5</v>
      </c>
      <c r="N40" s="3">
        <v>9</v>
      </c>
      <c r="O40" s="3">
        <v>8</v>
      </c>
      <c r="P40" s="3">
        <v>8</v>
      </c>
      <c r="Q40" s="3">
        <v>5</v>
      </c>
      <c r="R40" s="3">
        <v>7</v>
      </c>
      <c r="S40" s="3">
        <v>6</v>
      </c>
      <c r="T40" s="3">
        <v>12</v>
      </c>
      <c r="U40" s="3">
        <v>5</v>
      </c>
      <c r="V40" s="3">
        <v>5</v>
      </c>
      <c r="W40" s="3">
        <v>7</v>
      </c>
      <c r="X40" s="3">
        <v>5</v>
      </c>
      <c r="Y40" s="3">
        <v>8</v>
      </c>
      <c r="Z40" s="3">
        <v>5</v>
      </c>
      <c r="AA40" s="3">
        <v>5</v>
      </c>
      <c r="AB40" s="3">
        <v>5</v>
      </c>
      <c r="AC40" s="3">
        <v>9</v>
      </c>
      <c r="AD40" s="3">
        <v>5</v>
      </c>
      <c r="AE40" s="3">
        <v>7</v>
      </c>
      <c r="AF40" s="3">
        <v>5</v>
      </c>
      <c r="AG40" s="3">
        <v>9</v>
      </c>
      <c r="AH40" s="3">
        <v>7</v>
      </c>
      <c r="AI40" s="3">
        <v>9</v>
      </c>
      <c r="AJ40" s="3">
        <v>7</v>
      </c>
      <c r="AK40" s="3">
        <v>4</v>
      </c>
      <c r="AL40" s="3">
        <v>7</v>
      </c>
      <c r="AM40" s="3">
        <v>4</v>
      </c>
      <c r="AN40" s="3">
        <v>4</v>
      </c>
      <c r="AO40" s="3">
        <v>11</v>
      </c>
      <c r="AP40" s="3">
        <f t="shared" ref="AP40:AP54" si="4">AVERAGE(B40:AO40)</f>
        <v>6.85</v>
      </c>
      <c r="AQ40" s="3">
        <f t="shared" si="3"/>
        <v>40</v>
      </c>
      <c r="AR40" s="3">
        <f t="shared" ref="AR40:AR54" si="5">STDEV(B40:AO40)/SQRT(AQ40)</f>
        <v>0.31531425106245492</v>
      </c>
    </row>
    <row r="41" spans="1:44" ht="15" x14ac:dyDescent="0.4">
      <c r="A41" s="4">
        <v>50</v>
      </c>
      <c r="B41" s="3">
        <v>9</v>
      </c>
      <c r="C41" s="3">
        <v>9</v>
      </c>
      <c r="D41" s="3">
        <v>5</v>
      </c>
      <c r="E41" s="3">
        <v>5</v>
      </c>
      <c r="F41" s="3">
        <v>10</v>
      </c>
      <c r="G41" s="3">
        <v>7</v>
      </c>
      <c r="H41" s="3">
        <v>6</v>
      </c>
      <c r="I41" s="3">
        <v>9</v>
      </c>
      <c r="J41" s="3">
        <v>9</v>
      </c>
      <c r="K41" s="3">
        <v>10</v>
      </c>
      <c r="L41" s="3">
        <v>13</v>
      </c>
      <c r="M41" s="3">
        <v>5</v>
      </c>
      <c r="N41" s="3">
        <v>11</v>
      </c>
      <c r="O41" s="3">
        <v>10</v>
      </c>
      <c r="P41" s="3">
        <v>7</v>
      </c>
      <c r="Q41" s="3">
        <v>7</v>
      </c>
      <c r="R41" s="3">
        <v>7</v>
      </c>
      <c r="S41" s="3">
        <v>8</v>
      </c>
      <c r="T41" s="3">
        <v>13</v>
      </c>
      <c r="U41" s="3">
        <v>5</v>
      </c>
      <c r="V41" s="3">
        <v>5</v>
      </c>
      <c r="W41" s="3">
        <v>9</v>
      </c>
      <c r="X41" s="3">
        <v>6</v>
      </c>
      <c r="Y41" s="3">
        <v>12</v>
      </c>
      <c r="Z41" s="3">
        <v>7</v>
      </c>
      <c r="AA41" s="3">
        <v>7</v>
      </c>
      <c r="AB41" s="3">
        <v>5</v>
      </c>
      <c r="AC41" s="3">
        <v>9</v>
      </c>
      <c r="AD41" s="3">
        <v>4</v>
      </c>
      <c r="AE41" s="3">
        <v>7</v>
      </c>
      <c r="AF41" s="3">
        <v>6</v>
      </c>
      <c r="AG41" s="3">
        <v>9</v>
      </c>
      <c r="AH41" s="3">
        <v>9</v>
      </c>
      <c r="AI41" s="3">
        <v>8</v>
      </c>
      <c r="AJ41" s="3">
        <v>6</v>
      </c>
      <c r="AK41" s="3">
        <v>6</v>
      </c>
      <c r="AL41" s="3">
        <v>12</v>
      </c>
      <c r="AM41" s="3">
        <v>9</v>
      </c>
      <c r="AN41" s="3">
        <v>6</v>
      </c>
      <c r="AO41" s="3">
        <v>14</v>
      </c>
      <c r="AP41" s="3">
        <f t="shared" si="4"/>
        <v>8.0250000000000004</v>
      </c>
      <c r="AQ41" s="3">
        <f t="shared" si="3"/>
        <v>40</v>
      </c>
      <c r="AR41" s="3">
        <f t="shared" si="5"/>
        <v>0.39949888482242207</v>
      </c>
    </row>
    <row r="42" spans="1:44" ht="15" x14ac:dyDescent="0.4">
      <c r="A42" s="4">
        <v>60</v>
      </c>
      <c r="B42" s="3">
        <v>12</v>
      </c>
      <c r="C42" s="3">
        <v>7</v>
      </c>
      <c r="D42" s="3">
        <v>4</v>
      </c>
      <c r="E42" s="3">
        <v>3</v>
      </c>
      <c r="F42" s="3">
        <v>8</v>
      </c>
      <c r="G42" s="3">
        <v>6</v>
      </c>
      <c r="H42" s="3">
        <v>7</v>
      </c>
      <c r="I42" s="3">
        <v>11</v>
      </c>
      <c r="J42" s="3">
        <v>10</v>
      </c>
      <c r="K42" s="3">
        <v>8</v>
      </c>
      <c r="L42" s="3">
        <v>10</v>
      </c>
      <c r="M42" s="3">
        <v>7</v>
      </c>
      <c r="N42" s="3">
        <v>10</v>
      </c>
      <c r="O42" s="3">
        <v>11</v>
      </c>
      <c r="P42" s="3">
        <v>5</v>
      </c>
      <c r="Q42" s="3">
        <v>6</v>
      </c>
      <c r="R42" s="3">
        <v>5</v>
      </c>
      <c r="S42" s="3">
        <v>9</v>
      </c>
      <c r="T42" s="3">
        <v>14</v>
      </c>
      <c r="U42" s="3">
        <v>6</v>
      </c>
      <c r="V42" s="3">
        <v>5</v>
      </c>
      <c r="W42" s="3">
        <v>9</v>
      </c>
      <c r="X42" s="3">
        <v>8</v>
      </c>
      <c r="Y42" s="3">
        <v>11</v>
      </c>
      <c r="Z42" s="3">
        <v>9</v>
      </c>
      <c r="AA42" s="3">
        <v>8</v>
      </c>
      <c r="AB42" s="3">
        <v>5</v>
      </c>
      <c r="AC42" s="3">
        <v>9</v>
      </c>
      <c r="AD42" s="3">
        <v>3</v>
      </c>
      <c r="AE42" s="3">
        <v>6</v>
      </c>
      <c r="AF42" s="3">
        <v>6</v>
      </c>
      <c r="AG42" s="3">
        <v>9</v>
      </c>
      <c r="AH42" s="3">
        <v>11</v>
      </c>
      <c r="AI42" s="3">
        <v>7</v>
      </c>
      <c r="AJ42" s="3">
        <v>5</v>
      </c>
      <c r="AK42" s="3">
        <v>6</v>
      </c>
      <c r="AL42" s="3">
        <v>12</v>
      </c>
      <c r="AM42" s="3">
        <v>11</v>
      </c>
      <c r="AN42" s="3">
        <v>5</v>
      </c>
      <c r="AO42" s="3">
        <v>14</v>
      </c>
      <c r="AP42" s="3">
        <f t="shared" si="4"/>
        <v>7.95</v>
      </c>
      <c r="AQ42" s="3">
        <f t="shared" si="3"/>
        <v>40</v>
      </c>
      <c r="AR42" s="3">
        <f t="shared" si="5"/>
        <v>0.44857323673838229</v>
      </c>
    </row>
    <row r="43" spans="1:44" ht="15" x14ac:dyDescent="0.4">
      <c r="A43" s="4">
        <v>70</v>
      </c>
      <c r="B43" s="3">
        <v>11</v>
      </c>
      <c r="C43" s="3">
        <v>7</v>
      </c>
      <c r="D43" s="3">
        <v>4</v>
      </c>
      <c r="E43" s="3">
        <v>4</v>
      </c>
      <c r="F43" s="3">
        <v>5</v>
      </c>
      <c r="G43" s="3">
        <v>2</v>
      </c>
      <c r="H43" s="3">
        <v>6</v>
      </c>
      <c r="I43" s="3">
        <v>4</v>
      </c>
      <c r="J43" s="3">
        <v>8</v>
      </c>
      <c r="K43" s="3">
        <v>9</v>
      </c>
      <c r="L43" s="3">
        <v>11</v>
      </c>
      <c r="M43" s="3">
        <v>6</v>
      </c>
      <c r="N43" s="3">
        <v>8</v>
      </c>
      <c r="O43" s="3">
        <v>10</v>
      </c>
      <c r="P43" s="3">
        <v>4</v>
      </c>
      <c r="Q43" s="3">
        <v>4</v>
      </c>
      <c r="R43" s="3">
        <v>4</v>
      </c>
      <c r="S43" s="3">
        <v>9</v>
      </c>
      <c r="T43" s="3">
        <v>8</v>
      </c>
      <c r="U43" s="3">
        <v>6</v>
      </c>
      <c r="V43" s="3">
        <v>4</v>
      </c>
      <c r="W43" s="3">
        <v>9</v>
      </c>
      <c r="X43" s="3">
        <v>7</v>
      </c>
      <c r="Y43" s="3">
        <v>8</v>
      </c>
      <c r="Z43" s="3">
        <v>11</v>
      </c>
      <c r="AA43" s="3">
        <v>9</v>
      </c>
      <c r="AB43" s="3">
        <v>5</v>
      </c>
      <c r="AC43" s="3">
        <v>9</v>
      </c>
      <c r="AD43" s="3">
        <v>3</v>
      </c>
      <c r="AE43" s="3">
        <v>3</v>
      </c>
      <c r="AF43" s="3">
        <v>7</v>
      </c>
      <c r="AG43" s="3">
        <v>10</v>
      </c>
      <c r="AH43" s="3">
        <v>12</v>
      </c>
      <c r="AI43" s="3">
        <v>6</v>
      </c>
      <c r="AJ43" s="3">
        <v>4</v>
      </c>
      <c r="AK43" s="3">
        <v>6</v>
      </c>
      <c r="AL43" s="3">
        <v>13</v>
      </c>
      <c r="AM43" s="3">
        <v>12</v>
      </c>
      <c r="AN43" s="3">
        <v>4</v>
      </c>
      <c r="AO43" s="3">
        <v>14</v>
      </c>
      <c r="AP43" s="3">
        <f t="shared" si="4"/>
        <v>7.15</v>
      </c>
      <c r="AQ43" s="3">
        <f t="shared" si="3"/>
        <v>40</v>
      </c>
      <c r="AR43" s="3">
        <f t="shared" si="5"/>
        <v>0.49035570553295071</v>
      </c>
    </row>
    <row r="44" spans="1:44" ht="15" x14ac:dyDescent="0.4">
      <c r="A44" s="4">
        <v>80</v>
      </c>
      <c r="B44" s="3">
        <v>10</v>
      </c>
      <c r="C44" s="3">
        <v>3</v>
      </c>
      <c r="D44" s="3">
        <v>3</v>
      </c>
      <c r="E44" s="3">
        <v>3</v>
      </c>
      <c r="F44" s="3">
        <v>2</v>
      </c>
      <c r="H44" s="3">
        <v>5</v>
      </c>
      <c r="I44" s="3">
        <v>2</v>
      </c>
      <c r="J44" s="3">
        <v>8</v>
      </c>
      <c r="K44" s="3">
        <v>8</v>
      </c>
      <c r="L44" s="3">
        <v>7</v>
      </c>
      <c r="M44" s="3">
        <v>7</v>
      </c>
      <c r="N44" s="3">
        <v>5</v>
      </c>
      <c r="O44" s="3">
        <v>7</v>
      </c>
      <c r="P44" s="3">
        <v>3</v>
      </c>
      <c r="Q44" s="3">
        <v>3</v>
      </c>
      <c r="R44" s="3">
        <v>2</v>
      </c>
      <c r="S44" s="3">
        <v>6</v>
      </c>
      <c r="T44" s="3">
        <v>4</v>
      </c>
      <c r="U44" s="3">
        <v>4</v>
      </c>
      <c r="V44" s="3">
        <v>3</v>
      </c>
      <c r="W44" s="3">
        <v>8</v>
      </c>
      <c r="X44" s="3">
        <v>8</v>
      </c>
      <c r="Y44" s="3">
        <v>5</v>
      </c>
      <c r="Z44" s="3">
        <v>12</v>
      </c>
      <c r="AA44" s="3">
        <v>9</v>
      </c>
      <c r="AB44" s="3">
        <v>3</v>
      </c>
      <c r="AC44" s="3">
        <v>8</v>
      </c>
      <c r="AD44" s="3">
        <v>3</v>
      </c>
      <c r="AE44" s="3">
        <v>3</v>
      </c>
      <c r="AF44" s="3">
        <v>8</v>
      </c>
      <c r="AG44" s="3">
        <v>10</v>
      </c>
      <c r="AH44" s="3">
        <v>10</v>
      </c>
      <c r="AI44" s="3">
        <v>5</v>
      </c>
      <c r="AJ44" s="3">
        <v>4</v>
      </c>
      <c r="AK44" s="3">
        <v>5</v>
      </c>
      <c r="AL44" s="3">
        <v>11</v>
      </c>
      <c r="AM44" s="3">
        <v>13</v>
      </c>
      <c r="AN44" s="3">
        <v>1</v>
      </c>
      <c r="AO44" s="3">
        <v>13</v>
      </c>
      <c r="AP44" s="3">
        <f t="shared" si="4"/>
        <v>6</v>
      </c>
      <c r="AQ44" s="3">
        <f t="shared" si="3"/>
        <v>39</v>
      </c>
      <c r="AR44" s="3">
        <f t="shared" si="5"/>
        <v>0.52853781957457668</v>
      </c>
    </row>
    <row r="45" spans="1:44" ht="15" x14ac:dyDescent="0.4">
      <c r="A45" s="4">
        <v>90</v>
      </c>
      <c r="B45" s="3">
        <v>10</v>
      </c>
      <c r="C45" s="3">
        <v>2</v>
      </c>
      <c r="D45" s="3">
        <v>3</v>
      </c>
      <c r="E45" s="3">
        <v>2</v>
      </c>
      <c r="F45" s="3">
        <v>2</v>
      </c>
      <c r="H45" s="3">
        <v>3</v>
      </c>
      <c r="I45" s="3">
        <v>2</v>
      </c>
      <c r="J45" s="3">
        <v>5</v>
      </c>
      <c r="K45" s="3">
        <v>5</v>
      </c>
      <c r="L45" s="3">
        <v>4</v>
      </c>
      <c r="M45" s="3">
        <v>6</v>
      </c>
      <c r="N45" s="3">
        <v>5</v>
      </c>
      <c r="O45" s="3">
        <v>5</v>
      </c>
      <c r="P45" s="3">
        <v>3</v>
      </c>
      <c r="R45" s="3">
        <v>2</v>
      </c>
      <c r="S45" s="3">
        <v>4</v>
      </c>
      <c r="T45" s="3">
        <v>2</v>
      </c>
      <c r="U45" s="3">
        <v>4</v>
      </c>
      <c r="V45" s="3">
        <v>1</v>
      </c>
      <c r="W45" s="3">
        <v>7</v>
      </c>
      <c r="X45" s="3">
        <v>8</v>
      </c>
      <c r="Y45" s="3">
        <v>6</v>
      </c>
      <c r="Z45" s="3">
        <v>11</v>
      </c>
      <c r="AA45" s="3">
        <v>7</v>
      </c>
      <c r="AB45" s="3">
        <v>3</v>
      </c>
      <c r="AC45" s="3">
        <v>7</v>
      </c>
      <c r="AD45" s="3">
        <v>2</v>
      </c>
      <c r="AE45" s="3">
        <v>3</v>
      </c>
      <c r="AF45" s="3">
        <v>7</v>
      </c>
      <c r="AG45" s="3">
        <v>9</v>
      </c>
      <c r="AH45" s="3">
        <v>9</v>
      </c>
      <c r="AI45" s="3">
        <v>4</v>
      </c>
      <c r="AJ45" s="3">
        <v>4</v>
      </c>
      <c r="AK45" s="3">
        <v>5</v>
      </c>
      <c r="AL45" s="3">
        <v>6</v>
      </c>
      <c r="AM45" s="3">
        <v>11</v>
      </c>
      <c r="AN45" s="3">
        <v>1</v>
      </c>
      <c r="AO45" s="3">
        <v>8</v>
      </c>
      <c r="AP45" s="3">
        <f t="shared" si="4"/>
        <v>4.9473684210526319</v>
      </c>
      <c r="AQ45" s="3">
        <f t="shared" si="3"/>
        <v>38</v>
      </c>
      <c r="AR45" s="3">
        <f t="shared" si="5"/>
        <v>0.45093133972387345</v>
      </c>
    </row>
    <row r="46" spans="1:44" ht="15" x14ac:dyDescent="0.4">
      <c r="A46" s="4">
        <v>100</v>
      </c>
      <c r="B46" s="3">
        <v>9</v>
      </c>
      <c r="C46" s="3">
        <v>2</v>
      </c>
      <c r="D46" s="3">
        <v>1</v>
      </c>
      <c r="E46" s="3">
        <v>1</v>
      </c>
      <c r="F46" s="3">
        <v>2</v>
      </c>
      <c r="H46" s="3">
        <v>3</v>
      </c>
      <c r="I46" s="3">
        <v>1</v>
      </c>
      <c r="J46" s="3">
        <v>4</v>
      </c>
      <c r="K46" s="3">
        <v>2</v>
      </c>
      <c r="L46" s="3">
        <v>2</v>
      </c>
      <c r="M46" s="3">
        <v>6</v>
      </c>
      <c r="N46" s="3">
        <v>2</v>
      </c>
      <c r="O46" s="3">
        <v>1</v>
      </c>
      <c r="P46" s="3">
        <v>1</v>
      </c>
      <c r="S46" s="3">
        <v>3</v>
      </c>
      <c r="T46" s="3">
        <v>1</v>
      </c>
      <c r="U46" s="3">
        <v>3</v>
      </c>
      <c r="W46" s="3">
        <v>4</v>
      </c>
      <c r="X46" s="3">
        <v>8</v>
      </c>
      <c r="Y46" s="3">
        <v>5</v>
      </c>
      <c r="Z46" s="3">
        <v>8</v>
      </c>
      <c r="AA46" s="3">
        <v>6</v>
      </c>
      <c r="AB46" s="3">
        <v>3</v>
      </c>
      <c r="AC46" s="3">
        <v>4</v>
      </c>
      <c r="AE46" s="3">
        <v>2</v>
      </c>
      <c r="AF46" s="3">
        <v>5</v>
      </c>
      <c r="AG46" s="3">
        <v>7</v>
      </c>
      <c r="AH46" s="3">
        <v>9</v>
      </c>
      <c r="AI46" s="3">
        <v>1</v>
      </c>
      <c r="AJ46" s="3">
        <v>4</v>
      </c>
      <c r="AK46" s="3">
        <v>3</v>
      </c>
      <c r="AL46" s="3">
        <v>4</v>
      </c>
      <c r="AM46" s="3">
        <v>8</v>
      </c>
      <c r="AO46" s="3">
        <v>7</v>
      </c>
      <c r="AP46" s="3">
        <f t="shared" si="4"/>
        <v>3.8823529411764706</v>
      </c>
      <c r="AQ46" s="3">
        <f t="shared" si="3"/>
        <v>34</v>
      </c>
      <c r="AR46" s="3">
        <f t="shared" si="5"/>
        <v>0.44031407094676506</v>
      </c>
    </row>
    <row r="47" spans="1:44" ht="15" x14ac:dyDescent="0.4">
      <c r="A47" s="4">
        <v>110</v>
      </c>
      <c r="B47" s="3">
        <v>5</v>
      </c>
      <c r="C47" s="3">
        <v>1</v>
      </c>
      <c r="F47" s="3">
        <v>1</v>
      </c>
      <c r="H47" s="3">
        <v>2</v>
      </c>
      <c r="I47" s="3">
        <v>1</v>
      </c>
      <c r="J47" s="3">
        <v>3</v>
      </c>
      <c r="K47" s="3">
        <v>2</v>
      </c>
      <c r="M47" s="3">
        <v>2</v>
      </c>
      <c r="N47" s="3">
        <v>1</v>
      </c>
      <c r="O47" s="3">
        <v>1</v>
      </c>
      <c r="P47" s="3">
        <v>1</v>
      </c>
      <c r="U47" s="3">
        <v>3</v>
      </c>
      <c r="W47" s="3">
        <v>3</v>
      </c>
      <c r="X47" s="3">
        <v>6</v>
      </c>
      <c r="Y47" s="3">
        <v>4</v>
      </c>
      <c r="Z47" s="3">
        <v>6</v>
      </c>
      <c r="AA47" s="3">
        <v>5</v>
      </c>
      <c r="AB47" s="3">
        <v>3</v>
      </c>
      <c r="AC47" s="3">
        <v>3</v>
      </c>
      <c r="AF47" s="3">
        <v>5</v>
      </c>
      <c r="AG47" s="3">
        <v>5</v>
      </c>
      <c r="AH47" s="3">
        <v>6</v>
      </c>
      <c r="AI47" s="3">
        <v>1</v>
      </c>
      <c r="AJ47" s="3">
        <v>4</v>
      </c>
      <c r="AK47" s="3">
        <v>3</v>
      </c>
      <c r="AL47" s="3">
        <v>1</v>
      </c>
      <c r="AM47" s="3">
        <v>4</v>
      </c>
      <c r="AO47" s="3">
        <v>6</v>
      </c>
      <c r="AP47" s="3">
        <f t="shared" si="4"/>
        <v>3.1428571428571428</v>
      </c>
      <c r="AQ47" s="3">
        <f t="shared" si="3"/>
        <v>28</v>
      </c>
      <c r="AR47" s="3">
        <f t="shared" si="5"/>
        <v>0.34393569333365798</v>
      </c>
    </row>
    <row r="48" spans="1:44" ht="15" x14ac:dyDescent="0.4">
      <c r="A48" s="4">
        <v>120</v>
      </c>
      <c r="B48" s="3">
        <v>2</v>
      </c>
      <c r="C48" s="3">
        <v>1</v>
      </c>
      <c r="H48" s="3">
        <v>1</v>
      </c>
      <c r="I48" s="3">
        <v>1</v>
      </c>
      <c r="J48" s="3">
        <v>3</v>
      </c>
      <c r="K48" s="3">
        <v>1</v>
      </c>
      <c r="M48" s="3">
        <v>2</v>
      </c>
      <c r="N48" s="3">
        <v>1</v>
      </c>
      <c r="O48" s="3">
        <v>1</v>
      </c>
      <c r="U48" s="3">
        <v>3</v>
      </c>
      <c r="W48" s="3">
        <v>2</v>
      </c>
      <c r="X48" s="3">
        <v>5</v>
      </c>
      <c r="Y48" s="3">
        <v>4</v>
      </c>
      <c r="Z48" s="3">
        <v>4</v>
      </c>
      <c r="AA48" s="3">
        <v>3</v>
      </c>
      <c r="AB48" s="3">
        <v>3</v>
      </c>
      <c r="AC48" s="3">
        <v>2</v>
      </c>
      <c r="AF48" s="3">
        <v>5</v>
      </c>
      <c r="AG48" s="3">
        <v>5</v>
      </c>
      <c r="AH48" s="3">
        <v>3</v>
      </c>
      <c r="AJ48" s="3">
        <v>1</v>
      </c>
      <c r="AK48" s="3">
        <v>1</v>
      </c>
      <c r="AL48" s="3">
        <v>2</v>
      </c>
      <c r="AM48" s="3">
        <v>3</v>
      </c>
      <c r="AO48" s="3">
        <v>4</v>
      </c>
      <c r="AP48" s="3">
        <f t="shared" si="4"/>
        <v>2.52</v>
      </c>
      <c r="AQ48" s="3">
        <f t="shared" si="3"/>
        <v>25</v>
      </c>
      <c r="AR48" s="3">
        <f t="shared" si="5"/>
        <v>0.27760883751542687</v>
      </c>
    </row>
    <row r="49" spans="1:44" ht="15" x14ac:dyDescent="0.4">
      <c r="A49" s="4">
        <v>130</v>
      </c>
      <c r="C49" s="3">
        <v>1</v>
      </c>
      <c r="H49" s="3">
        <v>1</v>
      </c>
      <c r="J49" s="3">
        <v>1</v>
      </c>
      <c r="K49" s="3">
        <v>1</v>
      </c>
      <c r="M49" s="3">
        <v>1</v>
      </c>
      <c r="U49" s="3">
        <v>2</v>
      </c>
      <c r="X49" s="3">
        <v>5</v>
      </c>
      <c r="Y49" s="3">
        <v>4</v>
      </c>
      <c r="Z49" s="3">
        <v>2</v>
      </c>
      <c r="AA49" s="3">
        <v>3</v>
      </c>
      <c r="AB49" s="3">
        <v>2</v>
      </c>
      <c r="AC49" s="3">
        <v>1</v>
      </c>
      <c r="AF49" s="3">
        <v>4</v>
      </c>
      <c r="AG49" s="3">
        <v>4</v>
      </c>
      <c r="AH49" s="3">
        <v>2</v>
      </c>
      <c r="AJ49" s="3">
        <v>1</v>
      </c>
      <c r="AK49" s="3">
        <v>1</v>
      </c>
      <c r="AL49" s="3">
        <v>2</v>
      </c>
      <c r="AM49" s="3">
        <v>1</v>
      </c>
      <c r="AO49" s="3">
        <v>2</v>
      </c>
      <c r="AP49" s="3">
        <f t="shared" si="4"/>
        <v>2.0499999999999998</v>
      </c>
      <c r="AQ49" s="3">
        <f t="shared" si="3"/>
        <v>20</v>
      </c>
      <c r="AR49" s="3">
        <f t="shared" si="5"/>
        <v>0.28538985339540829</v>
      </c>
    </row>
    <row r="50" spans="1:44" ht="15" x14ac:dyDescent="0.4">
      <c r="A50" s="4">
        <v>140</v>
      </c>
      <c r="H50" s="3">
        <v>1</v>
      </c>
      <c r="M50" s="3">
        <v>1</v>
      </c>
      <c r="U50" s="3">
        <v>2</v>
      </c>
      <c r="X50" s="3">
        <v>4</v>
      </c>
      <c r="Y50" s="3">
        <v>2</v>
      </c>
      <c r="Z50" s="3">
        <v>1</v>
      </c>
      <c r="AA50" s="3">
        <v>3</v>
      </c>
      <c r="AB50" s="3">
        <v>1</v>
      </c>
      <c r="AC50" s="3">
        <v>1</v>
      </c>
      <c r="AF50" s="3">
        <v>3</v>
      </c>
      <c r="AG50" s="3">
        <v>5</v>
      </c>
      <c r="AH50" s="3">
        <v>1</v>
      </c>
      <c r="AJ50" s="3">
        <v>1</v>
      </c>
      <c r="AL50" s="3">
        <v>1</v>
      </c>
      <c r="AM50" s="3">
        <v>1</v>
      </c>
      <c r="AO50" s="3">
        <v>1</v>
      </c>
      <c r="AP50" s="3">
        <f t="shared" si="4"/>
        <v>1.8125</v>
      </c>
      <c r="AQ50" s="3">
        <f t="shared" si="3"/>
        <v>16</v>
      </c>
      <c r="AR50" s="3">
        <f t="shared" si="5"/>
        <v>0.31909703330909656</v>
      </c>
    </row>
    <row r="51" spans="1:44" ht="15" x14ac:dyDescent="0.4">
      <c r="A51" s="4">
        <v>150</v>
      </c>
      <c r="H51" s="3">
        <v>1</v>
      </c>
      <c r="U51" s="3">
        <v>1</v>
      </c>
      <c r="X51" s="3">
        <v>3</v>
      </c>
      <c r="Y51" s="3">
        <v>2</v>
      </c>
      <c r="AA51" s="3">
        <v>2</v>
      </c>
      <c r="AC51" s="3">
        <v>1</v>
      </c>
      <c r="AF51" s="3">
        <v>3</v>
      </c>
      <c r="AG51" s="3">
        <v>4</v>
      </c>
      <c r="AL51" s="3">
        <v>1</v>
      </c>
      <c r="AP51" s="3">
        <f t="shared" si="4"/>
        <v>2</v>
      </c>
      <c r="AQ51" s="3">
        <f t="shared" si="3"/>
        <v>9</v>
      </c>
      <c r="AR51" s="3">
        <f t="shared" si="5"/>
        <v>0.37267799624996495</v>
      </c>
    </row>
    <row r="52" spans="1:44" ht="15" x14ac:dyDescent="0.4">
      <c r="A52" s="4">
        <v>160</v>
      </c>
      <c r="U52" s="3">
        <v>1</v>
      </c>
      <c r="X52" s="3">
        <v>3</v>
      </c>
      <c r="Y52" s="3">
        <v>2</v>
      </c>
      <c r="AC52" s="3">
        <v>1</v>
      </c>
      <c r="AF52" s="3">
        <v>2</v>
      </c>
      <c r="AG52" s="3">
        <v>4</v>
      </c>
      <c r="AL52" s="3">
        <v>1</v>
      </c>
      <c r="AP52" s="3">
        <f t="shared" si="4"/>
        <v>2</v>
      </c>
      <c r="AQ52" s="3">
        <f t="shared" si="3"/>
        <v>7</v>
      </c>
      <c r="AR52" s="3">
        <f t="shared" si="5"/>
        <v>0.43643578047198472</v>
      </c>
    </row>
    <row r="53" spans="1:44" ht="15" x14ac:dyDescent="0.4">
      <c r="A53" s="4">
        <v>170</v>
      </c>
      <c r="U53" s="3">
        <v>1</v>
      </c>
      <c r="X53" s="3">
        <v>2</v>
      </c>
      <c r="Y53" s="3">
        <v>2</v>
      </c>
      <c r="AF53" s="3">
        <v>1</v>
      </c>
      <c r="AG53" s="3">
        <v>3</v>
      </c>
      <c r="AL53" s="3">
        <v>1</v>
      </c>
      <c r="AP53" s="3">
        <f t="shared" si="4"/>
        <v>1.6666666666666667</v>
      </c>
      <c r="AQ53" s="3">
        <f t="shared" si="3"/>
        <v>6</v>
      </c>
      <c r="AR53" s="3">
        <f t="shared" si="5"/>
        <v>0.33333333333333331</v>
      </c>
    </row>
    <row r="54" spans="1:44" ht="15" x14ac:dyDescent="0.4">
      <c r="A54" s="4">
        <v>180</v>
      </c>
      <c r="U54" s="3">
        <v>1</v>
      </c>
      <c r="X54" s="3">
        <v>1</v>
      </c>
      <c r="Y54" s="3">
        <v>1</v>
      </c>
      <c r="AG54" s="3">
        <v>3</v>
      </c>
      <c r="AL54" s="3">
        <v>1</v>
      </c>
      <c r="AP54" s="3">
        <f t="shared" si="4"/>
        <v>1.4</v>
      </c>
      <c r="AQ54" s="3">
        <f t="shared" si="3"/>
        <v>5</v>
      </c>
      <c r="AR54" s="3">
        <f t="shared" si="5"/>
        <v>0.39999999999999991</v>
      </c>
    </row>
    <row r="55" spans="1:44" ht="15" x14ac:dyDescent="0.4">
      <c r="A55" s="4">
        <v>190</v>
      </c>
      <c r="Y55" s="3">
        <v>1</v>
      </c>
    </row>
    <row r="56" spans="1:44" ht="15" x14ac:dyDescent="0.4">
      <c r="A56" s="4">
        <v>200</v>
      </c>
      <c r="Y56" s="3">
        <v>1</v>
      </c>
    </row>
    <row r="57" spans="1:44" ht="15" x14ac:dyDescent="0.4">
      <c r="A57" s="4">
        <v>210</v>
      </c>
      <c r="Y57" s="3">
        <v>1</v>
      </c>
    </row>
    <row r="104" spans="1:1" x14ac:dyDescent="0.4">
      <c r="A104" s="3">
        <v>30</v>
      </c>
    </row>
    <row r="105" spans="1:1" x14ac:dyDescent="0.4">
      <c r="A105" s="3">
        <v>40</v>
      </c>
    </row>
    <row r="106" spans="1:1" x14ac:dyDescent="0.4">
      <c r="A106" s="3">
        <v>50</v>
      </c>
    </row>
    <row r="107" spans="1:1" x14ac:dyDescent="0.4">
      <c r="A107" s="3">
        <v>60</v>
      </c>
    </row>
    <row r="108" spans="1:1" x14ac:dyDescent="0.4">
      <c r="A108" s="3">
        <v>70</v>
      </c>
    </row>
    <row r="109" spans="1:1" x14ac:dyDescent="0.4">
      <c r="A109" s="3">
        <v>80</v>
      </c>
    </row>
    <row r="110" spans="1:1" x14ac:dyDescent="0.4">
      <c r="A110" s="3">
        <v>90</v>
      </c>
    </row>
    <row r="111" spans="1:1" x14ac:dyDescent="0.4">
      <c r="A111" s="3">
        <v>100</v>
      </c>
    </row>
    <row r="112" spans="1:1" x14ac:dyDescent="0.4">
      <c r="A112" s="3">
        <v>110</v>
      </c>
    </row>
    <row r="113" spans="1:1" x14ac:dyDescent="0.4">
      <c r="A113" s="3">
        <v>120</v>
      </c>
    </row>
    <row r="114" spans="1:1" x14ac:dyDescent="0.4">
      <c r="A114" s="3">
        <v>130</v>
      </c>
    </row>
    <row r="115" spans="1:1" x14ac:dyDescent="0.4">
      <c r="A115" s="3">
        <v>140</v>
      </c>
    </row>
    <row r="116" spans="1:1" x14ac:dyDescent="0.4">
      <c r="A116" s="3">
        <v>150</v>
      </c>
    </row>
    <row r="117" spans="1:1" x14ac:dyDescent="0.4">
      <c r="A117" s="3">
        <v>160</v>
      </c>
    </row>
    <row r="118" spans="1:1" x14ac:dyDescent="0.4">
      <c r="A118" s="3">
        <v>170</v>
      </c>
    </row>
    <row r="119" spans="1:1" x14ac:dyDescent="0.4">
      <c r="A119" s="3">
        <v>180</v>
      </c>
    </row>
    <row r="120" spans="1:1" x14ac:dyDescent="0.4">
      <c r="A120" s="3">
        <v>190</v>
      </c>
    </row>
    <row r="121" spans="1:1" x14ac:dyDescent="0.4">
      <c r="A121" s="3">
        <v>200</v>
      </c>
    </row>
    <row r="122" spans="1:1" x14ac:dyDescent="0.4">
      <c r="A122" s="3">
        <v>210</v>
      </c>
    </row>
    <row r="123" spans="1:1" x14ac:dyDescent="0.4">
      <c r="A123" s="3">
        <v>220</v>
      </c>
    </row>
    <row r="124" spans="1:1" x14ac:dyDescent="0.4">
      <c r="A124" s="3">
        <v>230</v>
      </c>
    </row>
    <row r="125" spans="1:1" x14ac:dyDescent="0.4">
      <c r="A125" s="3">
        <v>240</v>
      </c>
    </row>
    <row r="126" spans="1:1" x14ac:dyDescent="0.4">
      <c r="A126" s="3">
        <v>250</v>
      </c>
    </row>
    <row r="127" spans="1:1" x14ac:dyDescent="0.4">
      <c r="A127" s="3">
        <v>260</v>
      </c>
    </row>
    <row r="128" spans="1:1" x14ac:dyDescent="0.4">
      <c r="A128" s="3">
        <v>270</v>
      </c>
    </row>
    <row r="129" spans="1:1" x14ac:dyDescent="0.4">
      <c r="A129" s="3">
        <v>280</v>
      </c>
    </row>
    <row r="130" spans="1:1" x14ac:dyDescent="0.4">
      <c r="A130" s="3">
        <v>290</v>
      </c>
    </row>
    <row r="131" spans="1:1" x14ac:dyDescent="0.4">
      <c r="A131" s="3">
        <v>300</v>
      </c>
    </row>
    <row r="132" spans="1:1" x14ac:dyDescent="0.4">
      <c r="A132" s="3">
        <v>310</v>
      </c>
    </row>
    <row r="133" spans="1:1" x14ac:dyDescent="0.4">
      <c r="A133" s="3">
        <v>320</v>
      </c>
    </row>
    <row r="134" spans="1:1" x14ac:dyDescent="0.4">
      <c r="A134" s="3">
        <v>330</v>
      </c>
    </row>
    <row r="135" spans="1:1" x14ac:dyDescent="0.4">
      <c r="A135" s="3">
        <v>340</v>
      </c>
    </row>
    <row r="136" spans="1:1" x14ac:dyDescent="0.4">
      <c r="A136" s="3">
        <v>350</v>
      </c>
    </row>
    <row r="137" spans="1:1" x14ac:dyDescent="0.4">
      <c r="A137" s="3">
        <v>360</v>
      </c>
    </row>
    <row r="138" spans="1:1" x14ac:dyDescent="0.4">
      <c r="A138" s="3">
        <v>370</v>
      </c>
    </row>
    <row r="143" spans="1:1" x14ac:dyDescent="0.4">
      <c r="A143" s="3" t="s">
        <v>2</v>
      </c>
    </row>
    <row r="144" spans="1:1" x14ac:dyDescent="0.4">
      <c r="A144" s="3">
        <v>20</v>
      </c>
    </row>
    <row r="145" spans="1:1" x14ac:dyDescent="0.4">
      <c r="A145" s="3">
        <v>30</v>
      </c>
    </row>
    <row r="146" spans="1:1" x14ac:dyDescent="0.4">
      <c r="A146" s="3">
        <v>40</v>
      </c>
    </row>
    <row r="147" spans="1:1" x14ac:dyDescent="0.4">
      <c r="A147" s="3">
        <v>50</v>
      </c>
    </row>
    <row r="148" spans="1:1" x14ac:dyDescent="0.4">
      <c r="A148" s="3">
        <v>60</v>
      </c>
    </row>
    <row r="149" spans="1:1" x14ac:dyDescent="0.4">
      <c r="A149" s="3">
        <v>70</v>
      </c>
    </row>
    <row r="150" spans="1:1" x14ac:dyDescent="0.4">
      <c r="A150" s="3">
        <v>80</v>
      </c>
    </row>
    <row r="151" spans="1:1" x14ac:dyDescent="0.4">
      <c r="A151" s="3">
        <v>90</v>
      </c>
    </row>
    <row r="152" spans="1:1" x14ac:dyDescent="0.4">
      <c r="A152" s="3">
        <v>100</v>
      </c>
    </row>
    <row r="153" spans="1:1" x14ac:dyDescent="0.4">
      <c r="A153" s="3">
        <v>110</v>
      </c>
    </row>
    <row r="154" spans="1:1" x14ac:dyDescent="0.4">
      <c r="A154" s="3">
        <v>120</v>
      </c>
    </row>
    <row r="155" spans="1:1" x14ac:dyDescent="0.4">
      <c r="A155" s="3">
        <v>130</v>
      </c>
    </row>
    <row r="156" spans="1:1" x14ac:dyDescent="0.4">
      <c r="A156" s="3">
        <v>140</v>
      </c>
    </row>
    <row r="157" spans="1:1" x14ac:dyDescent="0.4">
      <c r="A157" s="3">
        <v>150</v>
      </c>
    </row>
    <row r="158" spans="1:1" x14ac:dyDescent="0.4">
      <c r="A158" s="3">
        <v>160</v>
      </c>
    </row>
    <row r="159" spans="1:1" x14ac:dyDescent="0.4">
      <c r="A159" s="3">
        <v>170</v>
      </c>
    </row>
    <row r="160" spans="1:1" x14ac:dyDescent="0.4">
      <c r="A160" s="3">
        <v>180</v>
      </c>
    </row>
    <row r="161" spans="1:1" x14ac:dyDescent="0.4">
      <c r="A161" s="3">
        <v>190</v>
      </c>
    </row>
    <row r="162" spans="1:1" x14ac:dyDescent="0.4">
      <c r="A162" s="3">
        <v>200</v>
      </c>
    </row>
    <row r="163" spans="1:1" x14ac:dyDescent="0.4">
      <c r="A163" s="3">
        <v>210</v>
      </c>
    </row>
    <row r="164" spans="1:1" x14ac:dyDescent="0.4">
      <c r="A164" s="3">
        <v>220</v>
      </c>
    </row>
    <row r="165" spans="1:1" x14ac:dyDescent="0.4">
      <c r="A165" s="3">
        <v>230</v>
      </c>
    </row>
    <row r="166" spans="1:1" x14ac:dyDescent="0.4">
      <c r="A166" s="3">
        <v>240</v>
      </c>
    </row>
    <row r="167" spans="1:1" x14ac:dyDescent="0.4">
      <c r="A167" s="3">
        <v>250</v>
      </c>
    </row>
    <row r="168" spans="1:1" x14ac:dyDescent="0.4">
      <c r="A168" s="3">
        <v>260</v>
      </c>
    </row>
    <row r="169" spans="1:1" x14ac:dyDescent="0.4">
      <c r="A169" s="3">
        <v>270</v>
      </c>
    </row>
    <row r="170" spans="1:1" x14ac:dyDescent="0.4">
      <c r="A170" s="3">
        <v>280</v>
      </c>
    </row>
    <row r="171" spans="1:1" x14ac:dyDescent="0.4">
      <c r="A171" s="3">
        <v>290</v>
      </c>
    </row>
    <row r="172" spans="1:1" x14ac:dyDescent="0.4">
      <c r="A172" s="3">
        <v>300</v>
      </c>
    </row>
    <row r="173" spans="1:1" x14ac:dyDescent="0.4">
      <c r="A173" s="3">
        <v>310</v>
      </c>
    </row>
    <row r="174" spans="1:1" x14ac:dyDescent="0.4">
      <c r="A174" s="3">
        <v>320</v>
      </c>
    </row>
    <row r="175" spans="1:1" x14ac:dyDescent="0.4">
      <c r="A175" s="3">
        <v>330</v>
      </c>
    </row>
    <row r="176" spans="1:1" x14ac:dyDescent="0.4">
      <c r="A176" s="3">
        <v>340</v>
      </c>
    </row>
    <row r="177" spans="1:1" x14ac:dyDescent="0.4">
      <c r="A177" s="3">
        <v>350</v>
      </c>
    </row>
    <row r="178" spans="1:1" x14ac:dyDescent="0.4">
      <c r="A178" s="3">
        <v>360</v>
      </c>
    </row>
    <row r="179" spans="1:1" x14ac:dyDescent="0.4">
      <c r="A179" s="3">
        <v>370</v>
      </c>
    </row>
    <row r="186" spans="1:1" x14ac:dyDescent="0.4">
      <c r="A186" s="3" t="s">
        <v>3</v>
      </c>
    </row>
    <row r="187" spans="1:1" x14ac:dyDescent="0.4">
      <c r="A187" s="3">
        <v>20</v>
      </c>
    </row>
    <row r="188" spans="1:1" x14ac:dyDescent="0.4">
      <c r="A188" s="3">
        <v>30</v>
      </c>
    </row>
    <row r="189" spans="1:1" x14ac:dyDescent="0.4">
      <c r="A189" s="3">
        <v>40</v>
      </c>
    </row>
    <row r="190" spans="1:1" x14ac:dyDescent="0.4">
      <c r="A190" s="3">
        <v>50</v>
      </c>
    </row>
    <row r="191" spans="1:1" x14ac:dyDescent="0.4">
      <c r="A191" s="3">
        <v>60</v>
      </c>
    </row>
    <row r="192" spans="1:1" x14ac:dyDescent="0.4">
      <c r="A192" s="3">
        <v>70</v>
      </c>
    </row>
    <row r="193" spans="1:1" x14ac:dyDescent="0.4">
      <c r="A193" s="3">
        <v>80</v>
      </c>
    </row>
    <row r="194" spans="1:1" x14ac:dyDescent="0.4">
      <c r="A194" s="3">
        <v>90</v>
      </c>
    </row>
    <row r="195" spans="1:1" x14ac:dyDescent="0.4">
      <c r="A195" s="3">
        <v>100</v>
      </c>
    </row>
    <row r="196" spans="1:1" x14ac:dyDescent="0.4">
      <c r="A196" s="3">
        <v>110</v>
      </c>
    </row>
    <row r="197" spans="1:1" x14ac:dyDescent="0.4">
      <c r="A197" s="3">
        <v>120</v>
      </c>
    </row>
    <row r="198" spans="1:1" x14ac:dyDescent="0.4">
      <c r="A198" s="3">
        <v>130</v>
      </c>
    </row>
    <row r="199" spans="1:1" x14ac:dyDescent="0.4">
      <c r="A199" s="3">
        <v>140</v>
      </c>
    </row>
    <row r="200" spans="1:1" x14ac:dyDescent="0.4">
      <c r="A200" s="3">
        <v>150</v>
      </c>
    </row>
    <row r="201" spans="1:1" x14ac:dyDescent="0.4">
      <c r="A201" s="3">
        <v>160</v>
      </c>
    </row>
    <row r="202" spans="1:1" x14ac:dyDescent="0.4">
      <c r="A202" s="3">
        <v>170</v>
      </c>
    </row>
    <row r="203" spans="1:1" x14ac:dyDescent="0.4">
      <c r="A203" s="3">
        <v>180</v>
      </c>
    </row>
    <row r="204" spans="1:1" x14ac:dyDescent="0.4">
      <c r="A204" s="3">
        <v>190</v>
      </c>
    </row>
    <row r="205" spans="1:1" x14ac:dyDescent="0.4">
      <c r="A205" s="3">
        <v>200</v>
      </c>
    </row>
    <row r="206" spans="1:1" x14ac:dyDescent="0.4">
      <c r="A206" s="3">
        <v>210</v>
      </c>
    </row>
    <row r="207" spans="1:1" x14ac:dyDescent="0.4">
      <c r="A207" s="3">
        <v>220</v>
      </c>
    </row>
    <row r="208" spans="1:1" x14ac:dyDescent="0.4">
      <c r="A208" s="3">
        <v>230</v>
      </c>
    </row>
    <row r="209" spans="1:1" x14ac:dyDescent="0.4">
      <c r="A209" s="3">
        <v>240</v>
      </c>
    </row>
    <row r="210" spans="1:1" x14ac:dyDescent="0.4">
      <c r="A210" s="3">
        <v>250</v>
      </c>
    </row>
    <row r="211" spans="1:1" x14ac:dyDescent="0.4">
      <c r="A211" s="3">
        <v>260</v>
      </c>
    </row>
    <row r="212" spans="1:1" x14ac:dyDescent="0.4">
      <c r="A212" s="3">
        <v>270</v>
      </c>
    </row>
    <row r="213" spans="1:1" x14ac:dyDescent="0.4">
      <c r="A213" s="3">
        <v>280</v>
      </c>
    </row>
    <row r="214" spans="1:1" x14ac:dyDescent="0.4">
      <c r="A214" s="3">
        <v>290</v>
      </c>
    </row>
    <row r="215" spans="1:1" x14ac:dyDescent="0.4">
      <c r="A215" s="3">
        <v>300</v>
      </c>
    </row>
    <row r="216" spans="1:1" x14ac:dyDescent="0.4">
      <c r="A216" s="3">
        <v>310</v>
      </c>
    </row>
    <row r="217" spans="1:1" x14ac:dyDescent="0.4">
      <c r="A217" s="3">
        <v>320</v>
      </c>
    </row>
    <row r="218" spans="1:1" x14ac:dyDescent="0.4">
      <c r="A218" s="3">
        <v>330</v>
      </c>
    </row>
    <row r="219" spans="1:1" x14ac:dyDescent="0.4">
      <c r="A219" s="3">
        <v>340</v>
      </c>
    </row>
    <row r="220" spans="1:1" x14ac:dyDescent="0.4">
      <c r="A220" s="3">
        <v>350</v>
      </c>
    </row>
    <row r="221" spans="1:1" x14ac:dyDescent="0.4">
      <c r="A221" s="3">
        <v>360</v>
      </c>
    </row>
    <row r="222" spans="1:1" x14ac:dyDescent="0.4">
      <c r="A222" s="3">
        <v>370</v>
      </c>
    </row>
  </sheetData>
  <mergeCells count="2">
    <mergeCell ref="A1:B1"/>
    <mergeCell ref="C1:K1"/>
  </mergeCells>
  <phoneticPr fontId="1"/>
  <pageMargins left="0.7" right="0.7" top="0.75" bottom="0.75" header="0.3" footer="0.3"/>
  <ignoredErrors>
    <ignoredError sqref="AP5:AR19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D836F-A537-4834-BFB8-32C7BB3ED6AE}">
  <sheetPr>
    <pageSetUpPr fitToPage="1"/>
  </sheetPr>
  <dimension ref="A1:AO46"/>
  <sheetViews>
    <sheetView workbookViewId="0">
      <selection sqref="A1:XFD1048576"/>
    </sheetView>
  </sheetViews>
  <sheetFormatPr defaultRowHeight="18.75" x14ac:dyDescent="0.4"/>
  <cols>
    <col min="1" max="1" width="9" style="2"/>
    <col min="7" max="7" width="9" style="2"/>
  </cols>
  <sheetData>
    <row r="1" spans="1:41" s="3" customFormat="1" ht="18.75" customHeight="1" x14ac:dyDescent="0.4">
      <c r="A1" s="9" t="s">
        <v>419</v>
      </c>
      <c r="B1" s="9"/>
      <c r="C1" s="9" t="s">
        <v>420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41" x14ac:dyDescent="0.4">
      <c r="A2" s="1"/>
    </row>
    <row r="3" spans="1:41" x14ac:dyDescent="0.4">
      <c r="A3" s="1" t="s">
        <v>0</v>
      </c>
      <c r="B3" s="1" t="s">
        <v>328</v>
      </c>
      <c r="C3" s="1" t="s">
        <v>409</v>
      </c>
      <c r="D3" s="1" t="s">
        <v>410</v>
      </c>
      <c r="E3" s="1" t="s">
        <v>411</v>
      </c>
      <c r="F3" s="1"/>
      <c r="G3" s="1" t="s">
        <v>1</v>
      </c>
      <c r="H3" s="1" t="s">
        <v>328</v>
      </c>
      <c r="I3" s="1" t="s">
        <v>409</v>
      </c>
      <c r="J3" s="1" t="s">
        <v>410</v>
      </c>
      <c r="K3" s="1" t="s">
        <v>411</v>
      </c>
    </row>
    <row r="4" spans="1:41" x14ac:dyDescent="0.4">
      <c r="A4" s="2" t="s">
        <v>329</v>
      </c>
      <c r="B4">
        <v>0.52030882846592807</v>
      </c>
      <c r="C4">
        <v>0.70210631895687059</v>
      </c>
      <c r="D4">
        <v>0.56943637420104587</v>
      </c>
      <c r="E4">
        <v>1.1261261261261262</v>
      </c>
      <c r="G4" s="2" t="s">
        <v>369</v>
      </c>
      <c r="H4">
        <v>0.46296296296296291</v>
      </c>
      <c r="I4">
        <v>0.7061900610287708</v>
      </c>
      <c r="J4">
        <v>0.37234042553191488</v>
      </c>
      <c r="K4">
        <v>0.43390514631685168</v>
      </c>
    </row>
    <row r="5" spans="1:41" x14ac:dyDescent="0.4">
      <c r="A5" s="2" t="s">
        <v>330</v>
      </c>
      <c r="B5">
        <v>0.5583003952569171</v>
      </c>
      <c r="C5">
        <v>0.68698347107438018</v>
      </c>
      <c r="D5">
        <v>0.61818181818181817</v>
      </c>
      <c r="E5">
        <v>0.95846645367412153</v>
      </c>
      <c r="G5" s="2" t="s">
        <v>370</v>
      </c>
      <c r="H5">
        <v>0.34446764091858034</v>
      </c>
      <c r="I5">
        <v>0.23885350318471338</v>
      </c>
      <c r="J5">
        <v>0.51888750518887494</v>
      </c>
      <c r="K5">
        <v>0.32697547683923706</v>
      </c>
      <c r="AM5" s="1"/>
      <c r="AN5" s="1"/>
      <c r="AO5" s="1"/>
    </row>
    <row r="6" spans="1:41" x14ac:dyDescent="0.4">
      <c r="A6" s="2" t="s">
        <v>331</v>
      </c>
      <c r="B6">
        <v>0.49288441513363423</v>
      </c>
      <c r="C6">
        <v>0.79009039169735529</v>
      </c>
      <c r="D6">
        <v>0.56372549019607843</v>
      </c>
      <c r="E6">
        <v>0.84630350194552517</v>
      </c>
      <c r="G6" s="2" t="s">
        <v>371</v>
      </c>
      <c r="H6">
        <v>0.72512647554806076</v>
      </c>
      <c r="I6">
        <v>0.50154320987654322</v>
      </c>
      <c r="J6">
        <v>0.43734230445752742</v>
      </c>
      <c r="K6">
        <v>0.41853512705530638</v>
      </c>
    </row>
    <row r="7" spans="1:41" x14ac:dyDescent="0.4">
      <c r="A7" s="2" t="s">
        <v>332</v>
      </c>
      <c r="B7">
        <v>0.6718557968045884</v>
      </c>
      <c r="C7">
        <v>0.49019607843137247</v>
      </c>
      <c r="D7">
        <v>0.38843721770551032</v>
      </c>
      <c r="E7">
        <v>0.90987868284228768</v>
      </c>
      <c r="G7" s="2" t="s">
        <v>372</v>
      </c>
      <c r="H7">
        <v>0.61085972850678727</v>
      </c>
      <c r="I7">
        <v>0.48167539267015708</v>
      </c>
      <c r="J7">
        <v>0.52752293577981646</v>
      </c>
      <c r="K7">
        <v>0.37037037037037041</v>
      </c>
    </row>
    <row r="8" spans="1:41" x14ac:dyDescent="0.4">
      <c r="A8" s="2" t="s">
        <v>333</v>
      </c>
      <c r="B8">
        <v>0.59917355371900838</v>
      </c>
      <c r="C8">
        <v>0.74811863656485178</v>
      </c>
      <c r="D8">
        <v>0.57915057915057921</v>
      </c>
      <c r="E8">
        <v>0.94318808604522886</v>
      </c>
      <c r="G8" s="2" t="s">
        <v>373</v>
      </c>
      <c r="H8">
        <v>0.3837118245888802</v>
      </c>
      <c r="I8">
        <v>0.44885177453027142</v>
      </c>
      <c r="J8">
        <v>0.5663716814159292</v>
      </c>
      <c r="K8">
        <v>0.41860465116279072</v>
      </c>
    </row>
    <row r="9" spans="1:41" x14ac:dyDescent="0.4">
      <c r="A9" s="2" t="s">
        <v>334</v>
      </c>
      <c r="B9">
        <v>0.79726651480637822</v>
      </c>
      <c r="C9">
        <v>0.69707842132239872</v>
      </c>
      <c r="D9">
        <v>0.69368131868131866</v>
      </c>
      <c r="E9">
        <v>0.56797020484171323</v>
      </c>
      <c r="G9" s="2" t="s">
        <v>374</v>
      </c>
      <c r="H9">
        <v>0.2822085889570552</v>
      </c>
      <c r="I9">
        <v>0.4503105590062112</v>
      </c>
      <c r="J9">
        <v>0.33861671469740628</v>
      </c>
      <c r="K9">
        <v>0.44270833333333326</v>
      </c>
    </row>
    <row r="10" spans="1:41" x14ac:dyDescent="0.4">
      <c r="A10" s="2" t="s">
        <v>335</v>
      </c>
      <c r="B10">
        <v>0.66710700132100398</v>
      </c>
      <c r="C10">
        <v>0.7289416846652268</v>
      </c>
      <c r="D10">
        <v>0.44908285895003164</v>
      </c>
      <c r="E10">
        <v>0.62693978895096214</v>
      </c>
      <c r="G10" s="2" t="s">
        <v>375</v>
      </c>
      <c r="H10">
        <v>0.44740024183796862</v>
      </c>
      <c r="I10">
        <v>0.30046948356807512</v>
      </c>
      <c r="J10">
        <v>0.34822104466313403</v>
      </c>
      <c r="K10">
        <v>0.35128805620608905</v>
      </c>
    </row>
    <row r="11" spans="1:41" x14ac:dyDescent="0.4">
      <c r="A11" s="2" t="s">
        <v>336</v>
      </c>
      <c r="B11">
        <v>0.69134701159678869</v>
      </c>
      <c r="C11">
        <v>0.75047801147227533</v>
      </c>
      <c r="D11">
        <v>0.59027777777777768</v>
      </c>
      <c r="E11">
        <v>0.68301225919439579</v>
      </c>
      <c r="G11" s="2" t="s">
        <v>376</v>
      </c>
      <c r="H11">
        <v>0.58876811594202894</v>
      </c>
      <c r="I11">
        <v>0.47169811320754723</v>
      </c>
      <c r="J11">
        <v>0.56368960468521234</v>
      </c>
      <c r="K11">
        <v>0.30800821355236147</v>
      </c>
    </row>
    <row r="12" spans="1:41" x14ac:dyDescent="0.4">
      <c r="A12" s="2" t="s">
        <v>337</v>
      </c>
      <c r="B12">
        <v>0.68697729988052558</v>
      </c>
      <c r="C12">
        <v>0.66162570888468819</v>
      </c>
      <c r="D12">
        <v>0.59636992221261886</v>
      </c>
      <c r="E12">
        <v>0.77533357374684453</v>
      </c>
      <c r="G12" s="2" t="s">
        <v>377</v>
      </c>
      <c r="H12">
        <v>0.42680643953575437</v>
      </c>
      <c r="I12">
        <v>0.2978723404255319</v>
      </c>
      <c r="J12">
        <v>0.54263565891472865</v>
      </c>
      <c r="K12">
        <v>0.37512339585389926</v>
      </c>
    </row>
    <row r="13" spans="1:41" x14ac:dyDescent="0.4">
      <c r="A13" s="2" t="s">
        <v>338</v>
      </c>
      <c r="B13">
        <v>0.78442437923250585</v>
      </c>
      <c r="C13">
        <v>0.82365364308342148</v>
      </c>
      <c r="D13">
        <v>0.56650246305418717</v>
      </c>
      <c r="E13">
        <v>0.81908190819081916</v>
      </c>
      <c r="G13" s="2" t="s">
        <v>378</v>
      </c>
      <c r="H13">
        <v>0.33561643835616439</v>
      </c>
      <c r="I13">
        <v>0.49504950495049505</v>
      </c>
      <c r="J13">
        <v>0.30902348578491967</v>
      </c>
      <c r="K13">
        <v>0.41606886657101866</v>
      </c>
    </row>
    <row r="14" spans="1:41" x14ac:dyDescent="0.4">
      <c r="A14" s="2" t="s">
        <v>339</v>
      </c>
      <c r="B14">
        <v>0.75968992248062017</v>
      </c>
      <c r="C14">
        <v>0.8095605242868158</v>
      </c>
      <c r="D14">
        <v>0.51297525648762832</v>
      </c>
      <c r="E14">
        <v>0.63595393089634455</v>
      </c>
      <c r="G14" s="2" t="s">
        <v>379</v>
      </c>
      <c r="H14">
        <v>0.41025641025641024</v>
      </c>
      <c r="I14">
        <v>0.33805031446540884</v>
      </c>
      <c r="J14">
        <v>0.39755351681957185</v>
      </c>
      <c r="K14">
        <v>0.37128712871287123</v>
      </c>
    </row>
    <row r="15" spans="1:41" x14ac:dyDescent="0.4">
      <c r="A15" s="2" t="s">
        <v>340</v>
      </c>
      <c r="B15">
        <v>0.80977845683728034</v>
      </c>
      <c r="C15">
        <v>0.80818965517241381</v>
      </c>
      <c r="D15">
        <v>0.44811320754716982</v>
      </c>
      <c r="E15">
        <v>0.83475298126064734</v>
      </c>
      <c r="G15" s="2" t="s">
        <v>380</v>
      </c>
      <c r="H15">
        <v>0.23148148148148151</v>
      </c>
      <c r="I15">
        <v>0.24346257889990983</v>
      </c>
      <c r="J15">
        <v>0.44117647058823523</v>
      </c>
      <c r="K15">
        <v>0.27467811158798283</v>
      </c>
    </row>
    <row r="16" spans="1:41" x14ac:dyDescent="0.4">
      <c r="A16" s="2" t="s">
        <v>341</v>
      </c>
      <c r="B16">
        <v>0.50379198266522207</v>
      </c>
      <c r="C16">
        <v>0.65781532890766448</v>
      </c>
      <c r="D16">
        <v>0.73170731707317072</v>
      </c>
      <c r="E16">
        <v>0.94776521270866998</v>
      </c>
      <c r="G16" s="2" t="s">
        <v>381</v>
      </c>
      <c r="H16">
        <v>0.24060150375939848</v>
      </c>
      <c r="I16">
        <v>0.58479532163742687</v>
      </c>
      <c r="J16">
        <v>0.45810055865921789</v>
      </c>
      <c r="K16">
        <v>0.38819875776397511</v>
      </c>
    </row>
    <row r="17" spans="1:11" x14ac:dyDescent="0.4">
      <c r="A17" s="2" t="s">
        <v>342</v>
      </c>
      <c r="B17">
        <v>0.68306010928961747</v>
      </c>
      <c r="C17">
        <v>0.74607329842931935</v>
      </c>
      <c r="D17">
        <v>0.56663168940188879</v>
      </c>
      <c r="E17">
        <v>0.75865860362836723</v>
      </c>
      <c r="G17" s="2" t="s">
        <v>382</v>
      </c>
      <c r="H17">
        <v>0.24643320363164722</v>
      </c>
      <c r="I17">
        <v>0.54255319148936165</v>
      </c>
      <c r="J17">
        <v>0.32590051457975988</v>
      </c>
      <c r="K17">
        <v>0.38668098818474761</v>
      </c>
    </row>
    <row r="18" spans="1:11" x14ac:dyDescent="0.4">
      <c r="A18" s="2" t="s">
        <v>343</v>
      </c>
      <c r="B18">
        <v>0.8125537403267411</v>
      </c>
      <c r="C18">
        <v>0.67624683009298392</v>
      </c>
      <c r="D18">
        <v>0.63591022443890288</v>
      </c>
      <c r="E18">
        <v>0.67354698533405755</v>
      </c>
      <c r="G18" s="2" t="s">
        <v>383</v>
      </c>
      <c r="H18">
        <v>0.15234613040828762</v>
      </c>
      <c r="I18">
        <v>0.40139616055846422</v>
      </c>
      <c r="J18">
        <v>0.43583535108958843</v>
      </c>
      <c r="K18">
        <v>0.33067274800456098</v>
      </c>
    </row>
    <row r="19" spans="1:11" x14ac:dyDescent="0.4">
      <c r="A19" s="2" t="s">
        <v>344</v>
      </c>
      <c r="B19">
        <v>0.67977340886371218</v>
      </c>
      <c r="C19">
        <v>0.74193548387096775</v>
      </c>
      <c r="D19">
        <v>0.51364365971107551</v>
      </c>
      <c r="E19">
        <v>0.64066852367688021</v>
      </c>
      <c r="G19" s="2" t="s">
        <v>384</v>
      </c>
      <c r="H19">
        <v>0.47345767575322822</v>
      </c>
      <c r="I19">
        <v>0.57010785824345156</v>
      </c>
      <c r="J19">
        <v>0.4059328649492584</v>
      </c>
      <c r="K19">
        <v>0.29141104294478531</v>
      </c>
    </row>
    <row r="20" spans="1:11" x14ac:dyDescent="0.4">
      <c r="A20" s="2" t="s">
        <v>345</v>
      </c>
      <c r="B20">
        <v>0.55715658021133518</v>
      </c>
      <c r="C20">
        <v>0.92337917485265231</v>
      </c>
      <c r="D20">
        <v>0.49399815327793167</v>
      </c>
      <c r="E20">
        <v>0.80437329168293625</v>
      </c>
      <c r="G20" s="2" t="s">
        <v>385</v>
      </c>
      <c r="H20">
        <v>0.19672131147540983</v>
      </c>
      <c r="I20">
        <v>0.41036717062634992</v>
      </c>
      <c r="J20">
        <v>0.37333333333333335</v>
      </c>
      <c r="K20">
        <v>0.34901365705614562</v>
      </c>
    </row>
    <row r="21" spans="1:11" x14ac:dyDescent="0.4">
      <c r="A21" s="2" t="s">
        <v>346</v>
      </c>
      <c r="B21">
        <v>0.73900293255131966</v>
      </c>
      <c r="C21">
        <v>0.8107155445893548</v>
      </c>
      <c r="D21">
        <v>0.60873047657188617</v>
      </c>
      <c r="E21">
        <v>0.80530554239696817</v>
      </c>
      <c r="G21" s="2" t="s">
        <v>386</v>
      </c>
      <c r="H21">
        <v>0.29602220166512488</v>
      </c>
      <c r="I21">
        <v>0.27777777777777779</v>
      </c>
      <c r="J21">
        <v>0.35087719298245612</v>
      </c>
      <c r="K21">
        <v>0.41860465116279072</v>
      </c>
    </row>
    <row r="22" spans="1:11" x14ac:dyDescent="0.4">
      <c r="A22" s="2" t="s">
        <v>347</v>
      </c>
      <c r="B22">
        <v>0.71077091306724993</v>
      </c>
      <c r="C22">
        <v>0.96</v>
      </c>
      <c r="D22">
        <v>0.59815335206744269</v>
      </c>
      <c r="E22">
        <v>0.92685143116765112</v>
      </c>
      <c r="G22" s="2" t="s">
        <v>387</v>
      </c>
      <c r="H22">
        <v>0.33898305084745761</v>
      </c>
      <c r="I22">
        <v>0.3752759381898455</v>
      </c>
      <c r="J22">
        <v>0.41511442256519426</v>
      </c>
      <c r="K22">
        <v>0.37777777777777777</v>
      </c>
    </row>
    <row r="23" spans="1:11" x14ac:dyDescent="0.4">
      <c r="A23" s="2" t="s">
        <v>348</v>
      </c>
      <c r="B23">
        <v>0.42352941176470588</v>
      </c>
      <c r="C23">
        <v>0.54298642533936659</v>
      </c>
      <c r="D23">
        <v>0.59498956158663874</v>
      </c>
      <c r="E23">
        <v>0.86086086086086078</v>
      </c>
      <c r="G23" s="2" t="s">
        <v>388</v>
      </c>
      <c r="H23">
        <v>0.25016458196181696</v>
      </c>
      <c r="I23">
        <v>0.36114570361145698</v>
      </c>
      <c r="J23">
        <v>0.38277511961722488</v>
      </c>
      <c r="K23">
        <v>0.221969265793967</v>
      </c>
    </row>
    <row r="24" spans="1:11" x14ac:dyDescent="0.4">
      <c r="A24" s="2" t="s">
        <v>349</v>
      </c>
      <c r="B24">
        <v>0.53416149068322993</v>
      </c>
      <c r="C24">
        <v>0.79422382671480152</v>
      </c>
      <c r="D24">
        <v>0.57949479940564652</v>
      </c>
      <c r="E24">
        <v>0.98995695839311326</v>
      </c>
      <c r="G24" s="2" t="s">
        <v>389</v>
      </c>
      <c r="H24">
        <v>0.58620689655172409</v>
      </c>
      <c r="I24">
        <v>0.46536796536796532</v>
      </c>
      <c r="J24">
        <v>0.31197301854974702</v>
      </c>
      <c r="K24">
        <v>0.58252427184466016</v>
      </c>
    </row>
    <row r="25" spans="1:11" x14ac:dyDescent="0.4">
      <c r="A25" s="2" t="s">
        <v>350</v>
      </c>
      <c r="B25">
        <v>0.59638807223855528</v>
      </c>
      <c r="C25">
        <v>0.96797409139978419</v>
      </c>
      <c r="D25">
        <v>0.50803858520900336</v>
      </c>
      <c r="E25">
        <v>0.82998661311914324</v>
      </c>
      <c r="G25" s="2" t="s">
        <v>390</v>
      </c>
      <c r="H25">
        <v>0.45627376425855515</v>
      </c>
      <c r="I25">
        <v>0.58407079646017701</v>
      </c>
      <c r="J25">
        <v>0.37037037037037041</v>
      </c>
      <c r="K25">
        <v>0.52955665024630538</v>
      </c>
    </row>
    <row r="26" spans="1:11" x14ac:dyDescent="0.4">
      <c r="A26" s="2" t="s">
        <v>351</v>
      </c>
      <c r="B26">
        <v>0.7145969498910677</v>
      </c>
      <c r="C26">
        <v>0.85365853658536595</v>
      </c>
      <c r="D26">
        <v>0.93055555555555536</v>
      </c>
      <c r="E26">
        <v>0.70312499999999989</v>
      </c>
      <c r="G26" s="2" t="s">
        <v>391</v>
      </c>
      <c r="H26">
        <v>0.43571123451516441</v>
      </c>
      <c r="I26">
        <v>0.27426160337552741</v>
      </c>
      <c r="J26">
        <v>0.47282992237120675</v>
      </c>
      <c r="K26">
        <v>0.37765538945712041</v>
      </c>
    </row>
    <row r="27" spans="1:11" x14ac:dyDescent="0.4">
      <c r="A27" s="2" t="s">
        <v>352</v>
      </c>
      <c r="B27">
        <v>0.89552238805970141</v>
      </c>
      <c r="C27">
        <v>0.62737642585551334</v>
      </c>
      <c r="D27">
        <v>0.52219321148825071</v>
      </c>
      <c r="E27">
        <v>0.77281191806331484</v>
      </c>
      <c r="G27" s="2" t="s">
        <v>392</v>
      </c>
      <c r="H27">
        <v>0.54292929292929293</v>
      </c>
      <c r="I27">
        <v>0.34539473684210525</v>
      </c>
      <c r="J27">
        <v>0.51035502958579881</v>
      </c>
      <c r="K27">
        <v>0.38497217068645634</v>
      </c>
    </row>
    <row r="28" spans="1:11" x14ac:dyDescent="0.4">
      <c r="A28" s="2" t="s">
        <v>353</v>
      </c>
      <c r="B28">
        <v>0.90938936309914664</v>
      </c>
      <c r="C28">
        <v>0.81109366823652551</v>
      </c>
      <c r="D28">
        <v>0.5358119190814653</v>
      </c>
      <c r="E28">
        <v>1</v>
      </c>
      <c r="G28" s="2" t="s">
        <v>393</v>
      </c>
      <c r="H28">
        <v>0.49518569463548828</v>
      </c>
      <c r="I28">
        <v>0.25522041763341063</v>
      </c>
      <c r="J28">
        <v>0.58953168044077131</v>
      </c>
      <c r="K28">
        <v>0.5252525252525253</v>
      </c>
    </row>
    <row r="29" spans="1:11" x14ac:dyDescent="0.4">
      <c r="A29" s="2" t="s">
        <v>354</v>
      </c>
      <c r="B29">
        <v>0.63428778542950348</v>
      </c>
      <c r="C29">
        <v>0.84210526315789458</v>
      </c>
      <c r="D29">
        <v>0.34602076124567471</v>
      </c>
      <c r="E29">
        <v>0.67526089625537145</v>
      </c>
      <c r="G29" s="2" t="s">
        <v>394</v>
      </c>
      <c r="H29">
        <v>0.34959941733430444</v>
      </c>
      <c r="I29">
        <v>0.38461538461538464</v>
      </c>
      <c r="J29">
        <v>0.55555555555555558</v>
      </c>
      <c r="K29">
        <v>0.51194539249146764</v>
      </c>
    </row>
    <row r="30" spans="1:11" x14ac:dyDescent="0.4">
      <c r="A30" s="2" t="s">
        <v>355</v>
      </c>
      <c r="B30">
        <v>0.75163398692810457</v>
      </c>
      <c r="C30">
        <v>0.7551487414187642</v>
      </c>
      <c r="D30">
        <v>0.41218637992831531</v>
      </c>
      <c r="E30">
        <v>0.7662192393736017</v>
      </c>
      <c r="G30" s="2" t="s">
        <v>395</v>
      </c>
      <c r="H30">
        <v>0.31293463143254518</v>
      </c>
      <c r="I30">
        <v>0.55209260908281388</v>
      </c>
      <c r="J30">
        <v>0.51099611901681763</v>
      </c>
      <c r="K30">
        <v>0.71890145395799665</v>
      </c>
    </row>
    <row r="31" spans="1:11" x14ac:dyDescent="0.4">
      <c r="A31" s="2" t="s">
        <v>356</v>
      </c>
      <c r="B31">
        <v>0.87675765095119951</v>
      </c>
      <c r="C31">
        <v>0.88533333333333331</v>
      </c>
      <c r="D31">
        <v>0.39583333333333331</v>
      </c>
      <c r="E31">
        <v>0.74283027738598961</v>
      </c>
      <c r="G31" s="2" t="s">
        <v>396</v>
      </c>
      <c r="H31">
        <v>0.5506607929515418</v>
      </c>
      <c r="I31">
        <v>0.44834307992202732</v>
      </c>
      <c r="J31">
        <v>0.41836734693877553</v>
      </c>
      <c r="K31">
        <v>0.48057932850559576</v>
      </c>
    </row>
    <row r="32" spans="1:11" x14ac:dyDescent="0.4">
      <c r="A32" s="2" t="s">
        <v>357</v>
      </c>
      <c r="B32">
        <v>0.9413008989952405</v>
      </c>
      <c r="C32">
        <v>0.9203980099502489</v>
      </c>
      <c r="D32">
        <v>0.54367201426024947</v>
      </c>
      <c r="E32">
        <v>0.74412532637075712</v>
      </c>
      <c r="G32" s="2" t="s">
        <v>397</v>
      </c>
      <c r="H32">
        <v>0.46599496221662468</v>
      </c>
      <c r="I32">
        <v>0.50084411930219463</v>
      </c>
      <c r="J32">
        <v>0.680359435173299</v>
      </c>
      <c r="K32">
        <v>0.3514376996805112</v>
      </c>
    </row>
    <row r="33" spans="1:41" x14ac:dyDescent="0.4">
      <c r="A33" s="2" t="s">
        <v>358</v>
      </c>
      <c r="B33">
        <v>0.86529610309910987</v>
      </c>
      <c r="C33">
        <v>0.66051136363636354</v>
      </c>
      <c r="D33">
        <v>0.51908396946564883</v>
      </c>
      <c r="E33">
        <v>0.73529411764705888</v>
      </c>
      <c r="G33" s="2" t="s">
        <v>398</v>
      </c>
      <c r="H33">
        <v>0.55876685934489401</v>
      </c>
      <c r="I33">
        <v>0.39508340649692714</v>
      </c>
      <c r="J33">
        <v>0.63223508459483524</v>
      </c>
      <c r="K33">
        <v>0.47404063205417613</v>
      </c>
    </row>
    <row r="34" spans="1:41" x14ac:dyDescent="0.4">
      <c r="A34" s="2" t="s">
        <v>359</v>
      </c>
      <c r="B34">
        <v>0.80827994085756538</v>
      </c>
      <c r="C34">
        <v>0.69127123608670182</v>
      </c>
      <c r="D34">
        <v>0.5311475409836065</v>
      </c>
      <c r="E34">
        <v>0.75836431226765799</v>
      </c>
      <c r="G34" s="2" t="s">
        <v>399</v>
      </c>
      <c r="H34">
        <v>0.4031209362808843</v>
      </c>
      <c r="I34">
        <v>0.45566502463054187</v>
      </c>
      <c r="J34">
        <v>0.36446469248291574</v>
      </c>
      <c r="K34">
        <v>0.49071618037135273</v>
      </c>
    </row>
    <row r="35" spans="1:41" x14ac:dyDescent="0.4">
      <c r="A35" s="2" t="s">
        <v>360</v>
      </c>
      <c r="B35">
        <v>0.91454272863568209</v>
      </c>
      <c r="C35">
        <v>0.74983839689722043</v>
      </c>
      <c r="D35">
        <v>0.67407922168172341</v>
      </c>
      <c r="E35">
        <v>0.60026385224274403</v>
      </c>
      <c r="G35" s="2" t="s">
        <v>400</v>
      </c>
      <c r="H35">
        <v>0.49152542372881358</v>
      </c>
      <c r="I35">
        <v>0.42075736325385688</v>
      </c>
      <c r="J35">
        <v>0.53775743707093826</v>
      </c>
      <c r="K35">
        <v>0.45172219085262566</v>
      </c>
    </row>
    <row r="36" spans="1:41" x14ac:dyDescent="0.4">
      <c r="A36" s="2" t="s">
        <v>361</v>
      </c>
      <c r="B36">
        <v>0.75821104122990923</v>
      </c>
      <c r="C36">
        <v>1.0277492291880781</v>
      </c>
      <c r="D36">
        <v>0.74750830564784065</v>
      </c>
      <c r="E36">
        <v>0.624</v>
      </c>
      <c r="G36" s="2" t="s">
        <v>401</v>
      </c>
      <c r="H36">
        <v>0.49027895181741332</v>
      </c>
      <c r="I36">
        <v>0.48683160415003984</v>
      </c>
      <c r="J36">
        <v>0.52264808362369342</v>
      </c>
      <c r="K36">
        <v>0.55370985603543732</v>
      </c>
    </row>
    <row r="37" spans="1:41" x14ac:dyDescent="0.4">
      <c r="A37" s="2" t="s">
        <v>362</v>
      </c>
      <c r="B37">
        <v>0.72818581293157558</v>
      </c>
      <c r="C37">
        <v>0.58411214953271029</v>
      </c>
      <c r="D37">
        <v>0.66101694915254239</v>
      </c>
      <c r="E37">
        <v>0.69925742574257432</v>
      </c>
      <c r="G37" s="2" t="s">
        <v>402</v>
      </c>
      <c r="H37">
        <v>0.48780487804878048</v>
      </c>
      <c r="I37">
        <v>0.53654024051803884</v>
      </c>
      <c r="J37">
        <v>0.64803049555273184</v>
      </c>
      <c r="K37">
        <v>0.39682539682539686</v>
      </c>
    </row>
    <row r="38" spans="1:41" x14ac:dyDescent="0.4">
      <c r="A38" s="2" t="s">
        <v>363</v>
      </c>
      <c r="B38">
        <v>0.89150546677880593</v>
      </c>
      <c r="C38">
        <v>0.52186177715091686</v>
      </c>
      <c r="D38">
        <v>0.73645769933049299</v>
      </c>
      <c r="E38">
        <v>0.62973760932944611</v>
      </c>
      <c r="G38" s="2" t="s">
        <v>403</v>
      </c>
      <c r="H38">
        <v>0.4694167852062589</v>
      </c>
      <c r="I38">
        <v>0.35820895522388058</v>
      </c>
      <c r="J38">
        <v>0.54054054054054057</v>
      </c>
      <c r="K38">
        <v>0.36748329621380843</v>
      </c>
    </row>
    <row r="39" spans="1:41" x14ac:dyDescent="0.4">
      <c r="A39" s="2" t="s">
        <v>364</v>
      </c>
      <c r="B39">
        <v>0.76781326781326775</v>
      </c>
      <c r="C39">
        <v>0.8044806517311609</v>
      </c>
      <c r="D39">
        <v>0.70144927536231882</v>
      </c>
      <c r="E39">
        <v>0.68927181767648693</v>
      </c>
      <c r="G39" s="2" t="s">
        <v>404</v>
      </c>
      <c r="H39">
        <v>0.53254437869822491</v>
      </c>
      <c r="I39">
        <v>0.61662198391420919</v>
      </c>
      <c r="J39">
        <v>0.32938076416337281</v>
      </c>
      <c r="K39">
        <v>0.36053130929791272</v>
      </c>
      <c r="AM39" s="1"/>
      <c r="AN39" s="1"/>
      <c r="AO39" s="1"/>
    </row>
    <row r="40" spans="1:41" x14ac:dyDescent="0.4">
      <c r="A40" s="2" t="s">
        <v>365</v>
      </c>
      <c r="B40">
        <v>0.80115830115830122</v>
      </c>
      <c r="C40">
        <v>0.85433312845728338</v>
      </c>
      <c r="D40">
        <v>0.78875793291024465</v>
      </c>
      <c r="E40">
        <v>0.83909180651530113</v>
      </c>
      <c r="G40" s="2" t="s">
        <v>405</v>
      </c>
      <c r="H40">
        <v>0.44172932330827064</v>
      </c>
      <c r="I40">
        <v>0.59900166389351073</v>
      </c>
      <c r="J40">
        <v>0.57004830917874394</v>
      </c>
      <c r="K40">
        <v>0.40264754550468834</v>
      </c>
    </row>
    <row r="41" spans="1:41" x14ac:dyDescent="0.4">
      <c r="A41" s="2" t="s">
        <v>366</v>
      </c>
      <c r="B41">
        <v>0.72641136991709432</v>
      </c>
      <c r="C41">
        <v>0.68475452196382425</v>
      </c>
      <c r="D41">
        <v>0.60425531914893615</v>
      </c>
      <c r="E41">
        <v>0.79734219269102991</v>
      </c>
      <c r="G41" s="2" t="s">
        <v>406</v>
      </c>
      <c r="H41">
        <v>0.29806259314456041</v>
      </c>
      <c r="I41">
        <v>0.59356966199505357</v>
      </c>
      <c r="J41">
        <v>0.49824561403508771</v>
      </c>
      <c r="K41">
        <v>0.47524752475247523</v>
      </c>
    </row>
    <row r="42" spans="1:41" x14ac:dyDescent="0.4">
      <c r="A42" s="2" t="s">
        <v>367</v>
      </c>
      <c r="B42">
        <v>0.48171589310829821</v>
      </c>
      <c r="C42">
        <v>0.93575418994413417</v>
      </c>
      <c r="D42">
        <v>0.59447983014861994</v>
      </c>
      <c r="E42">
        <v>0.89847259658580403</v>
      </c>
      <c r="G42" s="2" t="s">
        <v>407</v>
      </c>
      <c r="H42">
        <v>0.47729022324865278</v>
      </c>
      <c r="I42">
        <v>0.31760435571687845</v>
      </c>
      <c r="J42">
        <v>0.48877146631439894</v>
      </c>
      <c r="K42">
        <v>0.46656298600311036</v>
      </c>
    </row>
    <row r="43" spans="1:41" x14ac:dyDescent="0.4">
      <c r="A43" s="2" t="s">
        <v>368</v>
      </c>
      <c r="B43">
        <v>0.80120317199890623</v>
      </c>
      <c r="C43">
        <v>1.0355329949238579</v>
      </c>
      <c r="D43">
        <v>0.60352831940575669</v>
      </c>
      <c r="E43">
        <v>0.8</v>
      </c>
      <c r="G43" s="2" t="s">
        <v>408</v>
      </c>
      <c r="H43">
        <v>0.49102927289896137</v>
      </c>
      <c r="I43">
        <v>0.51775147928994092</v>
      </c>
      <c r="J43">
        <v>0.5921052631578948</v>
      </c>
      <c r="K43">
        <v>0.50139275766016711</v>
      </c>
    </row>
    <row r="44" spans="1:41" x14ac:dyDescent="0.4">
      <c r="A44" s="2" t="s">
        <v>4</v>
      </c>
      <c r="B44">
        <f>AVERAGE(B4:B43)</f>
        <v>0.71367785845198362</v>
      </c>
      <c r="C44">
        <f t="shared" ref="C44:E44" si="0">AVERAGE(C4:C43)</f>
        <v>0.7690921541964717</v>
      </c>
      <c r="D44">
        <f t="shared" si="0"/>
        <v>0.58138174102549822</v>
      </c>
      <c r="E44">
        <f t="shared" si="0"/>
        <v>0.78601124772077002</v>
      </c>
      <c r="G44" s="2" t="s">
        <v>4</v>
      </c>
      <c r="H44">
        <f>AVERAGE(H4:H43)</f>
        <v>0.41953655802363665</v>
      </c>
      <c r="I44">
        <f t="shared" ref="I44" si="1">AVERAGE(I4:I43)</f>
        <v>0.4401323102408064</v>
      </c>
      <c r="J44">
        <f t="shared" ref="J44" si="2">AVERAGE(J4:J43)</f>
        <v>0.46639542337552004</v>
      </c>
      <c r="K44">
        <f t="shared" ref="K44" si="3">AVERAGE(K4:K43)</f>
        <v>0.41688965809861644</v>
      </c>
    </row>
    <row r="45" spans="1:41" x14ac:dyDescent="0.4">
      <c r="A45" s="2" t="s">
        <v>6</v>
      </c>
      <c r="B45">
        <f>COUNT(B4:B43)</f>
        <v>40</v>
      </c>
      <c r="C45">
        <f t="shared" ref="C45:E45" si="4">COUNT(C4:C43)</f>
        <v>40</v>
      </c>
      <c r="D45">
        <f t="shared" si="4"/>
        <v>40</v>
      </c>
      <c r="E45">
        <f t="shared" si="4"/>
        <v>40</v>
      </c>
      <c r="G45" s="2" t="s">
        <v>6</v>
      </c>
      <c r="H45">
        <f>COUNT(H4:H43)</f>
        <v>40</v>
      </c>
      <c r="I45">
        <f t="shared" ref="I45:K45" si="5">COUNT(I4:I43)</f>
        <v>40</v>
      </c>
      <c r="J45">
        <f t="shared" si="5"/>
        <v>40</v>
      </c>
      <c r="K45">
        <f t="shared" si="5"/>
        <v>40</v>
      </c>
    </row>
    <row r="46" spans="1:41" x14ac:dyDescent="0.4">
      <c r="A46" s="2" t="s">
        <v>5</v>
      </c>
      <c r="B46">
        <f>STDEV(B4:B43)/SQRT(B45)</f>
        <v>2.1166880658476623E-2</v>
      </c>
      <c r="C46">
        <f t="shared" ref="C46:E46" si="6">STDEV(C4:C43)/SQRT(C45)</f>
        <v>2.0507665960436905E-2</v>
      </c>
      <c r="D46">
        <f t="shared" si="6"/>
        <v>1.8181723835791183E-2</v>
      </c>
      <c r="E46">
        <f t="shared" si="6"/>
        <v>1.9924717732197124E-2</v>
      </c>
      <c r="G46" s="2" t="s">
        <v>5</v>
      </c>
      <c r="H46">
        <f>STDEV(H4:H43)/SQRT(H45)</f>
        <v>2.0022040270481337E-2</v>
      </c>
      <c r="I46">
        <f t="shared" ref="I46" si="7">STDEV(I4:I43)/SQRT(I45)</f>
        <v>1.8441559702768538E-2</v>
      </c>
      <c r="J46">
        <f t="shared" ref="J46" si="8">STDEV(J4:J43)/SQRT(J45)</f>
        <v>1.5965053935935124E-2</v>
      </c>
      <c r="K46">
        <f t="shared" ref="K46" si="9">STDEV(K4:K43)/SQRT(K45)</f>
        <v>1.4574480775328136E-2</v>
      </c>
    </row>
  </sheetData>
  <mergeCells count="2">
    <mergeCell ref="A1:B1"/>
    <mergeCell ref="C1:N1"/>
  </mergeCells>
  <phoneticPr fontId="1"/>
  <pageMargins left="0.25" right="0.25" top="0.75" bottom="0.75" header="0.3" footer="0.3"/>
  <pageSetup paperSize="9" scale="33" fitToHeight="0" orientation="landscape" r:id="rId1"/>
  <ignoredErrors>
    <ignoredError sqref="H45:K45 E45 B45 C45 D4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8AA7-0159-4A51-A02D-07D8BB61F267}">
  <sheetPr>
    <pageSetUpPr fitToPage="1"/>
  </sheetPr>
  <dimension ref="A1:W93"/>
  <sheetViews>
    <sheetView zoomScaleNormal="100" workbookViewId="0">
      <selection activeCell="C8" sqref="C8"/>
    </sheetView>
  </sheetViews>
  <sheetFormatPr defaultColWidth="9" defaultRowHeight="14.25" x14ac:dyDescent="0.4"/>
  <cols>
    <col min="1" max="1" width="10.875" style="3" bestFit="1" customWidth="1"/>
    <col min="2" max="7" width="11" style="3" customWidth="1"/>
    <col min="8" max="8" width="11" style="3" bestFit="1" customWidth="1"/>
    <col min="9" max="9" width="11" style="3" customWidth="1"/>
    <col min="10" max="10" width="9" style="3"/>
    <col min="11" max="23" width="11" style="3" customWidth="1"/>
    <col min="24" max="16384" width="9" style="3"/>
  </cols>
  <sheetData>
    <row r="1" spans="1:23" ht="18.75" customHeight="1" x14ac:dyDescent="0.4">
      <c r="A1" s="9" t="s">
        <v>425</v>
      </c>
      <c r="B1" s="9"/>
      <c r="C1" s="9" t="s">
        <v>427</v>
      </c>
      <c r="D1" s="9"/>
      <c r="E1" s="9"/>
      <c r="F1" s="9"/>
      <c r="G1" s="9"/>
      <c r="H1" s="9"/>
      <c r="I1" s="9"/>
      <c r="J1" s="9"/>
      <c r="K1" s="9"/>
      <c r="L1" s="9"/>
      <c r="M1" s="7"/>
      <c r="N1" s="7"/>
      <c r="O1" s="7"/>
      <c r="P1" s="7"/>
    </row>
    <row r="2" spans="1:23" ht="15.75" x14ac:dyDescent="0.4">
      <c r="A2" s="6"/>
      <c r="B2" s="7"/>
    </row>
    <row r="3" spans="1:23" ht="15.75" x14ac:dyDescent="0.4">
      <c r="A3" s="6"/>
      <c r="B3" s="9" t="s">
        <v>328</v>
      </c>
      <c r="C3" s="9"/>
      <c r="D3" s="9"/>
      <c r="E3" s="9"/>
      <c r="F3" s="6"/>
      <c r="H3" s="10" t="s">
        <v>409</v>
      </c>
      <c r="I3" s="10"/>
      <c r="J3" s="10"/>
      <c r="K3" s="10"/>
      <c r="L3" s="4"/>
      <c r="N3" s="10" t="s">
        <v>410</v>
      </c>
      <c r="O3" s="10"/>
      <c r="P3" s="10"/>
      <c r="Q3" s="10"/>
      <c r="R3" s="4"/>
      <c r="T3" s="10" t="s">
        <v>411</v>
      </c>
      <c r="U3" s="10"/>
      <c r="V3" s="10"/>
      <c r="W3" s="10"/>
    </row>
    <row r="4" spans="1:23" s="4" customFormat="1" ht="15" x14ac:dyDescent="0.4">
      <c r="A4" s="4" t="s">
        <v>0</v>
      </c>
      <c r="B4" s="4" t="s">
        <v>413</v>
      </c>
      <c r="C4" s="4" t="s">
        <v>414</v>
      </c>
      <c r="D4" s="4" t="s">
        <v>415</v>
      </c>
      <c r="E4" s="4" t="s">
        <v>416</v>
      </c>
      <c r="G4" s="4" t="s">
        <v>0</v>
      </c>
      <c r="H4" s="4" t="s">
        <v>413</v>
      </c>
      <c r="I4" s="4" t="s">
        <v>414</v>
      </c>
      <c r="J4" s="4" t="s">
        <v>415</v>
      </c>
      <c r="K4" s="4" t="s">
        <v>416</v>
      </c>
      <c r="M4" s="4" t="s">
        <v>0</v>
      </c>
      <c r="N4" s="4" t="s">
        <v>413</v>
      </c>
      <c r="O4" s="4" t="s">
        <v>414</v>
      </c>
      <c r="P4" s="4" t="s">
        <v>415</v>
      </c>
      <c r="Q4" s="4" t="s">
        <v>416</v>
      </c>
      <c r="S4" s="4" t="s">
        <v>0</v>
      </c>
      <c r="T4" s="4" t="s">
        <v>413</v>
      </c>
      <c r="U4" s="4" t="s">
        <v>414</v>
      </c>
      <c r="V4" s="4" t="s">
        <v>415</v>
      </c>
      <c r="W4" s="4" t="s">
        <v>416</v>
      </c>
    </row>
    <row r="5" spans="1:23" ht="15" x14ac:dyDescent="0.4">
      <c r="A5" s="5" t="s">
        <v>329</v>
      </c>
      <c r="B5" s="3">
        <v>0</v>
      </c>
      <c r="C5" s="3">
        <v>0.21483719368915741</v>
      </c>
      <c r="D5" s="3">
        <v>0.18126888217522658</v>
      </c>
      <c r="E5" s="3">
        <v>0.12084592145015105</v>
      </c>
      <c r="G5" s="5" t="s">
        <v>329</v>
      </c>
      <c r="H5" s="3">
        <v>5.0150451354062184E-3</v>
      </c>
      <c r="I5" s="3">
        <v>0.30090270812437309</v>
      </c>
      <c r="J5" s="3">
        <v>0.30090270812437309</v>
      </c>
      <c r="K5" s="3">
        <v>9.5285857572718152E-2</v>
      </c>
      <c r="M5" s="5" t="s">
        <v>329</v>
      </c>
      <c r="N5" s="3">
        <v>0</v>
      </c>
      <c r="O5" s="3">
        <v>0.23823358512492737</v>
      </c>
      <c r="P5" s="3">
        <v>0.18593840790238234</v>
      </c>
      <c r="Q5" s="3">
        <v>0.14526438117373622</v>
      </c>
      <c r="S5" s="5" t="s">
        <v>329</v>
      </c>
      <c r="T5" s="3">
        <v>1.9305019305019305E-2</v>
      </c>
      <c r="U5" s="3">
        <v>0.42471042471042469</v>
      </c>
      <c r="V5" s="3">
        <v>0.34105534105534102</v>
      </c>
      <c r="W5" s="3">
        <v>0.33462033462033458</v>
      </c>
    </row>
    <row r="6" spans="1:23" ht="15" x14ac:dyDescent="0.4">
      <c r="A6" s="5" t="s">
        <v>330</v>
      </c>
      <c r="B6" s="3">
        <v>9.8814229249011877E-3</v>
      </c>
      <c r="C6" s="3">
        <v>0.26679841897233203</v>
      </c>
      <c r="D6" s="3">
        <v>0.21245059288537552</v>
      </c>
      <c r="E6" s="3">
        <v>6.9169960474308304E-2</v>
      </c>
      <c r="G6" s="5" t="s">
        <v>330</v>
      </c>
      <c r="H6" s="3">
        <v>2.0661157024793389E-2</v>
      </c>
      <c r="I6" s="3">
        <v>0.25826446280991738</v>
      </c>
      <c r="J6" s="3">
        <v>0.25309917355371903</v>
      </c>
      <c r="K6" s="3">
        <v>0.15495867768595042</v>
      </c>
      <c r="M6" s="5" t="s">
        <v>330</v>
      </c>
      <c r="N6" s="3">
        <v>0</v>
      </c>
      <c r="O6" s="3">
        <v>0.27272727272727271</v>
      </c>
      <c r="P6" s="3">
        <v>0.25454545454545452</v>
      </c>
      <c r="Q6" s="3">
        <v>9.0909090909090912E-2</v>
      </c>
      <c r="S6" s="5" t="s">
        <v>330</v>
      </c>
      <c r="T6" s="3">
        <v>0</v>
      </c>
      <c r="U6" s="3">
        <v>0.39936102236421728</v>
      </c>
      <c r="V6" s="3">
        <v>0.36741214057507993</v>
      </c>
      <c r="W6" s="3">
        <v>0.1757188498402556</v>
      </c>
    </row>
    <row r="7" spans="1:23" ht="15" x14ac:dyDescent="0.4">
      <c r="A7" s="5" t="s">
        <v>331</v>
      </c>
      <c r="B7" s="3">
        <v>6.9420340159666791E-3</v>
      </c>
      <c r="C7" s="3">
        <v>0.13884068031933358</v>
      </c>
      <c r="D7" s="3">
        <v>0.20479000347101703</v>
      </c>
      <c r="E7" s="3">
        <v>0.13884068031933358</v>
      </c>
      <c r="G7" s="5" t="s">
        <v>331</v>
      </c>
      <c r="H7" s="3">
        <v>3.3478406427854034E-3</v>
      </c>
      <c r="I7" s="3">
        <v>0.27117509206561768</v>
      </c>
      <c r="J7" s="3">
        <v>0.31134917977904253</v>
      </c>
      <c r="K7" s="3">
        <v>0.20421827920990962</v>
      </c>
      <c r="M7" s="5" t="s">
        <v>331</v>
      </c>
      <c r="N7" s="3">
        <v>1.6339869281045753E-2</v>
      </c>
      <c r="O7" s="3">
        <v>0.17973856209150327</v>
      </c>
      <c r="P7" s="3">
        <v>0.21241830065359477</v>
      </c>
      <c r="Q7" s="3">
        <v>0.15522875816993464</v>
      </c>
      <c r="S7" s="5" t="s">
        <v>331</v>
      </c>
      <c r="T7" s="3">
        <v>0</v>
      </c>
      <c r="U7" s="3">
        <v>0.51556420233463029</v>
      </c>
      <c r="V7" s="3">
        <v>0.16536964980544747</v>
      </c>
      <c r="W7" s="3">
        <v>0.15564202334630348</v>
      </c>
    </row>
    <row r="8" spans="1:23" ht="15" x14ac:dyDescent="0.4">
      <c r="A8" s="5" t="s">
        <v>332</v>
      </c>
      <c r="B8" s="3">
        <v>1.2290045063498569E-2</v>
      </c>
      <c r="C8" s="3">
        <v>0.2621876280213028</v>
      </c>
      <c r="D8" s="3">
        <v>0.2335108562064728</v>
      </c>
      <c r="E8" s="3">
        <v>0.16386726751331424</v>
      </c>
      <c r="G8" s="5" t="s">
        <v>332</v>
      </c>
      <c r="H8" s="3">
        <v>0</v>
      </c>
      <c r="I8" s="3">
        <v>0.13931888544891638</v>
      </c>
      <c r="J8" s="3">
        <v>0.14447884416924661</v>
      </c>
      <c r="K8" s="3">
        <v>0.20639834881320945</v>
      </c>
      <c r="M8" s="5" t="s">
        <v>332</v>
      </c>
      <c r="N8" s="3">
        <v>9.0334236675700084E-3</v>
      </c>
      <c r="O8" s="3">
        <v>0.16260162601626013</v>
      </c>
      <c r="P8" s="3">
        <v>0.14453477868112014</v>
      </c>
      <c r="Q8" s="3">
        <v>7.2267389340560068E-2</v>
      </c>
      <c r="S8" s="5" t="s">
        <v>332</v>
      </c>
      <c r="T8" s="3">
        <v>6.0658578856152508E-2</v>
      </c>
      <c r="U8" s="3">
        <v>0.40727902946273831</v>
      </c>
      <c r="V8" s="3">
        <v>0.18197573656845753</v>
      </c>
      <c r="W8" s="3">
        <v>0.25996533795493931</v>
      </c>
    </row>
    <row r="9" spans="1:23" ht="15" x14ac:dyDescent="0.4">
      <c r="A9" s="5" t="s">
        <v>333</v>
      </c>
      <c r="B9" s="3">
        <v>0</v>
      </c>
      <c r="C9" s="3">
        <v>0.24276859504132237</v>
      </c>
      <c r="D9" s="3">
        <v>0.29442148760330583</v>
      </c>
      <c r="E9" s="3">
        <v>6.1983471074380174E-2</v>
      </c>
      <c r="G9" s="5" t="s">
        <v>333</v>
      </c>
      <c r="H9" s="3">
        <v>8.8534749889331577E-3</v>
      </c>
      <c r="I9" s="3">
        <v>0.20362992474546263</v>
      </c>
      <c r="J9" s="3">
        <v>0.32757857459052681</v>
      </c>
      <c r="K9" s="3">
        <v>0.20805666223992919</v>
      </c>
      <c r="M9" s="5" t="s">
        <v>333</v>
      </c>
      <c r="N9" s="3">
        <v>0</v>
      </c>
      <c r="O9" s="3">
        <v>0.26544401544401547</v>
      </c>
      <c r="P9" s="3">
        <v>0.25579150579150578</v>
      </c>
      <c r="Q9" s="3">
        <v>5.3088803088803094E-2</v>
      </c>
      <c r="S9" s="5" t="s">
        <v>333</v>
      </c>
      <c r="T9" s="3">
        <v>1.1031439602868174E-2</v>
      </c>
      <c r="U9" s="3">
        <v>0.39713182570325423</v>
      </c>
      <c r="V9" s="3">
        <v>0.26475455046883617</v>
      </c>
      <c r="W9" s="3">
        <v>0.25923883066740205</v>
      </c>
    </row>
    <row r="10" spans="1:23" ht="15" x14ac:dyDescent="0.4">
      <c r="A10" s="5" t="s">
        <v>334</v>
      </c>
      <c r="B10" s="3">
        <v>0</v>
      </c>
      <c r="C10" s="3">
        <v>0.34168564920273353</v>
      </c>
      <c r="D10" s="3">
        <v>0.22779043280182235</v>
      </c>
      <c r="E10" s="3">
        <v>0.22779043280182235</v>
      </c>
      <c r="G10" s="5" t="s">
        <v>334</v>
      </c>
      <c r="H10" s="3">
        <v>0</v>
      </c>
      <c r="I10" s="3">
        <v>0.25115325474115835</v>
      </c>
      <c r="J10" s="3">
        <v>0.3126601742696053</v>
      </c>
      <c r="K10" s="3">
        <v>0.13326499231163505</v>
      </c>
      <c r="M10" s="5" t="s">
        <v>334</v>
      </c>
      <c r="N10" s="3">
        <v>2.7472527472527472E-2</v>
      </c>
      <c r="O10" s="3">
        <v>0.36401098901098905</v>
      </c>
      <c r="P10" s="3">
        <v>8.9285714285714288E-2</v>
      </c>
      <c r="Q10" s="3">
        <v>0.19917582417582419</v>
      </c>
      <c r="S10" s="5" t="s">
        <v>334</v>
      </c>
      <c r="T10" s="3">
        <v>0</v>
      </c>
      <c r="U10" s="3">
        <v>7.4487895716945987E-2</v>
      </c>
      <c r="V10" s="3">
        <v>0.30726256983240224</v>
      </c>
      <c r="W10" s="3">
        <v>0.18621973929236499</v>
      </c>
    </row>
    <row r="11" spans="1:23" ht="15" x14ac:dyDescent="0.4">
      <c r="A11" s="5" t="s">
        <v>335</v>
      </c>
      <c r="B11" s="3">
        <v>0</v>
      </c>
      <c r="C11" s="3">
        <v>0.25759577278731838</v>
      </c>
      <c r="D11" s="3">
        <v>0.34346103038309111</v>
      </c>
      <c r="E11" s="3">
        <v>5.9445178335535004E-2</v>
      </c>
      <c r="G11" s="5" t="s">
        <v>335</v>
      </c>
      <c r="H11" s="3">
        <v>5.399568034557236E-3</v>
      </c>
      <c r="I11" s="3">
        <v>0.25377969762419006</v>
      </c>
      <c r="J11" s="3">
        <v>0.31317494600431967</v>
      </c>
      <c r="K11" s="3">
        <v>0.15658747300215983</v>
      </c>
      <c r="M11" s="5" t="s">
        <v>335</v>
      </c>
      <c r="N11" s="3">
        <v>6.3251106894370657E-3</v>
      </c>
      <c r="O11" s="3">
        <v>0.27197975964579379</v>
      </c>
      <c r="P11" s="3">
        <v>8.222643896268185E-2</v>
      </c>
      <c r="Q11" s="3">
        <v>8.8551549652118922E-2</v>
      </c>
      <c r="S11" s="5" t="s">
        <v>335</v>
      </c>
      <c r="T11" s="3">
        <v>0</v>
      </c>
      <c r="U11" s="3">
        <v>0.19863438857852267</v>
      </c>
      <c r="V11" s="3">
        <v>0.29174425822470518</v>
      </c>
      <c r="W11" s="3">
        <v>0.13656114214773432</v>
      </c>
    </row>
    <row r="12" spans="1:23" ht="15" x14ac:dyDescent="0.4">
      <c r="A12" s="5" t="s">
        <v>336</v>
      </c>
      <c r="B12" s="3">
        <v>0</v>
      </c>
      <c r="C12" s="3">
        <v>0.22747546833184662</v>
      </c>
      <c r="D12" s="3">
        <v>0.36574487065120437</v>
      </c>
      <c r="E12" s="3">
        <v>9.8126672613737753E-2</v>
      </c>
      <c r="G12" s="5" t="s">
        <v>336</v>
      </c>
      <c r="H12" s="3">
        <v>0</v>
      </c>
      <c r="I12" s="3">
        <v>0.27246653919694075</v>
      </c>
      <c r="J12" s="3">
        <v>0.30114722753346079</v>
      </c>
      <c r="K12" s="3">
        <v>0.17686424474187382</v>
      </c>
      <c r="M12" s="5" t="s">
        <v>336</v>
      </c>
      <c r="N12" s="3">
        <v>0</v>
      </c>
      <c r="O12" s="3">
        <v>0.30555555555555547</v>
      </c>
      <c r="P12" s="3">
        <v>0.21527777777777773</v>
      </c>
      <c r="Q12" s="3">
        <v>6.9444444444444434E-2</v>
      </c>
      <c r="S12" s="5" t="s">
        <v>336</v>
      </c>
      <c r="T12" s="3">
        <v>0</v>
      </c>
      <c r="U12" s="3">
        <v>0.15178050204319907</v>
      </c>
      <c r="V12" s="3">
        <v>0.35026269702276708</v>
      </c>
      <c r="W12" s="3">
        <v>0.18096906012842964</v>
      </c>
    </row>
    <row r="13" spans="1:23" ht="15" x14ac:dyDescent="0.4">
      <c r="A13" s="5" t="s">
        <v>337</v>
      </c>
      <c r="B13" s="3">
        <v>5.9737156511350045E-3</v>
      </c>
      <c r="C13" s="3">
        <v>0.28673835125448022</v>
      </c>
      <c r="D13" s="3">
        <v>0.25089605734767018</v>
      </c>
      <c r="E13" s="3">
        <v>0.14336917562724011</v>
      </c>
      <c r="G13" s="5" t="s">
        <v>337</v>
      </c>
      <c r="H13" s="3">
        <v>9.4517958412098316E-3</v>
      </c>
      <c r="I13" s="3">
        <v>0.14177693761814747</v>
      </c>
      <c r="J13" s="3">
        <v>0.34499054820415886</v>
      </c>
      <c r="K13" s="3">
        <v>0.16540642722117205</v>
      </c>
      <c r="M13" s="5" t="s">
        <v>337</v>
      </c>
      <c r="N13" s="3">
        <v>8.6430423509075201E-3</v>
      </c>
      <c r="O13" s="3">
        <v>0.2074330164217805</v>
      </c>
      <c r="P13" s="3">
        <v>0.18150388936905792</v>
      </c>
      <c r="Q13" s="3">
        <v>0.19878997407087295</v>
      </c>
      <c r="S13" s="5" t="s">
        <v>337</v>
      </c>
      <c r="T13" s="3">
        <v>3.6062026685899748E-3</v>
      </c>
      <c r="U13" s="3">
        <v>0.25604038946988822</v>
      </c>
      <c r="V13" s="3">
        <v>0.28489001081860799</v>
      </c>
      <c r="W13" s="3">
        <v>0.23079697078975839</v>
      </c>
    </row>
    <row r="14" spans="1:23" ht="15" x14ac:dyDescent="0.4">
      <c r="A14" s="5" t="s">
        <v>338</v>
      </c>
      <c r="B14" s="3">
        <v>1.6930022573363436E-2</v>
      </c>
      <c r="C14" s="3">
        <v>0.31038374717832962</v>
      </c>
      <c r="D14" s="3">
        <v>0.25959367945823936</v>
      </c>
      <c r="E14" s="3">
        <v>0.19751693002257339</v>
      </c>
      <c r="G14" s="5" t="s">
        <v>338</v>
      </c>
      <c r="H14" s="3">
        <v>1.0559662090813096E-2</v>
      </c>
      <c r="I14" s="3">
        <v>0.24287222808870118</v>
      </c>
      <c r="J14" s="3">
        <v>0.27455121436114049</v>
      </c>
      <c r="K14" s="3">
        <v>0.29567053854276665</v>
      </c>
      <c r="M14" s="5" t="s">
        <v>338</v>
      </c>
      <c r="N14" s="3">
        <v>6.157635467980295E-3</v>
      </c>
      <c r="O14" s="3">
        <v>0.24014778325123151</v>
      </c>
      <c r="P14" s="3">
        <v>0.16009852216748768</v>
      </c>
      <c r="Q14" s="3">
        <v>0.16009852216748768</v>
      </c>
      <c r="S14" s="5" t="s">
        <v>338</v>
      </c>
      <c r="T14" s="3">
        <v>0</v>
      </c>
      <c r="U14" s="3">
        <v>0.24302430243024303</v>
      </c>
      <c r="V14" s="3">
        <v>0.37353735373537356</v>
      </c>
      <c r="W14" s="3">
        <v>0.20252025202520252</v>
      </c>
    </row>
    <row r="15" spans="1:23" ht="15" x14ac:dyDescent="0.4">
      <c r="A15" s="5" t="s">
        <v>339</v>
      </c>
      <c r="B15" s="3">
        <v>1.5503875968992248E-2</v>
      </c>
      <c r="C15" s="3">
        <v>0.2558139534883721</v>
      </c>
      <c r="D15" s="3">
        <v>0.16279069767441862</v>
      </c>
      <c r="E15" s="3">
        <v>0.32558139534883723</v>
      </c>
      <c r="G15" s="5" t="s">
        <v>339</v>
      </c>
      <c r="H15" s="3">
        <v>7.7101002313030072E-3</v>
      </c>
      <c r="I15" s="3">
        <v>0.26214340786430224</v>
      </c>
      <c r="J15" s="3">
        <v>0.33924441017733231</v>
      </c>
      <c r="K15" s="3">
        <v>0.18504240555127219</v>
      </c>
      <c r="M15" s="5" t="s">
        <v>339</v>
      </c>
      <c r="N15" s="3">
        <v>6.0350030175015095E-3</v>
      </c>
      <c r="O15" s="3">
        <v>0.28968014484007243</v>
      </c>
      <c r="P15" s="3">
        <v>6.6385033192516596E-2</v>
      </c>
      <c r="Q15" s="3">
        <v>0.15087507543753773</v>
      </c>
      <c r="S15" s="5" t="s">
        <v>339</v>
      </c>
      <c r="T15" s="3">
        <v>5.0075112669003509E-3</v>
      </c>
      <c r="U15" s="3">
        <v>0.2353530295443165</v>
      </c>
      <c r="V15" s="3">
        <v>0.2653980971457186</v>
      </c>
      <c r="W15" s="3">
        <v>0.13019529293940912</v>
      </c>
    </row>
    <row r="16" spans="1:23" ht="15" x14ac:dyDescent="0.4">
      <c r="A16" s="5" t="s">
        <v>340</v>
      </c>
      <c r="B16" s="3">
        <v>1.5278838808250572E-2</v>
      </c>
      <c r="C16" s="3">
        <v>0.3437738731856379</v>
      </c>
      <c r="D16" s="3">
        <v>6.8754774637127578E-2</v>
      </c>
      <c r="E16" s="3">
        <v>0.37433155080213903</v>
      </c>
      <c r="G16" s="5" t="s">
        <v>340</v>
      </c>
      <c r="H16" s="3">
        <v>5.387931034482759E-3</v>
      </c>
      <c r="I16" s="3">
        <v>0.37715517241379309</v>
      </c>
      <c r="J16" s="3">
        <v>0.23706896551724138</v>
      </c>
      <c r="K16" s="3">
        <v>0.18857758620689655</v>
      </c>
      <c r="M16" s="5" t="s">
        <v>340</v>
      </c>
      <c r="N16" s="3">
        <v>0</v>
      </c>
      <c r="O16" s="3">
        <v>8.2547169811320764E-2</v>
      </c>
      <c r="P16" s="3">
        <v>0.30660377358490565</v>
      </c>
      <c r="Q16" s="3">
        <v>5.8962264150943397E-2</v>
      </c>
      <c r="S16" s="5" t="s">
        <v>340</v>
      </c>
      <c r="T16" s="3">
        <v>0</v>
      </c>
      <c r="U16" s="3">
        <v>0.23850085178875638</v>
      </c>
      <c r="V16" s="3">
        <v>0.42163543441226575</v>
      </c>
      <c r="W16" s="3">
        <v>0.17035775127768313</v>
      </c>
    </row>
    <row r="17" spans="1:23" ht="15" x14ac:dyDescent="0.4">
      <c r="A17" s="5" t="s">
        <v>341</v>
      </c>
      <c r="B17" s="3">
        <v>5.4171180931744311E-3</v>
      </c>
      <c r="C17" s="3">
        <v>0.14626218851570966</v>
      </c>
      <c r="D17" s="3">
        <v>0.13542795232936078</v>
      </c>
      <c r="E17" s="3">
        <v>0.2058504875406284</v>
      </c>
      <c r="G17" s="5" t="s">
        <v>341</v>
      </c>
      <c r="H17" s="3">
        <v>0</v>
      </c>
      <c r="I17" s="3">
        <v>0.14484007242003621</v>
      </c>
      <c r="J17" s="3">
        <v>0.36813518406759205</v>
      </c>
      <c r="K17" s="3">
        <v>0.14484007242003621</v>
      </c>
      <c r="M17" s="5" t="s">
        <v>341</v>
      </c>
      <c r="N17" s="3">
        <v>7.3909830007390974E-3</v>
      </c>
      <c r="O17" s="3">
        <v>0.31042128603104208</v>
      </c>
      <c r="P17" s="3">
        <v>0.29563932002956389</v>
      </c>
      <c r="Q17" s="3">
        <v>0.11825572801182556</v>
      </c>
      <c r="S17" s="5" t="s">
        <v>341</v>
      </c>
      <c r="T17" s="3">
        <v>0</v>
      </c>
      <c r="U17" s="3">
        <v>0.32310177705977383</v>
      </c>
      <c r="V17" s="3">
        <v>0.45772751750134627</v>
      </c>
      <c r="W17" s="3">
        <v>0.16693591814754982</v>
      </c>
    </row>
    <row r="18" spans="1:23" ht="15" x14ac:dyDescent="0.4">
      <c r="A18" s="5" t="s">
        <v>342</v>
      </c>
      <c r="B18" s="3">
        <v>0</v>
      </c>
      <c r="C18" s="3">
        <v>0.34836065573770492</v>
      </c>
      <c r="D18" s="3">
        <v>0.19125683060109289</v>
      </c>
      <c r="E18" s="3">
        <v>0.13661202185792348</v>
      </c>
      <c r="G18" s="5" t="s">
        <v>342</v>
      </c>
      <c r="H18" s="3">
        <v>1.3089005235602094E-2</v>
      </c>
      <c r="I18" s="3">
        <v>0.28359511343804539</v>
      </c>
      <c r="J18" s="3">
        <v>0.21378708551483422</v>
      </c>
      <c r="K18" s="3">
        <v>0.2356020942408377</v>
      </c>
      <c r="M18" s="5" t="s">
        <v>342</v>
      </c>
      <c r="N18" s="3">
        <v>0</v>
      </c>
      <c r="O18" s="3">
        <v>0.1993704092339979</v>
      </c>
      <c r="P18" s="3">
        <v>0.16789087093389299</v>
      </c>
      <c r="Q18" s="3">
        <v>0.1993704092339979</v>
      </c>
      <c r="S18" s="5" t="s">
        <v>342</v>
      </c>
      <c r="T18" s="3">
        <v>2.1990104452996151E-2</v>
      </c>
      <c r="U18" s="3">
        <v>0.35184167124793841</v>
      </c>
      <c r="V18" s="3">
        <v>0.21440351841671249</v>
      </c>
      <c r="W18" s="3">
        <v>0.17042330951072018</v>
      </c>
    </row>
    <row r="19" spans="1:23" ht="15" x14ac:dyDescent="0.4">
      <c r="A19" s="5" t="s">
        <v>343</v>
      </c>
      <c r="B19" s="3">
        <v>4.2992261392949269E-3</v>
      </c>
      <c r="C19" s="3">
        <v>0.37833190025795355</v>
      </c>
      <c r="D19" s="3">
        <v>0.23645743766122096</v>
      </c>
      <c r="E19" s="3">
        <v>0.18486672398968185</v>
      </c>
      <c r="G19" s="5" t="s">
        <v>343</v>
      </c>
      <c r="H19" s="3">
        <v>8.4530853761622983E-3</v>
      </c>
      <c r="I19" s="3">
        <v>0.21132713440405745</v>
      </c>
      <c r="J19" s="3">
        <v>0.30008453085376158</v>
      </c>
      <c r="K19" s="3">
        <v>0.15215553677092136</v>
      </c>
      <c r="M19" s="5" t="s">
        <v>343</v>
      </c>
      <c r="N19" s="3">
        <v>0</v>
      </c>
      <c r="O19" s="3">
        <v>0.27431421446384041</v>
      </c>
      <c r="P19" s="3">
        <v>0.18703241895261849</v>
      </c>
      <c r="Q19" s="3">
        <v>0.17456359102244393</v>
      </c>
      <c r="S19" s="5" t="s">
        <v>343</v>
      </c>
      <c r="T19" s="3">
        <v>0</v>
      </c>
      <c r="U19" s="3">
        <v>0.27702335687126561</v>
      </c>
      <c r="V19" s="3">
        <v>0.23356871265616513</v>
      </c>
      <c r="W19" s="3">
        <v>0.16295491580662683</v>
      </c>
    </row>
    <row r="20" spans="1:23" ht="15" x14ac:dyDescent="0.4">
      <c r="A20" s="5" t="s">
        <v>344</v>
      </c>
      <c r="B20" s="3">
        <v>2.9990003332222594E-2</v>
      </c>
      <c r="C20" s="3">
        <v>0.27324225258247253</v>
      </c>
      <c r="D20" s="3">
        <v>0.13662112629123627</v>
      </c>
      <c r="E20" s="3">
        <v>0.2365878040653116</v>
      </c>
      <c r="G20" s="5" t="s">
        <v>344</v>
      </c>
      <c r="H20" s="3">
        <v>5.3763440860215058E-3</v>
      </c>
      <c r="I20" s="3">
        <v>0.26344086021505375</v>
      </c>
      <c r="J20" s="3">
        <v>0.32258064516129031</v>
      </c>
      <c r="K20" s="3">
        <v>0.15053763440860216</v>
      </c>
      <c r="M20" s="5" t="s">
        <v>344</v>
      </c>
      <c r="N20" s="3">
        <v>8.0256821829855548E-3</v>
      </c>
      <c r="O20" s="3">
        <v>0.21669341894060995</v>
      </c>
      <c r="P20" s="3">
        <v>0.13643659711075443</v>
      </c>
      <c r="Q20" s="3">
        <v>0.15248796147672553</v>
      </c>
      <c r="S20" s="5" t="s">
        <v>344</v>
      </c>
      <c r="T20" s="3">
        <v>0</v>
      </c>
      <c r="U20" s="3">
        <v>0.23955431754874651</v>
      </c>
      <c r="V20" s="3">
        <v>0.16713091922005571</v>
      </c>
      <c r="W20" s="3">
        <v>0.23398328690807799</v>
      </c>
    </row>
    <row r="21" spans="1:23" ht="15" x14ac:dyDescent="0.4">
      <c r="A21" s="5" t="s">
        <v>345</v>
      </c>
      <c r="B21" s="3">
        <v>0</v>
      </c>
      <c r="C21" s="3">
        <v>0.1633045148895293</v>
      </c>
      <c r="D21" s="3">
        <v>0.35062439961575403</v>
      </c>
      <c r="E21" s="3">
        <v>4.3227665706051868E-2</v>
      </c>
      <c r="G21" s="5" t="s">
        <v>345</v>
      </c>
      <c r="H21" s="3">
        <v>4.911591355599214E-3</v>
      </c>
      <c r="I21" s="3">
        <v>0.36836935166994106</v>
      </c>
      <c r="J21" s="3">
        <v>0.32416502946954812</v>
      </c>
      <c r="K21" s="3">
        <v>0.22593320235756387</v>
      </c>
      <c r="M21" s="5" t="s">
        <v>345</v>
      </c>
      <c r="N21" s="3">
        <v>0</v>
      </c>
      <c r="O21" s="3">
        <v>0.24469067405355494</v>
      </c>
      <c r="P21" s="3">
        <v>0.16620498614958448</v>
      </c>
      <c r="Q21" s="3">
        <v>8.3102493074792241E-2</v>
      </c>
      <c r="S21" s="5" t="s">
        <v>345</v>
      </c>
      <c r="T21" s="3">
        <v>1.9523623584537287E-2</v>
      </c>
      <c r="U21" s="3">
        <v>0.37094884810620848</v>
      </c>
      <c r="V21" s="3">
        <v>0.24599765716516983</v>
      </c>
      <c r="W21" s="3">
        <v>0.16399843811011322</v>
      </c>
    </row>
    <row r="22" spans="1:23" ht="15" x14ac:dyDescent="0.4">
      <c r="A22" s="5" t="s">
        <v>346</v>
      </c>
      <c r="B22" s="3">
        <v>1.7595307917888565E-2</v>
      </c>
      <c r="C22" s="3">
        <v>0.2404692082111437</v>
      </c>
      <c r="D22" s="3">
        <v>0.22873900293255131</v>
      </c>
      <c r="E22" s="3">
        <v>0.25219941348973607</v>
      </c>
      <c r="G22" s="5" t="s">
        <v>346</v>
      </c>
      <c r="H22" s="3">
        <v>7.0497003877335205E-3</v>
      </c>
      <c r="I22" s="3">
        <v>0.26436376454000698</v>
      </c>
      <c r="J22" s="3">
        <v>0.28198801550934083</v>
      </c>
      <c r="K22" s="3">
        <v>0.25731406415227348</v>
      </c>
      <c r="M22" s="5" t="s">
        <v>346</v>
      </c>
      <c r="N22" s="3">
        <v>4.0048057669203035E-3</v>
      </c>
      <c r="O22" s="3">
        <v>0.32438926712054461</v>
      </c>
      <c r="P22" s="3">
        <v>0.20024028834601518</v>
      </c>
      <c r="Q22" s="3">
        <v>8.0096115338406076E-2</v>
      </c>
      <c r="S22" s="5" t="s">
        <v>346</v>
      </c>
      <c r="T22" s="3">
        <v>0</v>
      </c>
      <c r="U22" s="3">
        <v>0.36238749407863569</v>
      </c>
      <c r="V22" s="3">
        <v>0.34580767408810986</v>
      </c>
      <c r="W22" s="3">
        <v>9.7110374230222632E-2</v>
      </c>
    </row>
    <row r="23" spans="1:23" ht="15" x14ac:dyDescent="0.4">
      <c r="A23" s="5" t="s">
        <v>347</v>
      </c>
      <c r="B23" s="3">
        <v>1.0934937124111537E-2</v>
      </c>
      <c r="C23" s="3">
        <v>0.30617823947512307</v>
      </c>
      <c r="D23" s="3">
        <v>0.27337342810278842</v>
      </c>
      <c r="E23" s="3">
        <v>0.12028430836522691</v>
      </c>
      <c r="G23" s="5" t="s">
        <v>347</v>
      </c>
      <c r="H23" s="3">
        <v>0</v>
      </c>
      <c r="I23" s="3">
        <v>0.52</v>
      </c>
      <c r="J23" s="3">
        <v>0.2088888888888889</v>
      </c>
      <c r="K23" s="3">
        <v>0.2311111111111111</v>
      </c>
      <c r="M23" s="5" t="s">
        <v>347</v>
      </c>
      <c r="N23" s="3">
        <v>0</v>
      </c>
      <c r="O23" s="3">
        <v>0.19670814933761541</v>
      </c>
      <c r="P23" s="3">
        <v>0.33721397029305494</v>
      </c>
      <c r="Q23" s="3">
        <v>6.0216780409474098E-2</v>
      </c>
      <c r="S23" s="5" t="s">
        <v>347</v>
      </c>
      <c r="T23" s="3">
        <v>1.8173557473875512E-2</v>
      </c>
      <c r="U23" s="3">
        <v>0.46796910495229443</v>
      </c>
      <c r="V23" s="3">
        <v>0.186278964107224</v>
      </c>
      <c r="W23" s="3">
        <v>0.24988641526578828</v>
      </c>
    </row>
    <row r="24" spans="1:23" ht="15" x14ac:dyDescent="0.4">
      <c r="A24" s="5" t="s">
        <v>348</v>
      </c>
      <c r="B24" s="3">
        <v>0</v>
      </c>
      <c r="C24" s="3">
        <v>0.11764705882352941</v>
      </c>
      <c r="D24" s="3">
        <v>0.19411764705882353</v>
      </c>
      <c r="E24" s="3">
        <v>0.11176470588235295</v>
      </c>
      <c r="G24" s="5" t="s">
        <v>348</v>
      </c>
      <c r="H24" s="3">
        <v>0</v>
      </c>
      <c r="I24" s="3">
        <v>8.5470085470085486E-2</v>
      </c>
      <c r="J24" s="3">
        <v>0.27652086475615889</v>
      </c>
      <c r="K24" s="3">
        <v>0.1809954751131222</v>
      </c>
      <c r="M24" s="5" t="s">
        <v>348</v>
      </c>
      <c r="N24" s="3">
        <v>1.5657620041753653E-2</v>
      </c>
      <c r="O24" s="3">
        <v>0.15135699373695197</v>
      </c>
      <c r="P24" s="3">
        <v>0.22964509394572022</v>
      </c>
      <c r="Q24" s="3">
        <v>0.19832985386221291</v>
      </c>
      <c r="S24" s="5" t="s">
        <v>348</v>
      </c>
      <c r="T24" s="3">
        <v>0</v>
      </c>
      <c r="U24" s="3">
        <v>0.52052052052052045</v>
      </c>
      <c r="V24" s="3">
        <v>0.20020020020020018</v>
      </c>
      <c r="W24" s="3">
        <v>0.14014014014014015</v>
      </c>
    </row>
    <row r="25" spans="1:23" ht="15" x14ac:dyDescent="0.4">
      <c r="A25" s="5" t="s">
        <v>349</v>
      </c>
      <c r="B25" s="3">
        <v>1.2422360248447208E-2</v>
      </c>
      <c r="C25" s="3">
        <v>0.13664596273291929</v>
      </c>
      <c r="D25" s="3">
        <v>0.19875776397515532</v>
      </c>
      <c r="E25" s="3">
        <v>0.18012422360248451</v>
      </c>
      <c r="G25" s="5" t="s">
        <v>349</v>
      </c>
      <c r="H25" s="3">
        <v>1.0314595152140279E-2</v>
      </c>
      <c r="I25" s="3">
        <v>0.20113460546673545</v>
      </c>
      <c r="J25" s="3">
        <v>0.21660649819494587</v>
      </c>
      <c r="K25" s="3">
        <v>0.36616812790097991</v>
      </c>
      <c r="M25" s="5" t="s">
        <v>349</v>
      </c>
      <c r="N25" s="3">
        <v>1.4858841010401193E-2</v>
      </c>
      <c r="O25" s="3">
        <v>0.16344725111441311</v>
      </c>
      <c r="P25" s="3">
        <v>0.14115898959881132</v>
      </c>
      <c r="Q25" s="3">
        <v>0.24517087667161969</v>
      </c>
      <c r="S25" s="5" t="s">
        <v>349</v>
      </c>
      <c r="T25" s="3">
        <v>3.3476805356288851E-2</v>
      </c>
      <c r="U25" s="3">
        <v>0.43041606886657097</v>
      </c>
      <c r="V25" s="3">
        <v>0.21042563366810135</v>
      </c>
      <c r="W25" s="3">
        <v>0.31563845050215206</v>
      </c>
    </row>
    <row r="26" spans="1:23" ht="15" x14ac:dyDescent="0.4">
      <c r="A26" s="5" t="s">
        <v>350</v>
      </c>
      <c r="B26" s="3">
        <v>8.3998320033599333E-3</v>
      </c>
      <c r="C26" s="3">
        <v>0.20999580008399835</v>
      </c>
      <c r="D26" s="3">
        <v>0.19319613607727848</v>
      </c>
      <c r="E26" s="3">
        <v>0.18479630407391856</v>
      </c>
      <c r="G26" s="5" t="s">
        <v>350</v>
      </c>
      <c r="H26" s="3">
        <v>2.1590500179920837E-2</v>
      </c>
      <c r="I26" s="3">
        <v>0.33105433609211948</v>
      </c>
      <c r="J26" s="3">
        <v>0.14753508456279238</v>
      </c>
      <c r="K26" s="3">
        <v>0.46059733717164453</v>
      </c>
      <c r="M26" s="5" t="s">
        <v>350</v>
      </c>
      <c r="N26" s="3">
        <v>1.2861736334405146E-2</v>
      </c>
      <c r="O26" s="3">
        <v>0.22508038585209009</v>
      </c>
      <c r="P26" s="3">
        <v>9.6463022508038607E-2</v>
      </c>
      <c r="Q26" s="3">
        <v>0.17363344051446949</v>
      </c>
      <c r="S26" s="5" t="s">
        <v>350</v>
      </c>
      <c r="T26" s="3">
        <v>1.3386880856760375E-2</v>
      </c>
      <c r="U26" s="3">
        <v>0.23427041499330656</v>
      </c>
      <c r="V26" s="3">
        <v>0.29451137884872824</v>
      </c>
      <c r="W26" s="3">
        <v>0.28781793842034803</v>
      </c>
    </row>
    <row r="27" spans="1:23" ht="15" x14ac:dyDescent="0.4">
      <c r="A27" s="5" t="s">
        <v>351</v>
      </c>
      <c r="B27" s="3">
        <v>1.3071895424836605E-2</v>
      </c>
      <c r="C27" s="3">
        <v>0.31372549019607848</v>
      </c>
      <c r="D27" s="3">
        <v>0.21350762527233122</v>
      </c>
      <c r="E27" s="3">
        <v>0.17429193899782139</v>
      </c>
      <c r="G27" s="5" t="s">
        <v>351</v>
      </c>
      <c r="H27" s="3">
        <v>0</v>
      </c>
      <c r="I27" s="3">
        <v>0.28963414634146345</v>
      </c>
      <c r="J27" s="3">
        <v>0.28455284552845533</v>
      </c>
      <c r="K27" s="3">
        <v>0.27947154471544716</v>
      </c>
      <c r="M27" s="5" t="s">
        <v>351</v>
      </c>
      <c r="N27" s="3">
        <v>0</v>
      </c>
      <c r="O27" s="3">
        <v>0.38888888888888884</v>
      </c>
      <c r="P27" s="3">
        <v>0.14583333333333331</v>
      </c>
      <c r="Q27" s="3">
        <v>0.38888888888888884</v>
      </c>
      <c r="S27" s="5" t="s">
        <v>351</v>
      </c>
      <c r="T27" s="3">
        <v>1.3786764705882349E-2</v>
      </c>
      <c r="U27" s="3">
        <v>0.25275735294117641</v>
      </c>
      <c r="V27" s="3">
        <v>0.28492647058823523</v>
      </c>
      <c r="W27" s="3">
        <v>0.15165441176470584</v>
      </c>
    </row>
    <row r="28" spans="1:23" ht="15" x14ac:dyDescent="0.4">
      <c r="A28" s="5" t="s">
        <v>352</v>
      </c>
      <c r="B28" s="3">
        <v>4.9751243781094518E-3</v>
      </c>
      <c r="C28" s="3">
        <v>0.29353233830845765</v>
      </c>
      <c r="D28" s="3">
        <v>0.35323383084577109</v>
      </c>
      <c r="E28" s="3">
        <v>0.24378109452736316</v>
      </c>
      <c r="G28" s="5" t="s">
        <v>352</v>
      </c>
      <c r="H28" s="3">
        <v>4.7528517110266158E-3</v>
      </c>
      <c r="I28" s="3">
        <v>0.1758555133079848</v>
      </c>
      <c r="J28" s="3">
        <v>0.36121673003802279</v>
      </c>
      <c r="K28" s="3">
        <v>8.5551330798479083E-2</v>
      </c>
      <c r="M28" s="5" t="s">
        <v>352</v>
      </c>
      <c r="N28" s="3">
        <v>0</v>
      </c>
      <c r="O28" s="3">
        <v>0.21540469973890342</v>
      </c>
      <c r="P28" s="3">
        <v>0.18276762402088775</v>
      </c>
      <c r="Q28" s="3">
        <v>0.12402088772845954</v>
      </c>
      <c r="S28" s="5" t="s">
        <v>352</v>
      </c>
      <c r="T28" s="3">
        <v>9.3109869646182519E-3</v>
      </c>
      <c r="U28" s="3">
        <v>0.29795158286778406</v>
      </c>
      <c r="V28" s="3">
        <v>0.27932960893854752</v>
      </c>
      <c r="W28" s="3">
        <v>0.18621973929236502</v>
      </c>
    </row>
    <row r="29" spans="1:23" ht="15" x14ac:dyDescent="0.4">
      <c r="A29" s="5" t="s">
        <v>353</v>
      </c>
      <c r="B29" s="3">
        <v>2.6263952724885103E-2</v>
      </c>
      <c r="C29" s="3">
        <v>0.2856204858831255</v>
      </c>
      <c r="D29" s="3">
        <v>0.11818778726198297</v>
      </c>
      <c r="E29" s="3">
        <v>0.47603414313854248</v>
      </c>
      <c r="G29" s="5" t="s">
        <v>353</v>
      </c>
      <c r="H29" s="3">
        <v>1.0465724751439039E-2</v>
      </c>
      <c r="I29" s="3">
        <v>0.30350601779173214</v>
      </c>
      <c r="J29" s="3">
        <v>0.28257456828885408</v>
      </c>
      <c r="K29" s="3">
        <v>0.20931449502878077</v>
      </c>
      <c r="M29" s="5" t="s">
        <v>353</v>
      </c>
      <c r="N29" s="3">
        <v>1.0934937124111536E-2</v>
      </c>
      <c r="O29" s="3">
        <v>0.15855658829961727</v>
      </c>
      <c r="P29" s="3">
        <v>0.15308911973756151</v>
      </c>
      <c r="Q29" s="3">
        <v>0.21323127392017496</v>
      </c>
      <c r="S29" s="5" t="s">
        <v>353</v>
      </c>
      <c r="T29" s="3">
        <v>9.0909090909090905E-3</v>
      </c>
      <c r="U29" s="3">
        <v>0.35454545454545455</v>
      </c>
      <c r="V29" s="3">
        <v>0.29090909090909089</v>
      </c>
      <c r="W29" s="3">
        <v>0.33636363636363636</v>
      </c>
    </row>
    <row r="30" spans="1:23" ht="15" x14ac:dyDescent="0.4">
      <c r="A30" s="5" t="s">
        <v>354</v>
      </c>
      <c r="B30" s="3">
        <v>0</v>
      </c>
      <c r="C30" s="3">
        <v>0.15947807176513232</v>
      </c>
      <c r="D30" s="3">
        <v>0.27546212395795583</v>
      </c>
      <c r="E30" s="3">
        <v>0.19572308807538966</v>
      </c>
      <c r="G30" s="5" t="s">
        <v>354</v>
      </c>
      <c r="H30" s="3">
        <v>1.857585139318885E-2</v>
      </c>
      <c r="I30" s="3">
        <v>0.16099071207430338</v>
      </c>
      <c r="J30" s="3">
        <v>0.37770897832817329</v>
      </c>
      <c r="K30" s="3">
        <v>0.28482972136222906</v>
      </c>
      <c r="M30" s="5" t="s">
        <v>354</v>
      </c>
      <c r="N30" s="3">
        <v>5.7670126874279125E-3</v>
      </c>
      <c r="O30" s="3">
        <v>8.6505190311418678E-2</v>
      </c>
      <c r="P30" s="3">
        <v>8.073817762399077E-2</v>
      </c>
      <c r="Q30" s="3">
        <v>0.17301038062283736</v>
      </c>
      <c r="S30" s="5" t="s">
        <v>354</v>
      </c>
      <c r="T30" s="3">
        <v>2.4554941682013508E-2</v>
      </c>
      <c r="U30" s="3">
        <v>0.22099447513812157</v>
      </c>
      <c r="V30" s="3">
        <v>0.2394106813996317</v>
      </c>
      <c r="W30" s="3">
        <v>0.19030079803560468</v>
      </c>
    </row>
    <row r="31" spans="1:23" ht="15" x14ac:dyDescent="0.4">
      <c r="A31" s="5" t="s">
        <v>355</v>
      </c>
      <c r="B31" s="3">
        <v>1.4005602240896357E-2</v>
      </c>
      <c r="C31" s="3">
        <v>0.16806722689075629</v>
      </c>
      <c r="D31" s="3">
        <v>0.37348272642390284</v>
      </c>
      <c r="E31" s="3">
        <v>0.19607843137254902</v>
      </c>
      <c r="G31" s="5" t="s">
        <v>355</v>
      </c>
      <c r="H31" s="3">
        <v>1.3729977116704803E-2</v>
      </c>
      <c r="I31" s="3">
        <v>0.19679633867276886</v>
      </c>
      <c r="J31" s="3">
        <v>0.27002288329519447</v>
      </c>
      <c r="K31" s="3">
        <v>0.27459954233409606</v>
      </c>
      <c r="M31" s="5" t="s">
        <v>355</v>
      </c>
      <c r="N31" s="3">
        <v>0</v>
      </c>
      <c r="O31" s="3">
        <v>0.11648745519713259</v>
      </c>
      <c r="P31" s="3">
        <v>0.15232974910394262</v>
      </c>
      <c r="Q31" s="3">
        <v>0.14336917562724011</v>
      </c>
      <c r="S31" s="5" t="s">
        <v>355</v>
      </c>
      <c r="T31" s="3">
        <v>5.5928411633109614E-3</v>
      </c>
      <c r="U31" s="3">
        <v>0.32438478747203575</v>
      </c>
      <c r="V31" s="3">
        <v>0.30201342281879195</v>
      </c>
      <c r="W31" s="3">
        <v>0.13422818791946309</v>
      </c>
    </row>
    <row r="32" spans="1:23" ht="15" x14ac:dyDescent="0.4">
      <c r="A32" s="5" t="s">
        <v>356</v>
      </c>
      <c r="B32" s="3">
        <v>8.2712985938792408E-3</v>
      </c>
      <c r="C32" s="3">
        <v>0.28949545078577343</v>
      </c>
      <c r="D32" s="3">
        <v>0.33498759305210923</v>
      </c>
      <c r="E32" s="3">
        <v>0.23986765922249798</v>
      </c>
      <c r="G32" s="5" t="s">
        <v>356</v>
      </c>
      <c r="H32" s="3">
        <v>1.0666666666666666E-2</v>
      </c>
      <c r="I32" s="3">
        <v>0.34666666666666668</v>
      </c>
      <c r="J32" s="3">
        <v>0.27200000000000002</v>
      </c>
      <c r="K32" s="3">
        <v>0.25600000000000001</v>
      </c>
      <c r="M32" s="5" t="s">
        <v>356</v>
      </c>
      <c r="N32" s="3">
        <v>1.0416666666666666E-2</v>
      </c>
      <c r="O32" s="3">
        <v>0.125</v>
      </c>
      <c r="P32" s="3">
        <v>0.11458333333333333</v>
      </c>
      <c r="Q32" s="3">
        <v>0.14583333333333334</v>
      </c>
      <c r="S32" s="5" t="s">
        <v>356</v>
      </c>
      <c r="T32" s="3">
        <v>0</v>
      </c>
      <c r="U32" s="3">
        <v>0.28208744710860362</v>
      </c>
      <c r="V32" s="3">
        <v>0.27738598965679356</v>
      </c>
      <c r="W32" s="3">
        <v>0.18335684062059238</v>
      </c>
    </row>
    <row r="33" spans="1:23" ht="15" x14ac:dyDescent="0.4">
      <c r="A33" s="5" t="s">
        <v>357</v>
      </c>
      <c r="B33" s="3">
        <v>1.057641459545214E-2</v>
      </c>
      <c r="C33" s="3">
        <v>0.49180327868852453</v>
      </c>
      <c r="D33" s="3">
        <v>0.22739291380222101</v>
      </c>
      <c r="E33" s="3">
        <v>0.21152829190904282</v>
      </c>
      <c r="G33" s="5" t="s">
        <v>357</v>
      </c>
      <c r="H33" s="3">
        <v>0</v>
      </c>
      <c r="I33" s="3">
        <v>0.43283582089552247</v>
      </c>
      <c r="J33" s="3">
        <v>0.28358208955223885</v>
      </c>
      <c r="K33" s="3">
        <v>0.20398009950248758</v>
      </c>
      <c r="M33" s="5" t="s">
        <v>357</v>
      </c>
      <c r="N33" s="3">
        <v>8.9126559714794995E-3</v>
      </c>
      <c r="O33" s="3">
        <v>0.16934046345811049</v>
      </c>
      <c r="P33" s="3">
        <v>0.16934046345811049</v>
      </c>
      <c r="Q33" s="3">
        <v>0.19607843137254899</v>
      </c>
      <c r="S33" s="5" t="s">
        <v>357</v>
      </c>
      <c r="T33" s="3">
        <v>1.3054830287206266E-2</v>
      </c>
      <c r="U33" s="3">
        <v>0.21540469973890336</v>
      </c>
      <c r="V33" s="3">
        <v>0.30026109660574407</v>
      </c>
      <c r="W33" s="3">
        <v>0.21540469973890336</v>
      </c>
    </row>
    <row r="34" spans="1:23" ht="15" x14ac:dyDescent="0.4">
      <c r="A34" s="5" t="s">
        <v>358</v>
      </c>
      <c r="B34" s="3">
        <v>2.1478981282602019E-2</v>
      </c>
      <c r="C34" s="3">
        <v>0.37434795949677807</v>
      </c>
      <c r="D34" s="3">
        <v>0.21478981282602019</v>
      </c>
      <c r="E34" s="3">
        <v>0.25161092359619508</v>
      </c>
      <c r="G34" s="5" t="s">
        <v>358</v>
      </c>
      <c r="H34" s="3">
        <v>0</v>
      </c>
      <c r="I34" s="3">
        <v>0.26278409090909088</v>
      </c>
      <c r="J34" s="3">
        <v>0.24857954545454544</v>
      </c>
      <c r="K34" s="3">
        <v>0.14914772727272727</v>
      </c>
      <c r="M34" s="5" t="s">
        <v>358</v>
      </c>
      <c r="N34" s="3">
        <v>0</v>
      </c>
      <c r="O34" s="3">
        <v>0.13740458015267176</v>
      </c>
      <c r="P34" s="3">
        <v>0.21374045801526717</v>
      </c>
      <c r="Q34" s="3">
        <v>0.16793893129770993</v>
      </c>
      <c r="S34" s="5" t="s">
        <v>358</v>
      </c>
      <c r="T34" s="3">
        <v>3.342245989304813E-2</v>
      </c>
      <c r="U34" s="3">
        <v>0.29411764705882354</v>
      </c>
      <c r="V34" s="3">
        <v>0.18048128342245989</v>
      </c>
      <c r="W34" s="3">
        <v>0.22727272727272729</v>
      </c>
    </row>
    <row r="35" spans="1:23" ht="15" x14ac:dyDescent="0.4">
      <c r="A35" s="5" t="s">
        <v>359</v>
      </c>
      <c r="B35" s="3">
        <v>2.4642681123706264E-2</v>
      </c>
      <c r="C35" s="3">
        <v>0.24642681123706262</v>
      </c>
      <c r="D35" s="3">
        <v>0.21685559388861511</v>
      </c>
      <c r="E35" s="3">
        <v>0.32035485460818142</v>
      </c>
      <c r="G35" s="5" t="s">
        <v>359</v>
      </c>
      <c r="H35" s="3">
        <v>5.8582308142940834E-3</v>
      </c>
      <c r="I35" s="3">
        <v>0.210896309314587</v>
      </c>
      <c r="J35" s="3">
        <v>0.29876977152899825</v>
      </c>
      <c r="K35" s="3">
        <v>0.1757469244288225</v>
      </c>
      <c r="M35" s="5" t="s">
        <v>359</v>
      </c>
      <c r="N35" s="3">
        <v>1.3114754098360656E-2</v>
      </c>
      <c r="O35" s="3">
        <v>0.17049180327868851</v>
      </c>
      <c r="P35" s="3">
        <v>0.15737704918032788</v>
      </c>
      <c r="Q35" s="3">
        <v>0.1901639344262295</v>
      </c>
      <c r="S35" s="5" t="s">
        <v>359</v>
      </c>
      <c r="T35" s="3">
        <v>0</v>
      </c>
      <c r="U35" s="3">
        <v>0.31226765799256506</v>
      </c>
      <c r="V35" s="3">
        <v>0.32713754646840149</v>
      </c>
      <c r="W35" s="3">
        <v>0.11895910780669144</v>
      </c>
    </row>
    <row r="36" spans="1:23" ht="15" x14ac:dyDescent="0.4">
      <c r="A36" s="5" t="s">
        <v>360</v>
      </c>
      <c r="B36" s="3">
        <v>0</v>
      </c>
      <c r="C36" s="3">
        <v>0.23488255872063965</v>
      </c>
      <c r="D36" s="3">
        <v>0.36981509245377309</v>
      </c>
      <c r="E36" s="3">
        <v>0.30984507746126932</v>
      </c>
      <c r="G36" s="5" t="s">
        <v>360</v>
      </c>
      <c r="H36" s="3">
        <v>0</v>
      </c>
      <c r="I36" s="3">
        <v>0.29088558500323208</v>
      </c>
      <c r="J36" s="3">
        <v>0.26502908855850033</v>
      </c>
      <c r="K36" s="3">
        <v>0.19392372333548805</v>
      </c>
      <c r="M36" s="5" t="s">
        <v>360</v>
      </c>
      <c r="N36" s="3">
        <v>6.9492703266157054E-3</v>
      </c>
      <c r="O36" s="3">
        <v>0.20152883947185546</v>
      </c>
      <c r="P36" s="3">
        <v>0.30576789437109103</v>
      </c>
      <c r="Q36" s="3">
        <v>0.15983321751216123</v>
      </c>
      <c r="S36" s="5" t="s">
        <v>360</v>
      </c>
      <c r="T36" s="3">
        <v>6.5963060686015833E-3</v>
      </c>
      <c r="U36" s="3">
        <v>0.27704485488126651</v>
      </c>
      <c r="V36" s="3">
        <v>0.19788918205804751</v>
      </c>
      <c r="W36" s="3">
        <v>0.1187335092348285</v>
      </c>
    </row>
    <row r="37" spans="1:23" ht="15" x14ac:dyDescent="0.4">
      <c r="A37" s="5" t="s">
        <v>361</v>
      </c>
      <c r="B37" s="3">
        <v>0</v>
      </c>
      <c r="C37" s="3">
        <v>0.26904262753319358</v>
      </c>
      <c r="D37" s="3">
        <v>0.25856044723969251</v>
      </c>
      <c r="E37" s="3">
        <v>0.23060796645702308</v>
      </c>
      <c r="G37" s="5" t="s">
        <v>361</v>
      </c>
      <c r="H37" s="3">
        <v>5.1387461459403896E-3</v>
      </c>
      <c r="I37" s="3">
        <v>0.54984583761562167</v>
      </c>
      <c r="J37" s="3">
        <v>0.25179856115107913</v>
      </c>
      <c r="K37" s="3">
        <v>0.22096608427543676</v>
      </c>
      <c r="M37" s="5" t="s">
        <v>361</v>
      </c>
      <c r="N37" s="3">
        <v>0</v>
      </c>
      <c r="O37" s="3">
        <v>0.29900332225913628</v>
      </c>
      <c r="P37" s="3">
        <v>0.24086378737541533</v>
      </c>
      <c r="Q37" s="3">
        <v>0.18272425249169438</v>
      </c>
      <c r="S37" s="5" t="s">
        <v>361</v>
      </c>
      <c r="T37" s="3">
        <v>1.6E-2</v>
      </c>
      <c r="U37" s="3">
        <v>0.20799999999999999</v>
      </c>
      <c r="V37" s="3">
        <v>0.26133333333333331</v>
      </c>
      <c r="W37" s="3">
        <v>0.13866666666666666</v>
      </c>
    </row>
    <row r="38" spans="1:23" ht="15" x14ac:dyDescent="0.4">
      <c r="A38" s="5" t="s">
        <v>362</v>
      </c>
      <c r="B38" s="3">
        <v>1.2554927809165096E-2</v>
      </c>
      <c r="C38" s="3">
        <v>0.31387319522912743</v>
      </c>
      <c r="D38" s="3">
        <v>0.2824858757062147</v>
      </c>
      <c r="E38" s="3">
        <v>0.11927181418706842</v>
      </c>
      <c r="G38" s="5" t="s">
        <v>362</v>
      </c>
      <c r="H38" s="3">
        <v>4.6728971962616819E-3</v>
      </c>
      <c r="I38" s="3">
        <v>0.23831775700934579</v>
      </c>
      <c r="J38" s="3">
        <v>0.1822429906542056</v>
      </c>
      <c r="K38" s="3">
        <v>0.15887850467289719</v>
      </c>
      <c r="M38" s="5" t="s">
        <v>362</v>
      </c>
      <c r="N38" s="3">
        <v>1.6949152542372881E-2</v>
      </c>
      <c r="O38" s="3">
        <v>0.25423728813559321</v>
      </c>
      <c r="P38" s="3">
        <v>0.13559322033898305</v>
      </c>
      <c r="Q38" s="3">
        <v>0.25423728813559321</v>
      </c>
      <c r="S38" s="5" t="s">
        <v>362</v>
      </c>
      <c r="T38" s="3">
        <v>2.4752475247524754E-2</v>
      </c>
      <c r="U38" s="3">
        <v>0.14851485148514851</v>
      </c>
      <c r="V38" s="3">
        <v>0.29702970297029702</v>
      </c>
      <c r="W38" s="3">
        <v>0.22896039603960397</v>
      </c>
    </row>
    <row r="39" spans="1:23" ht="15" x14ac:dyDescent="0.4">
      <c r="A39" s="5" t="s">
        <v>363</v>
      </c>
      <c r="B39" s="3">
        <v>0</v>
      </c>
      <c r="C39" s="3">
        <v>0.24810765349032807</v>
      </c>
      <c r="D39" s="3">
        <v>0.231286795626577</v>
      </c>
      <c r="E39" s="3">
        <v>0.41211101766190084</v>
      </c>
      <c r="G39" s="5" t="s">
        <v>363</v>
      </c>
      <c r="H39" s="3">
        <v>0</v>
      </c>
      <c r="I39" s="3">
        <v>0.15044663845792197</v>
      </c>
      <c r="J39" s="3">
        <v>0.24917724494593324</v>
      </c>
      <c r="K39" s="3">
        <v>0.12223789374706159</v>
      </c>
      <c r="M39" s="5" t="s">
        <v>363</v>
      </c>
      <c r="N39" s="3">
        <v>6.0864272671941567E-3</v>
      </c>
      <c r="O39" s="3">
        <v>0.24345709068776628</v>
      </c>
      <c r="P39" s="3">
        <v>0.26780279975654286</v>
      </c>
      <c r="Q39" s="3">
        <v>0.21911138161898963</v>
      </c>
      <c r="S39" s="5" t="s">
        <v>363</v>
      </c>
      <c r="T39" s="3">
        <v>0</v>
      </c>
      <c r="U39" s="3">
        <v>0.2099125364431487</v>
      </c>
      <c r="V39" s="3">
        <v>0.22740524781341107</v>
      </c>
      <c r="W39" s="3">
        <v>0.18658892128279883</v>
      </c>
    </row>
    <row r="40" spans="1:23" ht="15" x14ac:dyDescent="0.4">
      <c r="A40" s="5" t="s">
        <v>364</v>
      </c>
      <c r="B40" s="3">
        <v>0</v>
      </c>
      <c r="C40" s="3">
        <v>0.23955773955773954</v>
      </c>
      <c r="D40" s="3">
        <v>0.33783783783783783</v>
      </c>
      <c r="E40" s="3">
        <v>0.19041769041769041</v>
      </c>
      <c r="G40" s="5" t="s">
        <v>364</v>
      </c>
      <c r="H40" s="3">
        <v>5.0916496945010185E-3</v>
      </c>
      <c r="I40" s="3">
        <v>0.31568228105906315</v>
      </c>
      <c r="J40" s="3">
        <v>0.28004073319755601</v>
      </c>
      <c r="K40" s="3">
        <v>0.20366598778004072</v>
      </c>
      <c r="M40" s="5" t="s">
        <v>364</v>
      </c>
      <c r="N40" s="3">
        <v>5.7971014492753624E-3</v>
      </c>
      <c r="O40" s="3">
        <v>0.28985507246376813</v>
      </c>
      <c r="P40" s="3">
        <v>0.22028985507246376</v>
      </c>
      <c r="Q40" s="3">
        <v>0.1855072463768116</v>
      </c>
      <c r="S40" s="5" t="s">
        <v>364</v>
      </c>
      <c r="T40" s="3">
        <v>1.6675931072818232E-2</v>
      </c>
      <c r="U40" s="3">
        <v>0.14452473596442467</v>
      </c>
      <c r="V40" s="3">
        <v>0.36131183991106169</v>
      </c>
      <c r="W40" s="3">
        <v>0.16675931072818231</v>
      </c>
    </row>
    <row r="41" spans="1:23" ht="15" x14ac:dyDescent="0.4">
      <c r="A41" s="5" t="s">
        <v>365</v>
      </c>
      <c r="B41" s="3">
        <v>0</v>
      </c>
      <c r="C41" s="3">
        <v>0.31853281853281856</v>
      </c>
      <c r="D41" s="3">
        <v>0.28474903474903479</v>
      </c>
      <c r="E41" s="3">
        <v>0.1978764478764479</v>
      </c>
      <c r="G41" s="5" t="s">
        <v>365</v>
      </c>
      <c r="H41" s="3">
        <v>1.843884449907806E-2</v>
      </c>
      <c r="I41" s="3">
        <v>0.32575291948371238</v>
      </c>
      <c r="J41" s="3">
        <v>0.29502151198524895</v>
      </c>
      <c r="K41" s="3">
        <v>0.21511985248924403</v>
      </c>
      <c r="M41" s="5" t="s">
        <v>365</v>
      </c>
      <c r="N41" s="3">
        <v>9.0661831368993636E-3</v>
      </c>
      <c r="O41" s="3">
        <v>0.23572076155938348</v>
      </c>
      <c r="P41" s="3">
        <v>0.29011786038077964</v>
      </c>
      <c r="Q41" s="3">
        <v>0.2538531278331822</v>
      </c>
      <c r="S41" s="5" t="s">
        <v>365</v>
      </c>
      <c r="T41" s="3">
        <v>4.9358341559723592E-3</v>
      </c>
      <c r="U41" s="3">
        <v>0.20236920039486675</v>
      </c>
      <c r="V41" s="3">
        <v>0.31589338598223099</v>
      </c>
      <c r="W41" s="3">
        <v>0.31095755182625867</v>
      </c>
    </row>
    <row r="42" spans="1:23" ht="15" x14ac:dyDescent="0.4">
      <c r="A42" s="5" t="s">
        <v>366</v>
      </c>
      <c r="B42" s="3">
        <v>0</v>
      </c>
      <c r="C42" s="3">
        <v>0.18949861823924199</v>
      </c>
      <c r="D42" s="3">
        <v>0.30398736675878402</v>
      </c>
      <c r="E42" s="3">
        <v>0.23292538491906828</v>
      </c>
      <c r="G42" s="5" t="s">
        <v>366</v>
      </c>
      <c r="H42" s="3">
        <v>1.2919896640826873E-2</v>
      </c>
      <c r="I42" s="3">
        <v>0.22609819121447028</v>
      </c>
      <c r="J42" s="3">
        <v>0.31653746770025837</v>
      </c>
      <c r="K42" s="3">
        <v>0.12273901808785528</v>
      </c>
      <c r="M42" s="5" t="s">
        <v>366</v>
      </c>
      <c r="N42" s="3">
        <v>1.7021276595744681E-2</v>
      </c>
      <c r="O42" s="3">
        <v>0.25957446808510637</v>
      </c>
      <c r="P42" s="3">
        <v>0.14468085106382977</v>
      </c>
      <c r="Q42" s="3">
        <v>0.18297872340425531</v>
      </c>
      <c r="S42" s="5" t="s">
        <v>366</v>
      </c>
      <c r="T42" s="3">
        <v>1.9933554817275746E-2</v>
      </c>
      <c r="U42" s="3">
        <v>0.26578073089700999</v>
      </c>
      <c r="V42" s="3">
        <v>0.37209302325581395</v>
      </c>
      <c r="W42" s="3">
        <v>0.13953488372093023</v>
      </c>
    </row>
    <row r="43" spans="1:23" ht="15" x14ac:dyDescent="0.4">
      <c r="A43" s="5" t="s">
        <v>367</v>
      </c>
      <c r="B43" s="3">
        <v>0</v>
      </c>
      <c r="C43" s="3">
        <v>0.10548523206751055</v>
      </c>
      <c r="D43" s="3">
        <v>0.23206751054852323</v>
      </c>
      <c r="E43" s="3">
        <v>0.14416315049226444</v>
      </c>
      <c r="G43" s="5" t="s">
        <v>367</v>
      </c>
      <c r="H43" s="3">
        <v>6.9832402234636876E-3</v>
      </c>
      <c r="I43" s="3">
        <v>0.56564245810055869</v>
      </c>
      <c r="J43" s="3">
        <v>0.18156424581005587</v>
      </c>
      <c r="K43" s="3">
        <v>0.1745810055865922</v>
      </c>
      <c r="M43" s="5" t="s">
        <v>367</v>
      </c>
      <c r="N43" s="3">
        <v>0</v>
      </c>
      <c r="O43" s="3">
        <v>0.26539278131634819</v>
      </c>
      <c r="P43" s="3">
        <v>0.18046709129511676</v>
      </c>
      <c r="Q43" s="3">
        <v>0.14861995753715498</v>
      </c>
      <c r="S43" s="5" t="s">
        <v>367</v>
      </c>
      <c r="T43" s="3">
        <v>8.9847259658580401E-3</v>
      </c>
      <c r="U43" s="3">
        <v>0.29649595687331531</v>
      </c>
      <c r="V43" s="3">
        <v>0.36837376460017968</v>
      </c>
      <c r="W43" s="3">
        <v>0.22461814914645101</v>
      </c>
    </row>
    <row r="44" spans="1:23" ht="15" x14ac:dyDescent="0.4">
      <c r="A44" s="5" t="s">
        <v>368</v>
      </c>
      <c r="B44" s="3">
        <v>1.0937927262783703E-2</v>
      </c>
      <c r="C44" s="3">
        <v>0.33634126333059888</v>
      </c>
      <c r="D44" s="3">
        <v>0.19688269073010664</v>
      </c>
      <c r="E44" s="3">
        <v>0.25430680885972107</v>
      </c>
      <c r="G44" s="5" t="s">
        <v>368</v>
      </c>
      <c r="H44" s="3">
        <v>5.076142131979695E-3</v>
      </c>
      <c r="I44" s="3">
        <v>0.47715736040609136</v>
      </c>
      <c r="J44" s="3">
        <v>0.32994923857868019</v>
      </c>
      <c r="K44" s="3">
        <v>0.21827411167512689</v>
      </c>
      <c r="M44" s="5" t="s">
        <v>368</v>
      </c>
      <c r="N44" s="3">
        <v>4.642525533890436E-3</v>
      </c>
      <c r="O44" s="3">
        <v>0.19962859795728877</v>
      </c>
      <c r="P44" s="3">
        <v>0.22748375116063138</v>
      </c>
      <c r="Q44" s="3">
        <v>0.17177344475394615</v>
      </c>
      <c r="S44" s="5" t="s">
        <v>368</v>
      </c>
      <c r="T44" s="3">
        <v>1.6216216216216217E-2</v>
      </c>
      <c r="U44" s="3">
        <v>0.26486486486486488</v>
      </c>
      <c r="V44" s="3">
        <v>0.25405405405405407</v>
      </c>
      <c r="W44" s="3">
        <v>0.26486486486486488</v>
      </c>
    </row>
    <row r="45" spans="1:23" ht="15" x14ac:dyDescent="0.4">
      <c r="A45" s="5" t="s">
        <v>4</v>
      </c>
      <c r="B45" s="3">
        <f>AVERAGE(B5:B44)</f>
        <v>7.9659386325230709E-3</v>
      </c>
      <c r="C45" s="3">
        <f>AVERAGE(C5:C44)</f>
        <v>0.25867889831837843</v>
      </c>
      <c r="D45" s="3">
        <f t="shared" ref="D45:E45" si="0">AVERAGE(D5:D44)</f>
        <v>0.24424044372304224</v>
      </c>
      <c r="E45" s="3">
        <f t="shared" si="0"/>
        <v>0.20094945196841815</v>
      </c>
      <c r="G45" s="5" t="s">
        <v>4</v>
      </c>
      <c r="H45" s="3">
        <f t="shared" ref="H45" si="1">AVERAGE(H5:H44)</f>
        <v>6.7385528945708827E-3</v>
      </c>
      <c r="I45" s="3">
        <f>AVERAGE(I5:I44)</f>
        <v>0.27920070696954341</v>
      </c>
      <c r="J45" s="3">
        <f t="shared" ref="J45" si="2">AVERAGE(J5:J44)</f>
        <v>0.27877265719648303</v>
      </c>
      <c r="K45" s="3">
        <f t="shared" ref="K45" si="3">AVERAGE(K5:K44)</f>
        <v>0.20311534289598493</v>
      </c>
      <c r="M45" s="5" t="s">
        <v>4</v>
      </c>
      <c r="N45" s="3">
        <f t="shared" ref="N45" si="4">AVERAGE(N5:N44)</f>
        <v>6.4616060921053363E-3</v>
      </c>
      <c r="O45" s="3">
        <f>AVERAGE(O5:O44)</f>
        <v>0.22507623552717654</v>
      </c>
      <c r="P45" s="3">
        <f t="shared" ref="P45" si="5">AVERAGE(P5:P44)</f>
        <v>0.18738503933509654</v>
      </c>
      <c r="Q45" s="3">
        <f t="shared" ref="Q45" si="6">AVERAGE(Q5:Q44)</f>
        <v>0.16072643008196336</v>
      </c>
      <c r="S45" s="5" t="s">
        <v>4</v>
      </c>
      <c r="T45" s="3">
        <f>AVERAGE(T5:T44)</f>
        <v>1.0726712518881101E-2</v>
      </c>
      <c r="U45" s="3">
        <f>AVERAGE(U5:U44)</f>
        <v>0.29229800687649776</v>
      </c>
      <c r="V45" s="3">
        <f t="shared" ref="V45" si="7">AVERAGE(V5:V44)</f>
        <v>0.2827147185080735</v>
      </c>
      <c r="W45" s="3">
        <f t="shared" ref="W45" si="8">AVERAGE(W5:W44)</f>
        <v>0.19837847935992081</v>
      </c>
    </row>
    <row r="46" spans="1:23" ht="15" x14ac:dyDescent="0.4">
      <c r="A46" s="5" t="s">
        <v>6</v>
      </c>
      <c r="B46" s="3">
        <f>COUNT(B5:B44)</f>
        <v>40</v>
      </c>
      <c r="C46" s="3">
        <f>COUNT(C5:C44)</f>
        <v>40</v>
      </c>
      <c r="D46" s="3">
        <f t="shared" ref="D46:E46" si="9">COUNT(D5:D44)</f>
        <v>40</v>
      </c>
      <c r="E46" s="3">
        <f t="shared" si="9"/>
        <v>40</v>
      </c>
      <c r="G46" s="5" t="s">
        <v>6</v>
      </c>
      <c r="H46" s="3">
        <f>COUNT(H5:H44)</f>
        <v>40</v>
      </c>
      <c r="I46" s="3">
        <f>COUNT(I5:I44)</f>
        <v>40</v>
      </c>
      <c r="J46" s="3">
        <f t="shared" ref="J46:K46" si="10">COUNT(J5:J44)</f>
        <v>40</v>
      </c>
      <c r="K46" s="3">
        <f t="shared" si="10"/>
        <v>40</v>
      </c>
      <c r="M46" s="5" t="s">
        <v>6</v>
      </c>
      <c r="N46" s="3">
        <f>COUNT(N5:N44)</f>
        <v>40</v>
      </c>
      <c r="O46" s="3">
        <f>COUNT(O5:O44)</f>
        <v>40</v>
      </c>
      <c r="P46" s="3">
        <f t="shared" ref="P46:Q46" si="11">COUNT(P5:P44)</f>
        <v>40</v>
      </c>
      <c r="Q46" s="3">
        <f t="shared" si="11"/>
        <v>40</v>
      </c>
      <c r="S46" s="5" t="s">
        <v>6</v>
      </c>
      <c r="T46" s="3">
        <f>COUNT(T5:T44)</f>
        <v>40</v>
      </c>
      <c r="U46" s="3">
        <f>COUNT(U5:U44)</f>
        <v>40</v>
      </c>
      <c r="V46" s="3">
        <f t="shared" ref="V46:W46" si="12">COUNT(V5:V44)</f>
        <v>40</v>
      </c>
      <c r="W46" s="3">
        <f t="shared" si="12"/>
        <v>40</v>
      </c>
    </row>
    <row r="47" spans="1:23" ht="15" x14ac:dyDescent="0.4">
      <c r="A47" s="5" t="s">
        <v>5</v>
      </c>
      <c r="B47" s="3">
        <f>STDEV(B5:B44)/SQRT(B46)</f>
        <v>1.3310279852693585E-3</v>
      </c>
      <c r="C47" s="3">
        <f>STDEV(C5:C44)/SQRT(C46)</f>
        <v>1.2738715033201594E-2</v>
      </c>
      <c r="D47" s="3">
        <f t="shared" ref="D47:E47" si="13">STDEV(D5:D44)/SQRT(D46)</f>
        <v>1.1550641202432968E-2</v>
      </c>
      <c r="E47" s="3">
        <f t="shared" si="13"/>
        <v>1.4867929568904141E-2</v>
      </c>
      <c r="G47" s="5" t="s">
        <v>5</v>
      </c>
      <c r="H47" s="3">
        <f t="shared" ref="H47" si="14">STDEV(H5:H44)/SQRT(H46)</f>
        <v>9.5783801463990357E-4</v>
      </c>
      <c r="I47" s="3">
        <f>STDEV(I5:I44)/SQRT(I46)</f>
        <v>1.7497996265232844E-2</v>
      </c>
      <c r="J47" s="3">
        <f t="shared" ref="J47" si="15">STDEV(J5:J44)/SQRT(J46)</f>
        <v>8.8015446482899058E-3</v>
      </c>
      <c r="K47" s="3">
        <f t="shared" ref="K47" si="16">STDEV(K5:K44)/SQRT(K46)</f>
        <v>1.1156103086139752E-2</v>
      </c>
      <c r="M47" s="5" t="s">
        <v>5</v>
      </c>
      <c r="N47" s="3">
        <f t="shared" ref="N47" si="17">STDEV(N5:N44)/SQRT(N46)</f>
        <v>1.0442743568446812E-3</v>
      </c>
      <c r="O47" s="3">
        <f>STDEV(O5:O44)/SQRT(O46)</f>
        <v>1.1176821108309068E-2</v>
      </c>
      <c r="P47" s="3">
        <f t="shared" ref="P47" si="18">STDEV(P5:P44)/SQRT(P46)</f>
        <v>1.0639256244821893E-2</v>
      </c>
      <c r="Q47" s="3">
        <f t="shared" ref="Q47" si="19">STDEV(Q5:Q44)/SQRT(Q46)</f>
        <v>1.0379540026945104E-2</v>
      </c>
      <c r="S47" s="5" t="s">
        <v>5</v>
      </c>
      <c r="T47" s="3">
        <f>STDEV(T5:T44)/SQRT(T46)</f>
        <v>2.0161457745219661E-3</v>
      </c>
      <c r="U47" s="3">
        <f>STDEV(U5:U44)/SQRT(U46)</f>
        <v>1.5954473796077832E-2</v>
      </c>
      <c r="V47" s="3">
        <f t="shared" ref="V47" si="20">STDEV(V5:V44)/SQRT(V46)</f>
        <v>1.1186792035670842E-2</v>
      </c>
      <c r="W47" s="3">
        <f t="shared" ref="W47" si="21">STDEV(W5:W44)/SQRT(W46)</f>
        <v>9.7774852208552827E-3</v>
      </c>
    </row>
    <row r="49" spans="1:23" ht="15.75" x14ac:dyDescent="0.4">
      <c r="B49" s="9" t="s">
        <v>328</v>
      </c>
      <c r="C49" s="9"/>
      <c r="D49" s="9"/>
      <c r="E49" s="9"/>
      <c r="F49" s="6"/>
      <c r="H49" s="10" t="s">
        <v>409</v>
      </c>
      <c r="I49" s="10"/>
      <c r="J49" s="10"/>
      <c r="K49" s="10"/>
      <c r="L49" s="4"/>
      <c r="N49" s="10" t="s">
        <v>410</v>
      </c>
      <c r="O49" s="10"/>
      <c r="P49" s="10"/>
      <c r="Q49" s="10"/>
      <c r="R49" s="4"/>
      <c r="T49" s="10" t="s">
        <v>411</v>
      </c>
      <c r="U49" s="10"/>
      <c r="V49" s="10"/>
      <c r="W49" s="10"/>
    </row>
    <row r="50" spans="1:23" s="4" customFormat="1" ht="15" x14ac:dyDescent="0.4">
      <c r="A50" s="4" t="s">
        <v>1</v>
      </c>
      <c r="B50" s="4" t="s">
        <v>413</v>
      </c>
      <c r="C50" s="4" t="s">
        <v>414</v>
      </c>
      <c r="D50" s="4" t="s">
        <v>415</v>
      </c>
      <c r="E50" s="4" t="s">
        <v>416</v>
      </c>
      <c r="G50" s="4" t="s">
        <v>1</v>
      </c>
      <c r="H50" s="4" t="s">
        <v>413</v>
      </c>
      <c r="I50" s="4" t="s">
        <v>414</v>
      </c>
      <c r="J50" s="4" t="s">
        <v>415</v>
      </c>
      <c r="K50" s="4" t="s">
        <v>416</v>
      </c>
      <c r="M50" s="4" t="s">
        <v>1</v>
      </c>
      <c r="N50" s="4" t="s">
        <v>413</v>
      </c>
      <c r="O50" s="4" t="s">
        <v>414</v>
      </c>
      <c r="P50" s="4" t="s">
        <v>415</v>
      </c>
      <c r="Q50" s="4" t="s">
        <v>416</v>
      </c>
      <c r="S50" s="4" t="s">
        <v>1</v>
      </c>
      <c r="T50" s="4" t="s">
        <v>413</v>
      </c>
      <c r="U50" s="4" t="s">
        <v>414</v>
      </c>
      <c r="V50" s="4" t="s">
        <v>415</v>
      </c>
      <c r="W50" s="4" t="s">
        <v>416</v>
      </c>
    </row>
    <row r="51" spans="1:23" ht="15" x14ac:dyDescent="0.4">
      <c r="A51" s="5" t="s">
        <v>369</v>
      </c>
      <c r="B51" s="3">
        <v>0</v>
      </c>
      <c r="C51" s="3">
        <v>9.2592592592592587E-2</v>
      </c>
      <c r="D51" s="3">
        <v>4.6296296296296294E-2</v>
      </c>
      <c r="E51" s="3">
        <v>0.32407407407407407</v>
      </c>
      <c r="G51" s="5" t="s">
        <v>369</v>
      </c>
      <c r="H51" s="3">
        <v>9.5902353966870107E-2</v>
      </c>
      <c r="I51" s="3">
        <v>0.31386224934612034</v>
      </c>
      <c r="J51" s="3">
        <v>0.11333914559721013</v>
      </c>
      <c r="K51" s="3">
        <v>0.18308631211857021</v>
      </c>
      <c r="M51" s="5" t="s">
        <v>369</v>
      </c>
      <c r="N51" s="3">
        <v>0</v>
      </c>
      <c r="O51" s="3">
        <v>0.1728723404255319</v>
      </c>
      <c r="P51" s="3">
        <v>0.14627659574468085</v>
      </c>
      <c r="Q51" s="3">
        <v>5.3191489361702128E-2</v>
      </c>
      <c r="S51" s="5" t="s">
        <v>369</v>
      </c>
      <c r="T51" s="3">
        <v>2.0181634712411706E-2</v>
      </c>
      <c r="U51" s="3">
        <v>0.22199798183652877</v>
      </c>
      <c r="V51" s="3">
        <v>0.16145307769929365</v>
      </c>
      <c r="W51" s="3">
        <v>3.0272452068617561E-2</v>
      </c>
    </row>
    <row r="52" spans="1:23" ht="15" x14ac:dyDescent="0.4">
      <c r="A52" s="5" t="s">
        <v>370</v>
      </c>
      <c r="B52" s="3">
        <v>0</v>
      </c>
      <c r="C52" s="3">
        <v>0.10438413361169101</v>
      </c>
      <c r="D52" s="3">
        <v>0.22964509394572022</v>
      </c>
      <c r="E52" s="3">
        <v>1.04384133611691E-2</v>
      </c>
      <c r="G52" s="5" t="s">
        <v>370</v>
      </c>
      <c r="H52" s="3">
        <v>0</v>
      </c>
      <c r="I52" s="3">
        <v>7.9617834394904469E-2</v>
      </c>
      <c r="J52" s="3">
        <v>0.15923566878980894</v>
      </c>
      <c r="K52" s="3">
        <v>0</v>
      </c>
      <c r="M52" s="5" t="s">
        <v>370</v>
      </c>
      <c r="N52" s="3">
        <v>4.1511000415109999E-3</v>
      </c>
      <c r="O52" s="3">
        <v>0.24076380240763798</v>
      </c>
      <c r="P52" s="3">
        <v>0.26982150269821498</v>
      </c>
      <c r="Q52" s="3">
        <v>4.1511000415109999E-3</v>
      </c>
      <c r="S52" s="5" t="s">
        <v>370</v>
      </c>
      <c r="T52" s="3">
        <v>0</v>
      </c>
      <c r="U52" s="3">
        <v>0.13623978201634876</v>
      </c>
      <c r="V52" s="3">
        <v>0.14986376021798364</v>
      </c>
      <c r="W52" s="3">
        <v>4.0871934604904632E-2</v>
      </c>
    </row>
    <row r="53" spans="1:23" ht="15" x14ac:dyDescent="0.4">
      <c r="A53" s="5" t="s">
        <v>371</v>
      </c>
      <c r="B53" s="3">
        <v>0</v>
      </c>
      <c r="C53" s="3">
        <v>0.38785834738617203</v>
      </c>
      <c r="D53" s="3">
        <v>0.10118043844856661</v>
      </c>
      <c r="E53" s="3">
        <v>0.23608768971332211</v>
      </c>
      <c r="G53" s="5" t="s">
        <v>371</v>
      </c>
      <c r="H53" s="3">
        <v>3.8580246913580252E-2</v>
      </c>
      <c r="I53" s="3">
        <v>0.15432098765432101</v>
      </c>
      <c r="J53" s="3">
        <v>0.15432098765432101</v>
      </c>
      <c r="K53" s="3">
        <v>0.15432098765432101</v>
      </c>
      <c r="M53" s="5" t="s">
        <v>371</v>
      </c>
      <c r="N53" s="3">
        <v>5.0462573591253161E-2</v>
      </c>
      <c r="O53" s="3">
        <v>0.11774600504625739</v>
      </c>
      <c r="P53" s="3">
        <v>0.17661900756938606</v>
      </c>
      <c r="Q53" s="3">
        <v>9.2514718250630804E-2</v>
      </c>
      <c r="S53" s="5" t="s">
        <v>371</v>
      </c>
      <c r="T53" s="3">
        <v>1.4947683109118086E-2</v>
      </c>
      <c r="U53" s="3">
        <v>0.17937219730941703</v>
      </c>
      <c r="V53" s="3">
        <v>0.13452914798206278</v>
      </c>
      <c r="W53" s="3">
        <v>8.9686098654708515E-2</v>
      </c>
    </row>
    <row r="54" spans="1:23" ht="15" x14ac:dyDescent="0.4">
      <c r="A54" s="5" t="s">
        <v>372</v>
      </c>
      <c r="B54" s="3">
        <v>3.3936651583710405E-2</v>
      </c>
      <c r="C54" s="3">
        <v>0.20361990950226244</v>
      </c>
      <c r="D54" s="3">
        <v>7.9185520361990946E-2</v>
      </c>
      <c r="E54" s="3">
        <v>0.29411764705882348</v>
      </c>
      <c r="G54" s="5" t="s">
        <v>372</v>
      </c>
      <c r="H54" s="3">
        <v>9.947643979057591E-2</v>
      </c>
      <c r="I54" s="3">
        <v>0.19895287958115182</v>
      </c>
      <c r="J54" s="3">
        <v>5.2356020942408377E-2</v>
      </c>
      <c r="K54" s="3">
        <v>0.13089005235602094</v>
      </c>
      <c r="M54" s="5" t="s">
        <v>372</v>
      </c>
      <c r="N54" s="3">
        <v>1.146788990825688E-2</v>
      </c>
      <c r="O54" s="3">
        <v>0.25229357798165136</v>
      </c>
      <c r="P54" s="3">
        <v>0.10321100917431192</v>
      </c>
      <c r="Q54" s="3">
        <v>0.14908256880733944</v>
      </c>
      <c r="S54" s="5" t="s">
        <v>372</v>
      </c>
      <c r="T54" s="3">
        <v>0</v>
      </c>
      <c r="U54" s="3">
        <v>0.15669515669515671</v>
      </c>
      <c r="V54" s="3">
        <v>0.15669515669515671</v>
      </c>
      <c r="W54" s="3">
        <v>5.6980056980056988E-2</v>
      </c>
    </row>
    <row r="55" spans="1:23" ht="15" x14ac:dyDescent="0.4">
      <c r="A55" s="5" t="s">
        <v>373</v>
      </c>
      <c r="B55" s="3">
        <v>0</v>
      </c>
      <c r="C55" s="3">
        <v>0.17227877838684419</v>
      </c>
      <c r="D55" s="3">
        <v>7.8308535630383716E-2</v>
      </c>
      <c r="E55" s="3">
        <v>0.13312451057165231</v>
      </c>
      <c r="G55" s="5" t="s">
        <v>373</v>
      </c>
      <c r="H55" s="3">
        <v>5.2192066805845511E-2</v>
      </c>
      <c r="I55" s="3">
        <v>0.20876826722338204</v>
      </c>
      <c r="J55" s="3">
        <v>8.3507306889352817E-2</v>
      </c>
      <c r="K55" s="3">
        <v>0.10438413361169102</v>
      </c>
      <c r="M55" s="5" t="s">
        <v>373</v>
      </c>
      <c r="N55" s="3">
        <v>1.7699115044247787E-2</v>
      </c>
      <c r="O55" s="3">
        <v>0.27138643067846607</v>
      </c>
      <c r="P55" s="3">
        <v>0.11799410029498525</v>
      </c>
      <c r="Q55" s="3">
        <v>0.15929203539823009</v>
      </c>
      <c r="S55" s="5" t="s">
        <v>373</v>
      </c>
      <c r="T55" s="3">
        <v>1.8604651162790697E-2</v>
      </c>
      <c r="U55" s="3">
        <v>0.23255813953488372</v>
      </c>
      <c r="V55" s="3">
        <v>0.13023255813953488</v>
      </c>
      <c r="W55" s="3">
        <v>3.7209302325581395E-2</v>
      </c>
    </row>
    <row r="56" spans="1:23" ht="15" x14ac:dyDescent="0.4">
      <c r="A56" s="5" t="s">
        <v>374</v>
      </c>
      <c r="B56" s="3">
        <v>4.9079754601226995E-2</v>
      </c>
      <c r="C56" s="3">
        <v>8.5889570552147243E-2</v>
      </c>
      <c r="D56" s="3">
        <v>8.5889570552147243E-2</v>
      </c>
      <c r="E56" s="3">
        <v>6.1349693251533742E-2</v>
      </c>
      <c r="G56" s="5" t="s">
        <v>374</v>
      </c>
      <c r="H56" s="3">
        <v>3.6231884057971016E-2</v>
      </c>
      <c r="I56" s="3">
        <v>0.17080745341614909</v>
      </c>
      <c r="J56" s="3">
        <v>9.834368530020704E-2</v>
      </c>
      <c r="K56" s="3">
        <v>0.14492753623188406</v>
      </c>
      <c r="M56" s="5" t="s">
        <v>374</v>
      </c>
      <c r="N56" s="3">
        <v>0</v>
      </c>
      <c r="O56" s="3">
        <v>0.18731988472622477</v>
      </c>
      <c r="P56" s="3">
        <v>6.4841498559077809E-2</v>
      </c>
      <c r="Q56" s="3">
        <v>8.6455331412103736E-2</v>
      </c>
      <c r="S56" s="5" t="s">
        <v>374</v>
      </c>
      <c r="T56" s="3">
        <v>0</v>
      </c>
      <c r="U56" s="3">
        <v>0.23437499999999997</v>
      </c>
      <c r="V56" s="3">
        <v>7.8124999999999986E-2</v>
      </c>
      <c r="W56" s="3">
        <v>0.13020833333333331</v>
      </c>
    </row>
    <row r="57" spans="1:23" ht="15" x14ac:dyDescent="0.4">
      <c r="A57" s="5" t="s">
        <v>375</v>
      </c>
      <c r="B57" s="3">
        <v>4.8367593712212824E-2</v>
      </c>
      <c r="C57" s="3">
        <v>0.1934703748488513</v>
      </c>
      <c r="D57" s="3">
        <v>0.10882708585247886</v>
      </c>
      <c r="E57" s="3">
        <v>9.6735187424425648E-2</v>
      </c>
      <c r="G57" s="5" t="s">
        <v>375</v>
      </c>
      <c r="H57" s="3">
        <v>0</v>
      </c>
      <c r="I57" s="3">
        <v>9.3896713615023469E-2</v>
      </c>
      <c r="J57" s="3">
        <v>3.7558685446009391E-2</v>
      </c>
      <c r="K57" s="3">
        <v>0.16901408450704225</v>
      </c>
      <c r="M57" s="5" t="s">
        <v>375</v>
      </c>
      <c r="N57" s="3">
        <v>7.5700227100681302E-3</v>
      </c>
      <c r="O57" s="3">
        <v>0.10598031794095383</v>
      </c>
      <c r="P57" s="3">
        <v>0.16654049962149886</v>
      </c>
      <c r="Q57" s="3">
        <v>6.813020439061318E-2</v>
      </c>
      <c r="S57" s="5" t="s">
        <v>375</v>
      </c>
      <c r="T57" s="3">
        <v>2.3419203747072601E-2</v>
      </c>
      <c r="U57" s="3">
        <v>0.1288056206088993</v>
      </c>
      <c r="V57" s="3">
        <v>0.117096018735363</v>
      </c>
      <c r="W57" s="3">
        <v>8.1967213114754106E-2</v>
      </c>
    </row>
    <row r="58" spans="1:23" ht="15" x14ac:dyDescent="0.4">
      <c r="A58" s="5" t="s">
        <v>376</v>
      </c>
      <c r="B58" s="3">
        <v>4.5289855072463768E-2</v>
      </c>
      <c r="C58" s="3">
        <v>0.27173913043478259</v>
      </c>
      <c r="D58" s="3">
        <v>0.1358695652173913</v>
      </c>
      <c r="E58" s="3">
        <v>0.12681159420289853</v>
      </c>
      <c r="G58" s="5" t="s">
        <v>376</v>
      </c>
      <c r="H58" s="3">
        <v>4.716981132075472E-2</v>
      </c>
      <c r="I58" s="3">
        <v>0.25157232704402516</v>
      </c>
      <c r="J58" s="3">
        <v>4.716981132075472E-2</v>
      </c>
      <c r="K58" s="3">
        <v>0.12578616352201258</v>
      </c>
      <c r="M58" s="5" t="s">
        <v>376</v>
      </c>
      <c r="N58" s="3">
        <v>4.3923865300146414E-2</v>
      </c>
      <c r="O58" s="3">
        <v>0.3074670571010249</v>
      </c>
      <c r="P58" s="3">
        <v>0.13909224011713031</v>
      </c>
      <c r="Q58" s="3">
        <v>7.320644216691069E-2</v>
      </c>
      <c r="S58" s="5" t="s">
        <v>376</v>
      </c>
      <c r="T58" s="3">
        <v>0</v>
      </c>
      <c r="U58" s="3">
        <v>0.16427104722792613</v>
      </c>
      <c r="V58" s="3">
        <v>0.12320328542094458</v>
      </c>
      <c r="W58" s="3">
        <v>2.0533880903490766E-2</v>
      </c>
    </row>
    <row r="59" spans="1:23" ht="15" x14ac:dyDescent="0.4">
      <c r="A59" s="5" t="s">
        <v>377</v>
      </c>
      <c r="B59" s="3">
        <v>1.123174840883564E-2</v>
      </c>
      <c r="C59" s="3">
        <v>0.21714713590415574</v>
      </c>
      <c r="D59" s="3">
        <v>9.7341819543242225E-2</v>
      </c>
      <c r="E59" s="3">
        <v>0.10108573567952077</v>
      </c>
      <c r="G59" s="5" t="s">
        <v>377</v>
      </c>
      <c r="H59" s="3">
        <v>2.1276595744680851E-2</v>
      </c>
      <c r="I59" s="3">
        <v>6.3829787234042548E-2</v>
      </c>
      <c r="J59" s="3">
        <v>0.1276595744680851</v>
      </c>
      <c r="K59" s="3">
        <v>8.5106382978723402E-2</v>
      </c>
      <c r="M59" s="5" t="s">
        <v>377</v>
      </c>
      <c r="N59" s="3">
        <v>7.7519379844961239E-2</v>
      </c>
      <c r="O59" s="3">
        <v>0.31007751937984496</v>
      </c>
      <c r="P59" s="3">
        <v>0.10852713178294573</v>
      </c>
      <c r="Q59" s="3">
        <v>4.6511627906976744E-2</v>
      </c>
      <c r="S59" s="5" t="s">
        <v>377</v>
      </c>
      <c r="T59" s="3">
        <v>4.9358341559723587E-2</v>
      </c>
      <c r="U59" s="3">
        <v>0.14807502467917077</v>
      </c>
      <c r="V59" s="3">
        <v>0.11846001974333661</v>
      </c>
      <c r="W59" s="3">
        <v>5.9230009871668307E-2</v>
      </c>
    </row>
    <row r="60" spans="1:23" ht="15" x14ac:dyDescent="0.4">
      <c r="A60" s="5" t="s">
        <v>378</v>
      </c>
      <c r="B60" s="3">
        <v>0</v>
      </c>
      <c r="C60" s="3">
        <v>0.17808219178082191</v>
      </c>
      <c r="D60" s="3">
        <v>4.7945205479452052E-2</v>
      </c>
      <c r="E60" s="3">
        <v>0.10273972602739725</v>
      </c>
      <c r="G60" s="5" t="s">
        <v>378</v>
      </c>
      <c r="H60" s="3">
        <v>9.9009900990099015E-2</v>
      </c>
      <c r="I60" s="3">
        <v>0.20792079207920791</v>
      </c>
      <c r="J60" s="3">
        <v>7.9207920792079209E-2</v>
      </c>
      <c r="K60" s="3">
        <v>0.10891089108910891</v>
      </c>
      <c r="M60" s="5" t="s">
        <v>378</v>
      </c>
      <c r="N60" s="3">
        <v>3.7082818294190363E-2</v>
      </c>
      <c r="O60" s="3">
        <v>0.12360939431396788</v>
      </c>
      <c r="P60" s="3">
        <v>8.6526576019777507E-2</v>
      </c>
      <c r="Q60" s="3">
        <v>6.1804697156983938E-2</v>
      </c>
      <c r="S60" s="5" t="s">
        <v>378</v>
      </c>
      <c r="T60" s="3">
        <v>1.4347202295552367E-2</v>
      </c>
      <c r="U60" s="3">
        <v>0.10043041606886657</v>
      </c>
      <c r="V60" s="3">
        <v>0.28694404591104733</v>
      </c>
      <c r="W60" s="3">
        <v>1.4347202295552367E-2</v>
      </c>
    </row>
    <row r="61" spans="1:23" ht="15" x14ac:dyDescent="0.4">
      <c r="A61" s="5" t="s">
        <v>379</v>
      </c>
      <c r="B61" s="3">
        <v>3.2051282051282048E-2</v>
      </c>
      <c r="C61" s="3">
        <v>0.16666666666666666</v>
      </c>
      <c r="D61" s="3">
        <v>9.6153846153846159E-2</v>
      </c>
      <c r="E61" s="3">
        <v>0.11538461538461539</v>
      </c>
      <c r="G61" s="5" t="s">
        <v>379</v>
      </c>
      <c r="H61" s="3">
        <v>3.1446540880503145E-2</v>
      </c>
      <c r="I61" s="3">
        <v>0.14937106918238996</v>
      </c>
      <c r="J61" s="3">
        <v>4.716981132075472E-2</v>
      </c>
      <c r="K61" s="3">
        <v>0.11006289308176101</v>
      </c>
      <c r="M61" s="5" t="s">
        <v>379</v>
      </c>
      <c r="N61" s="3">
        <v>3.0581039755351678E-2</v>
      </c>
      <c r="O61" s="3">
        <v>0.16819571865443422</v>
      </c>
      <c r="P61" s="3">
        <v>0.12232415902140671</v>
      </c>
      <c r="Q61" s="3">
        <v>7.64525993883792E-2</v>
      </c>
      <c r="S61" s="5" t="s">
        <v>379</v>
      </c>
      <c r="T61" s="3">
        <v>3.712871287128712E-2</v>
      </c>
      <c r="U61" s="3">
        <v>0.17326732673267325</v>
      </c>
      <c r="V61" s="3">
        <v>0.13613861386138612</v>
      </c>
      <c r="W61" s="3">
        <v>2.475247524752475E-2</v>
      </c>
    </row>
    <row r="62" spans="1:23" ht="15" x14ac:dyDescent="0.4">
      <c r="A62" s="5" t="s">
        <v>380</v>
      </c>
      <c r="B62" s="3">
        <v>1.3227513227513229E-2</v>
      </c>
      <c r="C62" s="3">
        <v>9.2592592592592601E-2</v>
      </c>
      <c r="D62" s="3">
        <v>6.6137566137566148E-2</v>
      </c>
      <c r="E62" s="3">
        <v>5.9523809523809527E-2</v>
      </c>
      <c r="G62" s="5" t="s">
        <v>380</v>
      </c>
      <c r="H62" s="3">
        <v>9.017132551848512E-3</v>
      </c>
      <c r="I62" s="3">
        <v>9.0171325518485113E-2</v>
      </c>
      <c r="J62" s="3">
        <v>2.7051397655545536E-2</v>
      </c>
      <c r="K62" s="3">
        <v>0.11722272317403065</v>
      </c>
      <c r="M62" s="5" t="s">
        <v>380</v>
      </c>
      <c r="N62" s="3">
        <v>1.3368983957219249E-2</v>
      </c>
      <c r="O62" s="3">
        <v>0.16042780748663099</v>
      </c>
      <c r="P62" s="3">
        <v>0.12032085561497324</v>
      </c>
      <c r="Q62" s="3">
        <v>0.14705882352941174</v>
      </c>
      <c r="S62" s="5" t="s">
        <v>380</v>
      </c>
      <c r="T62" s="3">
        <v>0</v>
      </c>
      <c r="U62" s="3">
        <v>6.8669527896995708E-2</v>
      </c>
      <c r="V62" s="3">
        <v>0.19742489270386265</v>
      </c>
      <c r="W62" s="3">
        <v>8.5836909871244635E-3</v>
      </c>
    </row>
    <row r="63" spans="1:23" ht="15" x14ac:dyDescent="0.4">
      <c r="A63" s="5" t="s">
        <v>381</v>
      </c>
      <c r="B63" s="3">
        <v>0</v>
      </c>
      <c r="C63" s="3">
        <v>0.12030075187969924</v>
      </c>
      <c r="D63" s="3">
        <v>6.7669172932330823E-2</v>
      </c>
      <c r="E63" s="3">
        <v>5.2631578947368418E-2</v>
      </c>
      <c r="G63" s="5" t="s">
        <v>381</v>
      </c>
      <c r="H63" s="3">
        <v>8.771929824561403E-2</v>
      </c>
      <c r="I63" s="3">
        <v>0.24853801169590642</v>
      </c>
      <c r="J63" s="3">
        <v>0.14619883040935672</v>
      </c>
      <c r="K63" s="3">
        <v>0.1023391812865497</v>
      </c>
      <c r="M63" s="5" t="s">
        <v>381</v>
      </c>
      <c r="N63" s="3">
        <v>5.5865921787709494E-2</v>
      </c>
      <c r="O63" s="3">
        <v>0.21229050279329609</v>
      </c>
      <c r="P63" s="3">
        <v>0.13407821229050279</v>
      </c>
      <c r="Q63" s="3">
        <v>5.5865921787709494E-2</v>
      </c>
      <c r="S63" s="5" t="s">
        <v>381</v>
      </c>
      <c r="T63" s="3">
        <v>6.2111801242236017E-2</v>
      </c>
      <c r="U63" s="3">
        <v>0.10869565217391304</v>
      </c>
      <c r="V63" s="3">
        <v>0.13975155279503104</v>
      </c>
      <c r="W63" s="3">
        <v>7.7639751552795025E-2</v>
      </c>
    </row>
    <row r="64" spans="1:23" ht="15" x14ac:dyDescent="0.4">
      <c r="A64" s="5" t="s">
        <v>382</v>
      </c>
      <c r="B64" s="3">
        <v>0</v>
      </c>
      <c r="C64" s="3">
        <v>7.7821011673151752E-2</v>
      </c>
      <c r="D64" s="3">
        <v>7.7821011673151752E-2</v>
      </c>
      <c r="E64" s="3">
        <v>9.079118028534372E-2</v>
      </c>
      <c r="G64" s="5" t="s">
        <v>382</v>
      </c>
      <c r="H64" s="3">
        <v>5.3191489361702128E-2</v>
      </c>
      <c r="I64" s="3">
        <v>0.24468085106382978</v>
      </c>
      <c r="J64" s="3">
        <v>8.5106382978723402E-2</v>
      </c>
      <c r="K64" s="3">
        <v>0.15957446808510639</v>
      </c>
      <c r="M64" s="5" t="s">
        <v>382</v>
      </c>
      <c r="N64" s="3">
        <v>1.7152658662092625E-2</v>
      </c>
      <c r="O64" s="3">
        <v>0.12006861063464838</v>
      </c>
      <c r="P64" s="3">
        <v>6.86106346483705E-2</v>
      </c>
      <c r="Q64" s="3">
        <v>0.12006861063464838</v>
      </c>
      <c r="S64" s="5" t="s">
        <v>382</v>
      </c>
      <c r="T64" s="3">
        <v>1.0741138560687433E-2</v>
      </c>
      <c r="U64" s="3">
        <v>0.24704618689581098</v>
      </c>
      <c r="V64" s="3">
        <v>0.10741138560687434</v>
      </c>
      <c r="W64" s="3">
        <v>2.1482277121374866E-2</v>
      </c>
    </row>
    <row r="65" spans="1:23" ht="15" x14ac:dyDescent="0.4">
      <c r="A65" s="5" t="s">
        <v>383</v>
      </c>
      <c r="B65" s="3">
        <v>0</v>
      </c>
      <c r="C65" s="3">
        <v>4.2656916514320541E-2</v>
      </c>
      <c r="D65" s="3">
        <v>4.2656916514320541E-2</v>
      </c>
      <c r="E65" s="3">
        <v>6.7032297379646555E-2</v>
      </c>
      <c r="G65" s="5" t="s">
        <v>383</v>
      </c>
      <c r="H65" s="3">
        <v>0</v>
      </c>
      <c r="I65" s="3">
        <v>0.24432809773123909</v>
      </c>
      <c r="J65" s="3">
        <v>0.13961605584642234</v>
      </c>
      <c r="K65" s="3">
        <v>1.7452006980802792E-2</v>
      </c>
      <c r="M65" s="5" t="s">
        <v>383</v>
      </c>
      <c r="N65" s="3">
        <v>2.4213075060532691E-2</v>
      </c>
      <c r="O65" s="3">
        <v>0.13317191283292978</v>
      </c>
      <c r="P65" s="3">
        <v>0.27845036319612593</v>
      </c>
      <c r="Q65" s="3">
        <v>0</v>
      </c>
      <c r="S65" s="5" t="s">
        <v>383</v>
      </c>
      <c r="T65" s="3">
        <v>2.2805017103762829E-2</v>
      </c>
      <c r="U65" s="3">
        <v>0.18244013683010263</v>
      </c>
      <c r="V65" s="3">
        <v>9.1220068415051314E-2</v>
      </c>
      <c r="W65" s="3">
        <v>3.4207525655644243E-2</v>
      </c>
    </row>
    <row r="66" spans="1:23" ht="15" x14ac:dyDescent="0.4">
      <c r="A66" s="5" t="s">
        <v>384</v>
      </c>
      <c r="B66" s="3">
        <v>2.8694404591104738E-2</v>
      </c>
      <c r="C66" s="3">
        <v>0.2295552367288379</v>
      </c>
      <c r="D66" s="3">
        <v>0.11477761836441895</v>
      </c>
      <c r="E66" s="3">
        <v>0.10043041606886659</v>
      </c>
      <c r="G66" s="5" t="s">
        <v>384</v>
      </c>
      <c r="H66" s="3">
        <v>4.6224961479198773E-2</v>
      </c>
      <c r="I66" s="3">
        <v>0.27734976887519264</v>
      </c>
      <c r="J66" s="3">
        <v>0.13867488443759632</v>
      </c>
      <c r="K66" s="3">
        <v>0.1078582434514638</v>
      </c>
      <c r="M66" s="5" t="s">
        <v>384</v>
      </c>
      <c r="N66" s="3">
        <v>4.6838407494145202E-2</v>
      </c>
      <c r="O66" s="3">
        <v>0.1249024199843872</v>
      </c>
      <c r="P66" s="3">
        <v>9.3676814988290405E-2</v>
      </c>
      <c r="Q66" s="3">
        <v>0.14051522248243561</v>
      </c>
      <c r="S66" s="5" t="s">
        <v>384</v>
      </c>
      <c r="T66" s="3">
        <v>0</v>
      </c>
      <c r="U66" s="3">
        <v>0.10736196319018407</v>
      </c>
      <c r="V66" s="3">
        <v>0.12269938650306751</v>
      </c>
      <c r="W66" s="3">
        <v>6.1349693251533756E-2</v>
      </c>
    </row>
    <row r="67" spans="1:23" ht="15" x14ac:dyDescent="0.4">
      <c r="A67" s="5" t="s">
        <v>385</v>
      </c>
      <c r="B67" s="3">
        <v>0</v>
      </c>
      <c r="C67" s="3">
        <v>0.10655737704918032</v>
      </c>
      <c r="D67" s="3">
        <v>6.5573770491803282E-2</v>
      </c>
      <c r="E67" s="3">
        <v>2.4590163934426229E-2</v>
      </c>
      <c r="G67" s="5" t="s">
        <v>385</v>
      </c>
      <c r="H67" s="3">
        <v>2.1598272138228944E-2</v>
      </c>
      <c r="I67" s="3">
        <v>0.19438444924406048</v>
      </c>
      <c r="J67" s="3">
        <v>0.10799136069114472</v>
      </c>
      <c r="K67" s="3">
        <v>8.6393088552915775E-2</v>
      </c>
      <c r="M67" s="5" t="s">
        <v>385</v>
      </c>
      <c r="N67" s="3">
        <v>1.3333333333333334E-2</v>
      </c>
      <c r="O67" s="3">
        <v>0.16</v>
      </c>
      <c r="P67" s="3">
        <v>0.17333333333333334</v>
      </c>
      <c r="Q67" s="3">
        <v>2.6666666666666668E-2</v>
      </c>
      <c r="S67" s="5" t="s">
        <v>385</v>
      </c>
      <c r="T67" s="3">
        <v>0</v>
      </c>
      <c r="U67" s="3">
        <v>0.16691957511380878</v>
      </c>
      <c r="V67" s="3">
        <v>0.16691957511380878</v>
      </c>
      <c r="W67" s="3">
        <v>1.5174506828528072E-2</v>
      </c>
    </row>
    <row r="68" spans="1:23" ht="15" x14ac:dyDescent="0.4">
      <c r="A68" s="5" t="s">
        <v>386</v>
      </c>
      <c r="B68" s="3">
        <v>2.775208140610546E-2</v>
      </c>
      <c r="C68" s="3">
        <v>0.10175763182238669</v>
      </c>
      <c r="D68" s="3">
        <v>8.3256244218316372E-2</v>
      </c>
      <c r="E68" s="3">
        <v>8.3256244218316372E-2</v>
      </c>
      <c r="G68" s="5" t="s">
        <v>386</v>
      </c>
      <c r="H68" s="3">
        <v>3.0864197530864199E-2</v>
      </c>
      <c r="I68" s="3">
        <v>0.10030864197530864</v>
      </c>
      <c r="J68" s="3">
        <v>7.7160493827160503E-2</v>
      </c>
      <c r="K68" s="3">
        <v>6.9444444444444448E-2</v>
      </c>
      <c r="M68" s="5" t="s">
        <v>386</v>
      </c>
      <c r="N68" s="3">
        <v>2.3923444976076555E-2</v>
      </c>
      <c r="O68" s="3">
        <v>0.15151515151515152</v>
      </c>
      <c r="P68" s="3">
        <v>0.11164274322169059</v>
      </c>
      <c r="Q68" s="3">
        <v>6.3795853269537475E-2</v>
      </c>
      <c r="S68" s="5" t="s">
        <v>386</v>
      </c>
      <c r="T68" s="3">
        <v>1.8604651162790697E-2</v>
      </c>
      <c r="U68" s="3">
        <v>0.23255813953488372</v>
      </c>
      <c r="V68" s="3">
        <v>0.13023255813953488</v>
      </c>
      <c r="W68" s="3">
        <v>3.7209302325581395E-2</v>
      </c>
    </row>
    <row r="69" spans="1:23" ht="15" x14ac:dyDescent="0.4">
      <c r="A69" s="5" t="s">
        <v>387</v>
      </c>
      <c r="B69" s="3">
        <v>3.1779661016949151E-2</v>
      </c>
      <c r="C69" s="3">
        <v>0.14830508474576271</v>
      </c>
      <c r="D69" s="3">
        <v>5.2966101694915252E-2</v>
      </c>
      <c r="E69" s="3">
        <v>0.1059322033898305</v>
      </c>
      <c r="G69" s="5" t="s">
        <v>387</v>
      </c>
      <c r="H69" s="3">
        <v>2.2075055187637971E-2</v>
      </c>
      <c r="I69" s="3">
        <v>0.14348785871964681</v>
      </c>
      <c r="J69" s="3">
        <v>7.7262693156732898E-2</v>
      </c>
      <c r="K69" s="3">
        <v>0.13245033112582782</v>
      </c>
      <c r="M69" s="5" t="s">
        <v>387</v>
      </c>
      <c r="N69" s="3">
        <v>3.7253858435337947E-2</v>
      </c>
      <c r="O69" s="3">
        <v>0.12772751463544438</v>
      </c>
      <c r="P69" s="3">
        <v>0.10111761575306014</v>
      </c>
      <c r="Q69" s="3">
        <v>0.14901543374135179</v>
      </c>
      <c r="S69" s="5" t="s">
        <v>387</v>
      </c>
      <c r="T69" s="3">
        <v>1.1111111111111112E-2</v>
      </c>
      <c r="U69" s="3">
        <v>0.26666666666666666</v>
      </c>
      <c r="V69" s="3">
        <v>3.3333333333333333E-2</v>
      </c>
      <c r="W69" s="3">
        <v>6.6666666666666666E-2</v>
      </c>
    </row>
    <row r="70" spans="1:23" ht="15" x14ac:dyDescent="0.4">
      <c r="A70" s="5" t="s">
        <v>388</v>
      </c>
      <c r="B70" s="3">
        <v>0</v>
      </c>
      <c r="C70" s="3">
        <v>0.1184990125082291</v>
      </c>
      <c r="D70" s="3">
        <v>7.2416063199473329E-2</v>
      </c>
      <c r="E70" s="3">
        <v>5.9249506254114549E-2</v>
      </c>
      <c r="G70" s="5" t="s">
        <v>388</v>
      </c>
      <c r="H70" s="3">
        <v>2.4906600249065998E-2</v>
      </c>
      <c r="I70" s="3">
        <v>0.18679950186799499</v>
      </c>
      <c r="J70" s="3">
        <v>7.4719800747198001E-2</v>
      </c>
      <c r="K70" s="3">
        <v>7.4719800747198001E-2</v>
      </c>
      <c r="M70" s="5" t="s">
        <v>388</v>
      </c>
      <c r="N70" s="3">
        <v>9.5693779904306216E-3</v>
      </c>
      <c r="O70" s="3">
        <v>0.18181818181818182</v>
      </c>
      <c r="P70" s="3">
        <v>8.6124401913875603E-2</v>
      </c>
      <c r="Q70" s="3">
        <v>0.10526315789473684</v>
      </c>
      <c r="S70" s="5" t="s">
        <v>388</v>
      </c>
      <c r="T70" s="3">
        <v>0</v>
      </c>
      <c r="U70" s="3">
        <v>9.1064314171883903E-2</v>
      </c>
      <c r="V70" s="3">
        <v>0.12521343198634036</v>
      </c>
      <c r="W70" s="3">
        <v>5.691519635742744E-3</v>
      </c>
    </row>
    <row r="71" spans="1:23" ht="15" x14ac:dyDescent="0.4">
      <c r="A71" s="5" t="s">
        <v>389</v>
      </c>
      <c r="B71" s="3">
        <v>2.8735632183908046E-2</v>
      </c>
      <c r="C71" s="3">
        <v>0.23563218390804597</v>
      </c>
      <c r="D71" s="3">
        <v>0.17816091954022989</v>
      </c>
      <c r="E71" s="3">
        <v>0.14367816091954022</v>
      </c>
      <c r="G71" s="5" t="s">
        <v>389</v>
      </c>
      <c r="H71" s="3">
        <v>5.4112554112554112E-2</v>
      </c>
      <c r="I71" s="3">
        <v>0.17316017316017315</v>
      </c>
      <c r="J71" s="3">
        <v>0.11904761904761904</v>
      </c>
      <c r="K71" s="3">
        <v>0.11904761904761904</v>
      </c>
      <c r="M71" s="5" t="s">
        <v>389</v>
      </c>
      <c r="N71" s="3">
        <v>4.2158516020236077E-2</v>
      </c>
      <c r="O71" s="3">
        <v>0.10961214165261381</v>
      </c>
      <c r="P71" s="3">
        <v>5.0590219224283292E-2</v>
      </c>
      <c r="Q71" s="3">
        <v>0.10961214165261381</v>
      </c>
      <c r="S71" s="5" t="s">
        <v>389</v>
      </c>
      <c r="T71" s="3">
        <v>7.7669902912621352E-2</v>
      </c>
      <c r="U71" s="3">
        <v>0.31067961165048541</v>
      </c>
      <c r="V71" s="3">
        <v>3.8834951456310676E-2</v>
      </c>
      <c r="W71" s="3">
        <v>0.1553398058252427</v>
      </c>
    </row>
    <row r="72" spans="1:23" ht="15" x14ac:dyDescent="0.4">
      <c r="A72" s="5" t="s">
        <v>390</v>
      </c>
      <c r="B72" s="3">
        <v>3.0418250950570342E-2</v>
      </c>
      <c r="C72" s="3">
        <v>0.12927756653992395</v>
      </c>
      <c r="D72" s="3">
        <v>0.12167300380228137</v>
      </c>
      <c r="E72" s="3">
        <v>0.17490494296577946</v>
      </c>
      <c r="G72" s="5" t="s">
        <v>390</v>
      </c>
      <c r="H72" s="3">
        <v>2.6548672566371681E-2</v>
      </c>
      <c r="I72" s="3">
        <v>0.2831858407079646</v>
      </c>
      <c r="J72" s="3">
        <v>7.9646017699115043E-2</v>
      </c>
      <c r="K72" s="3">
        <v>0.18584070796460178</v>
      </c>
      <c r="M72" s="5" t="s">
        <v>390</v>
      </c>
      <c r="N72" s="3">
        <v>6.9881201956673656E-3</v>
      </c>
      <c r="O72" s="3">
        <v>0.16072676450034942</v>
      </c>
      <c r="P72" s="3">
        <v>8.385744234800839E-2</v>
      </c>
      <c r="Q72" s="3">
        <v>0.11879804332634522</v>
      </c>
      <c r="S72" s="5" t="s">
        <v>390</v>
      </c>
      <c r="T72" s="3">
        <v>6.1576354679802957E-2</v>
      </c>
      <c r="U72" s="3">
        <v>0.20935960591133004</v>
      </c>
      <c r="V72" s="3">
        <v>0.12315270935960591</v>
      </c>
      <c r="W72" s="3">
        <v>0.1354679802955665</v>
      </c>
    </row>
    <row r="73" spans="1:23" ht="15" x14ac:dyDescent="0.4">
      <c r="A73" s="5" t="s">
        <v>391</v>
      </c>
      <c r="B73" s="3">
        <v>2.1358393848782568E-2</v>
      </c>
      <c r="C73" s="3">
        <v>0.10679196924391285</v>
      </c>
      <c r="D73" s="3">
        <v>0.14096539940196495</v>
      </c>
      <c r="E73" s="3">
        <v>0.16659547202050404</v>
      </c>
      <c r="G73" s="5" t="s">
        <v>391</v>
      </c>
      <c r="H73" s="3">
        <v>0</v>
      </c>
      <c r="I73" s="3">
        <v>4.2194092827004218E-2</v>
      </c>
      <c r="J73" s="3">
        <v>0.16877637130801687</v>
      </c>
      <c r="K73" s="3">
        <v>6.3291139240506319E-2</v>
      </c>
      <c r="M73" s="5" t="s">
        <v>391</v>
      </c>
      <c r="N73" s="3">
        <v>3.5285815102328859E-2</v>
      </c>
      <c r="O73" s="3">
        <v>0.20465772759350739</v>
      </c>
      <c r="P73" s="3">
        <v>5.6457304163726178E-2</v>
      </c>
      <c r="Q73" s="3">
        <v>0.1764290755116443</v>
      </c>
      <c r="S73" s="5" t="s">
        <v>391</v>
      </c>
      <c r="T73" s="3">
        <v>2.3603461841070025E-2</v>
      </c>
      <c r="U73" s="3">
        <v>0.13375295043273014</v>
      </c>
      <c r="V73" s="3">
        <v>3.1471282454760031E-2</v>
      </c>
      <c r="W73" s="3">
        <v>0.1888276947285602</v>
      </c>
    </row>
    <row r="74" spans="1:23" ht="15" x14ac:dyDescent="0.4">
      <c r="A74" s="5" t="s">
        <v>392</v>
      </c>
      <c r="B74" s="3">
        <v>0</v>
      </c>
      <c r="C74" s="3">
        <v>0.26515151515151514</v>
      </c>
      <c r="D74" s="3">
        <v>0.10101010101010101</v>
      </c>
      <c r="E74" s="3">
        <v>0.17676767676767677</v>
      </c>
      <c r="G74" s="5" t="s">
        <v>392</v>
      </c>
      <c r="H74" s="3">
        <v>1.6447368421052631E-2</v>
      </c>
      <c r="I74" s="3">
        <v>0.16447368421052633</v>
      </c>
      <c r="J74" s="3">
        <v>4.9342105263157895E-2</v>
      </c>
      <c r="K74" s="3">
        <v>0.11513157894736843</v>
      </c>
      <c r="M74" s="5" t="s">
        <v>392</v>
      </c>
      <c r="N74" s="3">
        <v>2.2189349112426038E-2</v>
      </c>
      <c r="O74" s="3">
        <v>0.24408284023668642</v>
      </c>
      <c r="P74" s="3">
        <v>0.10355029585798818</v>
      </c>
      <c r="Q74" s="3">
        <v>0.14053254437869825</v>
      </c>
      <c r="S74" s="5" t="s">
        <v>392</v>
      </c>
      <c r="T74" s="3">
        <v>4.638218923933209E-3</v>
      </c>
      <c r="U74" s="3">
        <v>0.17161410018552875</v>
      </c>
      <c r="V74" s="3">
        <v>8.3487940630797772E-2</v>
      </c>
      <c r="W74" s="3">
        <v>0.12523191094619665</v>
      </c>
    </row>
    <row r="75" spans="1:23" ht="15" x14ac:dyDescent="0.4">
      <c r="A75" s="5" t="s">
        <v>393</v>
      </c>
      <c r="B75" s="3">
        <v>6.8775790921595595E-3</v>
      </c>
      <c r="C75" s="3">
        <v>0.14442916093535074</v>
      </c>
      <c r="D75" s="3">
        <v>0.13755158184319119</v>
      </c>
      <c r="E75" s="3">
        <v>0.2063273727647868</v>
      </c>
      <c r="G75" s="5" t="s">
        <v>393</v>
      </c>
      <c r="H75" s="3">
        <v>1.5467904098994584E-2</v>
      </c>
      <c r="I75" s="3">
        <v>7.7339520494972919E-2</v>
      </c>
      <c r="J75" s="3">
        <v>0.14694508894044855</v>
      </c>
      <c r="K75" s="3">
        <v>1.5467904098994584E-2</v>
      </c>
      <c r="M75" s="5" t="s">
        <v>393</v>
      </c>
      <c r="N75" s="3">
        <v>1.6528925619834711E-2</v>
      </c>
      <c r="O75" s="3">
        <v>0.21487603305785125</v>
      </c>
      <c r="P75" s="3">
        <v>0.16528925619834711</v>
      </c>
      <c r="Q75" s="3">
        <v>0.1928374655647383</v>
      </c>
      <c r="S75" s="5" t="s">
        <v>393</v>
      </c>
      <c r="T75" s="3">
        <v>3.0303030303030304E-2</v>
      </c>
      <c r="U75" s="3">
        <v>0.18181818181818182</v>
      </c>
      <c r="V75" s="3">
        <v>0.1111111111111111</v>
      </c>
      <c r="W75" s="3">
        <v>0.20202020202020202</v>
      </c>
    </row>
    <row r="76" spans="1:23" ht="15" x14ac:dyDescent="0.4">
      <c r="A76" s="5" t="s">
        <v>394</v>
      </c>
      <c r="B76" s="3">
        <v>2.1849963583394028E-2</v>
      </c>
      <c r="C76" s="3">
        <v>0.17479970866715222</v>
      </c>
      <c r="D76" s="3">
        <v>4.3699927166788055E-2</v>
      </c>
      <c r="E76" s="3">
        <v>0.10924981791697012</v>
      </c>
      <c r="G76" s="5" t="s">
        <v>394</v>
      </c>
      <c r="H76" s="3">
        <v>1.098901098901099E-2</v>
      </c>
      <c r="I76" s="3">
        <v>0.14285714285714285</v>
      </c>
      <c r="J76" s="3">
        <v>6.5934065934065936E-2</v>
      </c>
      <c r="K76" s="3">
        <v>0.16483516483516483</v>
      </c>
      <c r="M76" s="5" t="s">
        <v>394</v>
      </c>
      <c r="N76" s="3">
        <v>1.3550135501355014E-2</v>
      </c>
      <c r="O76" s="3">
        <v>0.16260162601626016</v>
      </c>
      <c r="P76" s="3">
        <v>0.14905149051490515</v>
      </c>
      <c r="Q76" s="3">
        <v>0.23035230352303523</v>
      </c>
      <c r="S76" s="5" t="s">
        <v>394</v>
      </c>
      <c r="T76" s="3">
        <v>2.5597269624573381E-2</v>
      </c>
      <c r="U76" s="3">
        <v>0.26450511945392496</v>
      </c>
      <c r="V76" s="3">
        <v>0.12798634812286691</v>
      </c>
      <c r="W76" s="3">
        <v>9.3856655290102398E-2</v>
      </c>
    </row>
    <row r="77" spans="1:23" ht="15" x14ac:dyDescent="0.4">
      <c r="A77" s="5" t="s">
        <v>395</v>
      </c>
      <c r="B77" s="3">
        <v>3.4770514603616132E-2</v>
      </c>
      <c r="C77" s="3">
        <v>0.15994436717663421</v>
      </c>
      <c r="D77" s="3">
        <v>3.4770514603616132E-2</v>
      </c>
      <c r="E77" s="3">
        <v>8.344923504867871E-2</v>
      </c>
      <c r="G77" s="5" t="s">
        <v>395</v>
      </c>
      <c r="H77" s="3">
        <v>3.561887800534283E-2</v>
      </c>
      <c r="I77" s="3">
        <v>0.31166518254674974</v>
      </c>
      <c r="J77" s="3">
        <v>6.2333036509349952E-2</v>
      </c>
      <c r="K77" s="3">
        <v>0.14247551202137132</v>
      </c>
      <c r="M77" s="5" t="s">
        <v>395</v>
      </c>
      <c r="N77" s="3">
        <v>6.4683053040103496E-3</v>
      </c>
      <c r="O77" s="3">
        <v>0.20698576972833119</v>
      </c>
      <c r="P77" s="3">
        <v>0.1164294954721863</v>
      </c>
      <c r="Q77" s="3">
        <v>0.18111254851228978</v>
      </c>
      <c r="S77" s="5" t="s">
        <v>395</v>
      </c>
      <c r="T77" s="3">
        <v>8.0775444264943458E-3</v>
      </c>
      <c r="U77" s="3">
        <v>0.42003231017770593</v>
      </c>
      <c r="V77" s="3">
        <v>0.16155088852988689</v>
      </c>
      <c r="W77" s="3">
        <v>0.12924071082390953</v>
      </c>
    </row>
    <row r="78" spans="1:23" ht="15" x14ac:dyDescent="0.4">
      <c r="A78" s="5" t="s">
        <v>396</v>
      </c>
      <c r="B78" s="3">
        <v>0</v>
      </c>
      <c r="C78" s="3">
        <v>0.28634361233480171</v>
      </c>
      <c r="D78" s="3">
        <v>6.6079295154185008E-2</v>
      </c>
      <c r="E78" s="3">
        <v>0.17621145374449337</v>
      </c>
      <c r="G78" s="5" t="s">
        <v>396</v>
      </c>
      <c r="H78" s="3">
        <v>0</v>
      </c>
      <c r="I78" s="3">
        <v>0.19493177387914232</v>
      </c>
      <c r="J78" s="3">
        <v>0.19493177387914232</v>
      </c>
      <c r="K78" s="3">
        <v>5.8479532163742694E-2</v>
      </c>
      <c r="M78" s="5" t="s">
        <v>396</v>
      </c>
      <c r="N78" s="3">
        <v>5.1020408163265302E-3</v>
      </c>
      <c r="O78" s="3">
        <v>0.15816326530612246</v>
      </c>
      <c r="P78" s="3">
        <v>0.11734693877551021</v>
      </c>
      <c r="Q78" s="3">
        <v>0.13775510204081631</v>
      </c>
      <c r="S78" s="5" t="s">
        <v>396</v>
      </c>
      <c r="T78" s="3">
        <v>6.5832784726793945E-3</v>
      </c>
      <c r="U78" s="3">
        <v>0.2304147465437788</v>
      </c>
      <c r="V78" s="3">
        <v>7.2416063199473329E-2</v>
      </c>
      <c r="W78" s="3">
        <v>0.17116524028966423</v>
      </c>
    </row>
    <row r="79" spans="1:23" ht="15" x14ac:dyDescent="0.4">
      <c r="A79" s="5" t="s">
        <v>397</v>
      </c>
      <c r="B79" s="3">
        <v>2.5188916876574305E-2</v>
      </c>
      <c r="C79" s="3">
        <v>0.23929471032745589</v>
      </c>
      <c r="D79" s="3">
        <v>3.7783375314861457E-2</v>
      </c>
      <c r="E79" s="3">
        <v>0.16372795969773299</v>
      </c>
      <c r="G79" s="5" t="s">
        <v>397</v>
      </c>
      <c r="H79" s="3">
        <v>0</v>
      </c>
      <c r="I79" s="3">
        <v>0.18570624648283623</v>
      </c>
      <c r="J79" s="3">
        <v>0.27574563871693863</v>
      </c>
      <c r="K79" s="3">
        <v>3.9392234102419807E-2</v>
      </c>
      <c r="M79" s="5" t="s">
        <v>397</v>
      </c>
      <c r="N79" s="3">
        <v>3.8510911424903718E-2</v>
      </c>
      <c r="O79" s="3">
        <v>0.28241335044929394</v>
      </c>
      <c r="P79" s="3">
        <v>0.15404364569961487</v>
      </c>
      <c r="Q79" s="3">
        <v>0.1925545571245186</v>
      </c>
      <c r="S79" s="5" t="s">
        <v>397</v>
      </c>
      <c r="T79" s="3">
        <v>0</v>
      </c>
      <c r="U79" s="3">
        <v>0.11182108626198084</v>
      </c>
      <c r="V79" s="3">
        <v>0.14376996805111822</v>
      </c>
      <c r="W79" s="3">
        <v>9.584664536741215E-2</v>
      </c>
    </row>
    <row r="80" spans="1:23" ht="15" x14ac:dyDescent="0.4">
      <c r="A80" s="5" t="s">
        <v>398</v>
      </c>
      <c r="B80" s="3">
        <v>0</v>
      </c>
      <c r="C80" s="3">
        <v>0.26974951830443156</v>
      </c>
      <c r="D80" s="3">
        <v>0.11560693641618495</v>
      </c>
      <c r="E80" s="3">
        <v>0.17341040462427743</v>
      </c>
      <c r="G80" s="5" t="s">
        <v>398</v>
      </c>
      <c r="H80" s="3">
        <v>8.7796312554872698E-3</v>
      </c>
      <c r="I80" s="3">
        <v>0.17559262510974538</v>
      </c>
      <c r="J80" s="3">
        <v>0.12291483757682177</v>
      </c>
      <c r="K80" s="3">
        <v>8.7796312554872691E-2</v>
      </c>
      <c r="M80" s="5" t="s">
        <v>398</v>
      </c>
      <c r="N80" s="3">
        <v>5.3428317008014245E-2</v>
      </c>
      <c r="O80" s="3">
        <v>0.20480854853072125</v>
      </c>
      <c r="P80" s="3">
        <v>0.1246660730186999</v>
      </c>
      <c r="Q80" s="3">
        <v>0.24933214603739981</v>
      </c>
      <c r="S80" s="5" t="s">
        <v>398</v>
      </c>
      <c r="T80" s="3">
        <v>0</v>
      </c>
      <c r="U80" s="3">
        <v>0.27088036117381492</v>
      </c>
      <c r="V80" s="3">
        <v>9.0293453724604969E-2</v>
      </c>
      <c r="W80" s="3">
        <v>0.11286681715575622</v>
      </c>
    </row>
    <row r="81" spans="1:23" ht="15" x14ac:dyDescent="0.4">
      <c r="A81" s="5" t="s">
        <v>399</v>
      </c>
      <c r="B81" s="3">
        <v>2.6007802340702213E-2</v>
      </c>
      <c r="C81" s="3">
        <v>0.1950585175552666</v>
      </c>
      <c r="D81" s="3">
        <v>2.6007802340702213E-2</v>
      </c>
      <c r="E81" s="3">
        <v>0.15604681404421328</v>
      </c>
      <c r="G81" s="5" t="s">
        <v>399</v>
      </c>
      <c r="H81" s="3">
        <v>1.231527093596059E-2</v>
      </c>
      <c r="I81" s="3">
        <v>0.18472906403940886</v>
      </c>
      <c r="J81" s="3">
        <v>0.10467980295566502</v>
      </c>
      <c r="K81" s="3">
        <v>0.14778325123152708</v>
      </c>
      <c r="M81" s="5" t="s">
        <v>399</v>
      </c>
      <c r="N81" s="3">
        <v>7.5930144267274116E-3</v>
      </c>
      <c r="O81" s="3">
        <v>0.15186028853454822</v>
      </c>
      <c r="P81" s="3">
        <v>5.315110098709188E-2</v>
      </c>
      <c r="Q81" s="3">
        <v>0.15186028853454822</v>
      </c>
      <c r="S81" s="5" t="s">
        <v>399</v>
      </c>
      <c r="T81" s="3">
        <v>1.9893899204244031E-2</v>
      </c>
      <c r="U81" s="3">
        <v>0.19230769230769229</v>
      </c>
      <c r="V81" s="3">
        <v>0.10610079575596816</v>
      </c>
      <c r="W81" s="3">
        <v>0.16578249336870024</v>
      </c>
    </row>
    <row r="82" spans="1:23" ht="15" x14ac:dyDescent="0.4">
      <c r="A82" s="5" t="s">
        <v>400</v>
      </c>
      <c r="B82" s="3">
        <v>1.6949152542372881E-2</v>
      </c>
      <c r="C82" s="3">
        <v>0.20338983050847459</v>
      </c>
      <c r="D82" s="3">
        <v>0.20338983050847459</v>
      </c>
      <c r="E82" s="3">
        <v>6.7796610169491525E-2</v>
      </c>
      <c r="G82" s="5" t="s">
        <v>400</v>
      </c>
      <c r="H82" s="3">
        <v>7.0126227208976146E-3</v>
      </c>
      <c r="I82" s="3">
        <v>0.14025245441795228</v>
      </c>
      <c r="J82" s="3">
        <v>7.7138849929873757E-2</v>
      </c>
      <c r="K82" s="3">
        <v>0.19635343618513321</v>
      </c>
      <c r="M82" s="5" t="s">
        <v>400</v>
      </c>
      <c r="N82" s="3">
        <v>0</v>
      </c>
      <c r="O82" s="3">
        <v>0.28604118993135014</v>
      </c>
      <c r="P82" s="3">
        <v>0.11441647597254005</v>
      </c>
      <c r="Q82" s="3">
        <v>0.13729977116704806</v>
      </c>
      <c r="S82" s="5" t="s">
        <v>400</v>
      </c>
      <c r="T82" s="3">
        <v>0</v>
      </c>
      <c r="U82" s="3">
        <v>0.24280067758328627</v>
      </c>
      <c r="V82" s="3">
        <v>0.14680971202710333</v>
      </c>
      <c r="W82" s="3">
        <v>6.2111801242236024E-2</v>
      </c>
    </row>
    <row r="83" spans="1:23" ht="15" x14ac:dyDescent="0.4">
      <c r="A83" s="5" t="s">
        <v>401</v>
      </c>
      <c r="B83" s="3">
        <v>8.4530853761622983E-3</v>
      </c>
      <c r="C83" s="3">
        <v>0.20287404902789516</v>
      </c>
      <c r="D83" s="3">
        <v>8.453085376162299E-2</v>
      </c>
      <c r="E83" s="3">
        <v>0.19442096365173286</v>
      </c>
      <c r="G83" s="5" t="s">
        <v>401</v>
      </c>
      <c r="H83" s="3">
        <v>2.3942537909018353E-2</v>
      </c>
      <c r="I83" s="3">
        <v>0.24740622505985632</v>
      </c>
      <c r="J83" s="3">
        <v>0.13567438148443733</v>
      </c>
      <c r="K83" s="3">
        <v>7.980845969672784E-2</v>
      </c>
      <c r="M83" s="5" t="s">
        <v>401</v>
      </c>
      <c r="N83" s="3">
        <v>0</v>
      </c>
      <c r="O83" s="3">
        <v>0.22996515679442509</v>
      </c>
      <c r="P83" s="3">
        <v>0.13937282229965156</v>
      </c>
      <c r="Q83" s="3">
        <v>0.15331010452961671</v>
      </c>
      <c r="S83" s="5" t="s">
        <v>401</v>
      </c>
      <c r="T83" s="3">
        <v>4.4296788482834991E-2</v>
      </c>
      <c r="U83" s="3">
        <v>0.22148394241417493</v>
      </c>
      <c r="V83" s="3">
        <v>0.15503875968992245</v>
      </c>
      <c r="W83" s="3">
        <v>0.13289036544850497</v>
      </c>
    </row>
    <row r="84" spans="1:23" ht="15" x14ac:dyDescent="0.4">
      <c r="A84" s="5" t="s">
        <v>402</v>
      </c>
      <c r="B84" s="3">
        <v>1.2195121951219513E-2</v>
      </c>
      <c r="C84" s="3">
        <v>0.23170731707317074</v>
      </c>
      <c r="D84" s="3">
        <v>0.10975609756097561</v>
      </c>
      <c r="E84" s="3">
        <v>0.13414634146341464</v>
      </c>
      <c r="G84" s="5" t="s">
        <v>402</v>
      </c>
      <c r="H84" s="3">
        <v>2.775208140610546E-2</v>
      </c>
      <c r="I84" s="3">
        <v>0.22201665124884368</v>
      </c>
      <c r="J84" s="3">
        <v>0.12950971322849214</v>
      </c>
      <c r="K84" s="3">
        <v>0.14801110083256244</v>
      </c>
      <c r="M84" s="5" t="s">
        <v>402</v>
      </c>
      <c r="N84" s="3">
        <v>1.2706480304955527E-2</v>
      </c>
      <c r="O84" s="3">
        <v>0.22871664548919948</v>
      </c>
      <c r="P84" s="3">
        <v>0.25412960609911056</v>
      </c>
      <c r="Q84" s="3">
        <v>0.15247776365946633</v>
      </c>
      <c r="S84" s="5" t="s">
        <v>402</v>
      </c>
      <c r="T84" s="3">
        <v>1.3227513227513229E-2</v>
      </c>
      <c r="U84" s="3">
        <v>0.3174603174603175</v>
      </c>
      <c r="V84" s="3">
        <v>5.2910052910052914E-2</v>
      </c>
      <c r="W84" s="3">
        <v>1.3227513227513229E-2</v>
      </c>
    </row>
    <row r="85" spans="1:23" ht="15" x14ac:dyDescent="0.4">
      <c r="A85" s="5" t="s">
        <v>403</v>
      </c>
      <c r="B85" s="3">
        <v>1.422475106685633E-2</v>
      </c>
      <c r="C85" s="3">
        <v>0.15647226173541964</v>
      </c>
      <c r="D85" s="3">
        <v>8.5348506401137988E-2</v>
      </c>
      <c r="E85" s="3">
        <v>0.21337126600284495</v>
      </c>
      <c r="G85" s="5" t="s">
        <v>403</v>
      </c>
      <c r="H85" s="3">
        <v>5.9701492537313432E-2</v>
      </c>
      <c r="I85" s="3">
        <v>0.17910447761194029</v>
      </c>
      <c r="J85" s="3">
        <v>8.9552238805970144E-2</v>
      </c>
      <c r="K85" s="3">
        <v>2.9850746268656716E-2</v>
      </c>
      <c r="M85" s="5" t="s">
        <v>403</v>
      </c>
      <c r="N85" s="3">
        <v>1.2870012870012873E-2</v>
      </c>
      <c r="O85" s="3">
        <v>0.28314028314028317</v>
      </c>
      <c r="P85" s="3">
        <v>5.1480051480051491E-2</v>
      </c>
      <c r="Q85" s="3">
        <v>0.19305019305019308</v>
      </c>
      <c r="S85" s="5" t="s">
        <v>403</v>
      </c>
      <c r="T85" s="3">
        <v>0</v>
      </c>
      <c r="U85" s="3">
        <v>0.21158129175946544</v>
      </c>
      <c r="V85" s="3">
        <v>0.10022271714922047</v>
      </c>
      <c r="W85" s="3">
        <v>5.5679287305122491E-2</v>
      </c>
    </row>
    <row r="86" spans="1:23" ht="15" x14ac:dyDescent="0.4">
      <c r="A86" s="5" t="s">
        <v>404</v>
      </c>
      <c r="B86" s="3">
        <v>1.1834319526627219E-2</v>
      </c>
      <c r="C86" s="3">
        <v>0.23668639053254437</v>
      </c>
      <c r="D86" s="3">
        <v>0.11834319526627218</v>
      </c>
      <c r="E86" s="3">
        <v>0.16568047337278108</v>
      </c>
      <c r="G86" s="5" t="s">
        <v>404</v>
      </c>
      <c r="H86" s="3">
        <v>5.3619302949061663E-2</v>
      </c>
      <c r="I86" s="3">
        <v>0.28150134048257375</v>
      </c>
      <c r="J86" s="3">
        <v>0.13404825737265416</v>
      </c>
      <c r="K86" s="3">
        <v>0.14745308310991959</v>
      </c>
      <c r="M86" s="5" t="s">
        <v>404</v>
      </c>
      <c r="N86" s="3">
        <v>1.3175230566534914E-2</v>
      </c>
      <c r="O86" s="3">
        <v>0.19762845849802371</v>
      </c>
      <c r="P86" s="3">
        <v>3.9525691699604737E-2</v>
      </c>
      <c r="Q86" s="3">
        <v>7.9051383399209474E-2</v>
      </c>
      <c r="S86" s="5" t="s">
        <v>404</v>
      </c>
      <c r="T86" s="3">
        <v>2.8462998102466792E-2</v>
      </c>
      <c r="U86" s="3">
        <v>0.23719165085388993</v>
      </c>
      <c r="V86" s="3">
        <v>5.6925996204933584E-2</v>
      </c>
      <c r="W86" s="3">
        <v>3.7950664136622389E-2</v>
      </c>
    </row>
    <row r="87" spans="1:23" ht="15" x14ac:dyDescent="0.4">
      <c r="A87" s="5" t="s">
        <v>405</v>
      </c>
      <c r="B87" s="3">
        <v>2.819548872180451E-2</v>
      </c>
      <c r="C87" s="3">
        <v>0.15977443609022557</v>
      </c>
      <c r="D87" s="3">
        <v>0.14097744360902256</v>
      </c>
      <c r="E87" s="3">
        <v>0.11278195488721804</v>
      </c>
      <c r="G87" s="5" t="s">
        <v>405</v>
      </c>
      <c r="H87" s="3">
        <v>1.6638935108153077E-2</v>
      </c>
      <c r="I87" s="3">
        <v>0.3078202995008319</v>
      </c>
      <c r="J87" s="3">
        <v>0.15806988352745421</v>
      </c>
      <c r="K87" s="3">
        <v>0.108153078202995</v>
      </c>
      <c r="M87" s="5" t="s">
        <v>405</v>
      </c>
      <c r="N87" s="3">
        <v>9.6618357487922701E-3</v>
      </c>
      <c r="O87" s="3">
        <v>0.3188405797101449</v>
      </c>
      <c r="P87" s="3">
        <v>0.15458937198067632</v>
      </c>
      <c r="Q87" s="3">
        <v>8.6956521739130432E-2</v>
      </c>
      <c r="S87" s="5" t="s">
        <v>405</v>
      </c>
      <c r="T87" s="3">
        <v>5.5157198014340872E-3</v>
      </c>
      <c r="U87" s="3">
        <v>0.17650303364589079</v>
      </c>
      <c r="V87" s="3">
        <v>0.10479867622724764</v>
      </c>
      <c r="W87" s="3">
        <v>0.11583011583011582</v>
      </c>
    </row>
    <row r="88" spans="1:23" ht="15" x14ac:dyDescent="0.4">
      <c r="A88" s="5" t="s">
        <v>406</v>
      </c>
      <c r="B88" s="3">
        <v>2.9806259314456039E-2</v>
      </c>
      <c r="C88" s="3">
        <v>0.17883755588673622</v>
      </c>
      <c r="D88" s="3">
        <v>5.9612518628912078E-2</v>
      </c>
      <c r="E88" s="3">
        <v>2.9806259314456039E-2</v>
      </c>
      <c r="G88" s="5" t="s">
        <v>406</v>
      </c>
      <c r="H88" s="3">
        <v>0</v>
      </c>
      <c r="I88" s="3">
        <v>0.32151690024732066</v>
      </c>
      <c r="J88" s="3">
        <v>0.2061005770816158</v>
      </c>
      <c r="K88" s="3">
        <v>6.5952184666117061E-2</v>
      </c>
      <c r="M88" s="5" t="s">
        <v>406</v>
      </c>
      <c r="N88" s="3">
        <v>7.0175438596491229E-3</v>
      </c>
      <c r="O88" s="3">
        <v>0.2807017543859649</v>
      </c>
      <c r="P88" s="3">
        <v>9.1228070175438603E-2</v>
      </c>
      <c r="Q88" s="3">
        <v>0.11929824561403508</v>
      </c>
      <c r="S88" s="5" t="s">
        <v>406</v>
      </c>
      <c r="T88" s="3">
        <v>9.9009900990099011E-3</v>
      </c>
      <c r="U88" s="3">
        <v>0.26732673267326734</v>
      </c>
      <c r="V88" s="3">
        <v>9.9009900990099015E-2</v>
      </c>
      <c r="W88" s="3">
        <v>9.9009900990099015E-2</v>
      </c>
    </row>
    <row r="89" spans="1:23" ht="15" x14ac:dyDescent="0.4">
      <c r="A89" s="5" t="s">
        <v>407</v>
      </c>
      <c r="B89" s="3">
        <v>7.6982294072363349E-3</v>
      </c>
      <c r="C89" s="3">
        <v>0.20785219399538105</v>
      </c>
      <c r="D89" s="3">
        <v>0.12317167051578136</v>
      </c>
      <c r="E89" s="3">
        <v>0.13856812933025403</v>
      </c>
      <c r="G89" s="5" t="s">
        <v>407</v>
      </c>
      <c r="H89" s="3">
        <v>9.0744101633393835E-3</v>
      </c>
      <c r="I89" s="3">
        <v>6.3520871143375693E-2</v>
      </c>
      <c r="J89" s="3">
        <v>0.10889292196007261</v>
      </c>
      <c r="K89" s="3">
        <v>0.13611615245009076</v>
      </c>
      <c r="M89" s="5" t="s">
        <v>407</v>
      </c>
      <c r="N89" s="3">
        <v>1.3210039630118889E-2</v>
      </c>
      <c r="O89" s="3">
        <v>0.25099075297225892</v>
      </c>
      <c r="P89" s="3">
        <v>0.11889035667107001</v>
      </c>
      <c r="Q89" s="3">
        <v>0.10568031704095111</v>
      </c>
      <c r="S89" s="5" t="s">
        <v>407</v>
      </c>
      <c r="T89" s="3">
        <v>3.1104199066874023E-2</v>
      </c>
      <c r="U89" s="3">
        <v>0.24883359253499218</v>
      </c>
      <c r="V89" s="3">
        <v>6.2208398133748045E-2</v>
      </c>
      <c r="W89" s="3">
        <v>0.12441679626749609</v>
      </c>
    </row>
    <row r="90" spans="1:23" ht="15" x14ac:dyDescent="0.4">
      <c r="A90" s="5" t="s">
        <v>408</v>
      </c>
      <c r="B90" s="3">
        <v>4.7214353163361672E-2</v>
      </c>
      <c r="C90" s="3">
        <v>0.30217186024551468</v>
      </c>
      <c r="D90" s="3">
        <v>7.554296506137867E-2</v>
      </c>
      <c r="E90" s="3">
        <v>6.6100094428706346E-2</v>
      </c>
      <c r="G90" s="5" t="s">
        <v>408</v>
      </c>
      <c r="H90" s="3">
        <v>3.6982248520710061E-2</v>
      </c>
      <c r="I90" s="3">
        <v>0.23668639053254439</v>
      </c>
      <c r="J90" s="3">
        <v>8.1360946745562143E-2</v>
      </c>
      <c r="K90" s="3">
        <v>0.16272189349112429</v>
      </c>
      <c r="M90" s="5" t="s">
        <v>408</v>
      </c>
      <c r="N90" s="3">
        <v>8.2236842105263153E-3</v>
      </c>
      <c r="O90" s="3">
        <v>0.25493421052631582</v>
      </c>
      <c r="P90" s="3">
        <v>0.19736842105263158</v>
      </c>
      <c r="Q90" s="3">
        <v>0.13157894736842105</v>
      </c>
      <c r="S90" s="5" t="s">
        <v>408</v>
      </c>
      <c r="T90" s="3">
        <v>0</v>
      </c>
      <c r="U90" s="3">
        <v>0.16713091922005571</v>
      </c>
      <c r="V90" s="3">
        <v>0.15320334261838442</v>
      </c>
      <c r="W90" s="3">
        <v>0.18105849582172703</v>
      </c>
    </row>
    <row r="91" spans="1:23" ht="15" x14ac:dyDescent="0.4">
      <c r="A91" s="5" t="s">
        <v>4</v>
      </c>
      <c r="B91" s="3">
        <f t="shared" ref="B91" si="22">AVERAGE(B51:B90)</f>
        <v>1.7329709005530203E-2</v>
      </c>
      <c r="C91" s="3">
        <f>AVERAGE(C51:C90)</f>
        <v>0.17995032931052504</v>
      </c>
      <c r="D91" s="3">
        <f t="shared" ref="D91" si="23">AVERAGE(D51:D90)</f>
        <v>9.3847484515387436E-2</v>
      </c>
      <c r="E91" s="3">
        <f t="shared" ref="E91" si="24">AVERAGE(E51:E90)</f>
        <v>0.12746069224716766</v>
      </c>
      <c r="G91" s="5" t="s">
        <v>4</v>
      </c>
      <c r="H91" s="3">
        <f t="shared" ref="H91" si="25">AVERAGE(H51:H90)</f>
        <v>3.0797144222860368E-2</v>
      </c>
      <c r="I91" s="3">
        <f>AVERAGE(I51:I90)</f>
        <v>0.18896574560058219</v>
      </c>
      <c r="J91" s="3">
        <f t="shared" ref="J91" si="26">AVERAGE(J51:J90)</f>
        <v>0.10960736615593362</v>
      </c>
      <c r="K91" s="3">
        <f t="shared" ref="K91" si="27">AVERAGE(K51:K90)</f>
        <v>0.10994762040277475</v>
      </c>
      <c r="M91" s="5" t="s">
        <v>4</v>
      </c>
      <c r="N91" s="3">
        <f t="shared" ref="N91" si="28">AVERAGE(N51:N90)</f>
        <v>2.116612859773212E-2</v>
      </c>
      <c r="O91" s="3">
        <f>AVERAGE(O51:O90)</f>
        <v>0.20153453843527291</v>
      </c>
      <c r="P91" s="3">
        <f t="shared" ref="P91" si="29">AVERAGE(P51:P90)</f>
        <v>0.12511408563136936</v>
      </c>
      <c r="Q91" s="3">
        <f t="shared" ref="Q91" si="30">AVERAGE(Q51:Q90)</f>
        <v>0.117973049201565</v>
      </c>
      <c r="S91" s="5" t="s">
        <v>4</v>
      </c>
      <c r="T91" s="3">
        <f t="shared" ref="T91" si="31">AVERAGE(T51:T90)</f>
        <v>1.7345307945178155E-2</v>
      </c>
      <c r="U91" s="3">
        <f>AVERAGE(U51:U90)</f>
        <v>0.19837519448116533</v>
      </c>
      <c r="V91" s="3">
        <f t="shared" ref="V91" si="32">AVERAGE(V51:V90)</f>
        <v>0.11820624843375571</v>
      </c>
      <c r="W91" s="3">
        <f t="shared" ref="W91" si="33">AVERAGE(W51:W90)</f>
        <v>8.2797124745148346E-2</v>
      </c>
    </row>
    <row r="92" spans="1:23" ht="15" x14ac:dyDescent="0.4">
      <c r="A92" s="5" t="s">
        <v>6</v>
      </c>
      <c r="B92" s="3">
        <f>COUNT(B51:B90)</f>
        <v>40</v>
      </c>
      <c r="C92" s="3">
        <f>COUNT(C51:C90)</f>
        <v>40</v>
      </c>
      <c r="D92" s="3">
        <f t="shared" ref="D92:E92" si="34">COUNT(D51:D90)</f>
        <v>40</v>
      </c>
      <c r="E92" s="3">
        <f t="shared" si="34"/>
        <v>40</v>
      </c>
      <c r="G92" s="5" t="s">
        <v>6</v>
      </c>
      <c r="H92" s="3">
        <f>COUNT(H51:H90)</f>
        <v>40</v>
      </c>
      <c r="I92" s="3">
        <f>COUNT(I51:I90)</f>
        <v>40</v>
      </c>
      <c r="J92" s="3">
        <f t="shared" ref="J92:K92" si="35">COUNT(J51:J90)</f>
        <v>40</v>
      </c>
      <c r="K92" s="3">
        <f t="shared" si="35"/>
        <v>40</v>
      </c>
      <c r="M92" s="5" t="s">
        <v>6</v>
      </c>
      <c r="N92" s="3">
        <f>COUNT(N51:N90)</f>
        <v>40</v>
      </c>
      <c r="O92" s="3">
        <f>COUNT(O51:O90)</f>
        <v>40</v>
      </c>
      <c r="P92" s="3">
        <f t="shared" ref="P92:Q92" si="36">COUNT(P51:P90)</f>
        <v>40</v>
      </c>
      <c r="Q92" s="3">
        <f t="shared" si="36"/>
        <v>40</v>
      </c>
      <c r="S92" s="5" t="s">
        <v>6</v>
      </c>
      <c r="T92" s="3">
        <f>COUNT(T51:T90)</f>
        <v>40</v>
      </c>
      <c r="U92" s="3">
        <f>COUNT(U51:U90)</f>
        <v>40</v>
      </c>
      <c r="V92" s="3">
        <f t="shared" ref="V92:W92" si="37">COUNT(V51:V90)</f>
        <v>40</v>
      </c>
      <c r="W92" s="3">
        <f t="shared" si="37"/>
        <v>40</v>
      </c>
    </row>
    <row r="93" spans="1:23" ht="15" x14ac:dyDescent="0.4">
      <c r="A93" s="5" t="s">
        <v>5</v>
      </c>
      <c r="B93" s="3">
        <f t="shared" ref="B93" si="38">STDEV(B51:B90)/SQRT(B92)</f>
        <v>2.5247169216442962E-3</v>
      </c>
      <c r="C93" s="3">
        <f>STDEV(C51:C90)/SQRT(C92)</f>
        <v>1.1383863410001733E-2</v>
      </c>
      <c r="D93" s="3">
        <f t="shared" ref="D93" si="39">STDEV(D51:D90)/SQRT(D92)</f>
        <v>7.0647341898264727E-3</v>
      </c>
      <c r="E93" s="3">
        <f t="shared" ref="E93" si="40">STDEV(E51:E90)/SQRT(E92)</f>
        <v>1.0874435075485E-2</v>
      </c>
      <c r="G93" s="5" t="s">
        <v>5</v>
      </c>
      <c r="H93" s="3">
        <f t="shared" ref="H93" si="41">STDEV(H51:H90)/SQRT(H92)</f>
        <v>4.4388689579124225E-3</v>
      </c>
      <c r="I93" s="3">
        <f>STDEV(I51:I90)/SQRT(I92)</f>
        <v>1.19769646763274E-2</v>
      </c>
      <c r="J93" s="3">
        <f t="shared" ref="J93" si="42">STDEV(J51:J90)/SQRT(J92)</f>
        <v>8.0441749724430352E-3</v>
      </c>
      <c r="K93" s="3">
        <f t="shared" ref="K93" si="43">STDEV(K51:K90)/SQRT(K92)</f>
        <v>7.769953553797517E-3</v>
      </c>
      <c r="M93" s="5" t="s">
        <v>5</v>
      </c>
      <c r="N93" s="3">
        <f t="shared" ref="N93" si="44">STDEV(N51:N90)/SQRT(N92)</f>
        <v>2.927227569920224E-3</v>
      </c>
      <c r="O93" s="3">
        <f>STDEV(O51:O90)/SQRT(O92)</f>
        <v>9.8272263768112503E-3</v>
      </c>
      <c r="P93" s="3">
        <f t="shared" ref="P93" si="45">STDEV(P51:P90)/SQRT(P92)</f>
        <v>8.845041667238691E-3</v>
      </c>
      <c r="Q93" s="3">
        <f t="shared" ref="Q93" si="46">STDEV(Q51:Q90)/SQRT(Q92)</f>
        <v>9.1045140925759827E-3</v>
      </c>
      <c r="S93" s="5" t="s">
        <v>5</v>
      </c>
      <c r="T93" s="3">
        <f t="shared" ref="T93" si="47">STDEV(T51:T90)/SQRT(T92)</f>
        <v>3.1007087016115811E-3</v>
      </c>
      <c r="U93" s="3">
        <f>STDEV(U51:U90)/SQRT(U92)</f>
        <v>1.1157068219649546E-2</v>
      </c>
      <c r="V93" s="3">
        <f t="shared" ref="V93" si="48">STDEV(V51:V90)/SQRT(V92)</f>
        <v>7.5424339357713036E-3</v>
      </c>
      <c r="W93" s="3">
        <f t="shared" ref="W93" si="49">STDEV(W51:W90)/SQRT(W92)</f>
        <v>8.9020220950547565E-3</v>
      </c>
    </row>
  </sheetData>
  <mergeCells count="10">
    <mergeCell ref="T3:W3"/>
    <mergeCell ref="B49:E49"/>
    <mergeCell ref="H49:K49"/>
    <mergeCell ref="N49:Q49"/>
    <mergeCell ref="T49:W49"/>
    <mergeCell ref="A1:B1"/>
    <mergeCell ref="C1:L1"/>
    <mergeCell ref="B3:E3"/>
    <mergeCell ref="H3:K3"/>
    <mergeCell ref="N3:Q3"/>
  </mergeCells>
  <phoneticPr fontId="1"/>
  <pageMargins left="0.7" right="0.7" top="0.75" bottom="0.75" header="0.3" footer="0.3"/>
  <pageSetup paperSize="9" scale="41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9F39-83FD-4B1B-BF7D-23494A6899E5}">
  <dimension ref="A1:AT93"/>
  <sheetViews>
    <sheetView tabSelected="1" workbookViewId="0">
      <selection activeCell="A7" sqref="A7"/>
    </sheetView>
  </sheetViews>
  <sheetFormatPr defaultRowHeight="18.75" x14ac:dyDescent="0.4"/>
  <sheetData>
    <row r="1" spans="1:43" s="3" customFormat="1" ht="18.75" customHeight="1" x14ac:dyDescent="0.4">
      <c r="A1" s="9" t="s">
        <v>412</v>
      </c>
      <c r="B1" s="9"/>
      <c r="C1" s="9" t="s">
        <v>426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43" x14ac:dyDescent="0.4">
      <c r="A2" s="6"/>
      <c r="B2" s="7"/>
    </row>
    <row r="3" spans="1:43" x14ac:dyDescent="0.4">
      <c r="A3" s="1" t="s">
        <v>0</v>
      </c>
      <c r="B3" s="11" t="s">
        <v>417</v>
      </c>
      <c r="C3" s="11"/>
      <c r="D3" s="11"/>
      <c r="E3" s="11"/>
      <c r="F3" s="8"/>
      <c r="G3" s="11" t="s">
        <v>418</v>
      </c>
      <c r="H3" s="11"/>
      <c r="I3" s="11"/>
      <c r="J3" s="11"/>
      <c r="L3" s="1" t="s">
        <v>0</v>
      </c>
      <c r="M3" s="11" t="s">
        <v>417</v>
      </c>
      <c r="N3" s="11"/>
      <c r="O3" s="11"/>
      <c r="P3" s="11"/>
      <c r="Q3" s="8"/>
      <c r="R3" s="11" t="s">
        <v>418</v>
      </c>
      <c r="S3" s="11"/>
      <c r="T3" s="11"/>
      <c r="U3" s="11"/>
      <c r="W3" s="1" t="s">
        <v>0</v>
      </c>
      <c r="X3" s="11" t="s">
        <v>417</v>
      </c>
      <c r="Y3" s="11"/>
      <c r="Z3" s="11"/>
      <c r="AA3" s="11"/>
      <c r="AB3" s="8"/>
      <c r="AC3" s="11" t="s">
        <v>418</v>
      </c>
      <c r="AD3" s="11"/>
      <c r="AE3" s="11"/>
      <c r="AF3" s="11"/>
      <c r="AH3" s="1" t="s">
        <v>0</v>
      </c>
      <c r="AI3" s="11" t="s">
        <v>417</v>
      </c>
      <c r="AJ3" s="11"/>
      <c r="AK3" s="11"/>
      <c r="AL3" s="11"/>
      <c r="AM3" s="8"/>
      <c r="AN3" s="11" t="s">
        <v>418</v>
      </c>
      <c r="AO3" s="11"/>
      <c r="AP3" s="11"/>
      <c r="AQ3" s="11"/>
    </row>
    <row r="4" spans="1:43" x14ac:dyDescent="0.4">
      <c r="A4" s="1" t="s">
        <v>328</v>
      </c>
      <c r="B4" s="1" t="s">
        <v>413</v>
      </c>
      <c r="C4" s="1" t="s">
        <v>414</v>
      </c>
      <c r="D4" s="1" t="s">
        <v>415</v>
      </c>
      <c r="E4" s="1" t="s">
        <v>416</v>
      </c>
      <c r="F4" s="8"/>
      <c r="G4" s="1" t="s">
        <v>413</v>
      </c>
      <c r="H4" s="1" t="s">
        <v>414</v>
      </c>
      <c r="I4" s="1" t="s">
        <v>415</v>
      </c>
      <c r="J4" s="1" t="s">
        <v>416</v>
      </c>
      <c r="L4" s="1" t="s">
        <v>409</v>
      </c>
      <c r="M4" s="1" t="s">
        <v>413</v>
      </c>
      <c r="N4" s="1" t="s">
        <v>414</v>
      </c>
      <c r="O4" s="1" t="s">
        <v>415</v>
      </c>
      <c r="P4" s="1" t="s">
        <v>416</v>
      </c>
      <c r="Q4" s="8"/>
      <c r="R4" s="1" t="s">
        <v>413</v>
      </c>
      <c r="S4" s="1" t="s">
        <v>414</v>
      </c>
      <c r="T4" s="1" t="s">
        <v>415</v>
      </c>
      <c r="U4" s="1" t="s">
        <v>416</v>
      </c>
      <c r="W4" s="1" t="s">
        <v>410</v>
      </c>
      <c r="X4" s="1" t="s">
        <v>413</v>
      </c>
      <c r="Y4" s="1" t="s">
        <v>414</v>
      </c>
      <c r="Z4" s="1" t="s">
        <v>415</v>
      </c>
      <c r="AA4" s="1" t="s">
        <v>416</v>
      </c>
      <c r="AB4" s="8"/>
      <c r="AC4" s="1" t="s">
        <v>413</v>
      </c>
      <c r="AD4" s="1" t="s">
        <v>414</v>
      </c>
      <c r="AE4" s="1" t="s">
        <v>415</v>
      </c>
      <c r="AF4" s="1" t="s">
        <v>416</v>
      </c>
      <c r="AH4" s="1" t="s">
        <v>411</v>
      </c>
      <c r="AI4" s="1" t="s">
        <v>413</v>
      </c>
      <c r="AJ4" s="1" t="s">
        <v>414</v>
      </c>
      <c r="AK4" s="1" t="s">
        <v>415</v>
      </c>
      <c r="AL4" s="1" t="s">
        <v>416</v>
      </c>
      <c r="AM4" s="8"/>
      <c r="AN4" s="1" t="s">
        <v>413</v>
      </c>
      <c r="AO4" s="1" t="s">
        <v>414</v>
      </c>
      <c r="AP4" s="1" t="s">
        <v>415</v>
      </c>
      <c r="AQ4" s="1" t="s">
        <v>416</v>
      </c>
    </row>
    <row r="5" spans="1:43" x14ac:dyDescent="0.4">
      <c r="A5" s="2" t="s">
        <v>329</v>
      </c>
      <c r="B5">
        <v>0</v>
      </c>
      <c r="C5">
        <v>2</v>
      </c>
      <c r="D5">
        <v>2.3333333333333335</v>
      </c>
      <c r="E5">
        <v>1</v>
      </c>
      <c r="G5">
        <v>0</v>
      </c>
      <c r="H5">
        <v>2</v>
      </c>
      <c r="I5">
        <v>3.6666666666666665</v>
      </c>
      <c r="J5">
        <v>0.33333333333333331</v>
      </c>
      <c r="L5" s="2" t="s">
        <v>329</v>
      </c>
      <c r="M5">
        <v>0</v>
      </c>
      <c r="N5">
        <v>4.666666666666667</v>
      </c>
      <c r="O5">
        <v>4</v>
      </c>
      <c r="P5">
        <v>0.33333333333333331</v>
      </c>
      <c r="R5">
        <v>0.33333333333333331</v>
      </c>
      <c r="S5">
        <v>1.6666666666666667</v>
      </c>
      <c r="T5">
        <v>1.3333333333333333</v>
      </c>
      <c r="U5">
        <v>1</v>
      </c>
      <c r="W5" s="2" t="s">
        <v>329</v>
      </c>
      <c r="X5">
        <v>0</v>
      </c>
      <c r="Y5">
        <v>3</v>
      </c>
      <c r="Z5">
        <v>2.3333333333333335</v>
      </c>
      <c r="AA5">
        <v>0</v>
      </c>
      <c r="AC5">
        <v>0</v>
      </c>
      <c r="AD5">
        <v>2.6666666666666665</v>
      </c>
      <c r="AE5">
        <v>0.33333333333333331</v>
      </c>
      <c r="AF5">
        <v>2.6666666666666665</v>
      </c>
      <c r="AH5" s="2" t="s">
        <v>329</v>
      </c>
      <c r="AI5">
        <v>0</v>
      </c>
      <c r="AJ5">
        <v>4.333333333333333</v>
      </c>
      <c r="AK5">
        <v>2.6666666666666665</v>
      </c>
      <c r="AL5">
        <v>2</v>
      </c>
      <c r="AN5">
        <v>0.33333333333333331</v>
      </c>
      <c r="AO5">
        <v>3.6666666666666665</v>
      </c>
      <c r="AP5">
        <v>3.6666666666666665</v>
      </c>
      <c r="AQ5">
        <v>4</v>
      </c>
    </row>
    <row r="6" spans="1:43" x14ac:dyDescent="0.4">
      <c r="A6" s="2" t="s">
        <v>330</v>
      </c>
      <c r="B6">
        <v>0</v>
      </c>
      <c r="C6">
        <v>4.333333333333333</v>
      </c>
      <c r="D6">
        <v>1.3333333333333333</v>
      </c>
      <c r="E6">
        <v>0</v>
      </c>
      <c r="G6">
        <v>0.33333333333333331</v>
      </c>
      <c r="H6">
        <v>1.3333333333333333</v>
      </c>
      <c r="I6">
        <v>2</v>
      </c>
      <c r="J6">
        <v>1</v>
      </c>
      <c r="L6" s="2" t="s">
        <v>330</v>
      </c>
      <c r="M6">
        <v>0.33333333333333331</v>
      </c>
      <c r="N6">
        <v>4.333333333333333</v>
      </c>
      <c r="O6">
        <v>2</v>
      </c>
      <c r="P6">
        <v>0.33333333333333331</v>
      </c>
      <c r="R6">
        <v>0</v>
      </c>
      <c r="S6">
        <v>1.6666666666666667</v>
      </c>
      <c r="T6">
        <v>4.666666666666667</v>
      </c>
      <c r="U6">
        <v>1.6666666666666667</v>
      </c>
      <c r="W6" s="2" t="s">
        <v>330</v>
      </c>
      <c r="AH6" s="2" t="s">
        <v>330</v>
      </c>
      <c r="AI6">
        <v>0</v>
      </c>
      <c r="AJ6">
        <v>4</v>
      </c>
      <c r="AK6">
        <v>4</v>
      </c>
      <c r="AL6">
        <v>1</v>
      </c>
      <c r="AN6">
        <v>0</v>
      </c>
      <c r="AO6">
        <v>4.333333333333333</v>
      </c>
      <c r="AP6">
        <v>3.3333333333333335</v>
      </c>
      <c r="AQ6">
        <v>2.6666666666666665</v>
      </c>
    </row>
    <row r="7" spans="1:43" x14ac:dyDescent="0.4">
      <c r="A7" s="2" t="s">
        <v>331</v>
      </c>
      <c r="B7">
        <v>0</v>
      </c>
      <c r="C7">
        <v>4.666666666666667</v>
      </c>
      <c r="D7">
        <v>2</v>
      </c>
      <c r="E7">
        <v>0.33333333333333331</v>
      </c>
      <c r="G7">
        <v>0</v>
      </c>
      <c r="H7">
        <v>1.3333333333333333</v>
      </c>
      <c r="I7">
        <v>1</v>
      </c>
      <c r="J7">
        <v>0</v>
      </c>
      <c r="L7" s="2" t="s">
        <v>331</v>
      </c>
      <c r="M7">
        <v>0</v>
      </c>
      <c r="N7">
        <v>3</v>
      </c>
      <c r="O7">
        <v>3.3333333333333335</v>
      </c>
      <c r="P7">
        <v>0</v>
      </c>
      <c r="R7">
        <v>0</v>
      </c>
      <c r="S7">
        <v>3.6666666666666665</v>
      </c>
      <c r="T7">
        <v>1.3333333333333333</v>
      </c>
      <c r="U7">
        <v>1.3333333333333333</v>
      </c>
      <c r="W7" s="2" t="s">
        <v>331</v>
      </c>
      <c r="X7">
        <v>0</v>
      </c>
      <c r="Y7">
        <v>2.3333333333333335</v>
      </c>
      <c r="Z7">
        <v>3</v>
      </c>
      <c r="AA7">
        <v>1</v>
      </c>
      <c r="AC7">
        <v>0</v>
      </c>
      <c r="AD7">
        <v>2.3333333333333335</v>
      </c>
      <c r="AE7">
        <v>1.3333333333333333</v>
      </c>
      <c r="AF7">
        <v>2</v>
      </c>
      <c r="AH7" s="2" t="s">
        <v>331</v>
      </c>
      <c r="AI7">
        <v>0</v>
      </c>
      <c r="AJ7">
        <v>3.3333333333333335</v>
      </c>
      <c r="AK7">
        <v>1.3333333333333333</v>
      </c>
      <c r="AL7">
        <v>1.3333333333333333</v>
      </c>
      <c r="AN7">
        <v>0</v>
      </c>
      <c r="AO7">
        <v>5.333333333333333</v>
      </c>
      <c r="AP7">
        <v>2.3333333333333335</v>
      </c>
      <c r="AQ7">
        <v>1.6666666666666667</v>
      </c>
    </row>
    <row r="8" spans="1:43" x14ac:dyDescent="0.4">
      <c r="A8" s="2" t="s">
        <v>332</v>
      </c>
      <c r="B8">
        <v>0</v>
      </c>
      <c r="C8">
        <v>1.6666666666666667</v>
      </c>
      <c r="D8">
        <v>2</v>
      </c>
      <c r="E8">
        <v>0</v>
      </c>
      <c r="G8">
        <v>0</v>
      </c>
      <c r="H8">
        <v>2.3333333333333335</v>
      </c>
      <c r="I8">
        <v>1.6666666666666667</v>
      </c>
      <c r="J8">
        <v>1.3333333333333333</v>
      </c>
      <c r="L8" s="2" t="s">
        <v>332</v>
      </c>
      <c r="M8">
        <v>0</v>
      </c>
      <c r="N8">
        <v>1</v>
      </c>
      <c r="O8">
        <v>2</v>
      </c>
      <c r="P8">
        <v>1</v>
      </c>
      <c r="R8">
        <v>0</v>
      </c>
      <c r="S8">
        <v>1</v>
      </c>
      <c r="T8">
        <v>0.66666666666666663</v>
      </c>
      <c r="U8">
        <v>3</v>
      </c>
      <c r="W8" s="2" t="s">
        <v>332</v>
      </c>
      <c r="X8">
        <v>0</v>
      </c>
      <c r="Y8">
        <v>2</v>
      </c>
      <c r="Z8">
        <v>2</v>
      </c>
      <c r="AA8">
        <v>0</v>
      </c>
      <c r="AC8">
        <v>0.33333333333333331</v>
      </c>
      <c r="AD8">
        <v>3</v>
      </c>
      <c r="AE8">
        <v>1.3333333333333333</v>
      </c>
      <c r="AF8">
        <v>1</v>
      </c>
      <c r="AH8" s="2" t="s">
        <v>332</v>
      </c>
      <c r="AI8">
        <v>0.66666666666666663</v>
      </c>
      <c r="AJ8">
        <v>1</v>
      </c>
      <c r="AK8">
        <v>3</v>
      </c>
      <c r="AL8">
        <v>1.6666666666666667</v>
      </c>
      <c r="AN8">
        <v>0.33333333333333331</v>
      </c>
      <c r="AO8">
        <v>5.333333333333333</v>
      </c>
      <c r="AP8">
        <v>0.66666666666666663</v>
      </c>
      <c r="AQ8">
        <v>1.6666666666666667</v>
      </c>
    </row>
    <row r="9" spans="1:43" x14ac:dyDescent="0.4">
      <c r="A9" s="2" t="s">
        <v>333</v>
      </c>
      <c r="B9">
        <v>0</v>
      </c>
      <c r="C9">
        <v>3.3333333333333335</v>
      </c>
      <c r="D9">
        <v>3.6666666666666665</v>
      </c>
      <c r="E9">
        <v>0</v>
      </c>
      <c r="G9">
        <v>0</v>
      </c>
      <c r="H9">
        <v>1.6666666666666667</v>
      </c>
      <c r="I9">
        <v>2</v>
      </c>
      <c r="J9">
        <v>1</v>
      </c>
      <c r="L9" s="2" t="s">
        <v>333</v>
      </c>
      <c r="M9">
        <v>0</v>
      </c>
      <c r="N9">
        <v>3.3333333333333335</v>
      </c>
      <c r="O9">
        <v>2.3333333333333335</v>
      </c>
      <c r="P9">
        <v>2.6666666666666665</v>
      </c>
      <c r="R9">
        <v>0</v>
      </c>
      <c r="S9">
        <v>2.6666666666666665</v>
      </c>
      <c r="T9">
        <v>3</v>
      </c>
      <c r="U9">
        <v>0.66666666666666663</v>
      </c>
      <c r="W9" s="2" t="s">
        <v>333</v>
      </c>
      <c r="X9">
        <v>0</v>
      </c>
      <c r="Y9">
        <v>1.3333333333333333</v>
      </c>
      <c r="Z9">
        <v>2.6666666666666665</v>
      </c>
      <c r="AA9">
        <v>0.33333333333333331</v>
      </c>
      <c r="AC9">
        <v>0</v>
      </c>
      <c r="AD9">
        <v>3.3333333333333335</v>
      </c>
      <c r="AE9">
        <v>1.6666666666666667</v>
      </c>
      <c r="AF9">
        <v>1.6666666666666667</v>
      </c>
      <c r="AH9" s="2" t="s">
        <v>333</v>
      </c>
      <c r="AI9">
        <v>0</v>
      </c>
      <c r="AJ9">
        <v>4.666666666666667</v>
      </c>
      <c r="AK9">
        <v>2.3333333333333335</v>
      </c>
      <c r="AL9">
        <v>0.33333333333333331</v>
      </c>
      <c r="AN9">
        <v>0</v>
      </c>
      <c r="AO9">
        <v>3.3333333333333335</v>
      </c>
      <c r="AP9">
        <v>3</v>
      </c>
      <c r="AQ9">
        <v>2</v>
      </c>
    </row>
    <row r="10" spans="1:43" x14ac:dyDescent="0.4">
      <c r="A10" s="2" t="s">
        <v>334</v>
      </c>
      <c r="B10">
        <v>0</v>
      </c>
      <c r="C10">
        <v>3.3333333333333335</v>
      </c>
      <c r="D10">
        <v>3</v>
      </c>
      <c r="E10">
        <v>1</v>
      </c>
      <c r="G10">
        <v>0</v>
      </c>
      <c r="H10">
        <v>4.333333333333333</v>
      </c>
      <c r="I10">
        <v>1.3333333333333333</v>
      </c>
      <c r="J10">
        <v>2</v>
      </c>
      <c r="L10" s="2" t="s">
        <v>334</v>
      </c>
      <c r="M10">
        <v>0</v>
      </c>
      <c r="N10">
        <v>3.6666666666666665</v>
      </c>
      <c r="O10">
        <v>5.333333333333333</v>
      </c>
      <c r="P10">
        <v>0.66666666666666663</v>
      </c>
      <c r="R10">
        <v>0</v>
      </c>
      <c r="S10">
        <v>2.6666666666666665</v>
      </c>
      <c r="T10">
        <v>3.3333333333333335</v>
      </c>
      <c r="U10">
        <v>0.66666666666666663</v>
      </c>
      <c r="W10" s="2" t="s">
        <v>334</v>
      </c>
      <c r="X10">
        <v>1</v>
      </c>
      <c r="Y10">
        <v>4.333333333333333</v>
      </c>
      <c r="Z10">
        <v>1.3333333333333333</v>
      </c>
      <c r="AA10">
        <v>2</v>
      </c>
      <c r="AC10">
        <v>0</v>
      </c>
      <c r="AD10">
        <v>2.6666666666666665</v>
      </c>
      <c r="AE10">
        <v>0.33333333333333331</v>
      </c>
      <c r="AF10">
        <v>1</v>
      </c>
      <c r="AH10" s="2" t="s">
        <v>334</v>
      </c>
      <c r="AI10">
        <v>0</v>
      </c>
      <c r="AJ10">
        <v>1</v>
      </c>
      <c r="AK10">
        <v>3</v>
      </c>
      <c r="AL10">
        <v>0.66666666666666663</v>
      </c>
      <c r="AN10">
        <v>0</v>
      </c>
      <c r="AO10">
        <v>1.6666666666666667</v>
      </c>
      <c r="AP10">
        <v>3</v>
      </c>
      <c r="AQ10">
        <v>1</v>
      </c>
    </row>
    <row r="11" spans="1:43" x14ac:dyDescent="0.4">
      <c r="A11" s="2" t="s">
        <v>335</v>
      </c>
      <c r="B11">
        <v>0</v>
      </c>
      <c r="C11">
        <v>3</v>
      </c>
      <c r="D11">
        <v>4.333333333333333</v>
      </c>
      <c r="E11">
        <v>0</v>
      </c>
      <c r="G11">
        <v>0</v>
      </c>
      <c r="H11">
        <v>4.333333333333333</v>
      </c>
      <c r="I11">
        <v>3</v>
      </c>
      <c r="J11">
        <v>0</v>
      </c>
      <c r="L11" s="2" t="s">
        <v>335</v>
      </c>
      <c r="M11">
        <v>0</v>
      </c>
      <c r="N11">
        <v>2.3333333333333335</v>
      </c>
      <c r="O11">
        <v>5.666666666666667</v>
      </c>
      <c r="P11">
        <v>1.3333333333333333</v>
      </c>
      <c r="R11">
        <v>0</v>
      </c>
      <c r="S11">
        <v>2.6666666666666665</v>
      </c>
      <c r="T11">
        <v>3.6666666666666665</v>
      </c>
      <c r="U11">
        <v>1.6666666666666667</v>
      </c>
      <c r="W11" s="2" t="s">
        <v>335</v>
      </c>
      <c r="X11">
        <v>0</v>
      </c>
      <c r="Y11">
        <v>1.6666666666666667</v>
      </c>
      <c r="Z11">
        <v>1.3333333333333333</v>
      </c>
      <c r="AA11">
        <v>1</v>
      </c>
      <c r="AC11">
        <v>0</v>
      </c>
      <c r="AD11">
        <v>2.6666666666666665</v>
      </c>
      <c r="AE11">
        <v>0.66666666666666663</v>
      </c>
      <c r="AF11">
        <v>0.33333333333333331</v>
      </c>
      <c r="AH11" s="2" t="s">
        <v>335</v>
      </c>
      <c r="AI11">
        <v>0</v>
      </c>
      <c r="AJ11">
        <v>2</v>
      </c>
      <c r="AK11">
        <v>3.3333333333333335</v>
      </c>
      <c r="AL11">
        <v>1</v>
      </c>
      <c r="AN11">
        <v>0</v>
      </c>
      <c r="AO11">
        <v>1.6666666666666667</v>
      </c>
      <c r="AP11">
        <v>3.3333333333333335</v>
      </c>
      <c r="AQ11">
        <v>0.66666666666666663</v>
      </c>
    </row>
    <row r="12" spans="1:43" x14ac:dyDescent="0.4">
      <c r="A12" s="2" t="s">
        <v>336</v>
      </c>
      <c r="B12">
        <v>0</v>
      </c>
      <c r="C12">
        <v>2.6666666666666665</v>
      </c>
      <c r="D12">
        <v>3.3333333333333335</v>
      </c>
      <c r="E12">
        <v>0.66666666666666663</v>
      </c>
      <c r="G12">
        <v>0</v>
      </c>
      <c r="H12">
        <v>0.66666666666666663</v>
      </c>
      <c r="I12">
        <v>2.6666666666666665</v>
      </c>
      <c r="J12">
        <v>0.66666666666666663</v>
      </c>
      <c r="L12" s="2" t="s">
        <v>336</v>
      </c>
      <c r="M12">
        <v>0</v>
      </c>
      <c r="N12">
        <v>3</v>
      </c>
      <c r="O12">
        <v>3.3333333333333335</v>
      </c>
      <c r="P12">
        <v>0.66666666666666663</v>
      </c>
      <c r="R12">
        <v>0</v>
      </c>
      <c r="S12">
        <v>2</v>
      </c>
      <c r="T12">
        <v>3</v>
      </c>
      <c r="U12">
        <v>2</v>
      </c>
      <c r="W12" s="2" t="s">
        <v>336</v>
      </c>
      <c r="X12">
        <v>0</v>
      </c>
      <c r="Y12">
        <v>1.6666666666666667</v>
      </c>
      <c r="Z12">
        <v>1</v>
      </c>
      <c r="AA12">
        <v>0.33333333333333331</v>
      </c>
      <c r="AC12">
        <v>0</v>
      </c>
      <c r="AD12">
        <v>2.3333333333333335</v>
      </c>
      <c r="AE12">
        <v>3.6666666666666665</v>
      </c>
      <c r="AF12">
        <v>0.66666666666666663</v>
      </c>
      <c r="AH12" s="2" t="s">
        <v>336</v>
      </c>
      <c r="AI12">
        <v>0</v>
      </c>
      <c r="AJ12">
        <v>1.3333333333333333</v>
      </c>
      <c r="AK12">
        <v>5.333333333333333</v>
      </c>
      <c r="AL12">
        <v>0</v>
      </c>
      <c r="AN12">
        <v>0</v>
      </c>
      <c r="AO12">
        <v>2</v>
      </c>
      <c r="AP12">
        <v>2</v>
      </c>
      <c r="AQ12">
        <v>2.3333333333333335</v>
      </c>
    </row>
    <row r="13" spans="1:43" x14ac:dyDescent="0.4">
      <c r="A13" s="2" t="s">
        <v>337</v>
      </c>
      <c r="B13">
        <v>0</v>
      </c>
      <c r="C13">
        <v>0.33333333333333331</v>
      </c>
      <c r="D13">
        <v>3</v>
      </c>
      <c r="E13">
        <v>0</v>
      </c>
      <c r="G13">
        <v>0</v>
      </c>
      <c r="H13">
        <v>2.6666666666666665</v>
      </c>
      <c r="I13">
        <v>2.3333333333333335</v>
      </c>
      <c r="J13">
        <v>0</v>
      </c>
      <c r="L13" s="2" t="s">
        <v>337</v>
      </c>
      <c r="M13">
        <v>0</v>
      </c>
      <c r="N13">
        <v>1.6666666666666667</v>
      </c>
      <c r="O13">
        <v>2.3333333333333335</v>
      </c>
      <c r="P13">
        <v>1.3333333333333333</v>
      </c>
      <c r="R13">
        <v>0</v>
      </c>
      <c r="S13">
        <v>2.3333333333333335</v>
      </c>
      <c r="T13">
        <v>4</v>
      </c>
      <c r="U13">
        <v>0.33333333333333331</v>
      </c>
      <c r="W13" s="2" t="s">
        <v>337</v>
      </c>
      <c r="X13">
        <v>0</v>
      </c>
      <c r="Y13">
        <v>2.6666666666666665</v>
      </c>
      <c r="Z13">
        <v>1.6666666666666667</v>
      </c>
      <c r="AA13">
        <v>1.6666666666666667</v>
      </c>
      <c r="AC13">
        <v>0.33333333333333331</v>
      </c>
      <c r="AD13">
        <v>1.6666666666666667</v>
      </c>
      <c r="AE13">
        <v>0.66666666666666663</v>
      </c>
      <c r="AF13">
        <v>2.3333333333333335</v>
      </c>
      <c r="AH13" s="2" t="s">
        <v>337</v>
      </c>
      <c r="AI13">
        <v>0</v>
      </c>
      <c r="AJ13">
        <v>0.66666666666666663</v>
      </c>
      <c r="AK13">
        <v>3.3333333333333335</v>
      </c>
      <c r="AL13">
        <v>1</v>
      </c>
      <c r="AN13">
        <v>0</v>
      </c>
      <c r="AO13">
        <v>2.6666666666666665</v>
      </c>
      <c r="AP13">
        <v>3</v>
      </c>
      <c r="AQ13">
        <v>2.3333333333333335</v>
      </c>
    </row>
    <row r="14" spans="1:43" x14ac:dyDescent="0.4">
      <c r="A14" s="2" t="s">
        <v>338</v>
      </c>
      <c r="B14">
        <v>0</v>
      </c>
      <c r="C14">
        <v>2.6666666666666665</v>
      </c>
      <c r="D14">
        <v>3.3333333333333335</v>
      </c>
      <c r="E14">
        <v>0.66666666666666663</v>
      </c>
      <c r="G14">
        <v>0</v>
      </c>
      <c r="H14">
        <v>3</v>
      </c>
      <c r="I14">
        <v>1</v>
      </c>
      <c r="J14">
        <v>2</v>
      </c>
      <c r="L14" s="2" t="s">
        <v>338</v>
      </c>
      <c r="M14">
        <v>0</v>
      </c>
      <c r="N14">
        <v>2.3333333333333335</v>
      </c>
      <c r="O14">
        <v>3.3333333333333335</v>
      </c>
      <c r="P14">
        <v>4.333333333333333</v>
      </c>
      <c r="R14">
        <v>0</v>
      </c>
      <c r="S14">
        <v>2.3333333333333335</v>
      </c>
      <c r="T14">
        <v>3</v>
      </c>
      <c r="U14">
        <v>3.3333333333333335</v>
      </c>
      <c r="W14" s="2" t="s">
        <v>338</v>
      </c>
      <c r="X14">
        <v>0.33333333333333331</v>
      </c>
      <c r="Y14">
        <v>3.6666666666666665</v>
      </c>
      <c r="Z14">
        <v>1.3333333333333333</v>
      </c>
      <c r="AA14">
        <v>1.3333333333333333</v>
      </c>
      <c r="AC14">
        <v>0</v>
      </c>
      <c r="AD14">
        <v>1</v>
      </c>
      <c r="AE14">
        <v>0.66666666666666663</v>
      </c>
      <c r="AF14">
        <v>2.3333333333333335</v>
      </c>
      <c r="AH14" s="2" t="s">
        <v>338</v>
      </c>
      <c r="AI14">
        <v>0</v>
      </c>
      <c r="AJ14">
        <v>2</v>
      </c>
      <c r="AK14">
        <v>4.333333333333333</v>
      </c>
      <c r="AL14">
        <v>0.66666666666666663</v>
      </c>
      <c r="AN14">
        <v>0</v>
      </c>
      <c r="AO14">
        <v>1.6666666666666667</v>
      </c>
      <c r="AP14">
        <v>3.3333333333333335</v>
      </c>
      <c r="AQ14">
        <v>0.66666666666666663</v>
      </c>
    </row>
    <row r="15" spans="1:43" x14ac:dyDescent="0.4">
      <c r="A15" s="2" t="s">
        <v>339</v>
      </c>
      <c r="B15">
        <v>0.33333333333333331</v>
      </c>
      <c r="C15">
        <v>4</v>
      </c>
      <c r="D15">
        <v>0.66666666666666663</v>
      </c>
      <c r="E15">
        <v>2</v>
      </c>
      <c r="G15">
        <v>0.33333333333333331</v>
      </c>
      <c r="H15">
        <v>2.3333333333333335</v>
      </c>
      <c r="I15">
        <v>2.3333333333333335</v>
      </c>
      <c r="J15">
        <v>3</v>
      </c>
      <c r="L15" s="2" t="s">
        <v>339</v>
      </c>
      <c r="M15">
        <v>0</v>
      </c>
      <c r="N15">
        <v>2</v>
      </c>
      <c r="O15">
        <v>4</v>
      </c>
      <c r="P15">
        <v>1</v>
      </c>
      <c r="R15">
        <v>0</v>
      </c>
      <c r="S15">
        <v>5.333333333333333</v>
      </c>
      <c r="T15">
        <v>3</v>
      </c>
      <c r="U15">
        <v>2</v>
      </c>
      <c r="W15" s="2" t="s">
        <v>339</v>
      </c>
      <c r="X15">
        <v>0</v>
      </c>
      <c r="Y15">
        <v>2</v>
      </c>
      <c r="Z15">
        <v>1.3333333333333333</v>
      </c>
      <c r="AA15">
        <v>0.66666666666666663</v>
      </c>
      <c r="AC15">
        <v>0.33333333333333331</v>
      </c>
      <c r="AD15">
        <v>3.6666666666666665</v>
      </c>
      <c r="AE15">
        <v>0</v>
      </c>
      <c r="AF15">
        <v>2</v>
      </c>
      <c r="AH15" s="2" t="s">
        <v>339</v>
      </c>
      <c r="AI15">
        <v>0</v>
      </c>
      <c r="AJ15">
        <v>2</v>
      </c>
      <c r="AK15">
        <v>1.3333333333333333</v>
      </c>
      <c r="AL15">
        <v>0.66666666666666663</v>
      </c>
      <c r="AN15">
        <v>0</v>
      </c>
      <c r="AO15">
        <v>3.6666666666666665</v>
      </c>
      <c r="AP15">
        <v>1</v>
      </c>
      <c r="AQ15">
        <v>3.3333333333333335</v>
      </c>
    </row>
    <row r="16" spans="1:43" x14ac:dyDescent="0.4">
      <c r="A16" s="2" t="s">
        <v>340</v>
      </c>
      <c r="B16">
        <v>0</v>
      </c>
      <c r="C16">
        <v>2.6666666666666665</v>
      </c>
      <c r="D16">
        <v>0.66666666666666663</v>
      </c>
      <c r="E16">
        <v>1.3333333333333333</v>
      </c>
      <c r="G16">
        <v>0.33333333333333331</v>
      </c>
      <c r="H16">
        <v>3</v>
      </c>
      <c r="I16">
        <v>0.66666666666666663</v>
      </c>
      <c r="J16">
        <v>6</v>
      </c>
      <c r="L16" s="2" t="s">
        <v>340</v>
      </c>
      <c r="M16">
        <v>0</v>
      </c>
      <c r="N16">
        <v>4</v>
      </c>
      <c r="O16">
        <v>2.6666666666666665</v>
      </c>
      <c r="P16">
        <v>1.3333333333333333</v>
      </c>
      <c r="R16">
        <v>0</v>
      </c>
      <c r="S16">
        <v>3.6666666666666665</v>
      </c>
      <c r="T16">
        <v>3</v>
      </c>
      <c r="U16">
        <v>1.3333333333333333</v>
      </c>
      <c r="W16" s="2" t="s">
        <v>340</v>
      </c>
      <c r="X16">
        <v>0</v>
      </c>
      <c r="Y16">
        <v>1</v>
      </c>
      <c r="Z16">
        <v>4</v>
      </c>
      <c r="AA16">
        <v>1</v>
      </c>
      <c r="AC16">
        <v>0</v>
      </c>
      <c r="AD16">
        <v>1.3333333333333333</v>
      </c>
      <c r="AE16">
        <v>2.6666666666666665</v>
      </c>
      <c r="AF16">
        <v>0.33333333333333331</v>
      </c>
      <c r="AH16" s="2" t="s">
        <v>340</v>
      </c>
      <c r="AI16">
        <v>0</v>
      </c>
      <c r="AJ16">
        <v>3.3333333333333335</v>
      </c>
      <c r="AK16">
        <v>5.333333333333333</v>
      </c>
      <c r="AL16">
        <v>1.6666666666666667</v>
      </c>
      <c r="AN16">
        <v>0</v>
      </c>
      <c r="AO16">
        <v>1.6666666666666667</v>
      </c>
      <c r="AP16">
        <v>4.666666666666667</v>
      </c>
      <c r="AQ16">
        <v>1.6666666666666667</v>
      </c>
    </row>
    <row r="17" spans="1:43" x14ac:dyDescent="0.4">
      <c r="A17" s="2" t="s">
        <v>341</v>
      </c>
      <c r="B17">
        <v>0.33333333333333331</v>
      </c>
      <c r="C17">
        <v>3.6666666666666665</v>
      </c>
      <c r="D17">
        <v>0.33333333333333331</v>
      </c>
      <c r="E17">
        <v>1.3333333333333333</v>
      </c>
      <c r="G17">
        <v>0</v>
      </c>
      <c r="H17">
        <v>2</v>
      </c>
      <c r="I17">
        <v>1.3333333333333333</v>
      </c>
      <c r="J17">
        <v>4</v>
      </c>
      <c r="L17" s="2" t="s">
        <v>341</v>
      </c>
      <c r="M17">
        <v>0</v>
      </c>
      <c r="N17">
        <v>1.6666666666666667</v>
      </c>
      <c r="O17">
        <v>4</v>
      </c>
      <c r="P17">
        <v>1.3333333333333333</v>
      </c>
      <c r="R17">
        <v>0</v>
      </c>
      <c r="S17">
        <v>1.3333333333333333</v>
      </c>
      <c r="T17">
        <v>3.3333333333333335</v>
      </c>
      <c r="U17">
        <v>1.3333333333333333</v>
      </c>
      <c r="W17" s="2" t="s">
        <v>341</v>
      </c>
      <c r="X17">
        <v>0</v>
      </c>
      <c r="Y17">
        <v>3.3333333333333335</v>
      </c>
      <c r="Z17">
        <v>3</v>
      </c>
      <c r="AA17">
        <v>0.66666666666666663</v>
      </c>
      <c r="AC17">
        <v>0</v>
      </c>
      <c r="AD17">
        <v>2.3333333333333335</v>
      </c>
      <c r="AE17">
        <v>3.3333333333333335</v>
      </c>
      <c r="AF17">
        <v>1.3333333333333333</v>
      </c>
      <c r="AH17" s="2" t="s">
        <v>341</v>
      </c>
      <c r="AI17">
        <v>0</v>
      </c>
      <c r="AJ17">
        <v>4.666666666666667</v>
      </c>
      <c r="AK17">
        <v>5.333333333333333</v>
      </c>
      <c r="AL17">
        <v>1.3333333333333333</v>
      </c>
      <c r="AN17">
        <v>0</v>
      </c>
      <c r="AO17">
        <v>3</v>
      </c>
      <c r="AP17">
        <v>3.3333333333333335</v>
      </c>
      <c r="AQ17">
        <v>1</v>
      </c>
    </row>
    <row r="18" spans="1:43" x14ac:dyDescent="0.4">
      <c r="A18" s="2" t="s">
        <v>342</v>
      </c>
      <c r="B18">
        <v>0</v>
      </c>
      <c r="C18">
        <v>2.3333333333333335</v>
      </c>
      <c r="D18">
        <v>2.3333333333333335</v>
      </c>
      <c r="E18">
        <v>0</v>
      </c>
      <c r="G18">
        <v>0</v>
      </c>
      <c r="H18">
        <v>4.333333333333333</v>
      </c>
      <c r="I18">
        <v>1</v>
      </c>
      <c r="J18">
        <v>3.6666666666666665</v>
      </c>
      <c r="L18" s="2" t="s">
        <v>342</v>
      </c>
      <c r="M18">
        <v>0.33333333333333331</v>
      </c>
      <c r="N18">
        <v>1</v>
      </c>
      <c r="O18">
        <v>1</v>
      </c>
      <c r="P18">
        <v>0.33333333333333331</v>
      </c>
      <c r="R18">
        <v>0</v>
      </c>
      <c r="S18">
        <v>3.3333333333333335</v>
      </c>
      <c r="T18">
        <v>4.333333333333333</v>
      </c>
      <c r="U18">
        <v>3.3333333333333335</v>
      </c>
      <c r="W18" s="2" t="s">
        <v>342</v>
      </c>
      <c r="X18">
        <v>0</v>
      </c>
      <c r="Y18">
        <v>1.6666666666666667</v>
      </c>
      <c r="Z18">
        <v>2</v>
      </c>
      <c r="AA18">
        <v>1.6666666666666667</v>
      </c>
      <c r="AC18">
        <v>0</v>
      </c>
      <c r="AD18">
        <v>3</v>
      </c>
      <c r="AE18">
        <v>0</v>
      </c>
      <c r="AF18">
        <v>3.3333333333333335</v>
      </c>
      <c r="AH18" s="2" t="s">
        <v>342</v>
      </c>
      <c r="AI18">
        <v>0</v>
      </c>
      <c r="AJ18">
        <v>3</v>
      </c>
      <c r="AK18">
        <v>2</v>
      </c>
      <c r="AL18">
        <v>0.66666666666666663</v>
      </c>
      <c r="AN18">
        <v>0</v>
      </c>
      <c r="AO18">
        <v>2.6666666666666665</v>
      </c>
      <c r="AP18">
        <v>1.6666666666666667</v>
      </c>
      <c r="AQ18">
        <v>2</v>
      </c>
    </row>
    <row r="19" spans="1:43" x14ac:dyDescent="0.4">
      <c r="A19" s="2" t="s">
        <v>343</v>
      </c>
      <c r="B19">
        <v>0</v>
      </c>
      <c r="C19">
        <v>2.3333333333333335</v>
      </c>
      <c r="D19">
        <v>4</v>
      </c>
      <c r="E19">
        <v>0.33333333333333331</v>
      </c>
      <c r="G19">
        <v>0</v>
      </c>
      <c r="H19">
        <v>4</v>
      </c>
      <c r="I19">
        <v>2</v>
      </c>
      <c r="J19">
        <v>2.6666666666666665</v>
      </c>
      <c r="L19" s="2" t="s">
        <v>343</v>
      </c>
      <c r="M19">
        <v>0</v>
      </c>
      <c r="N19">
        <v>1.6666666666666667</v>
      </c>
      <c r="O19">
        <v>2.6666666666666665</v>
      </c>
      <c r="P19">
        <v>1</v>
      </c>
      <c r="R19">
        <v>0</v>
      </c>
      <c r="S19">
        <v>1.6666666666666667</v>
      </c>
      <c r="T19">
        <v>1.6666666666666667</v>
      </c>
      <c r="U19">
        <v>0.33333333333333331</v>
      </c>
      <c r="W19" s="2" t="s">
        <v>343</v>
      </c>
      <c r="X19">
        <v>0</v>
      </c>
      <c r="Y19">
        <v>3.3333333333333335</v>
      </c>
      <c r="Z19">
        <v>0.66666666666666663</v>
      </c>
      <c r="AA19">
        <v>1.3333333333333333</v>
      </c>
      <c r="AC19">
        <v>0</v>
      </c>
      <c r="AD19">
        <v>2.6666666666666665</v>
      </c>
      <c r="AE19">
        <v>2.3333333333333335</v>
      </c>
      <c r="AF19">
        <v>1.6666666666666667</v>
      </c>
      <c r="AH19" s="2" t="s">
        <v>343</v>
      </c>
      <c r="AI19">
        <v>0</v>
      </c>
      <c r="AJ19">
        <v>1.3333333333333333</v>
      </c>
      <c r="AK19">
        <v>2</v>
      </c>
      <c r="AL19">
        <v>1</v>
      </c>
      <c r="AN19">
        <v>0</v>
      </c>
      <c r="AO19">
        <v>1.6666666666666667</v>
      </c>
      <c r="AP19">
        <v>1.3333333333333333</v>
      </c>
      <c r="AQ19">
        <v>2</v>
      </c>
    </row>
    <row r="20" spans="1:43" x14ac:dyDescent="0.4">
      <c r="A20" s="2" t="s">
        <v>344</v>
      </c>
      <c r="B20">
        <v>0</v>
      </c>
      <c r="C20">
        <v>2</v>
      </c>
      <c r="D20">
        <v>1.3333333333333333</v>
      </c>
      <c r="E20">
        <v>1</v>
      </c>
      <c r="G20">
        <v>0</v>
      </c>
      <c r="H20">
        <v>3</v>
      </c>
      <c r="I20">
        <v>1.6666666666666667</v>
      </c>
      <c r="J20">
        <v>1</v>
      </c>
      <c r="L20" s="2" t="s">
        <v>344</v>
      </c>
      <c r="M20">
        <v>0.33333333333333331</v>
      </c>
      <c r="N20">
        <v>3</v>
      </c>
      <c r="O20">
        <v>3.3333333333333335</v>
      </c>
      <c r="P20">
        <v>0.66666666666666663</v>
      </c>
      <c r="R20">
        <v>0</v>
      </c>
      <c r="S20">
        <v>2.3333333333333335</v>
      </c>
      <c r="T20">
        <v>3.6666666666666665</v>
      </c>
      <c r="U20">
        <v>1</v>
      </c>
      <c r="W20" s="2" t="s">
        <v>344</v>
      </c>
      <c r="X20">
        <v>0</v>
      </c>
      <c r="Y20">
        <v>2.3333333333333335</v>
      </c>
      <c r="Z20">
        <v>1.3333333333333333</v>
      </c>
      <c r="AA20">
        <v>0.66666666666666663</v>
      </c>
      <c r="AC20">
        <v>0</v>
      </c>
      <c r="AD20">
        <v>1</v>
      </c>
      <c r="AE20">
        <v>1.3333333333333333</v>
      </c>
      <c r="AF20">
        <v>2.6666666666666665</v>
      </c>
      <c r="AH20" s="2" t="s">
        <v>344</v>
      </c>
      <c r="AI20">
        <v>0</v>
      </c>
      <c r="AJ20">
        <v>3.6666666666666665</v>
      </c>
      <c r="AK20">
        <v>2</v>
      </c>
      <c r="AL20">
        <v>1.6666666666666667</v>
      </c>
      <c r="AN20">
        <v>0</v>
      </c>
      <c r="AO20">
        <v>2.6666666666666665</v>
      </c>
      <c r="AP20">
        <v>1.3333333333333333</v>
      </c>
      <c r="AQ20">
        <v>1.3333333333333333</v>
      </c>
    </row>
    <row r="21" spans="1:43" x14ac:dyDescent="0.4">
      <c r="A21" s="2" t="s">
        <v>345</v>
      </c>
      <c r="B21">
        <v>0</v>
      </c>
      <c r="C21">
        <v>0.66666666666666663</v>
      </c>
      <c r="D21">
        <v>2</v>
      </c>
      <c r="E21">
        <v>0.66666666666666663</v>
      </c>
      <c r="G21">
        <v>0</v>
      </c>
      <c r="H21">
        <v>2</v>
      </c>
      <c r="I21">
        <v>4.333333333333333</v>
      </c>
      <c r="J21">
        <v>0.33333333333333331</v>
      </c>
      <c r="L21" s="2" t="s">
        <v>345</v>
      </c>
      <c r="M21">
        <v>0</v>
      </c>
      <c r="N21">
        <v>7</v>
      </c>
      <c r="O21">
        <v>2.6666666666666665</v>
      </c>
      <c r="P21">
        <v>0</v>
      </c>
      <c r="R21">
        <v>0</v>
      </c>
      <c r="S21">
        <v>2.3333333333333335</v>
      </c>
      <c r="T21">
        <v>3</v>
      </c>
      <c r="U21">
        <v>3</v>
      </c>
      <c r="W21" s="2" t="s">
        <v>345</v>
      </c>
      <c r="X21">
        <v>0</v>
      </c>
      <c r="Y21">
        <v>0.33333333333333331</v>
      </c>
      <c r="Z21">
        <v>0</v>
      </c>
      <c r="AA21">
        <v>0</v>
      </c>
      <c r="AC21">
        <v>0</v>
      </c>
      <c r="AD21">
        <v>2.6666666666666665</v>
      </c>
      <c r="AE21">
        <v>2</v>
      </c>
      <c r="AF21">
        <v>1.6666666666666667</v>
      </c>
      <c r="AH21" s="2" t="s">
        <v>345</v>
      </c>
      <c r="AI21">
        <v>0</v>
      </c>
      <c r="AJ21">
        <v>4.666666666666667</v>
      </c>
      <c r="AK21">
        <v>2</v>
      </c>
      <c r="AL21">
        <v>1</v>
      </c>
      <c r="AN21">
        <v>0</v>
      </c>
      <c r="AO21">
        <v>3.6666666666666665</v>
      </c>
      <c r="AP21">
        <v>3</v>
      </c>
      <c r="AQ21">
        <v>1</v>
      </c>
    </row>
    <row r="22" spans="1:43" x14ac:dyDescent="0.4">
      <c r="A22" s="2" t="s">
        <v>346</v>
      </c>
      <c r="B22">
        <v>0.33333333333333331</v>
      </c>
      <c r="C22">
        <v>3</v>
      </c>
      <c r="D22">
        <v>3.3333333333333335</v>
      </c>
      <c r="E22">
        <v>0</v>
      </c>
      <c r="G22">
        <v>0</v>
      </c>
      <c r="H22">
        <v>4.333333333333333</v>
      </c>
      <c r="I22">
        <v>2</v>
      </c>
      <c r="J22">
        <v>3</v>
      </c>
      <c r="L22" s="2" t="s">
        <v>346</v>
      </c>
      <c r="M22">
        <v>0</v>
      </c>
      <c r="N22">
        <v>3</v>
      </c>
      <c r="O22">
        <v>4.666666666666667</v>
      </c>
      <c r="P22">
        <v>1.6666666666666667</v>
      </c>
      <c r="R22">
        <v>0</v>
      </c>
      <c r="S22">
        <v>2.3333333333333335</v>
      </c>
      <c r="T22">
        <v>2.6666666666666665</v>
      </c>
      <c r="U22">
        <v>1.3333333333333333</v>
      </c>
      <c r="W22" s="2" t="s">
        <v>346</v>
      </c>
      <c r="X22">
        <v>0</v>
      </c>
      <c r="Y22">
        <v>1.6666666666666667</v>
      </c>
      <c r="Z22">
        <v>2.6666666666666665</v>
      </c>
      <c r="AA22">
        <v>0</v>
      </c>
      <c r="AC22">
        <v>0</v>
      </c>
      <c r="AD22">
        <v>5</v>
      </c>
      <c r="AE22">
        <v>2</v>
      </c>
      <c r="AF22">
        <v>1</v>
      </c>
      <c r="AH22" s="2" t="s">
        <v>346</v>
      </c>
      <c r="AI22">
        <v>0</v>
      </c>
      <c r="AJ22">
        <v>4</v>
      </c>
      <c r="AK22">
        <v>3</v>
      </c>
      <c r="AL22">
        <v>0.33333333333333331</v>
      </c>
      <c r="AN22">
        <v>0</v>
      </c>
      <c r="AO22">
        <v>4.666666666666667</v>
      </c>
      <c r="AP22">
        <v>2.6666666666666665</v>
      </c>
      <c r="AQ22">
        <v>1</v>
      </c>
    </row>
    <row r="23" spans="1:43" x14ac:dyDescent="0.4">
      <c r="A23" s="2" t="s">
        <v>347</v>
      </c>
      <c r="B23">
        <v>0.66666666666666663</v>
      </c>
      <c r="C23">
        <v>2.3333333333333335</v>
      </c>
      <c r="D23">
        <v>2.6666666666666665</v>
      </c>
      <c r="E23">
        <v>1</v>
      </c>
      <c r="G23">
        <v>0</v>
      </c>
      <c r="H23">
        <v>3.3333333333333335</v>
      </c>
      <c r="I23">
        <v>4</v>
      </c>
      <c r="J23">
        <v>2.3333333333333335</v>
      </c>
      <c r="L23" s="2" t="s">
        <v>347</v>
      </c>
      <c r="M23">
        <v>0</v>
      </c>
      <c r="N23">
        <v>6.666666666666667</v>
      </c>
      <c r="O23">
        <v>2.6666666666666665</v>
      </c>
      <c r="P23">
        <v>0.33333333333333331</v>
      </c>
      <c r="R23">
        <v>0</v>
      </c>
      <c r="S23">
        <v>3.6666666666666665</v>
      </c>
      <c r="T23">
        <v>1.3333333333333333</v>
      </c>
      <c r="U23">
        <v>3.6666666666666665</v>
      </c>
      <c r="W23" s="2" t="s">
        <v>347</v>
      </c>
      <c r="X23">
        <v>0</v>
      </c>
      <c r="Y23">
        <v>3</v>
      </c>
      <c r="Z23">
        <v>1.3333333333333333</v>
      </c>
      <c r="AA23">
        <v>0.33333333333333331</v>
      </c>
      <c r="AC23">
        <v>0</v>
      </c>
      <c r="AD23">
        <v>1</v>
      </c>
      <c r="AE23">
        <v>4.333333333333333</v>
      </c>
      <c r="AF23">
        <v>0</v>
      </c>
      <c r="AH23" s="2" t="s">
        <v>347</v>
      </c>
      <c r="AI23">
        <v>0</v>
      </c>
      <c r="AJ23">
        <v>8</v>
      </c>
      <c r="AK23">
        <v>2.3333333333333335</v>
      </c>
      <c r="AL23">
        <v>1.3333333333333333</v>
      </c>
      <c r="AN23">
        <v>0</v>
      </c>
      <c r="AO23">
        <v>3.3333333333333335</v>
      </c>
      <c r="AP23">
        <v>2</v>
      </c>
      <c r="AQ23">
        <v>2</v>
      </c>
    </row>
    <row r="24" spans="1:43" x14ac:dyDescent="0.4">
      <c r="A24" s="2" t="s">
        <v>348</v>
      </c>
      <c r="B24">
        <v>0</v>
      </c>
      <c r="C24">
        <v>0.66666666666666663</v>
      </c>
      <c r="D24">
        <v>1.6666666666666667</v>
      </c>
      <c r="E24">
        <v>0.66666666666666663</v>
      </c>
      <c r="G24">
        <v>0</v>
      </c>
      <c r="H24">
        <v>1.3333333333333333</v>
      </c>
      <c r="I24">
        <v>2.6666666666666665</v>
      </c>
      <c r="J24">
        <v>1.3333333333333333</v>
      </c>
      <c r="L24" s="2" t="s">
        <v>348</v>
      </c>
      <c r="M24">
        <v>0</v>
      </c>
      <c r="N24">
        <v>1</v>
      </c>
      <c r="O24">
        <v>2</v>
      </c>
      <c r="P24">
        <v>0.66666666666666663</v>
      </c>
      <c r="R24">
        <v>0</v>
      </c>
      <c r="S24">
        <v>0.33333333333333331</v>
      </c>
      <c r="T24">
        <v>3</v>
      </c>
      <c r="U24">
        <v>2.3333333333333335</v>
      </c>
      <c r="W24" s="2" t="s">
        <v>348</v>
      </c>
      <c r="X24">
        <v>0</v>
      </c>
      <c r="Y24">
        <v>1.3333333333333333</v>
      </c>
      <c r="Z24">
        <v>4.333333333333333</v>
      </c>
      <c r="AA24">
        <v>0</v>
      </c>
      <c r="AC24">
        <v>0</v>
      </c>
      <c r="AD24">
        <v>0.33333333333333331</v>
      </c>
      <c r="AE24">
        <v>1.6666666666666667</v>
      </c>
      <c r="AF24">
        <v>4</v>
      </c>
      <c r="AH24" s="2" t="s">
        <v>348</v>
      </c>
      <c r="AI24">
        <v>0</v>
      </c>
      <c r="AJ24">
        <v>4.333333333333333</v>
      </c>
      <c r="AK24">
        <v>2.3333333333333335</v>
      </c>
      <c r="AL24">
        <v>0.66666666666666663</v>
      </c>
      <c r="AN24">
        <v>0</v>
      </c>
      <c r="AO24">
        <v>5.333333333333333</v>
      </c>
      <c r="AP24">
        <v>0.66666666666666663</v>
      </c>
      <c r="AQ24">
        <v>1</v>
      </c>
    </row>
    <row r="25" spans="1:43" x14ac:dyDescent="0.4">
      <c r="A25" s="2" t="s">
        <v>349</v>
      </c>
      <c r="B25">
        <v>0</v>
      </c>
      <c r="C25">
        <v>0.33333333333333331</v>
      </c>
      <c r="D25">
        <v>3</v>
      </c>
      <c r="E25">
        <v>0.66666666666666663</v>
      </c>
      <c r="G25">
        <v>0.33333333333333331</v>
      </c>
      <c r="H25">
        <v>1.3333333333333333</v>
      </c>
      <c r="I25">
        <v>1.6666666666666667</v>
      </c>
      <c r="J25">
        <v>2</v>
      </c>
      <c r="L25" s="2" t="s">
        <v>349</v>
      </c>
      <c r="M25">
        <v>0.66666666666666663</v>
      </c>
      <c r="N25">
        <v>3</v>
      </c>
      <c r="O25">
        <v>2.6666666666666665</v>
      </c>
      <c r="P25">
        <v>0.33333333333333331</v>
      </c>
      <c r="R25">
        <v>0</v>
      </c>
      <c r="S25">
        <v>0.66666666666666663</v>
      </c>
      <c r="T25">
        <v>1</v>
      </c>
      <c r="U25">
        <v>4.666666666666667</v>
      </c>
      <c r="W25" s="2" t="s">
        <v>349</v>
      </c>
      <c r="X25">
        <v>0</v>
      </c>
      <c r="Y25">
        <v>3</v>
      </c>
      <c r="Z25">
        <v>2</v>
      </c>
      <c r="AA25">
        <v>1.6666666666666667</v>
      </c>
      <c r="AC25">
        <v>0</v>
      </c>
      <c r="AD25">
        <v>2</v>
      </c>
      <c r="AE25">
        <v>1</v>
      </c>
      <c r="AF25">
        <v>1.6666666666666667</v>
      </c>
      <c r="AH25" s="2" t="s">
        <v>349</v>
      </c>
      <c r="AI25">
        <v>0</v>
      </c>
      <c r="AJ25">
        <v>3.6666666666666665</v>
      </c>
      <c r="AK25">
        <v>2</v>
      </c>
      <c r="AL25">
        <v>2.3333333333333335</v>
      </c>
      <c r="AN25">
        <v>0.33333333333333331</v>
      </c>
      <c r="AO25">
        <v>5.666666666666667</v>
      </c>
      <c r="AP25">
        <v>1.3333333333333333</v>
      </c>
      <c r="AQ25">
        <v>4</v>
      </c>
    </row>
    <row r="26" spans="1:43" x14ac:dyDescent="0.4">
      <c r="A26" s="2" t="s">
        <v>350</v>
      </c>
      <c r="B26">
        <v>0</v>
      </c>
      <c r="C26">
        <v>1.3333333333333333</v>
      </c>
      <c r="D26">
        <v>3.3333333333333335</v>
      </c>
      <c r="E26">
        <v>1.3333333333333333</v>
      </c>
      <c r="G26">
        <v>0</v>
      </c>
      <c r="H26">
        <v>2.3333333333333335</v>
      </c>
      <c r="I26">
        <v>2.3333333333333335</v>
      </c>
      <c r="J26">
        <v>2</v>
      </c>
      <c r="L26" s="2" t="s">
        <v>350</v>
      </c>
      <c r="M26">
        <v>0</v>
      </c>
      <c r="N26">
        <v>4.333333333333333</v>
      </c>
      <c r="O26">
        <v>2.6666666666666665</v>
      </c>
      <c r="P26">
        <v>1</v>
      </c>
      <c r="R26">
        <v>0.66666666666666663</v>
      </c>
      <c r="S26">
        <v>2.6666666666666665</v>
      </c>
      <c r="T26">
        <v>1.3333333333333333</v>
      </c>
      <c r="U26">
        <v>4.666666666666667</v>
      </c>
      <c r="W26" s="2" t="s">
        <v>350</v>
      </c>
      <c r="X26">
        <v>0.33333333333333331</v>
      </c>
      <c r="Y26">
        <v>3.6666666666666665</v>
      </c>
      <c r="Z26">
        <v>1.3333333333333333</v>
      </c>
      <c r="AA26">
        <v>1.6666666666666667</v>
      </c>
      <c r="AC26">
        <v>0</v>
      </c>
      <c r="AD26">
        <v>1.6666666666666667</v>
      </c>
      <c r="AE26">
        <v>0.66666666666666663</v>
      </c>
      <c r="AF26">
        <v>1.6666666666666667</v>
      </c>
      <c r="AH26" s="2" t="s">
        <v>350</v>
      </c>
      <c r="AI26">
        <v>0.66666666666666663</v>
      </c>
      <c r="AJ26">
        <v>1</v>
      </c>
      <c r="AK26">
        <v>2.3333333333333335</v>
      </c>
      <c r="AL26">
        <v>3.6666666666666665</v>
      </c>
      <c r="AN26">
        <v>0</v>
      </c>
      <c r="AO26">
        <v>2</v>
      </c>
      <c r="AP26">
        <v>3.6666666666666665</v>
      </c>
      <c r="AQ26">
        <v>2</v>
      </c>
    </row>
    <row r="27" spans="1:43" x14ac:dyDescent="0.4">
      <c r="A27" s="2" t="s">
        <v>351</v>
      </c>
      <c r="B27">
        <v>0</v>
      </c>
      <c r="C27">
        <v>3</v>
      </c>
      <c r="D27">
        <v>2.3333333333333335</v>
      </c>
      <c r="E27">
        <v>0.66666666666666663</v>
      </c>
      <c r="G27">
        <v>0</v>
      </c>
      <c r="H27">
        <v>4</v>
      </c>
      <c r="I27">
        <v>2.6666666666666665</v>
      </c>
      <c r="J27">
        <v>1</v>
      </c>
      <c r="L27" s="2" t="s">
        <v>351</v>
      </c>
      <c r="M27">
        <v>0.33333333333333331</v>
      </c>
      <c r="N27">
        <v>3.3333333333333335</v>
      </c>
      <c r="O27">
        <v>2.3333333333333335</v>
      </c>
      <c r="P27">
        <v>0.33333333333333331</v>
      </c>
      <c r="R27">
        <v>0</v>
      </c>
      <c r="S27">
        <v>3.3333333333333335</v>
      </c>
      <c r="T27">
        <v>1.6666666666666667</v>
      </c>
      <c r="U27">
        <v>2</v>
      </c>
      <c r="W27" s="2" t="s">
        <v>351</v>
      </c>
      <c r="X27">
        <v>0</v>
      </c>
      <c r="Y27">
        <v>4.666666666666667</v>
      </c>
      <c r="Z27">
        <v>1</v>
      </c>
      <c r="AA27">
        <v>3.3333333333333335</v>
      </c>
      <c r="AC27">
        <v>0</v>
      </c>
      <c r="AD27">
        <v>2.6666666666666665</v>
      </c>
      <c r="AE27">
        <v>2.3333333333333335</v>
      </c>
      <c r="AF27">
        <v>2.6666666666666665</v>
      </c>
      <c r="AH27" s="2" t="s">
        <v>351</v>
      </c>
      <c r="AI27">
        <v>0.33333333333333331</v>
      </c>
      <c r="AJ27">
        <v>2</v>
      </c>
      <c r="AK27">
        <v>5</v>
      </c>
      <c r="AL27">
        <v>0.33333333333333331</v>
      </c>
      <c r="AN27">
        <v>0</v>
      </c>
      <c r="AO27">
        <v>3</v>
      </c>
      <c r="AP27">
        <v>0.66666666666666663</v>
      </c>
      <c r="AQ27">
        <v>1.3333333333333333</v>
      </c>
    </row>
    <row r="28" spans="1:43" x14ac:dyDescent="0.4">
      <c r="A28" s="2" t="s">
        <v>352</v>
      </c>
      <c r="B28">
        <v>0</v>
      </c>
      <c r="C28">
        <v>4</v>
      </c>
      <c r="D28">
        <v>4.333333333333333</v>
      </c>
      <c r="E28">
        <v>0.66666666666666663</v>
      </c>
      <c r="G28">
        <v>0</v>
      </c>
      <c r="H28">
        <v>2</v>
      </c>
      <c r="I28">
        <v>2.6666666666666665</v>
      </c>
      <c r="J28">
        <v>5</v>
      </c>
      <c r="L28" s="2" t="s">
        <v>352</v>
      </c>
      <c r="M28">
        <v>0</v>
      </c>
      <c r="N28">
        <v>2</v>
      </c>
      <c r="O28">
        <v>3</v>
      </c>
      <c r="P28">
        <v>1</v>
      </c>
      <c r="R28">
        <v>0</v>
      </c>
      <c r="S28">
        <v>3</v>
      </c>
      <c r="T28">
        <v>4</v>
      </c>
      <c r="U28">
        <v>1</v>
      </c>
      <c r="W28" s="2" t="s">
        <v>352</v>
      </c>
      <c r="X28">
        <v>0</v>
      </c>
      <c r="Y28">
        <v>1.3333333333333333</v>
      </c>
      <c r="Z28">
        <v>2</v>
      </c>
      <c r="AA28">
        <v>1.3333333333333333</v>
      </c>
      <c r="AC28">
        <v>0</v>
      </c>
      <c r="AD28">
        <v>1.3333333333333333</v>
      </c>
      <c r="AE28">
        <v>2</v>
      </c>
      <c r="AF28">
        <v>1.3333333333333333</v>
      </c>
      <c r="AH28" s="2" t="s">
        <v>352</v>
      </c>
      <c r="AI28">
        <v>0</v>
      </c>
      <c r="AJ28">
        <v>2.6666666666666665</v>
      </c>
      <c r="AK28">
        <v>1</v>
      </c>
      <c r="AL28">
        <v>0.33333333333333331</v>
      </c>
      <c r="AN28">
        <v>0</v>
      </c>
      <c r="AO28">
        <v>3.6666666666666665</v>
      </c>
      <c r="AP28">
        <v>2.6666666666666665</v>
      </c>
      <c r="AQ28">
        <v>3</v>
      </c>
    </row>
    <row r="29" spans="1:43" x14ac:dyDescent="0.4">
      <c r="A29" s="2" t="s">
        <v>353</v>
      </c>
      <c r="B29">
        <v>0</v>
      </c>
      <c r="C29">
        <v>3.3333333333333335</v>
      </c>
      <c r="D29">
        <v>3.3333333333333335</v>
      </c>
      <c r="E29">
        <v>0</v>
      </c>
      <c r="G29">
        <v>0</v>
      </c>
      <c r="H29">
        <v>4.333333333333333</v>
      </c>
      <c r="I29">
        <v>1.6666666666666667</v>
      </c>
      <c r="J29">
        <v>2.6666666666666665</v>
      </c>
      <c r="L29" s="2" t="s">
        <v>353</v>
      </c>
      <c r="M29">
        <v>0.33333333333333331</v>
      </c>
      <c r="N29">
        <v>3.3333333333333335</v>
      </c>
      <c r="O29">
        <v>1.6666666666666667</v>
      </c>
      <c r="P29">
        <v>0.66666666666666663</v>
      </c>
      <c r="R29">
        <v>0</v>
      </c>
      <c r="S29">
        <v>4.666666666666667</v>
      </c>
      <c r="T29">
        <v>2</v>
      </c>
      <c r="U29">
        <v>2.3333333333333335</v>
      </c>
      <c r="W29" s="2" t="s">
        <v>353</v>
      </c>
      <c r="X29">
        <v>0</v>
      </c>
      <c r="Y29">
        <v>2</v>
      </c>
      <c r="Z29">
        <v>2</v>
      </c>
      <c r="AA29">
        <v>2</v>
      </c>
      <c r="AC29">
        <v>0</v>
      </c>
      <c r="AD29">
        <v>3.6666666666666665</v>
      </c>
      <c r="AE29">
        <v>2</v>
      </c>
      <c r="AF29">
        <v>0.33333333333333331</v>
      </c>
      <c r="AH29" s="2" t="s">
        <v>353</v>
      </c>
      <c r="AI29">
        <v>0.33333333333333331</v>
      </c>
      <c r="AJ29">
        <v>3</v>
      </c>
      <c r="AK29">
        <v>3</v>
      </c>
      <c r="AL29">
        <v>2</v>
      </c>
      <c r="AN29">
        <v>0</v>
      </c>
      <c r="AO29">
        <v>4.333333333333333</v>
      </c>
      <c r="AP29">
        <v>2</v>
      </c>
      <c r="AQ29">
        <v>4.333333333333333</v>
      </c>
    </row>
    <row r="30" spans="1:43" x14ac:dyDescent="0.4">
      <c r="A30" s="2" t="s">
        <v>354</v>
      </c>
      <c r="B30">
        <v>0</v>
      </c>
      <c r="C30">
        <v>2.3333333333333335</v>
      </c>
      <c r="D30">
        <v>4</v>
      </c>
      <c r="E30">
        <v>1</v>
      </c>
      <c r="G30">
        <v>0</v>
      </c>
      <c r="H30">
        <v>1.6666666666666667</v>
      </c>
      <c r="I30">
        <v>2.3333333333333335</v>
      </c>
      <c r="J30">
        <v>2</v>
      </c>
      <c r="L30" s="2" t="s">
        <v>354</v>
      </c>
      <c r="M30">
        <v>0</v>
      </c>
      <c r="N30">
        <v>1.6666666666666667</v>
      </c>
      <c r="O30">
        <v>6.333333333333333</v>
      </c>
      <c r="P30">
        <v>1.6666666666666667</v>
      </c>
      <c r="R30">
        <v>0.33333333333333331</v>
      </c>
      <c r="S30">
        <v>0.33333333333333331</v>
      </c>
      <c r="T30">
        <v>3.6666666666666665</v>
      </c>
      <c r="U30">
        <v>3.3333333333333335</v>
      </c>
      <c r="W30" s="2" t="s">
        <v>354</v>
      </c>
      <c r="X30">
        <v>0</v>
      </c>
      <c r="Y30">
        <v>1.3333333333333333</v>
      </c>
      <c r="Z30">
        <v>1.6666666666666667</v>
      </c>
      <c r="AA30">
        <v>0</v>
      </c>
      <c r="AC30">
        <v>0.33333333333333331</v>
      </c>
      <c r="AD30">
        <v>0.33333333333333331</v>
      </c>
      <c r="AE30">
        <v>1.6666666666666667</v>
      </c>
      <c r="AF30">
        <v>1.6666666666666667</v>
      </c>
      <c r="AH30" s="2" t="s">
        <v>354</v>
      </c>
      <c r="AI30">
        <v>0</v>
      </c>
      <c r="AJ30">
        <v>3.6666666666666665</v>
      </c>
      <c r="AK30">
        <v>2.6666666666666665</v>
      </c>
      <c r="AL30">
        <v>1.3333333333333333</v>
      </c>
      <c r="AN30">
        <v>0</v>
      </c>
      <c r="AO30">
        <v>1</v>
      </c>
      <c r="AP30">
        <v>1</v>
      </c>
      <c r="AQ30">
        <v>2.3333333333333335</v>
      </c>
    </row>
    <row r="31" spans="1:43" x14ac:dyDescent="0.4">
      <c r="A31" s="2" t="s">
        <v>355</v>
      </c>
      <c r="B31">
        <v>0</v>
      </c>
      <c r="C31">
        <v>3.6666666666666665</v>
      </c>
      <c r="D31">
        <v>1.3333333333333333</v>
      </c>
      <c r="E31">
        <v>0.66666666666666663</v>
      </c>
      <c r="G31">
        <v>0.33333333333333331</v>
      </c>
      <c r="H31">
        <v>1.6666666666666667</v>
      </c>
      <c r="I31">
        <v>5.666666666666667</v>
      </c>
      <c r="J31">
        <v>2.3333333333333335</v>
      </c>
      <c r="L31" s="2" t="s">
        <v>355</v>
      </c>
      <c r="M31">
        <v>0.33333333333333331</v>
      </c>
      <c r="N31">
        <v>2</v>
      </c>
      <c r="O31">
        <v>2</v>
      </c>
      <c r="P31">
        <v>2.6666666666666665</v>
      </c>
      <c r="R31">
        <v>0</v>
      </c>
      <c r="S31">
        <v>2.3333333333333335</v>
      </c>
      <c r="T31">
        <v>3</v>
      </c>
      <c r="U31">
        <v>3</v>
      </c>
      <c r="W31" s="2" t="s">
        <v>355</v>
      </c>
      <c r="X31">
        <v>0</v>
      </c>
      <c r="Y31">
        <v>1.3333333333333333</v>
      </c>
      <c r="Z31">
        <v>1.3333333333333333</v>
      </c>
      <c r="AA31">
        <v>1.3333333333333333</v>
      </c>
      <c r="AC31">
        <v>0</v>
      </c>
      <c r="AD31">
        <v>1</v>
      </c>
      <c r="AE31">
        <v>2.3333333333333335</v>
      </c>
      <c r="AF31">
        <v>1.3333333333333333</v>
      </c>
      <c r="AH31" s="2" t="s">
        <v>355</v>
      </c>
      <c r="AI31">
        <v>0.33333333333333331</v>
      </c>
      <c r="AJ31">
        <v>2.3333333333333335</v>
      </c>
      <c r="AK31">
        <v>4</v>
      </c>
      <c r="AL31">
        <v>0</v>
      </c>
      <c r="AN31">
        <v>0</v>
      </c>
      <c r="AO31">
        <v>3</v>
      </c>
      <c r="AP31">
        <v>1.3333333333333333</v>
      </c>
      <c r="AQ31">
        <v>2</v>
      </c>
    </row>
    <row r="32" spans="1:43" x14ac:dyDescent="0.4">
      <c r="A32" s="2" t="s">
        <v>356</v>
      </c>
      <c r="B32">
        <v>0</v>
      </c>
      <c r="C32">
        <v>3.3333333333333335</v>
      </c>
      <c r="D32">
        <v>3.3333333333333335</v>
      </c>
      <c r="E32">
        <v>1.3333333333333333</v>
      </c>
      <c r="G32">
        <v>0</v>
      </c>
      <c r="H32">
        <v>3</v>
      </c>
      <c r="I32">
        <v>4</v>
      </c>
      <c r="J32">
        <v>1</v>
      </c>
      <c r="L32" s="2" t="s">
        <v>356</v>
      </c>
      <c r="M32">
        <v>0</v>
      </c>
      <c r="N32">
        <v>1.6666666666666667</v>
      </c>
      <c r="O32">
        <v>4.666666666666667</v>
      </c>
      <c r="P32">
        <v>0</v>
      </c>
      <c r="R32">
        <v>0</v>
      </c>
      <c r="S32">
        <v>4.333333333333333</v>
      </c>
      <c r="T32">
        <v>2.3333333333333335</v>
      </c>
      <c r="U32">
        <v>3.3333333333333335</v>
      </c>
      <c r="W32" s="2" t="s">
        <v>356</v>
      </c>
      <c r="X32">
        <v>0</v>
      </c>
      <c r="Y32">
        <v>1.6666666666666667</v>
      </c>
      <c r="Z32">
        <v>2</v>
      </c>
      <c r="AA32">
        <v>1</v>
      </c>
      <c r="AC32">
        <v>0.33333333333333331</v>
      </c>
      <c r="AD32">
        <v>0.33333333333333331</v>
      </c>
      <c r="AE32">
        <v>0.33333333333333331</v>
      </c>
      <c r="AF32">
        <v>1.6666666666666667</v>
      </c>
      <c r="AH32" s="2" t="s">
        <v>356</v>
      </c>
      <c r="AI32">
        <v>0</v>
      </c>
      <c r="AJ32">
        <v>2</v>
      </c>
      <c r="AK32">
        <v>4</v>
      </c>
      <c r="AL32">
        <v>0</v>
      </c>
      <c r="AN32">
        <v>0</v>
      </c>
      <c r="AO32">
        <v>1.3333333333333333</v>
      </c>
      <c r="AP32">
        <v>1.3333333333333333</v>
      </c>
      <c r="AQ32">
        <v>4</v>
      </c>
    </row>
    <row r="33" spans="1:43" x14ac:dyDescent="0.4">
      <c r="A33" s="2" t="s">
        <v>357</v>
      </c>
      <c r="B33">
        <v>0</v>
      </c>
      <c r="C33">
        <v>4.333333333333333</v>
      </c>
      <c r="D33">
        <v>3.3333333333333335</v>
      </c>
      <c r="E33">
        <v>0</v>
      </c>
      <c r="G33">
        <v>0</v>
      </c>
      <c r="H33">
        <v>2.3333333333333335</v>
      </c>
      <c r="I33">
        <v>2</v>
      </c>
      <c r="J33">
        <v>3.3333333333333335</v>
      </c>
      <c r="L33" s="2" t="s">
        <v>357</v>
      </c>
      <c r="M33">
        <v>0</v>
      </c>
      <c r="N33">
        <v>1.3333333333333333</v>
      </c>
      <c r="O33">
        <v>5.333333333333333</v>
      </c>
      <c r="P33">
        <v>0</v>
      </c>
      <c r="R33">
        <v>0</v>
      </c>
      <c r="S33">
        <v>5.666666666666667</v>
      </c>
      <c r="T33">
        <v>1.6666666666666667</v>
      </c>
      <c r="U33">
        <v>1.6666666666666667</v>
      </c>
      <c r="W33" s="2" t="s">
        <v>357</v>
      </c>
      <c r="X33">
        <v>0</v>
      </c>
      <c r="Y33">
        <v>4.333333333333333</v>
      </c>
      <c r="Z33">
        <v>2</v>
      </c>
      <c r="AA33">
        <v>1</v>
      </c>
      <c r="AC33">
        <v>0.33333333333333331</v>
      </c>
      <c r="AD33">
        <v>0.33333333333333331</v>
      </c>
      <c r="AE33">
        <v>3</v>
      </c>
      <c r="AF33">
        <v>2.3333333333333335</v>
      </c>
      <c r="AH33" s="2" t="s">
        <v>357</v>
      </c>
      <c r="AI33">
        <v>0.33333333333333331</v>
      </c>
      <c r="AJ33">
        <v>1.3333333333333333</v>
      </c>
      <c r="AK33">
        <v>4</v>
      </c>
      <c r="AL33">
        <v>1.3333333333333333</v>
      </c>
      <c r="AN33">
        <v>0</v>
      </c>
      <c r="AO33">
        <v>1.6666666666666667</v>
      </c>
      <c r="AP33">
        <v>2</v>
      </c>
      <c r="AQ33">
        <v>4.333333333333333</v>
      </c>
    </row>
    <row r="34" spans="1:43" x14ac:dyDescent="0.4">
      <c r="A34" s="2" t="s">
        <v>358</v>
      </c>
      <c r="B34">
        <v>0</v>
      </c>
      <c r="C34">
        <v>4</v>
      </c>
      <c r="D34">
        <v>3.3333333333333335</v>
      </c>
      <c r="E34">
        <v>0.66666666666666663</v>
      </c>
      <c r="G34">
        <v>0</v>
      </c>
      <c r="H34">
        <v>3.6666666666666665</v>
      </c>
      <c r="I34">
        <v>1.6666666666666667</v>
      </c>
      <c r="J34">
        <v>1.3333333333333333</v>
      </c>
      <c r="L34" s="2" t="s">
        <v>358</v>
      </c>
      <c r="M34">
        <v>0</v>
      </c>
      <c r="N34">
        <v>1.6666666666666667</v>
      </c>
      <c r="O34">
        <v>2</v>
      </c>
      <c r="P34">
        <v>1.3333333333333333</v>
      </c>
      <c r="R34">
        <v>0</v>
      </c>
      <c r="S34">
        <v>3.3333333333333335</v>
      </c>
      <c r="T34">
        <v>2.3333333333333335</v>
      </c>
      <c r="U34">
        <v>2.6666666666666665</v>
      </c>
      <c r="W34" s="2" t="s">
        <v>358</v>
      </c>
      <c r="X34">
        <v>0</v>
      </c>
      <c r="Y34">
        <v>1.6666666666666667</v>
      </c>
      <c r="Z34">
        <v>2.6666666666666665</v>
      </c>
      <c r="AA34">
        <v>1</v>
      </c>
      <c r="AC34">
        <v>0</v>
      </c>
      <c r="AD34">
        <v>0.66666666666666663</v>
      </c>
      <c r="AE34">
        <v>3.6666666666666665</v>
      </c>
      <c r="AF34">
        <v>2</v>
      </c>
      <c r="AH34" s="2" t="s">
        <v>358</v>
      </c>
      <c r="AI34">
        <v>1</v>
      </c>
      <c r="AJ34">
        <v>2.3333333333333335</v>
      </c>
      <c r="AK34">
        <v>2</v>
      </c>
      <c r="AL34">
        <v>1.6666666666666667</v>
      </c>
      <c r="AN34">
        <v>0.33333333333333331</v>
      </c>
      <c r="AO34">
        <v>3.3333333333333335</v>
      </c>
      <c r="AP34">
        <v>1.3333333333333333</v>
      </c>
      <c r="AQ34">
        <v>2.3333333333333335</v>
      </c>
    </row>
    <row r="35" spans="1:43" x14ac:dyDescent="0.4">
      <c r="A35" s="2" t="s">
        <v>359</v>
      </c>
      <c r="B35">
        <v>0.66666666666666663</v>
      </c>
      <c r="C35">
        <v>1</v>
      </c>
      <c r="D35">
        <v>2</v>
      </c>
      <c r="E35">
        <v>0.66666666666666663</v>
      </c>
      <c r="G35">
        <v>0</v>
      </c>
      <c r="H35">
        <v>3.6666666666666665</v>
      </c>
      <c r="I35">
        <v>1</v>
      </c>
      <c r="J35">
        <v>1.6666666666666667</v>
      </c>
      <c r="L35" s="2" t="s">
        <v>359</v>
      </c>
      <c r="M35">
        <v>0</v>
      </c>
      <c r="N35">
        <v>1.3333333333333333</v>
      </c>
      <c r="O35">
        <v>2</v>
      </c>
      <c r="P35">
        <v>1.3333333333333333</v>
      </c>
      <c r="R35">
        <v>0</v>
      </c>
      <c r="S35">
        <v>2</v>
      </c>
      <c r="T35">
        <v>4.666666666666667</v>
      </c>
      <c r="U35">
        <v>3</v>
      </c>
      <c r="W35" s="2" t="s">
        <v>359</v>
      </c>
      <c r="X35">
        <v>0</v>
      </c>
      <c r="Y35">
        <v>2.3333333333333335</v>
      </c>
      <c r="Z35">
        <v>2</v>
      </c>
      <c r="AA35">
        <v>1</v>
      </c>
      <c r="AC35">
        <v>0.33333333333333331</v>
      </c>
      <c r="AD35">
        <v>2.6666666666666665</v>
      </c>
      <c r="AE35">
        <v>0.66666666666666663</v>
      </c>
      <c r="AF35">
        <v>1.3333333333333333</v>
      </c>
      <c r="AH35" s="2" t="s">
        <v>359</v>
      </c>
      <c r="AI35">
        <v>0</v>
      </c>
      <c r="AJ35">
        <v>1.6666666666666667</v>
      </c>
      <c r="AK35">
        <v>3.3333333333333335</v>
      </c>
      <c r="AL35">
        <v>0.33333333333333331</v>
      </c>
      <c r="AN35">
        <v>0</v>
      </c>
      <c r="AO35">
        <v>3</v>
      </c>
      <c r="AP35">
        <v>3</v>
      </c>
      <c r="AQ35">
        <v>0.33333333333333331</v>
      </c>
    </row>
    <row r="36" spans="1:43" x14ac:dyDescent="0.4">
      <c r="A36" s="2" t="s">
        <v>360</v>
      </c>
      <c r="B36">
        <v>0</v>
      </c>
      <c r="C36">
        <v>1.3333333333333333</v>
      </c>
      <c r="D36">
        <v>4.666666666666667</v>
      </c>
      <c r="E36">
        <v>1</v>
      </c>
      <c r="G36">
        <v>0</v>
      </c>
      <c r="H36">
        <v>3</v>
      </c>
      <c r="I36">
        <v>3.6666666666666665</v>
      </c>
      <c r="J36">
        <v>3</v>
      </c>
      <c r="L36" s="2" t="s">
        <v>360</v>
      </c>
      <c r="M36">
        <v>0</v>
      </c>
      <c r="N36">
        <v>2.6666666666666665</v>
      </c>
      <c r="O36">
        <v>2.3333333333333335</v>
      </c>
      <c r="P36">
        <v>0.66666666666666663</v>
      </c>
      <c r="R36">
        <v>0</v>
      </c>
      <c r="S36">
        <v>4.333333333333333</v>
      </c>
      <c r="T36">
        <v>1.6666666666666667</v>
      </c>
      <c r="U36">
        <v>3.3333333333333335</v>
      </c>
      <c r="W36" s="2" t="s">
        <v>360</v>
      </c>
      <c r="X36">
        <v>0.33333333333333331</v>
      </c>
      <c r="Y36">
        <v>1.3333333333333333</v>
      </c>
      <c r="Z36">
        <v>4</v>
      </c>
      <c r="AA36">
        <v>0.33333333333333331</v>
      </c>
      <c r="AC36">
        <v>0</v>
      </c>
      <c r="AD36">
        <v>2.3333333333333335</v>
      </c>
      <c r="AE36">
        <v>2.6666666666666665</v>
      </c>
      <c r="AF36">
        <v>1.3333333333333333</v>
      </c>
      <c r="AH36" s="2" t="s">
        <v>360</v>
      </c>
      <c r="AI36">
        <v>0</v>
      </c>
      <c r="AJ36">
        <v>3.3333333333333335</v>
      </c>
      <c r="AK36">
        <v>2</v>
      </c>
      <c r="AL36">
        <v>0.66666666666666663</v>
      </c>
      <c r="AN36">
        <v>0</v>
      </c>
      <c r="AO36">
        <v>3</v>
      </c>
      <c r="AP36">
        <v>1</v>
      </c>
      <c r="AQ36">
        <v>1</v>
      </c>
    </row>
    <row r="37" spans="1:43" x14ac:dyDescent="0.4">
      <c r="A37" s="2" t="s">
        <v>361</v>
      </c>
      <c r="B37">
        <v>0</v>
      </c>
      <c r="C37">
        <v>2</v>
      </c>
      <c r="D37">
        <v>2.6666666666666665</v>
      </c>
      <c r="E37">
        <v>0.33333333333333331</v>
      </c>
      <c r="G37">
        <v>0</v>
      </c>
      <c r="H37">
        <v>2</v>
      </c>
      <c r="I37">
        <v>3</v>
      </c>
      <c r="J37">
        <v>1.6666666666666667</v>
      </c>
      <c r="L37" s="2" t="s">
        <v>361</v>
      </c>
      <c r="M37">
        <v>0</v>
      </c>
      <c r="N37">
        <v>4.666666666666667</v>
      </c>
      <c r="O37">
        <v>4.666666666666667</v>
      </c>
      <c r="P37">
        <v>1</v>
      </c>
      <c r="R37">
        <v>0.33333333333333331</v>
      </c>
      <c r="S37">
        <v>5.666666666666667</v>
      </c>
      <c r="T37">
        <v>2</v>
      </c>
      <c r="U37">
        <v>1.3333333333333333</v>
      </c>
      <c r="W37" s="2" t="s">
        <v>361</v>
      </c>
      <c r="X37">
        <v>0</v>
      </c>
      <c r="Y37">
        <v>3</v>
      </c>
      <c r="Z37">
        <v>1.6666666666666667</v>
      </c>
      <c r="AA37">
        <v>1.6666666666666667</v>
      </c>
      <c r="AC37">
        <v>0</v>
      </c>
      <c r="AD37">
        <v>2.6666666666666665</v>
      </c>
      <c r="AE37">
        <v>3.6666666666666665</v>
      </c>
      <c r="AF37">
        <v>1</v>
      </c>
      <c r="AH37" s="2" t="s">
        <v>361</v>
      </c>
      <c r="AI37">
        <v>0.33333333333333331</v>
      </c>
      <c r="AJ37">
        <v>2.6666666666666665</v>
      </c>
      <c r="AK37">
        <v>1.6666666666666667</v>
      </c>
      <c r="AL37">
        <v>0.33333333333333331</v>
      </c>
      <c r="AN37">
        <v>0</v>
      </c>
      <c r="AO37">
        <v>0.33333333333333331</v>
      </c>
      <c r="AP37">
        <v>3.6666666666666665</v>
      </c>
      <c r="AQ37">
        <v>1.3333333333333333</v>
      </c>
    </row>
    <row r="38" spans="1:43" x14ac:dyDescent="0.4">
      <c r="A38" s="2" t="s">
        <v>362</v>
      </c>
      <c r="B38">
        <v>0</v>
      </c>
      <c r="C38">
        <v>4.333333333333333</v>
      </c>
      <c r="D38">
        <v>3.6666666666666665</v>
      </c>
      <c r="E38">
        <v>0</v>
      </c>
      <c r="G38">
        <v>0</v>
      </c>
      <c r="H38">
        <v>2.3333333333333335</v>
      </c>
      <c r="I38">
        <v>4</v>
      </c>
      <c r="J38">
        <v>1</v>
      </c>
      <c r="L38" s="2" t="s">
        <v>362</v>
      </c>
      <c r="M38">
        <v>0</v>
      </c>
      <c r="N38">
        <v>1.6666666666666667</v>
      </c>
      <c r="O38">
        <v>2.3333333333333335</v>
      </c>
      <c r="P38">
        <v>1</v>
      </c>
      <c r="R38">
        <v>0</v>
      </c>
      <c r="S38">
        <v>2.6666666666666665</v>
      </c>
      <c r="T38">
        <v>0.66666666666666663</v>
      </c>
      <c r="U38">
        <v>2</v>
      </c>
      <c r="W38" s="2" t="s">
        <v>362</v>
      </c>
      <c r="X38">
        <v>0.66666666666666663</v>
      </c>
      <c r="Y38">
        <v>3.3333333333333335</v>
      </c>
      <c r="Z38">
        <v>1.6666666666666667</v>
      </c>
      <c r="AA38">
        <v>2.3333333333333335</v>
      </c>
      <c r="AC38">
        <v>0</v>
      </c>
      <c r="AD38">
        <v>0.66666666666666663</v>
      </c>
      <c r="AE38">
        <v>2.3333333333333335</v>
      </c>
      <c r="AF38">
        <v>3.6666666666666665</v>
      </c>
      <c r="AH38" s="2" t="s">
        <v>362</v>
      </c>
      <c r="AI38">
        <v>1</v>
      </c>
      <c r="AJ38">
        <v>1</v>
      </c>
      <c r="AK38">
        <v>3.6666666666666665</v>
      </c>
      <c r="AL38">
        <v>0.66666666666666663</v>
      </c>
      <c r="AN38">
        <v>0</v>
      </c>
      <c r="AO38">
        <v>0.33333333333333331</v>
      </c>
      <c r="AP38">
        <v>2.6666666666666665</v>
      </c>
      <c r="AQ38">
        <v>4</v>
      </c>
    </row>
    <row r="39" spans="1:43" x14ac:dyDescent="0.4">
      <c r="A39" s="2" t="s">
        <v>363</v>
      </c>
      <c r="B39">
        <v>0</v>
      </c>
      <c r="C39">
        <v>1.6666666666666667</v>
      </c>
      <c r="D39">
        <v>3.6666666666666665</v>
      </c>
      <c r="E39">
        <v>1.6666666666666667</v>
      </c>
      <c r="G39">
        <v>0</v>
      </c>
      <c r="H39">
        <v>1.3333333333333333</v>
      </c>
      <c r="I39">
        <v>2</v>
      </c>
      <c r="J39">
        <v>3.3333333333333335</v>
      </c>
      <c r="L39" s="2" t="s">
        <v>363</v>
      </c>
      <c r="M39">
        <v>0</v>
      </c>
      <c r="N39">
        <v>2</v>
      </c>
      <c r="O39">
        <v>1.3333333333333333</v>
      </c>
      <c r="P39">
        <v>0.66666666666666663</v>
      </c>
      <c r="R39">
        <v>0</v>
      </c>
      <c r="S39">
        <v>1</v>
      </c>
      <c r="T39">
        <v>1.6666666666666667</v>
      </c>
      <c r="U39">
        <v>0.66666666666666663</v>
      </c>
      <c r="W39" s="2" t="s">
        <v>363</v>
      </c>
      <c r="X39">
        <v>0</v>
      </c>
      <c r="Y39">
        <v>1.6666666666666667</v>
      </c>
      <c r="Z39">
        <v>1</v>
      </c>
      <c r="AA39">
        <v>2</v>
      </c>
      <c r="AC39">
        <v>0</v>
      </c>
      <c r="AD39">
        <v>3.3333333333333335</v>
      </c>
      <c r="AE39">
        <v>2</v>
      </c>
      <c r="AF39">
        <v>1.6666666666666667</v>
      </c>
      <c r="AH39" s="2" t="s">
        <v>363</v>
      </c>
      <c r="AI39">
        <v>0</v>
      </c>
      <c r="AJ39">
        <v>1</v>
      </c>
      <c r="AK39">
        <v>4.333333333333333</v>
      </c>
      <c r="AL39">
        <v>0.66666666666666663</v>
      </c>
      <c r="AN39">
        <v>0</v>
      </c>
      <c r="AO39">
        <v>2.6666666666666665</v>
      </c>
      <c r="AP39">
        <v>2.6666666666666665</v>
      </c>
      <c r="AQ39">
        <v>1.3333333333333333</v>
      </c>
    </row>
    <row r="40" spans="1:43" x14ac:dyDescent="0.4">
      <c r="A40" s="2" t="s">
        <v>364</v>
      </c>
      <c r="B40">
        <v>0</v>
      </c>
      <c r="C40">
        <v>1.6666666666666667</v>
      </c>
      <c r="D40">
        <v>6</v>
      </c>
      <c r="E40">
        <v>0.33333333333333331</v>
      </c>
      <c r="G40">
        <v>0</v>
      </c>
      <c r="H40">
        <v>0.66666666666666663</v>
      </c>
      <c r="I40">
        <v>4</v>
      </c>
      <c r="J40">
        <v>2</v>
      </c>
      <c r="L40" s="2" t="s">
        <v>364</v>
      </c>
      <c r="M40">
        <v>0</v>
      </c>
      <c r="N40">
        <v>4.333333333333333</v>
      </c>
      <c r="O40">
        <v>1.6666666666666667</v>
      </c>
      <c r="P40">
        <v>1.3333333333333333</v>
      </c>
      <c r="R40">
        <v>0</v>
      </c>
      <c r="S40">
        <v>3.3333333333333335</v>
      </c>
      <c r="T40">
        <v>4.333333333333333</v>
      </c>
      <c r="U40">
        <v>1.6666666666666667</v>
      </c>
      <c r="W40" s="2" t="s">
        <v>364</v>
      </c>
      <c r="X40">
        <v>0</v>
      </c>
      <c r="Y40">
        <v>3.6666666666666665</v>
      </c>
      <c r="Z40">
        <v>2.6666666666666665</v>
      </c>
      <c r="AA40">
        <v>0.33333333333333331</v>
      </c>
      <c r="AC40">
        <v>0</v>
      </c>
      <c r="AD40">
        <v>3</v>
      </c>
      <c r="AE40">
        <v>2.3333333333333335</v>
      </c>
      <c r="AF40">
        <v>3.3333333333333335</v>
      </c>
      <c r="AH40" s="2" t="s">
        <v>364</v>
      </c>
      <c r="AI40">
        <v>0</v>
      </c>
      <c r="AJ40">
        <v>1.3333333333333333</v>
      </c>
      <c r="AK40">
        <v>6</v>
      </c>
      <c r="AL40">
        <v>0.66666666666666663</v>
      </c>
      <c r="AN40">
        <v>0</v>
      </c>
      <c r="AO40">
        <v>2.3333333333333335</v>
      </c>
      <c r="AP40">
        <v>1.6666666666666667</v>
      </c>
      <c r="AQ40">
        <v>2.3333333333333335</v>
      </c>
    </row>
    <row r="41" spans="1:43" x14ac:dyDescent="0.4">
      <c r="A41" s="2" t="s">
        <v>365</v>
      </c>
      <c r="B41">
        <v>0</v>
      </c>
      <c r="C41">
        <v>2</v>
      </c>
      <c r="D41">
        <v>2</v>
      </c>
      <c r="E41">
        <v>0</v>
      </c>
      <c r="G41">
        <v>0</v>
      </c>
      <c r="H41">
        <v>2.6666666666666665</v>
      </c>
      <c r="I41">
        <v>2.6666666666666665</v>
      </c>
      <c r="J41">
        <v>2</v>
      </c>
      <c r="L41" s="2" t="s">
        <v>365</v>
      </c>
      <c r="M41">
        <v>0</v>
      </c>
      <c r="N41">
        <v>1</v>
      </c>
      <c r="O41">
        <v>3.6666666666666665</v>
      </c>
      <c r="P41">
        <v>0.66666666666666663</v>
      </c>
      <c r="R41">
        <v>0.33333333333333331</v>
      </c>
      <c r="S41">
        <v>4</v>
      </c>
      <c r="T41">
        <v>0.66666666666666663</v>
      </c>
      <c r="U41">
        <v>4</v>
      </c>
      <c r="W41" s="2" t="s">
        <v>365</v>
      </c>
      <c r="X41">
        <v>0</v>
      </c>
      <c r="Y41">
        <v>3.6666666666666665</v>
      </c>
      <c r="Z41">
        <v>2.3333333333333335</v>
      </c>
      <c r="AA41">
        <v>0.33333333333333331</v>
      </c>
      <c r="AC41">
        <v>0</v>
      </c>
      <c r="AD41">
        <v>2</v>
      </c>
      <c r="AE41">
        <v>3.6666666666666665</v>
      </c>
      <c r="AF41">
        <v>2.6666666666666665</v>
      </c>
      <c r="AH41" s="2" t="s">
        <v>365</v>
      </c>
      <c r="AI41">
        <v>0</v>
      </c>
      <c r="AJ41">
        <v>2</v>
      </c>
      <c r="AK41">
        <v>2.6666666666666665</v>
      </c>
      <c r="AL41">
        <v>4</v>
      </c>
      <c r="AN41">
        <v>0.33333333333333331</v>
      </c>
      <c r="AO41">
        <v>0.66666666666666663</v>
      </c>
      <c r="AP41">
        <v>4</v>
      </c>
      <c r="AQ41">
        <v>2.6666666666666665</v>
      </c>
    </row>
    <row r="42" spans="1:43" x14ac:dyDescent="0.4">
      <c r="A42" s="2" t="s">
        <v>366</v>
      </c>
      <c r="B42">
        <v>0</v>
      </c>
      <c r="C42">
        <v>2.6666666666666665</v>
      </c>
      <c r="D42">
        <v>4.333333333333333</v>
      </c>
      <c r="E42">
        <v>1</v>
      </c>
      <c r="G42">
        <v>0</v>
      </c>
      <c r="H42">
        <v>2.3333333333333335</v>
      </c>
      <c r="I42">
        <v>2.6666666666666665</v>
      </c>
      <c r="J42">
        <v>1</v>
      </c>
      <c r="L42" s="2" t="s">
        <v>366</v>
      </c>
      <c r="M42">
        <v>0.33333333333333331</v>
      </c>
      <c r="N42">
        <v>1.6666666666666667</v>
      </c>
      <c r="O42">
        <v>4.333333333333333</v>
      </c>
      <c r="P42">
        <v>0.66666666666666663</v>
      </c>
      <c r="R42">
        <v>0</v>
      </c>
      <c r="S42">
        <v>1.6666666666666667</v>
      </c>
      <c r="T42">
        <v>3</v>
      </c>
      <c r="U42">
        <v>1.6666666666666667</v>
      </c>
      <c r="W42" s="2" t="s">
        <v>366</v>
      </c>
      <c r="X42">
        <v>0.33333333333333331</v>
      </c>
      <c r="Y42">
        <v>3.6666666666666665</v>
      </c>
      <c r="Z42">
        <v>1.3333333333333333</v>
      </c>
      <c r="AA42">
        <v>1.3333333333333333</v>
      </c>
      <c r="AC42">
        <v>0</v>
      </c>
      <c r="AD42">
        <v>2.3333333333333335</v>
      </c>
      <c r="AE42">
        <v>3.3333333333333335</v>
      </c>
      <c r="AF42">
        <v>0.33333333333333331</v>
      </c>
      <c r="AH42" s="2" t="s">
        <v>366</v>
      </c>
      <c r="AI42">
        <v>0</v>
      </c>
      <c r="AJ42">
        <v>3.3333333333333335</v>
      </c>
      <c r="AK42">
        <v>4.333333333333333</v>
      </c>
      <c r="AL42">
        <v>0.66666666666666663</v>
      </c>
      <c r="AN42">
        <v>0</v>
      </c>
      <c r="AO42">
        <v>2.3333333333333335</v>
      </c>
      <c r="AP42">
        <v>2.3333333333333335</v>
      </c>
      <c r="AQ42">
        <v>0.66666666666666663</v>
      </c>
    </row>
    <row r="43" spans="1:43" x14ac:dyDescent="0.4">
      <c r="A43" s="2" t="s">
        <v>367</v>
      </c>
      <c r="B43">
        <v>0</v>
      </c>
      <c r="C43">
        <v>1.3333333333333333</v>
      </c>
      <c r="D43">
        <v>3.6666666666666665</v>
      </c>
      <c r="E43">
        <v>1</v>
      </c>
      <c r="G43">
        <v>0</v>
      </c>
      <c r="H43">
        <v>0</v>
      </c>
      <c r="I43">
        <v>0.33333333333333331</v>
      </c>
      <c r="J43">
        <v>2</v>
      </c>
      <c r="L43" s="2" t="s">
        <v>367</v>
      </c>
      <c r="M43">
        <v>0</v>
      </c>
      <c r="N43">
        <v>4.666666666666667</v>
      </c>
      <c r="O43">
        <v>2.3333333333333335</v>
      </c>
      <c r="P43">
        <v>1</v>
      </c>
      <c r="R43">
        <v>0</v>
      </c>
      <c r="S43">
        <v>6.333333333333333</v>
      </c>
      <c r="T43">
        <v>2.6666666666666665</v>
      </c>
      <c r="U43">
        <v>1.6666666666666667</v>
      </c>
      <c r="W43" s="2" t="s">
        <v>367</v>
      </c>
      <c r="X43">
        <v>0</v>
      </c>
      <c r="Y43">
        <v>2.3333333333333335</v>
      </c>
      <c r="Z43">
        <v>2.3333333333333335</v>
      </c>
      <c r="AA43">
        <v>0</v>
      </c>
      <c r="AC43">
        <v>0</v>
      </c>
      <c r="AD43">
        <v>4</v>
      </c>
      <c r="AE43">
        <v>1</v>
      </c>
      <c r="AF43">
        <v>2.3333333333333335</v>
      </c>
      <c r="AH43" s="2" t="s">
        <v>367</v>
      </c>
      <c r="AI43">
        <v>0</v>
      </c>
      <c r="AJ43">
        <v>2</v>
      </c>
      <c r="AK43">
        <v>5.333333333333333</v>
      </c>
      <c r="AL43">
        <v>1.6666666666666667</v>
      </c>
      <c r="AN43">
        <v>0</v>
      </c>
      <c r="AO43">
        <v>5.666666666666667</v>
      </c>
      <c r="AP43">
        <v>3</v>
      </c>
      <c r="AQ43">
        <v>0.66666666666666663</v>
      </c>
    </row>
    <row r="44" spans="1:43" x14ac:dyDescent="0.4">
      <c r="A44" s="2" t="s">
        <v>368</v>
      </c>
      <c r="B44">
        <v>0</v>
      </c>
      <c r="C44">
        <v>3.3333333333333335</v>
      </c>
      <c r="D44">
        <v>1.3333333333333333</v>
      </c>
      <c r="E44">
        <v>1</v>
      </c>
      <c r="G44">
        <v>0</v>
      </c>
      <c r="H44">
        <v>1</v>
      </c>
      <c r="I44">
        <v>2.3333333333333335</v>
      </c>
      <c r="J44">
        <v>0</v>
      </c>
      <c r="L44" s="2" t="s">
        <v>368</v>
      </c>
      <c r="M44">
        <v>0</v>
      </c>
      <c r="N44">
        <v>4</v>
      </c>
      <c r="O44">
        <v>2.6666666666666665</v>
      </c>
      <c r="P44">
        <v>1.3333333333333333</v>
      </c>
      <c r="R44">
        <v>0.33333333333333331</v>
      </c>
      <c r="S44">
        <v>5.333333333333333</v>
      </c>
      <c r="T44">
        <v>2.6666666666666665</v>
      </c>
      <c r="U44">
        <v>0.66666666666666663</v>
      </c>
      <c r="W44" s="2" t="s">
        <v>368</v>
      </c>
      <c r="X44">
        <v>0</v>
      </c>
      <c r="Y44">
        <v>3.3333333333333335</v>
      </c>
      <c r="Z44">
        <v>3.6666666666666665</v>
      </c>
      <c r="AA44">
        <v>0.66666666666666663</v>
      </c>
      <c r="AC44">
        <v>0</v>
      </c>
      <c r="AD44">
        <v>2</v>
      </c>
      <c r="AE44">
        <v>0.33333333333333331</v>
      </c>
      <c r="AF44">
        <v>2</v>
      </c>
      <c r="AH44" s="2" t="s">
        <v>368</v>
      </c>
      <c r="AI44">
        <v>0.33333333333333331</v>
      </c>
      <c r="AJ44">
        <v>0</v>
      </c>
      <c r="AK44">
        <v>2.6666666666666665</v>
      </c>
      <c r="AL44">
        <v>0.66666666666666663</v>
      </c>
      <c r="AN44">
        <v>0.33333333333333331</v>
      </c>
      <c r="AO44">
        <v>1.6666666666666667</v>
      </c>
      <c r="AP44">
        <v>4.333333333333333</v>
      </c>
      <c r="AQ44">
        <v>6</v>
      </c>
    </row>
    <row r="45" spans="1:43" x14ac:dyDescent="0.4">
      <c r="A45" s="2" t="s">
        <v>4</v>
      </c>
      <c r="B45">
        <f>AVERAGE(B5:B44)</f>
        <v>5.8333333333333327E-2</v>
      </c>
      <c r="C45">
        <f t="shared" ref="C45:E45" si="0">AVERAGE(C5:C44)</f>
        <v>2.5666666666666664</v>
      </c>
      <c r="D45">
        <f t="shared" si="0"/>
        <v>2.8250000000000002</v>
      </c>
      <c r="E45">
        <f t="shared" si="0"/>
        <v>0.64999999999999991</v>
      </c>
      <c r="G45">
        <f>AVERAGE(G5:G44)</f>
        <v>4.1666666666666664E-2</v>
      </c>
      <c r="H45">
        <f t="shared" ref="H45" si="1">AVERAGE(H5:H44)</f>
        <v>2.4666666666666672</v>
      </c>
      <c r="I45">
        <f t="shared" ref="I45" si="2">AVERAGE(I5:I44)</f>
        <v>2.375</v>
      </c>
      <c r="J45">
        <f t="shared" ref="J45" si="3">AVERAGE(J5:J44)</f>
        <v>1.9</v>
      </c>
      <c r="L45" s="2" t="s">
        <v>4</v>
      </c>
      <c r="M45">
        <f>AVERAGE(M5:M44)</f>
        <v>7.4999999999999997E-2</v>
      </c>
      <c r="N45">
        <f t="shared" ref="N45" si="4">AVERAGE(N5:N44)</f>
        <v>2.8166666666666669</v>
      </c>
      <c r="O45">
        <f t="shared" ref="O45" si="5">AVERAGE(O5:O44)</f>
        <v>3.083333333333333</v>
      </c>
      <c r="P45">
        <f t="shared" ref="P45" si="6">AVERAGE(P5:P44)</f>
        <v>0.99166666666666659</v>
      </c>
      <c r="R45">
        <f>AVERAGE(R5:R44)</f>
        <v>5.8333333333333327E-2</v>
      </c>
      <c r="S45">
        <f t="shared" ref="S45" si="7">AVERAGE(S5:S44)</f>
        <v>2.8916666666666666</v>
      </c>
      <c r="T45">
        <f t="shared" ref="T45" si="8">AVERAGE(T5:T44)</f>
        <v>2.6000000000000005</v>
      </c>
      <c r="U45">
        <f t="shared" ref="U45" si="9">AVERAGE(U5:U44)</f>
        <v>2.1000000000000005</v>
      </c>
      <c r="W45" s="2" t="s">
        <v>4</v>
      </c>
      <c r="X45">
        <f>AVERAGE(X5:X44)</f>
        <v>7.6923076923076927E-2</v>
      </c>
      <c r="Y45">
        <f t="shared" ref="Y45" si="10">AVERAGE(Y5:Y44)</f>
        <v>2.4615384615384617</v>
      </c>
      <c r="Z45">
        <f t="shared" ref="Z45" si="11">AVERAGE(Z5:Z44)</f>
        <v>2</v>
      </c>
      <c r="AA45">
        <f t="shared" ref="AA45" si="12">AVERAGE(AA5:AA44)</f>
        <v>0.98290598290598297</v>
      </c>
      <c r="AC45">
        <f>AVERAGE(AC5:AC44)</f>
        <v>5.9829059829059825E-2</v>
      </c>
      <c r="AD45">
        <f t="shared" ref="AD45" si="13">AVERAGE(AD5:AD44)</f>
        <v>2.1452991452991452</v>
      </c>
      <c r="AE45">
        <f t="shared" ref="AE45" si="14">AVERAGE(AE5:AE44)</f>
        <v>1.8290598290598286</v>
      </c>
      <c r="AF45">
        <f t="shared" ref="AF45" si="15">AVERAGE(AF5:AF44)</f>
        <v>1.7521367521367519</v>
      </c>
      <c r="AH45" s="2" t="s">
        <v>4</v>
      </c>
      <c r="AI45">
        <f>AVERAGE(AI5:AI44)</f>
        <v>0.13333333333333333</v>
      </c>
      <c r="AJ45">
        <f t="shared" ref="AJ45" si="16">AVERAGE(AJ5:AJ44)</f>
        <v>2.6416666666666666</v>
      </c>
      <c r="AK45">
        <f t="shared" ref="AK45" si="17">AVERAGE(AK5:AK44)</f>
        <v>3.1583333333333337</v>
      </c>
      <c r="AL45">
        <f t="shared" ref="AL45" si="18">AVERAGE(AL5:AL44)</f>
        <v>1.0833333333333328</v>
      </c>
      <c r="AN45">
        <f>AVERAGE(AN5:AN44)</f>
        <v>4.9999999999999996E-2</v>
      </c>
      <c r="AO45">
        <f t="shared" ref="AO45" si="19">AVERAGE(AO5:AO44)</f>
        <v>2.8749999999999996</v>
      </c>
      <c r="AP45">
        <f t="shared" ref="AP45" si="20">AVERAGE(AP5:AP44)</f>
        <v>2.375</v>
      </c>
      <c r="AQ45">
        <f t="shared" ref="AQ45" si="21">AVERAGE(AQ5:AQ44)</f>
        <v>2.1333333333333333</v>
      </c>
    </row>
    <row r="46" spans="1:43" x14ac:dyDescent="0.4">
      <c r="A46" s="2" t="s">
        <v>6</v>
      </c>
      <c r="B46">
        <f>COUNT(B5:B44)</f>
        <v>40</v>
      </c>
      <c r="C46">
        <f t="shared" ref="C46:E46" si="22">COUNT(C5:C44)</f>
        <v>40</v>
      </c>
      <c r="D46">
        <f t="shared" si="22"/>
        <v>40</v>
      </c>
      <c r="E46">
        <f t="shared" si="22"/>
        <v>40</v>
      </c>
      <c r="G46">
        <f>COUNT(G5:G44)</f>
        <v>40</v>
      </c>
      <c r="H46">
        <f t="shared" ref="H46:J46" si="23">COUNT(H5:H44)</f>
        <v>40</v>
      </c>
      <c r="I46">
        <f t="shared" si="23"/>
        <v>40</v>
      </c>
      <c r="J46">
        <f t="shared" si="23"/>
        <v>40</v>
      </c>
      <c r="L46" s="2" t="s">
        <v>6</v>
      </c>
      <c r="M46">
        <f>COUNT(M5:M44)</f>
        <v>40</v>
      </c>
      <c r="N46">
        <f t="shared" ref="N46:P46" si="24">COUNT(N5:N44)</f>
        <v>40</v>
      </c>
      <c r="O46">
        <f t="shared" si="24"/>
        <v>40</v>
      </c>
      <c r="P46">
        <f t="shared" si="24"/>
        <v>40</v>
      </c>
      <c r="R46">
        <f>COUNT(R5:R44)</f>
        <v>40</v>
      </c>
      <c r="S46">
        <f t="shared" ref="S46:U46" si="25">COUNT(S5:S44)</f>
        <v>40</v>
      </c>
      <c r="T46">
        <f t="shared" si="25"/>
        <v>40</v>
      </c>
      <c r="U46">
        <f t="shared" si="25"/>
        <v>40</v>
      </c>
      <c r="W46" s="2" t="s">
        <v>6</v>
      </c>
      <c r="X46">
        <f>COUNT(X5:X44)</f>
        <v>39</v>
      </c>
      <c r="Y46">
        <f t="shared" ref="Y46:AA46" si="26">COUNT(Y5:Y44)</f>
        <v>39</v>
      </c>
      <c r="Z46">
        <f t="shared" si="26"/>
        <v>39</v>
      </c>
      <c r="AA46">
        <f t="shared" si="26"/>
        <v>39</v>
      </c>
      <c r="AC46">
        <f>COUNT(AC5:AC44)</f>
        <v>39</v>
      </c>
      <c r="AD46">
        <f t="shared" ref="AD46:AF46" si="27">COUNT(AD5:AD44)</f>
        <v>39</v>
      </c>
      <c r="AE46">
        <f t="shared" si="27"/>
        <v>39</v>
      </c>
      <c r="AF46">
        <f t="shared" si="27"/>
        <v>39</v>
      </c>
      <c r="AH46" s="2" t="s">
        <v>6</v>
      </c>
      <c r="AI46">
        <f>COUNT(AI5:AI44)</f>
        <v>40</v>
      </c>
      <c r="AJ46">
        <f t="shared" ref="AJ46:AL46" si="28">COUNT(AJ5:AJ44)</f>
        <v>40</v>
      </c>
      <c r="AK46">
        <f t="shared" si="28"/>
        <v>40</v>
      </c>
      <c r="AL46">
        <f t="shared" si="28"/>
        <v>40</v>
      </c>
      <c r="AN46">
        <f>COUNT(AN5:AN44)</f>
        <v>40</v>
      </c>
      <c r="AO46">
        <f t="shared" ref="AO46:AQ46" si="29">COUNT(AO5:AO44)</f>
        <v>40</v>
      </c>
      <c r="AP46">
        <f t="shared" si="29"/>
        <v>40</v>
      </c>
      <c r="AQ46">
        <f t="shared" si="29"/>
        <v>40</v>
      </c>
    </row>
    <row r="47" spans="1:43" x14ac:dyDescent="0.4">
      <c r="A47" s="2" t="s">
        <v>5</v>
      </c>
      <c r="B47">
        <f>STDEV(B5:B44)/SQRT(B46)</f>
        <v>2.6386077223131733E-2</v>
      </c>
      <c r="C47">
        <f t="shared" ref="C47:E47" si="30">STDEV(C5:C44)/SQRT(C46)</f>
        <v>0.18612865078723023</v>
      </c>
      <c r="D47">
        <f t="shared" si="30"/>
        <v>0.19281521348873515</v>
      </c>
      <c r="E47">
        <f t="shared" si="30"/>
        <v>8.3504098539739183E-2</v>
      </c>
      <c r="G47">
        <f>STDEV(G5:G44)/SQRT(G46)</f>
        <v>1.7652469702840071E-2</v>
      </c>
      <c r="H47">
        <f t="shared" ref="H47" si="31">STDEV(H5:H44)/SQRT(H46)</f>
        <v>0.18171390431098808</v>
      </c>
      <c r="I47">
        <f t="shared" ref="I47" si="32">STDEV(I5:I44)/SQRT(I46)</f>
        <v>0.17910329827502169</v>
      </c>
      <c r="J47">
        <f t="shared" ref="J47" si="33">STDEV(J5:J44)/SQRT(J46)</f>
        <v>0.21323715780812091</v>
      </c>
      <c r="L47" s="2" t="s">
        <v>5</v>
      </c>
      <c r="M47">
        <f>STDEV(M5:M44)/SQRT(M46)</f>
        <v>2.5283295161924884E-2</v>
      </c>
      <c r="N47">
        <f t="shared" ref="N47" si="34">STDEV(N5:N44)/SQRT(N46)</f>
        <v>0.23386691128445694</v>
      </c>
      <c r="O47">
        <f t="shared" ref="O47" si="35">STDEV(O5:O44)/SQRT(O46)</f>
        <v>0.20033803342183359</v>
      </c>
      <c r="P47">
        <f t="shared" ref="P47" si="36">STDEV(P5:P44)/SQRT(P46)</f>
        <v>0.12936812246883353</v>
      </c>
      <c r="R47">
        <f>STDEV(R5:R44)/SQRT(R46)</f>
        <v>2.3532422926144447E-2</v>
      </c>
      <c r="S47">
        <f t="shared" ref="S47" si="37">STDEV(S5:S44)/SQRT(S46)</f>
        <v>0.23702437755546482</v>
      </c>
      <c r="T47">
        <f t="shared" ref="T47" si="38">STDEV(T5:T44)/SQRT(T46)</f>
        <v>0.17871016181885632</v>
      </c>
      <c r="U47">
        <f t="shared" ref="U47" si="39">STDEV(U5:U44)/SQRT(U46)</f>
        <v>0.18381831733854428</v>
      </c>
      <c r="W47" s="2" t="s">
        <v>5</v>
      </c>
      <c r="X47">
        <f>STDEV(X5:X44)/SQRT(X46)</f>
        <v>3.3449053432337027E-2</v>
      </c>
      <c r="Y47">
        <f t="shared" ref="Y47" si="40">STDEV(Y5:Y44)/SQRT(Y46)</f>
        <v>0.16994763582552341</v>
      </c>
      <c r="Z47">
        <f t="shared" ref="Z47" si="41">STDEV(Z5:Z44)/SQRT(Z46)</f>
        <v>0.15047283898981309</v>
      </c>
      <c r="AA47">
        <f t="shared" ref="AA47" si="42">STDEV(AA5:AA44)/SQRT(AA46)</f>
        <v>0.12484731592631378</v>
      </c>
      <c r="AC47">
        <f>STDEV(AC5:AC44)/SQRT(AC46)</f>
        <v>2.0751349698013129E-2</v>
      </c>
      <c r="AD47">
        <f t="shared" ref="AD47" si="43">STDEV(AD5:AD44)/SQRT(AD46)</f>
        <v>0.18029934281819668</v>
      </c>
      <c r="AE47">
        <f t="shared" ref="AE47" si="44">STDEV(AE5:AE44)/SQRT(AE46)</f>
        <v>0.18925705495244297</v>
      </c>
      <c r="AF47">
        <f t="shared" ref="AF47" si="45">STDEV(AF5:AF44)/SQRT(AF46)</f>
        <v>0.15182102930412394</v>
      </c>
      <c r="AH47" s="2" t="s">
        <v>5</v>
      </c>
      <c r="AI47">
        <f>STDEV(AI5:AI44)/SQRT(AI46)</f>
        <v>4.2700841014689898E-2</v>
      </c>
      <c r="AJ47">
        <f t="shared" ref="AJ47" si="46">STDEV(AJ5:AJ44)/SQRT(AJ46)</f>
        <v>0.24148976726210919</v>
      </c>
      <c r="AK47">
        <f t="shared" ref="AK47" si="47">STDEV(AK5:AK44)/SQRT(AK46)</f>
        <v>0.2032455674393924</v>
      </c>
      <c r="AL47">
        <f t="shared" ref="AL47" si="48">STDEV(AL5:AL44)/SQRT(AL46)</f>
        <v>0.13699564324388674</v>
      </c>
      <c r="AN47">
        <f>STDEV(AN5:AN44)/SQRT(AN46)</f>
        <v>1.9059062496562189E-2</v>
      </c>
      <c r="AO47">
        <f t="shared" ref="AO47" si="49">STDEV(AO5:AO44)/SQRT(AO46)</f>
        <v>0.227299111392645</v>
      </c>
      <c r="AP47">
        <f t="shared" ref="AP47" si="50">STDEV(AP5:AP44)/SQRT(AP46)</f>
        <v>0.1709648753516014</v>
      </c>
      <c r="AQ47">
        <f t="shared" ref="AQ47" si="51">STDEV(AQ5:AQ44)/SQRT(AQ46)</f>
        <v>0.20317984959648758</v>
      </c>
    </row>
    <row r="49" spans="1:46" x14ac:dyDescent="0.4">
      <c r="A49" s="1" t="s">
        <v>1</v>
      </c>
      <c r="B49" s="11" t="s">
        <v>417</v>
      </c>
      <c r="C49" s="11"/>
      <c r="D49" s="11"/>
      <c r="E49" s="11"/>
      <c r="F49" s="8"/>
      <c r="G49" s="11" t="s">
        <v>418</v>
      </c>
      <c r="H49" s="11"/>
      <c r="I49" s="11"/>
      <c r="J49" s="11"/>
      <c r="L49" s="1" t="s">
        <v>1</v>
      </c>
      <c r="M49" s="11" t="s">
        <v>417</v>
      </c>
      <c r="N49" s="11"/>
      <c r="O49" s="11"/>
      <c r="P49" s="11"/>
      <c r="Q49" s="8"/>
      <c r="R49" s="11" t="s">
        <v>418</v>
      </c>
      <c r="S49" s="11"/>
      <c r="T49" s="11"/>
      <c r="U49" s="11"/>
      <c r="W49" s="1" t="s">
        <v>1</v>
      </c>
      <c r="X49" s="11" t="s">
        <v>417</v>
      </c>
      <c r="Y49" s="11"/>
      <c r="Z49" s="11"/>
      <c r="AA49" s="11"/>
      <c r="AB49" s="8"/>
      <c r="AC49" s="11" t="s">
        <v>418</v>
      </c>
      <c r="AD49" s="11"/>
      <c r="AE49" s="11"/>
      <c r="AF49" s="11"/>
      <c r="AH49" s="1" t="s">
        <v>1</v>
      </c>
      <c r="AI49" s="11" t="s">
        <v>417</v>
      </c>
      <c r="AJ49" s="11"/>
      <c r="AK49" s="11"/>
      <c r="AL49" s="11"/>
      <c r="AM49" s="8"/>
      <c r="AN49" s="11" t="s">
        <v>418</v>
      </c>
      <c r="AO49" s="11"/>
      <c r="AP49" s="11"/>
      <c r="AQ49" s="11"/>
      <c r="AT49" s="1"/>
    </row>
    <row r="50" spans="1:46" x14ac:dyDescent="0.4">
      <c r="A50" s="1" t="s">
        <v>328</v>
      </c>
      <c r="B50" s="1" t="s">
        <v>413</v>
      </c>
      <c r="C50" s="1" t="s">
        <v>414</v>
      </c>
      <c r="D50" s="1" t="s">
        <v>415</v>
      </c>
      <c r="E50" s="1" t="s">
        <v>416</v>
      </c>
      <c r="F50" s="8"/>
      <c r="G50" s="1" t="s">
        <v>413</v>
      </c>
      <c r="H50" s="1" t="s">
        <v>414</v>
      </c>
      <c r="I50" s="1" t="s">
        <v>415</v>
      </c>
      <c r="J50" s="1" t="s">
        <v>416</v>
      </c>
      <c r="L50" s="1" t="s">
        <v>409</v>
      </c>
      <c r="M50" s="1" t="s">
        <v>413</v>
      </c>
      <c r="N50" s="1" t="s">
        <v>414</v>
      </c>
      <c r="O50" s="1" t="s">
        <v>415</v>
      </c>
      <c r="P50" s="1" t="s">
        <v>416</v>
      </c>
      <c r="Q50" s="8"/>
      <c r="R50" s="1" t="s">
        <v>413</v>
      </c>
      <c r="S50" s="1" t="s">
        <v>414</v>
      </c>
      <c r="T50" s="1" t="s">
        <v>415</v>
      </c>
      <c r="U50" s="1" t="s">
        <v>416</v>
      </c>
      <c r="W50" s="1" t="s">
        <v>410</v>
      </c>
      <c r="X50" s="1" t="s">
        <v>413</v>
      </c>
      <c r="Y50" s="1" t="s">
        <v>414</v>
      </c>
      <c r="Z50" s="1" t="s">
        <v>415</v>
      </c>
      <c r="AA50" s="1" t="s">
        <v>416</v>
      </c>
      <c r="AB50" s="8"/>
      <c r="AC50" s="1" t="s">
        <v>413</v>
      </c>
      <c r="AD50" s="1" t="s">
        <v>414</v>
      </c>
      <c r="AE50" s="1" t="s">
        <v>415</v>
      </c>
      <c r="AF50" s="1" t="s">
        <v>416</v>
      </c>
      <c r="AH50" s="1" t="s">
        <v>411</v>
      </c>
      <c r="AI50" s="1" t="s">
        <v>413</v>
      </c>
      <c r="AJ50" s="1" t="s">
        <v>414</v>
      </c>
      <c r="AK50" s="1" t="s">
        <v>415</v>
      </c>
      <c r="AL50" s="1" t="s">
        <v>416</v>
      </c>
      <c r="AM50" s="8"/>
      <c r="AN50" s="1" t="s">
        <v>413</v>
      </c>
      <c r="AO50" s="1" t="s">
        <v>414</v>
      </c>
      <c r="AP50" s="1" t="s">
        <v>415</v>
      </c>
      <c r="AQ50" s="1" t="s">
        <v>416</v>
      </c>
    </row>
    <row r="51" spans="1:46" x14ac:dyDescent="0.4">
      <c r="A51" s="2" t="s">
        <v>369</v>
      </c>
      <c r="B51" s="2"/>
      <c r="C51" s="2"/>
      <c r="D51" s="2"/>
      <c r="E51" s="2"/>
      <c r="G51" s="2"/>
      <c r="H51" s="2"/>
      <c r="I51" s="2"/>
      <c r="J51" s="2"/>
      <c r="L51" s="2" t="s">
        <v>369</v>
      </c>
      <c r="M51">
        <v>0</v>
      </c>
      <c r="N51">
        <v>2.6666666666666665</v>
      </c>
      <c r="O51">
        <v>1</v>
      </c>
      <c r="P51">
        <v>1</v>
      </c>
      <c r="R51">
        <v>1.6666666666666667</v>
      </c>
      <c r="S51">
        <v>4.333333333333333</v>
      </c>
      <c r="T51">
        <v>1.6666666666666667</v>
      </c>
      <c r="U51">
        <v>3</v>
      </c>
      <c r="W51" s="2" t="s">
        <v>369</v>
      </c>
      <c r="X51">
        <v>0</v>
      </c>
      <c r="Y51">
        <v>1</v>
      </c>
      <c r="Z51">
        <v>1.3333333333333333</v>
      </c>
      <c r="AA51">
        <v>0.33333333333333331</v>
      </c>
      <c r="AC51">
        <v>0</v>
      </c>
      <c r="AD51">
        <v>3.3333333333333335</v>
      </c>
      <c r="AE51">
        <v>2.3333333333333335</v>
      </c>
      <c r="AF51">
        <v>0.33333333333333331</v>
      </c>
      <c r="AH51" s="2" t="s">
        <v>369</v>
      </c>
      <c r="AI51">
        <v>0</v>
      </c>
      <c r="AJ51">
        <v>2.6666666666666665</v>
      </c>
      <c r="AK51">
        <v>2.3333333333333335</v>
      </c>
      <c r="AL51">
        <v>0.33333333333333331</v>
      </c>
      <c r="AN51">
        <v>0</v>
      </c>
      <c r="AO51">
        <v>2.3333333333333335</v>
      </c>
      <c r="AP51">
        <v>1</v>
      </c>
      <c r="AQ51">
        <v>0</v>
      </c>
    </row>
    <row r="52" spans="1:46" x14ac:dyDescent="0.4">
      <c r="A52" s="2" t="s">
        <v>370</v>
      </c>
      <c r="B52">
        <v>0</v>
      </c>
      <c r="C52">
        <v>0.33333333333333331</v>
      </c>
      <c r="D52">
        <v>3</v>
      </c>
      <c r="E52">
        <v>0</v>
      </c>
      <c r="G52">
        <v>0</v>
      </c>
      <c r="H52">
        <v>1</v>
      </c>
      <c r="I52">
        <v>2.6666666666666665</v>
      </c>
      <c r="J52">
        <v>0.33333333333333331</v>
      </c>
      <c r="L52" s="2" t="s">
        <v>370</v>
      </c>
      <c r="M52">
        <v>0</v>
      </c>
      <c r="N52">
        <v>0.33333333333333331</v>
      </c>
      <c r="O52">
        <v>1.6666666666666667</v>
      </c>
      <c r="P52">
        <v>0</v>
      </c>
      <c r="R52">
        <v>0</v>
      </c>
      <c r="S52">
        <v>1.3333333333333333</v>
      </c>
      <c r="T52">
        <v>1.6666666666666667</v>
      </c>
      <c r="U52">
        <v>0</v>
      </c>
      <c r="W52" s="2" t="s">
        <v>370</v>
      </c>
      <c r="X52">
        <v>0.33333333333333331</v>
      </c>
      <c r="Y52">
        <v>4</v>
      </c>
      <c r="Z52">
        <v>2.3333333333333335</v>
      </c>
      <c r="AA52">
        <v>0</v>
      </c>
      <c r="AC52">
        <v>0</v>
      </c>
      <c r="AD52">
        <v>0.33333333333333331</v>
      </c>
      <c r="AE52">
        <v>1.3333333333333333</v>
      </c>
      <c r="AF52">
        <v>0</v>
      </c>
      <c r="AH52" s="2" t="s">
        <v>370</v>
      </c>
      <c r="AI52">
        <v>0</v>
      </c>
      <c r="AJ52">
        <v>1</v>
      </c>
      <c r="AK52">
        <v>1.3333333333333333</v>
      </c>
      <c r="AL52">
        <v>0.33333333333333331</v>
      </c>
      <c r="AN52">
        <v>0</v>
      </c>
      <c r="AO52">
        <v>1.3333333333333333</v>
      </c>
      <c r="AP52">
        <v>1.6666666666666667</v>
      </c>
      <c r="AQ52">
        <v>0.66666666666666663</v>
      </c>
    </row>
    <row r="53" spans="1:46" x14ac:dyDescent="0.4">
      <c r="A53" s="2" t="s">
        <v>371</v>
      </c>
      <c r="L53" s="2" t="s">
        <v>371</v>
      </c>
      <c r="M53">
        <v>0.33333333333333331</v>
      </c>
      <c r="N53">
        <v>1.6666666666666667</v>
      </c>
      <c r="O53">
        <v>2.3333333333333335</v>
      </c>
      <c r="P53">
        <v>0.66666666666666663</v>
      </c>
      <c r="R53">
        <v>0.33333333333333331</v>
      </c>
      <c r="S53">
        <v>0.33333333333333331</v>
      </c>
      <c r="T53">
        <v>1</v>
      </c>
      <c r="U53">
        <v>3.3333333333333335</v>
      </c>
      <c r="W53" s="2" t="s">
        <v>371</v>
      </c>
      <c r="X53">
        <v>0</v>
      </c>
      <c r="Y53">
        <v>0.33333333333333331</v>
      </c>
      <c r="Z53">
        <v>2.3333333333333335</v>
      </c>
      <c r="AA53">
        <v>0</v>
      </c>
      <c r="AC53">
        <v>0.66666666666666663</v>
      </c>
      <c r="AD53">
        <v>1.6666666666666667</v>
      </c>
      <c r="AE53">
        <v>1.6666666666666667</v>
      </c>
      <c r="AF53">
        <v>1.3333333333333333</v>
      </c>
      <c r="AH53" s="2" t="s">
        <v>371</v>
      </c>
      <c r="AI53">
        <v>0</v>
      </c>
      <c r="AJ53">
        <v>1.6666666666666667</v>
      </c>
      <c r="AK53">
        <v>1.3333333333333333</v>
      </c>
      <c r="AL53">
        <v>0.66666666666666663</v>
      </c>
      <c r="AN53">
        <v>0</v>
      </c>
      <c r="AO53">
        <v>2.3333333333333335</v>
      </c>
      <c r="AP53">
        <v>1.3333333333333333</v>
      </c>
      <c r="AQ53">
        <v>1.3333333333333333</v>
      </c>
    </row>
    <row r="54" spans="1:46" x14ac:dyDescent="0.4">
      <c r="A54" s="2" t="s">
        <v>372</v>
      </c>
      <c r="B54">
        <v>0.33333333333333331</v>
      </c>
      <c r="C54">
        <v>1.6666666666666667</v>
      </c>
      <c r="D54">
        <v>0.33333333333333331</v>
      </c>
      <c r="E54">
        <v>2.6666666666666665</v>
      </c>
      <c r="G54">
        <v>0.33333333333333331</v>
      </c>
      <c r="H54">
        <v>3</v>
      </c>
      <c r="I54">
        <v>1.3333333333333333</v>
      </c>
      <c r="J54">
        <v>2.6666666666666665</v>
      </c>
      <c r="L54" s="2" t="s">
        <v>372</v>
      </c>
      <c r="M54">
        <v>0.66666666666666663</v>
      </c>
      <c r="N54">
        <v>2</v>
      </c>
      <c r="O54">
        <v>0.33333333333333331</v>
      </c>
      <c r="P54">
        <v>1</v>
      </c>
      <c r="R54">
        <v>1.3333333333333333</v>
      </c>
      <c r="S54">
        <v>1</v>
      </c>
      <c r="T54">
        <v>0.66666666666666663</v>
      </c>
      <c r="U54">
        <v>0.66666666666666663</v>
      </c>
      <c r="W54" s="2" t="s">
        <v>372</v>
      </c>
      <c r="X54">
        <v>0</v>
      </c>
      <c r="Y54">
        <v>3.6666666666666665</v>
      </c>
      <c r="Z54">
        <v>2</v>
      </c>
      <c r="AA54">
        <v>0.66666666666666663</v>
      </c>
      <c r="AC54">
        <v>0.33333333333333331</v>
      </c>
      <c r="AD54">
        <v>3</v>
      </c>
      <c r="AE54">
        <v>1</v>
      </c>
      <c r="AF54">
        <v>0.66666666666666663</v>
      </c>
      <c r="AH54" s="2" t="s">
        <v>372</v>
      </c>
      <c r="AI54">
        <v>0</v>
      </c>
      <c r="AJ54">
        <v>1.3333333333333333</v>
      </c>
      <c r="AK54">
        <v>1</v>
      </c>
      <c r="AL54">
        <v>0.66666666666666663</v>
      </c>
      <c r="AN54">
        <v>0</v>
      </c>
      <c r="AO54">
        <v>2.3333333333333335</v>
      </c>
      <c r="AP54">
        <v>1.6666666666666667</v>
      </c>
      <c r="AQ54">
        <v>0.66666666666666663</v>
      </c>
    </row>
    <row r="55" spans="1:46" x14ac:dyDescent="0.4">
      <c r="A55" s="2" t="s">
        <v>373</v>
      </c>
      <c r="B55">
        <v>0</v>
      </c>
      <c r="C55">
        <v>1.3333333333333333</v>
      </c>
      <c r="D55">
        <v>0.33333333333333331</v>
      </c>
      <c r="E55">
        <v>1</v>
      </c>
      <c r="G55">
        <v>0</v>
      </c>
      <c r="H55">
        <v>2.3333333333333335</v>
      </c>
      <c r="I55">
        <v>1</v>
      </c>
      <c r="J55">
        <v>1.3333333333333333</v>
      </c>
      <c r="L55" s="2" t="s">
        <v>373</v>
      </c>
      <c r="M55">
        <v>0</v>
      </c>
      <c r="N55">
        <v>0.66666666666666663</v>
      </c>
      <c r="O55">
        <v>1.3333333333333333</v>
      </c>
      <c r="P55">
        <v>1.3333333333333333</v>
      </c>
      <c r="R55">
        <v>1.3333333333333333</v>
      </c>
      <c r="S55">
        <v>2.6666666666666665</v>
      </c>
      <c r="T55">
        <v>1</v>
      </c>
      <c r="U55">
        <v>1</v>
      </c>
      <c r="W55" s="2" t="s">
        <v>373</v>
      </c>
      <c r="X55">
        <v>0</v>
      </c>
      <c r="Y55">
        <v>2</v>
      </c>
      <c r="Z55">
        <v>2.3333333333333335</v>
      </c>
      <c r="AA55">
        <v>0</v>
      </c>
      <c r="AC55">
        <v>0</v>
      </c>
      <c r="AD55">
        <v>2</v>
      </c>
      <c r="AE55">
        <v>2.6666666666666665</v>
      </c>
      <c r="AF55">
        <v>1.6666666666666667</v>
      </c>
      <c r="AH55" s="2" t="s">
        <v>373</v>
      </c>
      <c r="AI55">
        <v>0.33333333333333331</v>
      </c>
      <c r="AJ55">
        <v>2.6666666666666665</v>
      </c>
      <c r="AK55">
        <v>1.3333333333333333</v>
      </c>
      <c r="AL55">
        <v>0</v>
      </c>
      <c r="AN55">
        <v>0.33333333333333331</v>
      </c>
      <c r="AO55">
        <v>2</v>
      </c>
      <c r="AP55">
        <v>1.3333333333333333</v>
      </c>
      <c r="AQ55">
        <v>0.33333333333333331</v>
      </c>
    </row>
    <row r="56" spans="1:46" x14ac:dyDescent="0.4">
      <c r="A56" s="2" t="s">
        <v>374</v>
      </c>
      <c r="B56">
        <v>0.66666666666666663</v>
      </c>
      <c r="C56">
        <v>0.66666666666666663</v>
      </c>
      <c r="D56">
        <v>1.3333333333333333</v>
      </c>
      <c r="E56">
        <v>0.33333333333333331</v>
      </c>
      <c r="G56">
        <v>0.33333333333333331</v>
      </c>
      <c r="H56">
        <v>0.66666666666666663</v>
      </c>
      <c r="I56">
        <v>0.66666666666666663</v>
      </c>
      <c r="J56">
        <v>0.66666666666666663</v>
      </c>
      <c r="L56" s="2" t="s">
        <v>374</v>
      </c>
      <c r="M56">
        <v>1</v>
      </c>
      <c r="N56">
        <v>2.3333333333333335</v>
      </c>
      <c r="O56">
        <v>0.66666666666666663</v>
      </c>
      <c r="P56">
        <v>0.33333333333333331</v>
      </c>
      <c r="R56">
        <v>0.33333333333333331</v>
      </c>
      <c r="S56">
        <v>1.6666666666666667</v>
      </c>
      <c r="T56">
        <v>2</v>
      </c>
      <c r="U56">
        <v>2</v>
      </c>
      <c r="W56" s="2" t="s">
        <v>374</v>
      </c>
      <c r="X56">
        <v>0</v>
      </c>
      <c r="Y56">
        <v>2</v>
      </c>
      <c r="Z56">
        <v>0.66666666666666663</v>
      </c>
      <c r="AA56">
        <v>0.66666666666666663</v>
      </c>
      <c r="AC56">
        <v>0</v>
      </c>
      <c r="AD56">
        <v>1.6666666666666667</v>
      </c>
      <c r="AE56">
        <v>0.33333333333333331</v>
      </c>
      <c r="AF56">
        <v>1.3333333333333333</v>
      </c>
      <c r="AH56" s="2" t="s">
        <v>374</v>
      </c>
    </row>
    <row r="57" spans="1:46" x14ac:dyDescent="0.4">
      <c r="A57" s="2" t="s">
        <v>375</v>
      </c>
      <c r="B57">
        <v>0.33333333333333331</v>
      </c>
      <c r="C57">
        <v>2.6666666666666665</v>
      </c>
      <c r="D57">
        <v>1.6666666666666667</v>
      </c>
      <c r="E57">
        <v>1</v>
      </c>
      <c r="G57">
        <v>1</v>
      </c>
      <c r="H57">
        <v>2.3333333333333335</v>
      </c>
      <c r="I57">
        <v>1.3333333333333333</v>
      </c>
      <c r="J57">
        <v>1.3333333333333333</v>
      </c>
      <c r="L57" s="2" t="s">
        <v>375</v>
      </c>
      <c r="M57">
        <v>0</v>
      </c>
      <c r="N57">
        <v>0.33333333333333331</v>
      </c>
      <c r="O57">
        <v>0.33333333333333331</v>
      </c>
      <c r="P57">
        <v>1.3333333333333333</v>
      </c>
      <c r="R57">
        <v>0</v>
      </c>
      <c r="S57">
        <v>1.3333333333333333</v>
      </c>
      <c r="T57">
        <v>0.33333333333333331</v>
      </c>
      <c r="U57">
        <v>1.3333333333333333</v>
      </c>
      <c r="W57" s="2" t="s">
        <v>375</v>
      </c>
      <c r="X57">
        <v>0</v>
      </c>
      <c r="Y57">
        <v>1.3333333333333333</v>
      </c>
      <c r="Z57">
        <v>2</v>
      </c>
      <c r="AA57">
        <v>0</v>
      </c>
      <c r="AC57">
        <v>0.33333333333333331</v>
      </c>
      <c r="AD57">
        <v>1.6666666666666667</v>
      </c>
      <c r="AE57">
        <v>1.3333333333333333</v>
      </c>
      <c r="AF57">
        <v>1</v>
      </c>
      <c r="AH57" s="2" t="s">
        <v>375</v>
      </c>
      <c r="AI57">
        <v>0.66666666666666663</v>
      </c>
      <c r="AJ57">
        <v>1.6666666666666667</v>
      </c>
      <c r="AK57">
        <v>0.66666666666666663</v>
      </c>
      <c r="AL57">
        <v>0.33333333333333331</v>
      </c>
      <c r="AN57">
        <v>0</v>
      </c>
      <c r="AO57">
        <v>1.3333333333333333</v>
      </c>
      <c r="AP57">
        <v>1</v>
      </c>
      <c r="AQ57">
        <v>1</v>
      </c>
    </row>
    <row r="58" spans="1:46" x14ac:dyDescent="0.4">
      <c r="A58" s="2" t="s">
        <v>376</v>
      </c>
      <c r="B58">
        <v>0</v>
      </c>
      <c r="C58">
        <v>3.6666666666666665</v>
      </c>
      <c r="D58">
        <v>1.3333333333333333</v>
      </c>
      <c r="E58">
        <v>0</v>
      </c>
      <c r="G58">
        <v>0.33333333333333331</v>
      </c>
      <c r="H58">
        <v>2.6666666666666665</v>
      </c>
      <c r="I58">
        <v>1.3333333333333333</v>
      </c>
      <c r="J58">
        <v>1.3333333333333333</v>
      </c>
      <c r="L58" s="2" t="s">
        <v>376</v>
      </c>
      <c r="M58">
        <v>0</v>
      </c>
      <c r="N58">
        <v>3</v>
      </c>
      <c r="O58">
        <v>0.66666666666666663</v>
      </c>
      <c r="P58">
        <v>0.66666666666666663</v>
      </c>
      <c r="R58">
        <v>1</v>
      </c>
      <c r="S58">
        <v>2.3333333333333335</v>
      </c>
      <c r="T58">
        <v>0.33333333333333331</v>
      </c>
      <c r="U58">
        <v>1.6666666666666667</v>
      </c>
      <c r="W58" s="2" t="s">
        <v>376</v>
      </c>
      <c r="X58">
        <v>0</v>
      </c>
      <c r="Y58">
        <v>1.3333333333333333</v>
      </c>
      <c r="Z58">
        <v>1.3333333333333333</v>
      </c>
      <c r="AA58">
        <v>0.33333333333333331</v>
      </c>
      <c r="AC58">
        <v>1.3333333333333333</v>
      </c>
      <c r="AD58">
        <v>3</v>
      </c>
      <c r="AE58">
        <v>1.6666666666666667</v>
      </c>
      <c r="AF58">
        <v>1</v>
      </c>
      <c r="AH58" s="2" t="s">
        <v>376</v>
      </c>
    </row>
    <row r="59" spans="1:46" x14ac:dyDescent="0.4">
      <c r="A59" s="2" t="s">
        <v>377</v>
      </c>
      <c r="B59">
        <v>0</v>
      </c>
      <c r="C59">
        <v>1</v>
      </c>
      <c r="D59">
        <v>1</v>
      </c>
      <c r="E59">
        <v>0.66666666666666663</v>
      </c>
      <c r="G59">
        <v>0</v>
      </c>
      <c r="H59">
        <v>3</v>
      </c>
      <c r="I59">
        <v>1.3333333333333333</v>
      </c>
      <c r="J59">
        <v>1</v>
      </c>
      <c r="L59" s="2" t="s">
        <v>377</v>
      </c>
      <c r="W59" s="2" t="s">
        <v>377</v>
      </c>
      <c r="X59">
        <v>0.33333333333333331</v>
      </c>
      <c r="Y59">
        <v>2</v>
      </c>
      <c r="Z59">
        <v>1.3333333333333333</v>
      </c>
      <c r="AA59">
        <v>0</v>
      </c>
      <c r="AC59">
        <v>1.3333333333333333</v>
      </c>
      <c r="AD59">
        <v>4.666666666666667</v>
      </c>
      <c r="AE59">
        <v>0.66666666666666663</v>
      </c>
      <c r="AF59">
        <v>1</v>
      </c>
      <c r="AH59" s="2" t="s">
        <v>377</v>
      </c>
      <c r="AI59">
        <v>0</v>
      </c>
      <c r="AJ59">
        <v>0.66666666666666663</v>
      </c>
      <c r="AK59">
        <v>1.3333333333333333</v>
      </c>
      <c r="AL59">
        <v>0.66666666666666663</v>
      </c>
      <c r="AN59">
        <v>0.66666666666666663</v>
      </c>
      <c r="AO59">
        <v>1.6666666666666667</v>
      </c>
      <c r="AP59">
        <v>1.3333333333333333</v>
      </c>
      <c r="AQ59">
        <v>1.3333333333333333</v>
      </c>
    </row>
    <row r="60" spans="1:46" x14ac:dyDescent="0.4">
      <c r="A60" s="2" t="s">
        <v>378</v>
      </c>
      <c r="B60">
        <v>0</v>
      </c>
      <c r="C60">
        <v>3</v>
      </c>
      <c r="D60">
        <v>0.66666666666666663</v>
      </c>
      <c r="E60">
        <v>0.33333333333333331</v>
      </c>
      <c r="G60">
        <v>0</v>
      </c>
      <c r="H60">
        <v>2.3333333333333335</v>
      </c>
      <c r="I60">
        <v>0.33333333333333331</v>
      </c>
      <c r="J60">
        <v>1.3333333333333333</v>
      </c>
      <c r="L60" s="2" t="s">
        <v>378</v>
      </c>
      <c r="M60">
        <v>0.33333333333333331</v>
      </c>
      <c r="N60">
        <v>1.6666666666666667</v>
      </c>
      <c r="O60">
        <v>1.3333333333333333</v>
      </c>
      <c r="P60">
        <v>1.3333333333333333</v>
      </c>
      <c r="R60">
        <v>1.6666666666666667</v>
      </c>
      <c r="S60">
        <v>3</v>
      </c>
      <c r="T60">
        <v>0.33333333333333331</v>
      </c>
      <c r="U60">
        <v>0.66666666666666663</v>
      </c>
      <c r="W60" s="2" t="s">
        <v>378</v>
      </c>
      <c r="X60">
        <v>0</v>
      </c>
      <c r="Y60">
        <v>0</v>
      </c>
      <c r="Z60">
        <v>0.66666666666666663</v>
      </c>
      <c r="AA60">
        <v>0.33333333333333331</v>
      </c>
      <c r="AC60">
        <v>1</v>
      </c>
      <c r="AD60">
        <v>2.6666666666666665</v>
      </c>
      <c r="AE60">
        <v>1.6666666666666667</v>
      </c>
      <c r="AF60">
        <v>1.3333333333333333</v>
      </c>
      <c r="AH60" s="2" t="s">
        <v>378</v>
      </c>
      <c r="AI60">
        <v>0</v>
      </c>
      <c r="AJ60">
        <v>0.33333333333333331</v>
      </c>
      <c r="AK60">
        <v>2.6666666666666665</v>
      </c>
      <c r="AL60">
        <v>0</v>
      </c>
      <c r="AN60">
        <v>0.33333333333333331</v>
      </c>
      <c r="AO60">
        <v>2</v>
      </c>
      <c r="AP60">
        <v>3</v>
      </c>
      <c r="AQ60">
        <v>0.33333333333333331</v>
      </c>
    </row>
    <row r="61" spans="1:46" x14ac:dyDescent="0.4">
      <c r="A61" s="2" t="s">
        <v>379</v>
      </c>
      <c r="B61">
        <v>0.33333333333333331</v>
      </c>
      <c r="C61">
        <v>1.3333333333333333</v>
      </c>
      <c r="D61">
        <v>1.3333333333333333</v>
      </c>
      <c r="E61">
        <v>1.3333333333333333</v>
      </c>
      <c r="G61">
        <v>0</v>
      </c>
      <c r="H61">
        <v>0.66666666666666663</v>
      </c>
      <c r="I61">
        <v>0.66666666666666663</v>
      </c>
      <c r="J61">
        <v>0.66666666666666663</v>
      </c>
      <c r="L61" s="2" t="s">
        <v>379</v>
      </c>
      <c r="M61">
        <v>0</v>
      </c>
      <c r="N61">
        <v>1</v>
      </c>
      <c r="O61">
        <v>0.66666666666666663</v>
      </c>
      <c r="P61">
        <v>0.66666666666666663</v>
      </c>
      <c r="R61">
        <v>0.33333333333333331</v>
      </c>
      <c r="S61">
        <v>2.3333333333333335</v>
      </c>
      <c r="T61">
        <v>0.66666666666666663</v>
      </c>
      <c r="U61">
        <v>2</v>
      </c>
      <c r="W61" s="2" t="s">
        <v>379</v>
      </c>
      <c r="X61">
        <v>0.66666666666666663</v>
      </c>
      <c r="Y61">
        <v>3.6666666666666665</v>
      </c>
      <c r="Z61">
        <v>0.33333333333333331</v>
      </c>
      <c r="AA61">
        <v>1</v>
      </c>
      <c r="AC61">
        <v>0</v>
      </c>
      <c r="AD61">
        <v>0</v>
      </c>
      <c r="AE61">
        <v>2.3333333333333335</v>
      </c>
      <c r="AF61">
        <v>0.66666666666666663</v>
      </c>
      <c r="AH61" s="2" t="s">
        <v>379</v>
      </c>
      <c r="AI61">
        <v>0.33333333333333331</v>
      </c>
      <c r="AJ61">
        <v>1.3333333333333333</v>
      </c>
      <c r="AK61">
        <v>0.66666666666666663</v>
      </c>
      <c r="AL61">
        <v>0</v>
      </c>
      <c r="AN61">
        <v>0</v>
      </c>
      <c r="AO61">
        <v>3.3333333333333335</v>
      </c>
      <c r="AP61">
        <v>1.3333333333333333</v>
      </c>
      <c r="AQ61">
        <v>0.66666666666666663</v>
      </c>
    </row>
    <row r="62" spans="1:46" x14ac:dyDescent="0.4">
      <c r="A62" s="2" t="s">
        <v>380</v>
      </c>
      <c r="B62">
        <v>0.33333333333333331</v>
      </c>
      <c r="C62">
        <v>0.33333333333333331</v>
      </c>
      <c r="D62">
        <v>1</v>
      </c>
      <c r="E62">
        <v>0</v>
      </c>
      <c r="G62">
        <v>0.33333333333333331</v>
      </c>
      <c r="H62">
        <v>2.3333333333333335</v>
      </c>
      <c r="I62">
        <v>1</v>
      </c>
      <c r="J62">
        <v>1</v>
      </c>
      <c r="L62" s="2" t="s">
        <v>380</v>
      </c>
      <c r="M62">
        <v>0</v>
      </c>
      <c r="N62">
        <v>0</v>
      </c>
      <c r="O62">
        <v>0</v>
      </c>
      <c r="P62">
        <v>0.33333333333333331</v>
      </c>
      <c r="R62">
        <v>0</v>
      </c>
      <c r="S62">
        <v>1.3333333333333333</v>
      </c>
      <c r="T62">
        <v>1</v>
      </c>
      <c r="U62">
        <v>2.3333333333333335</v>
      </c>
      <c r="W62" s="2" t="s">
        <v>380</v>
      </c>
      <c r="X62">
        <v>0</v>
      </c>
      <c r="Y62">
        <v>2</v>
      </c>
      <c r="Z62">
        <v>1</v>
      </c>
      <c r="AA62">
        <v>0</v>
      </c>
      <c r="AC62">
        <v>0.33333333333333331</v>
      </c>
      <c r="AD62">
        <v>1</v>
      </c>
      <c r="AE62">
        <v>1.6666666666666667</v>
      </c>
      <c r="AF62">
        <v>2.6666666666666665</v>
      </c>
      <c r="AH62" s="2" t="s">
        <v>380</v>
      </c>
      <c r="AI62">
        <v>0</v>
      </c>
      <c r="AJ62">
        <v>1</v>
      </c>
      <c r="AK62">
        <v>1.6666666666666667</v>
      </c>
      <c r="AL62">
        <v>0</v>
      </c>
      <c r="AN62">
        <v>0</v>
      </c>
      <c r="AO62">
        <v>1</v>
      </c>
      <c r="AP62">
        <v>2</v>
      </c>
      <c r="AQ62">
        <v>0</v>
      </c>
    </row>
    <row r="63" spans="1:46" x14ac:dyDescent="0.4">
      <c r="A63" s="2" t="s">
        <v>381</v>
      </c>
      <c r="B63">
        <v>0</v>
      </c>
      <c r="C63">
        <v>1</v>
      </c>
      <c r="D63">
        <v>0.66666666666666663</v>
      </c>
      <c r="E63">
        <v>0</v>
      </c>
      <c r="G63">
        <v>0</v>
      </c>
      <c r="H63">
        <v>2</v>
      </c>
      <c r="I63">
        <v>0.66666666666666663</v>
      </c>
      <c r="J63">
        <v>1</v>
      </c>
      <c r="L63" s="2" t="s">
        <v>381</v>
      </c>
      <c r="M63">
        <v>1.3333333333333333</v>
      </c>
      <c r="N63">
        <v>3.3333333333333335</v>
      </c>
      <c r="O63">
        <v>2</v>
      </c>
      <c r="P63">
        <v>0.66666666666666663</v>
      </c>
      <c r="R63">
        <v>0.66666666666666663</v>
      </c>
      <c r="S63">
        <v>2</v>
      </c>
      <c r="T63">
        <v>1</v>
      </c>
      <c r="U63">
        <v>1.3333333333333333</v>
      </c>
      <c r="W63" s="2" t="s">
        <v>381</v>
      </c>
      <c r="X63">
        <v>0.33333333333333331</v>
      </c>
      <c r="Y63">
        <v>3.3333333333333335</v>
      </c>
      <c r="Z63">
        <v>1</v>
      </c>
      <c r="AA63">
        <v>0.66666666666666663</v>
      </c>
      <c r="AC63">
        <v>0.66666666666666663</v>
      </c>
      <c r="AD63">
        <v>1</v>
      </c>
      <c r="AE63">
        <v>2</v>
      </c>
      <c r="AF63">
        <v>0.66666666666666663</v>
      </c>
      <c r="AH63" s="2" t="s">
        <v>381</v>
      </c>
      <c r="AI63">
        <v>0</v>
      </c>
      <c r="AJ63">
        <v>1</v>
      </c>
      <c r="AK63">
        <v>1</v>
      </c>
      <c r="AL63">
        <v>1</v>
      </c>
      <c r="AN63">
        <v>1</v>
      </c>
      <c r="AO63">
        <v>1.3333333333333333</v>
      </c>
      <c r="AP63">
        <v>2</v>
      </c>
      <c r="AQ63">
        <v>0.66666666666666663</v>
      </c>
    </row>
    <row r="64" spans="1:46" x14ac:dyDescent="0.4">
      <c r="A64" s="2" t="s">
        <v>382</v>
      </c>
      <c r="B64">
        <v>0</v>
      </c>
      <c r="C64">
        <v>0.33333333333333331</v>
      </c>
      <c r="D64">
        <v>0.66666666666666663</v>
      </c>
      <c r="E64">
        <v>0.66666666666666663</v>
      </c>
      <c r="G64">
        <v>0</v>
      </c>
      <c r="H64">
        <v>1</v>
      </c>
      <c r="I64">
        <v>0.66666666666666663</v>
      </c>
      <c r="J64">
        <v>1.6666666666666667</v>
      </c>
      <c r="L64" s="2" t="s">
        <v>382</v>
      </c>
      <c r="M64">
        <v>0.66666666666666663</v>
      </c>
      <c r="N64">
        <v>2</v>
      </c>
      <c r="O64">
        <v>0.66666666666666663</v>
      </c>
      <c r="P64">
        <v>1.3333333333333333</v>
      </c>
      <c r="R64">
        <v>1</v>
      </c>
      <c r="S64">
        <v>2.3333333333333335</v>
      </c>
      <c r="T64">
        <v>0.66666666666666663</v>
      </c>
      <c r="U64">
        <v>1.6666666666666667</v>
      </c>
      <c r="W64" s="2" t="s">
        <v>382</v>
      </c>
      <c r="X64">
        <v>0</v>
      </c>
      <c r="Y64">
        <v>0.66666666666666663</v>
      </c>
      <c r="Z64">
        <v>1.3333333333333333</v>
      </c>
      <c r="AA64">
        <v>0.33333333333333331</v>
      </c>
      <c r="AC64">
        <v>0</v>
      </c>
      <c r="AD64">
        <v>2.3333333333333335</v>
      </c>
      <c r="AE64">
        <v>0.33333333333333331</v>
      </c>
      <c r="AF64">
        <v>2</v>
      </c>
      <c r="AH64" s="2" t="s">
        <v>382</v>
      </c>
      <c r="AI64">
        <v>0</v>
      </c>
      <c r="AJ64">
        <v>2.6666666666666665</v>
      </c>
      <c r="AK64">
        <v>1</v>
      </c>
      <c r="AL64">
        <v>0</v>
      </c>
      <c r="AN64">
        <v>0.33333333333333331</v>
      </c>
      <c r="AO64">
        <v>3.3333333333333335</v>
      </c>
      <c r="AP64">
        <v>1.3333333333333333</v>
      </c>
      <c r="AQ64">
        <v>0</v>
      </c>
    </row>
    <row r="65" spans="1:43" x14ac:dyDescent="0.4">
      <c r="A65" s="2" t="s">
        <v>383</v>
      </c>
      <c r="B65">
        <v>0</v>
      </c>
      <c r="C65">
        <v>0.66666666666666663</v>
      </c>
      <c r="D65">
        <v>0.66666666666666663</v>
      </c>
      <c r="E65">
        <v>0.33333333333333331</v>
      </c>
      <c r="G65">
        <v>0</v>
      </c>
      <c r="H65">
        <v>1</v>
      </c>
      <c r="I65">
        <v>0</v>
      </c>
      <c r="J65">
        <v>1</v>
      </c>
      <c r="L65" s="2" t="s">
        <v>383</v>
      </c>
      <c r="W65" s="2" t="s">
        <v>383</v>
      </c>
      <c r="X65">
        <v>0</v>
      </c>
      <c r="Y65">
        <v>0.66666666666666663</v>
      </c>
      <c r="Z65">
        <v>2.3333333333333335</v>
      </c>
      <c r="AA65">
        <v>0</v>
      </c>
      <c r="AC65">
        <v>0.33333333333333331</v>
      </c>
      <c r="AD65">
        <v>2</v>
      </c>
      <c r="AE65">
        <v>3</v>
      </c>
      <c r="AF65">
        <v>0</v>
      </c>
      <c r="AH65" s="2" t="s">
        <v>383</v>
      </c>
      <c r="AI65">
        <v>0</v>
      </c>
      <c r="AJ65">
        <v>1.6666666666666667</v>
      </c>
      <c r="AK65">
        <v>0.33333333333333331</v>
      </c>
      <c r="AL65">
        <v>0</v>
      </c>
      <c r="AN65">
        <v>0</v>
      </c>
      <c r="AO65">
        <v>2.3333333333333335</v>
      </c>
      <c r="AP65">
        <v>1</v>
      </c>
      <c r="AQ65">
        <v>0.66666666666666663</v>
      </c>
    </row>
    <row r="66" spans="1:43" x14ac:dyDescent="0.4">
      <c r="A66" s="2" t="s">
        <v>384</v>
      </c>
      <c r="B66">
        <v>0.33333333333333331</v>
      </c>
      <c r="C66">
        <v>2.6666666666666665</v>
      </c>
      <c r="D66">
        <v>1</v>
      </c>
      <c r="E66">
        <v>0.33333333333333331</v>
      </c>
      <c r="G66">
        <v>0.33333333333333331</v>
      </c>
      <c r="H66">
        <v>2.6666666666666665</v>
      </c>
      <c r="I66">
        <v>1.6666666666666667</v>
      </c>
      <c r="J66">
        <v>1.3333333333333333</v>
      </c>
      <c r="L66" s="2" t="s">
        <v>384</v>
      </c>
      <c r="M66">
        <v>0</v>
      </c>
      <c r="N66">
        <v>3</v>
      </c>
      <c r="O66">
        <v>2.3333333333333335</v>
      </c>
      <c r="P66">
        <v>1.6666666666666667</v>
      </c>
      <c r="R66">
        <v>1</v>
      </c>
      <c r="S66">
        <v>2.3333333333333335</v>
      </c>
      <c r="T66">
        <v>0.66666666666666663</v>
      </c>
      <c r="U66">
        <v>0.66666666666666663</v>
      </c>
      <c r="W66" s="2" t="s">
        <v>384</v>
      </c>
      <c r="X66">
        <v>0.33333333333333331</v>
      </c>
      <c r="Y66">
        <v>0.33333333333333331</v>
      </c>
      <c r="Z66">
        <v>0.33333333333333331</v>
      </c>
      <c r="AA66">
        <v>0.66666666666666663</v>
      </c>
      <c r="AC66">
        <v>0</v>
      </c>
      <c r="AD66">
        <v>2.3333333333333335</v>
      </c>
      <c r="AE66">
        <v>1.3333333333333333</v>
      </c>
      <c r="AF66">
        <v>2.3333333333333335</v>
      </c>
      <c r="AH66" s="2" t="s">
        <v>384</v>
      </c>
      <c r="AI66">
        <v>0</v>
      </c>
      <c r="AJ66">
        <v>0</v>
      </c>
      <c r="AK66">
        <v>2</v>
      </c>
      <c r="AL66">
        <v>0</v>
      </c>
      <c r="AN66">
        <v>0</v>
      </c>
      <c r="AO66">
        <v>1</v>
      </c>
      <c r="AP66">
        <v>0.33333333333333331</v>
      </c>
      <c r="AQ66">
        <v>1</v>
      </c>
    </row>
    <row r="67" spans="1:43" x14ac:dyDescent="0.4">
      <c r="A67" s="2" t="s">
        <v>385</v>
      </c>
      <c r="G67">
        <v>0</v>
      </c>
      <c r="H67">
        <v>2.3333333333333335</v>
      </c>
      <c r="I67">
        <v>1.3333333333333333</v>
      </c>
      <c r="J67">
        <v>0.33333333333333331</v>
      </c>
      <c r="L67" s="2" t="s">
        <v>385</v>
      </c>
      <c r="W67" s="2" t="s">
        <v>385</v>
      </c>
      <c r="X67">
        <v>0</v>
      </c>
      <c r="Y67">
        <v>0.66666666666666663</v>
      </c>
      <c r="Z67">
        <v>0.66666666666666663</v>
      </c>
      <c r="AA67">
        <v>0</v>
      </c>
      <c r="AC67">
        <v>0</v>
      </c>
      <c r="AD67">
        <v>2</v>
      </c>
      <c r="AE67">
        <v>3.3333333333333335</v>
      </c>
      <c r="AF67">
        <v>0.66666666666666663</v>
      </c>
      <c r="AH67" s="2" t="s">
        <v>385</v>
      </c>
      <c r="AI67">
        <v>0</v>
      </c>
      <c r="AJ67">
        <v>1.3333333333333333</v>
      </c>
      <c r="AK67">
        <v>1</v>
      </c>
      <c r="AL67">
        <v>0.33333333333333331</v>
      </c>
      <c r="AN67">
        <v>0</v>
      </c>
      <c r="AO67">
        <v>2.3333333333333335</v>
      </c>
      <c r="AP67">
        <v>2.6666666666666665</v>
      </c>
      <c r="AQ67">
        <v>0</v>
      </c>
    </row>
    <row r="68" spans="1:43" x14ac:dyDescent="0.4">
      <c r="A68" s="2" t="s">
        <v>386</v>
      </c>
      <c r="B68">
        <v>0</v>
      </c>
      <c r="C68">
        <v>1.3333333333333333</v>
      </c>
      <c r="D68">
        <v>0.66666666666666663</v>
      </c>
      <c r="E68">
        <v>0</v>
      </c>
      <c r="G68">
        <v>0.33333333333333331</v>
      </c>
      <c r="H68">
        <v>1.3333333333333333</v>
      </c>
      <c r="I68">
        <v>0</v>
      </c>
      <c r="J68">
        <v>1.3333333333333333</v>
      </c>
      <c r="L68" s="2" t="s">
        <v>386</v>
      </c>
      <c r="M68">
        <v>0.33333333333333331</v>
      </c>
      <c r="N68">
        <v>0.66666666666666663</v>
      </c>
      <c r="O68">
        <v>1.6666666666666667</v>
      </c>
      <c r="P68">
        <v>0</v>
      </c>
      <c r="R68">
        <v>0</v>
      </c>
      <c r="S68">
        <v>1.6666666666666667</v>
      </c>
      <c r="T68">
        <v>1</v>
      </c>
      <c r="U68">
        <v>1.3333333333333333</v>
      </c>
      <c r="W68" s="2" t="s">
        <v>386</v>
      </c>
      <c r="X68">
        <v>0</v>
      </c>
      <c r="Y68">
        <v>1</v>
      </c>
      <c r="Z68">
        <v>1.6666666666666667</v>
      </c>
      <c r="AA68">
        <v>0</v>
      </c>
      <c r="AC68">
        <v>0.33333333333333331</v>
      </c>
      <c r="AD68">
        <v>1.3333333333333333</v>
      </c>
      <c r="AE68">
        <v>1.6666666666666667</v>
      </c>
      <c r="AF68">
        <v>0.66666666666666663</v>
      </c>
      <c r="AH68" s="2" t="s">
        <v>386</v>
      </c>
      <c r="AI68">
        <v>0.33333333333333331</v>
      </c>
      <c r="AJ68">
        <v>2.6666666666666665</v>
      </c>
      <c r="AK68">
        <v>1.3333333333333333</v>
      </c>
      <c r="AL68">
        <v>0</v>
      </c>
      <c r="AN68">
        <v>0.33333333333333331</v>
      </c>
      <c r="AO68">
        <v>2</v>
      </c>
      <c r="AP68">
        <v>1.3333333333333333</v>
      </c>
      <c r="AQ68">
        <v>0.33333333333333331</v>
      </c>
    </row>
    <row r="69" spans="1:43" x14ac:dyDescent="0.4">
      <c r="A69" s="2" t="s">
        <v>387</v>
      </c>
      <c r="B69">
        <v>0</v>
      </c>
      <c r="C69">
        <v>1.6666666666666667</v>
      </c>
      <c r="D69">
        <v>1.3333333333333333</v>
      </c>
      <c r="E69">
        <v>0.33333333333333331</v>
      </c>
      <c r="G69">
        <v>0.33333333333333331</v>
      </c>
      <c r="H69">
        <v>1.6666666666666667</v>
      </c>
      <c r="I69">
        <v>0</v>
      </c>
      <c r="J69">
        <v>2.3333333333333335</v>
      </c>
      <c r="L69" s="2" t="s">
        <v>387</v>
      </c>
      <c r="M69">
        <v>0.33333333333333331</v>
      </c>
      <c r="N69">
        <v>1.6666666666666667</v>
      </c>
      <c r="O69">
        <v>0.66666666666666663</v>
      </c>
      <c r="P69">
        <v>2</v>
      </c>
      <c r="R69">
        <v>0.33333333333333331</v>
      </c>
      <c r="S69">
        <v>1.6666666666666667</v>
      </c>
      <c r="T69">
        <v>0.66666666666666663</v>
      </c>
      <c r="U69">
        <v>0.33333333333333331</v>
      </c>
      <c r="W69" s="2" t="s">
        <v>387</v>
      </c>
      <c r="X69">
        <v>0.33333333333333331</v>
      </c>
      <c r="Y69">
        <v>1.3333333333333333</v>
      </c>
      <c r="Z69">
        <v>2.3333333333333335</v>
      </c>
      <c r="AA69">
        <v>0.33333333333333331</v>
      </c>
      <c r="AC69">
        <v>0.33333333333333331</v>
      </c>
      <c r="AD69">
        <v>0.66666666666666663</v>
      </c>
      <c r="AE69">
        <v>0.66666666666666663</v>
      </c>
      <c r="AF69">
        <v>1.6666666666666667</v>
      </c>
      <c r="AH69" s="2" t="s">
        <v>387</v>
      </c>
      <c r="AI69">
        <v>0</v>
      </c>
      <c r="AJ69">
        <v>1</v>
      </c>
      <c r="AK69">
        <v>0.66666666666666663</v>
      </c>
      <c r="AL69">
        <v>0</v>
      </c>
      <c r="AN69">
        <v>0</v>
      </c>
      <c r="AO69">
        <v>4.333333333333333</v>
      </c>
      <c r="AP69">
        <v>0</v>
      </c>
      <c r="AQ69">
        <v>1.3333333333333333</v>
      </c>
    </row>
    <row r="70" spans="1:43" x14ac:dyDescent="0.4">
      <c r="A70" s="2" t="s">
        <v>388</v>
      </c>
      <c r="B70">
        <v>0</v>
      </c>
      <c r="C70">
        <v>0.66666666666666663</v>
      </c>
      <c r="D70">
        <v>0.66666666666666663</v>
      </c>
      <c r="E70">
        <v>0.33333333333333331</v>
      </c>
      <c r="G70">
        <v>0</v>
      </c>
      <c r="H70">
        <v>2.6666666666666665</v>
      </c>
      <c r="I70">
        <v>0.33333333333333331</v>
      </c>
      <c r="J70">
        <v>0.66666666666666663</v>
      </c>
      <c r="L70" s="2" t="s">
        <v>388</v>
      </c>
      <c r="M70">
        <v>0</v>
      </c>
      <c r="N70">
        <v>0.66666666666666663</v>
      </c>
      <c r="O70">
        <v>1</v>
      </c>
      <c r="P70">
        <v>0.33333333333333331</v>
      </c>
      <c r="R70">
        <v>0.66666666666666663</v>
      </c>
      <c r="S70">
        <v>2.3333333333333335</v>
      </c>
      <c r="T70">
        <v>0.66666666666666663</v>
      </c>
      <c r="U70">
        <v>1.3333333333333333</v>
      </c>
      <c r="W70" s="2" t="s">
        <v>388</v>
      </c>
      <c r="X70">
        <v>0</v>
      </c>
      <c r="Y70">
        <v>1.6666666666666667</v>
      </c>
      <c r="Z70">
        <v>2</v>
      </c>
      <c r="AA70">
        <v>0.33333333333333331</v>
      </c>
      <c r="AC70">
        <v>0</v>
      </c>
      <c r="AD70">
        <v>1.6666666666666667</v>
      </c>
      <c r="AE70">
        <v>0.66666666666666663</v>
      </c>
      <c r="AF70">
        <v>1</v>
      </c>
      <c r="AH70" s="2" t="s">
        <v>388</v>
      </c>
      <c r="AI70">
        <v>0</v>
      </c>
      <c r="AJ70">
        <v>1</v>
      </c>
      <c r="AK70">
        <v>1.3333333333333333</v>
      </c>
      <c r="AL70">
        <v>0.33333333333333331</v>
      </c>
      <c r="AN70">
        <v>0</v>
      </c>
      <c r="AO70">
        <v>3.3333333333333335</v>
      </c>
      <c r="AP70">
        <v>1</v>
      </c>
      <c r="AQ70">
        <v>0</v>
      </c>
    </row>
    <row r="71" spans="1:43" x14ac:dyDescent="0.4">
      <c r="A71" s="2" t="s">
        <v>389</v>
      </c>
      <c r="B71">
        <v>0</v>
      </c>
      <c r="C71">
        <v>1</v>
      </c>
      <c r="D71">
        <v>3</v>
      </c>
      <c r="E71">
        <v>0.33333333333333331</v>
      </c>
      <c r="G71">
        <v>0</v>
      </c>
      <c r="H71">
        <v>4</v>
      </c>
      <c r="I71">
        <v>2</v>
      </c>
      <c r="J71">
        <v>1</v>
      </c>
      <c r="L71" s="2" t="s">
        <v>389</v>
      </c>
      <c r="M71">
        <v>0.33333333333333331</v>
      </c>
      <c r="N71">
        <v>1.6666666666666667</v>
      </c>
      <c r="O71">
        <v>1.6666666666666667</v>
      </c>
      <c r="P71">
        <v>1</v>
      </c>
      <c r="R71">
        <v>0.66666666666666663</v>
      </c>
      <c r="S71">
        <v>2</v>
      </c>
      <c r="T71">
        <v>0.66666666666666663</v>
      </c>
      <c r="U71">
        <v>1.3333333333333333</v>
      </c>
      <c r="W71" s="2" t="s">
        <v>389</v>
      </c>
      <c r="X71">
        <v>0.33333333333333331</v>
      </c>
      <c r="Y71">
        <v>1</v>
      </c>
      <c r="Z71">
        <v>0.66666666666666663</v>
      </c>
      <c r="AA71">
        <v>0.66666666666666663</v>
      </c>
      <c r="AC71">
        <v>0.66666666666666663</v>
      </c>
      <c r="AD71">
        <v>1</v>
      </c>
      <c r="AE71">
        <v>1.3333333333333333</v>
      </c>
      <c r="AF71">
        <v>1</v>
      </c>
      <c r="AH71" s="2" t="s">
        <v>389</v>
      </c>
    </row>
    <row r="72" spans="1:43" x14ac:dyDescent="0.4">
      <c r="A72" s="2" t="s">
        <v>390</v>
      </c>
      <c r="B72">
        <v>0</v>
      </c>
      <c r="C72">
        <v>1.3333333333333333</v>
      </c>
      <c r="D72">
        <v>0.33333333333333331</v>
      </c>
      <c r="E72">
        <v>0.66666666666666663</v>
      </c>
      <c r="G72">
        <v>1</v>
      </c>
      <c r="H72">
        <v>1.3333333333333333</v>
      </c>
      <c r="I72">
        <v>1.3333333333333333</v>
      </c>
      <c r="J72">
        <v>2</v>
      </c>
      <c r="L72" s="2" t="s">
        <v>390</v>
      </c>
      <c r="M72">
        <v>0.33333333333333331</v>
      </c>
      <c r="N72">
        <v>3.3333333333333335</v>
      </c>
      <c r="O72">
        <v>1</v>
      </c>
      <c r="P72">
        <v>0</v>
      </c>
      <c r="R72">
        <v>0</v>
      </c>
      <c r="S72">
        <v>3.3333333333333335</v>
      </c>
      <c r="T72">
        <v>1</v>
      </c>
      <c r="U72">
        <v>1.3333333333333333</v>
      </c>
      <c r="W72" s="2" t="s">
        <v>390</v>
      </c>
      <c r="X72">
        <v>0.33333333333333331</v>
      </c>
      <c r="Y72">
        <v>3</v>
      </c>
      <c r="Z72">
        <v>1</v>
      </c>
      <c r="AA72">
        <v>0.66666666666666663</v>
      </c>
      <c r="AC72">
        <v>0</v>
      </c>
      <c r="AD72">
        <v>1</v>
      </c>
      <c r="AE72">
        <v>1.6666666666666667</v>
      </c>
      <c r="AF72">
        <v>1</v>
      </c>
      <c r="AH72" s="2" t="s">
        <v>390</v>
      </c>
      <c r="AI72">
        <v>0.33333333333333331</v>
      </c>
      <c r="AJ72">
        <v>2.3333333333333335</v>
      </c>
      <c r="AK72">
        <v>1.6666666666666667</v>
      </c>
      <c r="AL72">
        <v>0.66666666666666663</v>
      </c>
      <c r="AN72">
        <v>1</v>
      </c>
      <c r="AO72">
        <v>2.3333333333333335</v>
      </c>
      <c r="AP72">
        <v>1.6666666666666667</v>
      </c>
      <c r="AQ72">
        <v>1.6666666666666667</v>
      </c>
    </row>
    <row r="73" spans="1:43" x14ac:dyDescent="0.4">
      <c r="A73" s="2" t="s">
        <v>391</v>
      </c>
      <c r="B73">
        <v>0.33333333333333331</v>
      </c>
      <c r="C73">
        <v>1.3333333333333333</v>
      </c>
      <c r="D73">
        <v>1</v>
      </c>
      <c r="E73">
        <v>1</v>
      </c>
      <c r="G73">
        <v>0</v>
      </c>
      <c r="H73">
        <v>0</v>
      </c>
      <c r="I73">
        <v>1</v>
      </c>
      <c r="J73">
        <v>2</v>
      </c>
      <c r="L73" s="2" t="s">
        <v>391</v>
      </c>
      <c r="W73" s="2" t="s">
        <v>391</v>
      </c>
      <c r="X73">
        <v>0.33333333333333331</v>
      </c>
      <c r="Y73">
        <v>3</v>
      </c>
      <c r="Z73">
        <v>0</v>
      </c>
      <c r="AA73">
        <v>1.3333333333333333</v>
      </c>
      <c r="AC73">
        <v>0.33333333333333331</v>
      </c>
      <c r="AD73">
        <v>2</v>
      </c>
      <c r="AE73">
        <v>0.33333333333333331</v>
      </c>
      <c r="AF73">
        <v>1.6666666666666667</v>
      </c>
      <c r="AH73" s="2" t="s">
        <v>391</v>
      </c>
      <c r="AI73">
        <v>0</v>
      </c>
      <c r="AJ73">
        <v>1.3333333333333333</v>
      </c>
      <c r="AK73">
        <v>0.66666666666666663</v>
      </c>
      <c r="AL73">
        <v>2.3333333333333335</v>
      </c>
      <c r="AN73">
        <v>0.66666666666666663</v>
      </c>
      <c r="AO73">
        <v>1.3333333333333333</v>
      </c>
      <c r="AP73">
        <v>0</v>
      </c>
      <c r="AQ73">
        <v>2</v>
      </c>
    </row>
    <row r="74" spans="1:43" x14ac:dyDescent="0.4">
      <c r="A74" s="2" t="s">
        <v>392</v>
      </c>
      <c r="B74">
        <v>0</v>
      </c>
      <c r="C74">
        <v>2.6666666666666665</v>
      </c>
      <c r="D74">
        <v>0.33333333333333331</v>
      </c>
      <c r="E74">
        <v>1</v>
      </c>
      <c r="G74">
        <v>0</v>
      </c>
      <c r="H74">
        <v>2.6666666666666665</v>
      </c>
      <c r="I74">
        <v>1.3333333333333333</v>
      </c>
      <c r="J74">
        <v>2</v>
      </c>
      <c r="L74" s="2" t="s">
        <v>392</v>
      </c>
      <c r="M74">
        <v>0</v>
      </c>
      <c r="N74">
        <v>1.6666666666666667</v>
      </c>
      <c r="O74">
        <v>1</v>
      </c>
      <c r="P74">
        <v>0.66666666666666663</v>
      </c>
      <c r="R74">
        <v>0.33333333333333331</v>
      </c>
      <c r="S74">
        <v>1.6666666666666667</v>
      </c>
      <c r="T74">
        <v>0</v>
      </c>
      <c r="U74">
        <v>1.6666666666666667</v>
      </c>
      <c r="W74" s="2" t="s">
        <v>392</v>
      </c>
      <c r="X74">
        <v>0</v>
      </c>
      <c r="Y74">
        <v>1.3333333333333333</v>
      </c>
      <c r="Z74">
        <v>2</v>
      </c>
      <c r="AA74">
        <v>0</v>
      </c>
      <c r="AC74">
        <v>0.33333333333333331</v>
      </c>
      <c r="AD74">
        <v>2.6666666666666665</v>
      </c>
      <c r="AE74">
        <v>0.66666666666666663</v>
      </c>
      <c r="AF74">
        <v>1.6666666666666667</v>
      </c>
      <c r="AH74" s="2" t="s">
        <v>392</v>
      </c>
      <c r="AI74">
        <v>0</v>
      </c>
      <c r="AJ74">
        <v>1.3333333333333333</v>
      </c>
      <c r="AK74">
        <v>2.3333333333333335</v>
      </c>
      <c r="AL74">
        <v>0</v>
      </c>
      <c r="AN74">
        <v>0</v>
      </c>
      <c r="AO74">
        <v>1.3333333333333333</v>
      </c>
      <c r="AP74">
        <v>1.3333333333333333</v>
      </c>
      <c r="AQ74">
        <v>0.66666666666666663</v>
      </c>
    </row>
    <row r="75" spans="1:43" x14ac:dyDescent="0.4">
      <c r="A75" s="2" t="s">
        <v>393</v>
      </c>
      <c r="B75">
        <v>0</v>
      </c>
      <c r="C75">
        <v>1.3333333333333333</v>
      </c>
      <c r="D75">
        <v>1.3333333333333333</v>
      </c>
      <c r="E75">
        <v>1.3333333333333333</v>
      </c>
      <c r="G75">
        <v>0.33333333333333331</v>
      </c>
      <c r="H75">
        <v>1.3333333333333333</v>
      </c>
      <c r="I75">
        <v>1</v>
      </c>
      <c r="J75">
        <v>2.3333333333333335</v>
      </c>
      <c r="L75" s="2" t="s">
        <v>393</v>
      </c>
      <c r="M75">
        <v>0</v>
      </c>
      <c r="N75">
        <v>1.6666666666666667</v>
      </c>
      <c r="O75">
        <v>2</v>
      </c>
      <c r="P75">
        <v>0</v>
      </c>
      <c r="R75">
        <v>0.33333333333333331</v>
      </c>
      <c r="S75">
        <v>0.33333333333333331</v>
      </c>
      <c r="T75">
        <v>2</v>
      </c>
      <c r="U75">
        <v>0.66666666666666663</v>
      </c>
      <c r="W75" s="2" t="s">
        <v>393</v>
      </c>
      <c r="X75">
        <v>0</v>
      </c>
      <c r="Y75">
        <v>0.66666666666666663</v>
      </c>
      <c r="Z75">
        <v>3</v>
      </c>
      <c r="AA75">
        <v>0.66666666666666663</v>
      </c>
      <c r="AC75">
        <v>0</v>
      </c>
      <c r="AD75">
        <v>2</v>
      </c>
      <c r="AE75">
        <v>2.3333333333333335</v>
      </c>
      <c r="AF75">
        <v>2.3333333333333335</v>
      </c>
      <c r="AH75" s="2" t="s">
        <v>393</v>
      </c>
      <c r="AI75">
        <v>0.66666666666666663</v>
      </c>
      <c r="AJ75">
        <v>1</v>
      </c>
      <c r="AK75">
        <v>2</v>
      </c>
      <c r="AL75">
        <v>1</v>
      </c>
      <c r="AN75">
        <v>0</v>
      </c>
      <c r="AO75">
        <v>0.66666666666666663</v>
      </c>
      <c r="AP75">
        <v>1.3333333333333333</v>
      </c>
      <c r="AQ75">
        <v>3.3333333333333335</v>
      </c>
    </row>
    <row r="76" spans="1:43" x14ac:dyDescent="0.4">
      <c r="A76" s="2" t="s">
        <v>394</v>
      </c>
      <c r="B76">
        <v>0.33333333333333331</v>
      </c>
      <c r="C76">
        <v>2.3333333333333335</v>
      </c>
      <c r="D76">
        <v>0.33333333333333331</v>
      </c>
      <c r="E76">
        <v>0.33333333333333331</v>
      </c>
      <c r="G76">
        <v>0.66666666666666663</v>
      </c>
      <c r="H76">
        <v>1.3333333333333333</v>
      </c>
      <c r="I76">
        <v>0.66666666666666663</v>
      </c>
      <c r="J76">
        <v>0.33333333333333331</v>
      </c>
      <c r="L76" s="2" t="s">
        <v>394</v>
      </c>
      <c r="M76">
        <v>0.33333333333333331</v>
      </c>
      <c r="N76">
        <v>1.3333333333333333</v>
      </c>
      <c r="O76">
        <v>1</v>
      </c>
      <c r="P76">
        <v>2</v>
      </c>
      <c r="R76">
        <v>0</v>
      </c>
      <c r="S76">
        <v>2.3333333333333335</v>
      </c>
      <c r="T76">
        <v>1</v>
      </c>
      <c r="U76">
        <v>3</v>
      </c>
      <c r="W76" s="2" t="s">
        <v>394</v>
      </c>
      <c r="X76">
        <v>0.33333333333333331</v>
      </c>
      <c r="Y76">
        <v>1</v>
      </c>
      <c r="Z76">
        <v>2.3333333333333335</v>
      </c>
      <c r="AA76">
        <v>1.3333333333333333</v>
      </c>
      <c r="AC76">
        <v>0</v>
      </c>
      <c r="AD76">
        <v>2.3333333333333335</v>
      </c>
      <c r="AE76">
        <v>1</v>
      </c>
      <c r="AF76">
        <v>3.3333333333333335</v>
      </c>
      <c r="AH76" s="2" t="s">
        <v>394</v>
      </c>
      <c r="AI76">
        <v>0.33333333333333331</v>
      </c>
      <c r="AJ76">
        <v>2.3333333333333335</v>
      </c>
      <c r="AK76">
        <v>1</v>
      </c>
      <c r="AL76">
        <v>0</v>
      </c>
      <c r="AN76">
        <v>0</v>
      </c>
      <c r="AO76">
        <v>2.3333333333333335</v>
      </c>
      <c r="AP76">
        <v>1</v>
      </c>
      <c r="AQ76">
        <v>2</v>
      </c>
    </row>
    <row r="77" spans="1:43" x14ac:dyDescent="0.4">
      <c r="A77" s="2" t="s">
        <v>395</v>
      </c>
      <c r="B77">
        <v>0.66666666666666663</v>
      </c>
      <c r="C77">
        <v>1</v>
      </c>
      <c r="D77">
        <v>0</v>
      </c>
      <c r="E77">
        <v>0.66666666666666663</v>
      </c>
      <c r="G77">
        <v>0.33333333333333331</v>
      </c>
      <c r="H77">
        <v>2.3333333333333335</v>
      </c>
      <c r="I77">
        <v>0.33333333333333331</v>
      </c>
      <c r="J77">
        <v>1</v>
      </c>
      <c r="L77" s="2" t="s">
        <v>395</v>
      </c>
      <c r="M77">
        <v>0</v>
      </c>
      <c r="N77">
        <v>3.3333333333333335</v>
      </c>
      <c r="O77">
        <v>1</v>
      </c>
      <c r="P77">
        <v>0.66666666666666663</v>
      </c>
      <c r="R77">
        <v>1</v>
      </c>
      <c r="S77">
        <v>3.6666666666666665</v>
      </c>
      <c r="T77">
        <v>0.33333333333333331</v>
      </c>
      <c r="U77">
        <v>1</v>
      </c>
      <c r="W77" s="2" t="s">
        <v>395</v>
      </c>
      <c r="X77">
        <v>0</v>
      </c>
      <c r="Y77">
        <v>1.6666666666666667</v>
      </c>
      <c r="Z77">
        <v>1.3333333333333333</v>
      </c>
      <c r="AA77">
        <v>2</v>
      </c>
      <c r="AC77">
        <v>0</v>
      </c>
      <c r="AD77">
        <v>1.6666666666666667</v>
      </c>
      <c r="AE77">
        <v>1.6666666666666667</v>
      </c>
      <c r="AF77">
        <v>1.6666666666666667</v>
      </c>
      <c r="AH77" s="2" t="s">
        <v>395</v>
      </c>
      <c r="AI77">
        <v>0.33333333333333331</v>
      </c>
      <c r="AK77">
        <v>2</v>
      </c>
      <c r="AL77">
        <v>0.33333333333333331</v>
      </c>
      <c r="AN77">
        <v>0</v>
      </c>
      <c r="AO77">
        <v>3</v>
      </c>
      <c r="AP77">
        <v>3</v>
      </c>
      <c r="AQ77">
        <v>2.3333333333333335</v>
      </c>
    </row>
    <row r="78" spans="1:43" x14ac:dyDescent="0.4">
      <c r="A78" s="2" t="s">
        <v>396</v>
      </c>
      <c r="L78" s="2" t="s">
        <v>396</v>
      </c>
      <c r="W78" s="2" t="s">
        <v>396</v>
      </c>
      <c r="X78">
        <v>0</v>
      </c>
      <c r="Y78">
        <v>2</v>
      </c>
      <c r="Z78">
        <v>1.6666666666666667</v>
      </c>
      <c r="AA78">
        <v>1.6666666666666667</v>
      </c>
      <c r="AC78">
        <v>0</v>
      </c>
      <c r="AD78">
        <v>0.66666666666666663</v>
      </c>
      <c r="AE78">
        <v>2.3333333333333335</v>
      </c>
      <c r="AF78">
        <v>1.6666666666666667</v>
      </c>
      <c r="AH78" s="2" t="s">
        <v>396</v>
      </c>
      <c r="AI78">
        <v>0</v>
      </c>
      <c r="AJ78">
        <v>1</v>
      </c>
      <c r="AK78">
        <v>1</v>
      </c>
      <c r="AL78">
        <v>1</v>
      </c>
      <c r="AN78">
        <v>0</v>
      </c>
      <c r="AO78">
        <v>1.6666666666666667</v>
      </c>
      <c r="AP78">
        <v>1</v>
      </c>
      <c r="AQ78">
        <v>1.3333333333333333</v>
      </c>
    </row>
    <row r="79" spans="1:43" x14ac:dyDescent="0.4">
      <c r="A79" s="2" t="s">
        <v>397</v>
      </c>
      <c r="B79">
        <v>0</v>
      </c>
      <c r="C79">
        <v>2</v>
      </c>
      <c r="D79">
        <v>1</v>
      </c>
      <c r="E79">
        <v>1.3333333333333333</v>
      </c>
      <c r="G79">
        <v>0.66666666666666663</v>
      </c>
      <c r="H79">
        <v>3.3333333333333335</v>
      </c>
      <c r="I79">
        <v>0</v>
      </c>
      <c r="J79">
        <v>2</v>
      </c>
      <c r="L79" s="2" t="s">
        <v>397</v>
      </c>
      <c r="M79">
        <v>0</v>
      </c>
      <c r="N79">
        <v>1</v>
      </c>
      <c r="O79">
        <v>1.6666666666666667</v>
      </c>
      <c r="P79">
        <v>0</v>
      </c>
      <c r="R79">
        <v>0</v>
      </c>
      <c r="S79">
        <v>1.3333333333333333</v>
      </c>
      <c r="T79">
        <v>3</v>
      </c>
      <c r="U79">
        <v>1</v>
      </c>
      <c r="W79" s="2" t="s">
        <v>397</v>
      </c>
      <c r="X79">
        <v>0.66666666666666663</v>
      </c>
      <c r="Y79">
        <v>2.3333333333333335</v>
      </c>
      <c r="Z79">
        <v>1.6666666666666667</v>
      </c>
      <c r="AA79">
        <v>2.3333333333333335</v>
      </c>
      <c r="AC79">
        <v>0.33333333333333331</v>
      </c>
      <c r="AD79">
        <v>3</v>
      </c>
      <c r="AE79">
        <v>2</v>
      </c>
      <c r="AF79">
        <v>1.3333333333333333</v>
      </c>
      <c r="AH79" s="2" t="s">
        <v>397</v>
      </c>
    </row>
    <row r="80" spans="1:43" x14ac:dyDescent="0.4">
      <c r="A80" s="2" t="s">
        <v>398</v>
      </c>
      <c r="L80" s="2" t="s">
        <v>398</v>
      </c>
      <c r="M80">
        <v>0</v>
      </c>
      <c r="N80">
        <v>1.3333333333333333</v>
      </c>
      <c r="O80">
        <v>1.3333333333333333</v>
      </c>
      <c r="P80">
        <v>0</v>
      </c>
      <c r="R80">
        <v>0</v>
      </c>
      <c r="S80">
        <v>2.3333333333333335</v>
      </c>
      <c r="T80">
        <v>2.3333333333333335</v>
      </c>
      <c r="U80">
        <v>1.6666666666666667</v>
      </c>
      <c r="W80" s="2" t="s">
        <v>398</v>
      </c>
      <c r="X80">
        <v>0.33333333333333331</v>
      </c>
      <c r="Y80">
        <v>3</v>
      </c>
      <c r="Z80">
        <v>1.6666666666666667</v>
      </c>
      <c r="AA80">
        <v>1.6666666666666667</v>
      </c>
      <c r="AC80">
        <v>1</v>
      </c>
      <c r="AD80">
        <v>1.3333333333333333</v>
      </c>
      <c r="AE80">
        <v>0.66666666666666663</v>
      </c>
      <c r="AF80">
        <v>2.6666666666666665</v>
      </c>
      <c r="AH80" s="2" t="s">
        <v>398</v>
      </c>
      <c r="AI80">
        <v>0</v>
      </c>
      <c r="AJ80">
        <v>2.3333333333333335</v>
      </c>
      <c r="AK80">
        <v>0.66666666666666663</v>
      </c>
      <c r="AL80">
        <v>1.3333333333333333</v>
      </c>
      <c r="AN80">
        <v>0</v>
      </c>
      <c r="AO80">
        <v>3.6666666666666665</v>
      </c>
      <c r="AP80">
        <v>1.6666666666666667</v>
      </c>
      <c r="AQ80">
        <v>1</v>
      </c>
    </row>
    <row r="81" spans="1:43" x14ac:dyDescent="0.4">
      <c r="A81" s="2" t="s">
        <v>399</v>
      </c>
      <c r="B81">
        <v>0</v>
      </c>
      <c r="C81">
        <v>1.6666666666666667</v>
      </c>
      <c r="D81">
        <v>0.33333333333333331</v>
      </c>
      <c r="E81">
        <v>1.3333333333333333</v>
      </c>
      <c r="G81">
        <v>0</v>
      </c>
      <c r="H81">
        <v>3</v>
      </c>
      <c r="I81">
        <v>0</v>
      </c>
      <c r="J81">
        <v>2.6666666666666665</v>
      </c>
      <c r="L81" s="2" t="s">
        <v>399</v>
      </c>
      <c r="M81">
        <v>0</v>
      </c>
      <c r="N81">
        <v>2.6666666666666665</v>
      </c>
      <c r="O81">
        <v>0.66666666666666663</v>
      </c>
      <c r="P81">
        <v>1.3333333333333333</v>
      </c>
      <c r="R81">
        <v>0.33333333333333331</v>
      </c>
      <c r="S81">
        <v>1</v>
      </c>
      <c r="T81">
        <v>1.3333333333333333</v>
      </c>
      <c r="U81">
        <v>1</v>
      </c>
      <c r="W81" s="2" t="s">
        <v>399</v>
      </c>
      <c r="X81">
        <v>0</v>
      </c>
      <c r="Y81">
        <v>0.66666666666666663</v>
      </c>
      <c r="Z81">
        <v>0.66666666666666663</v>
      </c>
      <c r="AA81">
        <v>0.66666666666666663</v>
      </c>
      <c r="AC81">
        <v>0</v>
      </c>
      <c r="AD81">
        <v>3.6666666666666665</v>
      </c>
      <c r="AE81">
        <v>0</v>
      </c>
      <c r="AF81">
        <v>2</v>
      </c>
      <c r="AH81" s="2" t="s">
        <v>399</v>
      </c>
      <c r="AI81">
        <v>0.33333333333333331</v>
      </c>
      <c r="AJ81">
        <v>2</v>
      </c>
      <c r="AK81">
        <v>1.3333333333333333</v>
      </c>
      <c r="AL81">
        <v>0.66666666666666663</v>
      </c>
      <c r="AN81">
        <v>0.66666666666666663</v>
      </c>
      <c r="AO81">
        <v>3.3333333333333335</v>
      </c>
      <c r="AP81">
        <v>0.66666666666666663</v>
      </c>
      <c r="AQ81">
        <v>1.3333333333333333</v>
      </c>
    </row>
    <row r="82" spans="1:43" x14ac:dyDescent="0.4">
      <c r="A82" s="2" t="s">
        <v>400</v>
      </c>
      <c r="B82">
        <v>0</v>
      </c>
      <c r="C82">
        <v>2.3333333333333335</v>
      </c>
      <c r="D82">
        <v>2.6666666666666665</v>
      </c>
      <c r="E82">
        <v>1</v>
      </c>
      <c r="G82">
        <v>0</v>
      </c>
      <c r="H82">
        <v>2.3333333333333335</v>
      </c>
      <c r="I82">
        <v>2.3333333333333335</v>
      </c>
      <c r="J82">
        <v>0.66666666666666663</v>
      </c>
      <c r="L82" s="2" t="s">
        <v>400</v>
      </c>
      <c r="M82">
        <v>0</v>
      </c>
      <c r="N82">
        <v>2.3333333333333335</v>
      </c>
      <c r="O82">
        <v>1</v>
      </c>
      <c r="P82">
        <v>1.6666666666666667</v>
      </c>
      <c r="R82">
        <v>0</v>
      </c>
      <c r="S82">
        <v>0</v>
      </c>
      <c r="T82">
        <v>1</v>
      </c>
      <c r="U82">
        <v>3.3333333333333335</v>
      </c>
      <c r="W82" s="2" t="s">
        <v>400</v>
      </c>
      <c r="X82">
        <v>0</v>
      </c>
      <c r="Y82">
        <v>3</v>
      </c>
      <c r="Z82">
        <v>1</v>
      </c>
      <c r="AA82">
        <v>1.3333333333333333</v>
      </c>
      <c r="AC82">
        <v>0</v>
      </c>
      <c r="AD82">
        <v>2</v>
      </c>
      <c r="AE82">
        <v>2</v>
      </c>
      <c r="AF82">
        <v>1.6666666666666667</v>
      </c>
      <c r="AH82" s="2" t="s">
        <v>400</v>
      </c>
      <c r="AI82">
        <v>0</v>
      </c>
      <c r="AJ82">
        <v>1</v>
      </c>
      <c r="AK82">
        <v>1.6666666666666667</v>
      </c>
      <c r="AL82">
        <v>1</v>
      </c>
      <c r="AN82">
        <v>0</v>
      </c>
      <c r="AO82">
        <v>2.3333333333333335</v>
      </c>
      <c r="AP82">
        <v>0.66666666666666663</v>
      </c>
      <c r="AQ82">
        <v>0.33333333333333331</v>
      </c>
    </row>
    <row r="83" spans="1:43" x14ac:dyDescent="0.4">
      <c r="A83" s="2" t="s">
        <v>401</v>
      </c>
      <c r="B83">
        <v>0</v>
      </c>
      <c r="C83">
        <v>2.3333333333333335</v>
      </c>
      <c r="D83">
        <v>0.66666666666666663</v>
      </c>
      <c r="E83">
        <v>1.6666666666666667</v>
      </c>
      <c r="G83">
        <v>0</v>
      </c>
      <c r="H83">
        <v>2</v>
      </c>
      <c r="I83">
        <v>0.66666666666666663</v>
      </c>
      <c r="J83">
        <v>2</v>
      </c>
      <c r="L83" s="2" t="s">
        <v>401</v>
      </c>
      <c r="M83">
        <v>0</v>
      </c>
      <c r="N83">
        <v>1.6666666666666667</v>
      </c>
      <c r="O83">
        <v>2</v>
      </c>
      <c r="P83">
        <v>0.66666666666666663</v>
      </c>
      <c r="R83">
        <v>0</v>
      </c>
      <c r="S83">
        <v>2.6666666666666665</v>
      </c>
      <c r="T83">
        <v>1</v>
      </c>
      <c r="U83">
        <v>1.3333333333333333</v>
      </c>
      <c r="W83" s="2" t="s">
        <v>401</v>
      </c>
      <c r="X83">
        <v>0</v>
      </c>
      <c r="Y83">
        <v>2.6666666666666665</v>
      </c>
      <c r="Z83">
        <v>2</v>
      </c>
      <c r="AA83">
        <v>0.66666666666666663</v>
      </c>
      <c r="AC83">
        <v>0</v>
      </c>
      <c r="AD83">
        <v>1.3333333333333333</v>
      </c>
      <c r="AE83">
        <v>2.3333333333333335</v>
      </c>
      <c r="AF83">
        <v>1.3333333333333333</v>
      </c>
      <c r="AH83" s="2" t="s">
        <v>401</v>
      </c>
      <c r="AI83">
        <v>0.66666666666666663</v>
      </c>
      <c r="AJ83">
        <v>1.6666666666666667</v>
      </c>
      <c r="AK83">
        <v>1</v>
      </c>
      <c r="AL83">
        <v>2</v>
      </c>
      <c r="AN83">
        <v>0.66666666666666663</v>
      </c>
      <c r="AO83">
        <v>2.6666666666666665</v>
      </c>
      <c r="AP83">
        <v>1.3333333333333333</v>
      </c>
      <c r="AQ83">
        <v>1.3333333333333333</v>
      </c>
    </row>
    <row r="84" spans="1:43" x14ac:dyDescent="0.4">
      <c r="A84" s="2" t="s">
        <v>402</v>
      </c>
      <c r="B84">
        <v>0</v>
      </c>
      <c r="C84">
        <v>2</v>
      </c>
      <c r="D84">
        <v>0.66666666666666663</v>
      </c>
      <c r="E84">
        <v>1.6666666666666667</v>
      </c>
      <c r="G84">
        <v>0</v>
      </c>
      <c r="H84">
        <v>2.3333333333333335</v>
      </c>
      <c r="I84">
        <v>2</v>
      </c>
      <c r="J84">
        <v>1.3333333333333333</v>
      </c>
      <c r="L84" s="2" t="s">
        <v>402</v>
      </c>
      <c r="M84">
        <v>0</v>
      </c>
      <c r="N84">
        <v>2</v>
      </c>
      <c r="O84">
        <v>1.6666666666666667</v>
      </c>
      <c r="P84">
        <v>0.66666666666666663</v>
      </c>
      <c r="R84">
        <v>1</v>
      </c>
      <c r="S84">
        <v>3.3333333333333335</v>
      </c>
      <c r="T84">
        <v>0.66666666666666663</v>
      </c>
      <c r="U84">
        <v>1</v>
      </c>
      <c r="W84" s="2" t="s">
        <v>402</v>
      </c>
      <c r="X84">
        <v>0</v>
      </c>
      <c r="Y84">
        <v>4</v>
      </c>
      <c r="Z84">
        <v>3</v>
      </c>
      <c r="AA84">
        <v>0.66666666666666663</v>
      </c>
      <c r="AC84">
        <v>0.33333333333333331</v>
      </c>
      <c r="AD84">
        <v>0.66666666666666663</v>
      </c>
      <c r="AE84">
        <v>2</v>
      </c>
      <c r="AF84">
        <v>2.3333333333333335</v>
      </c>
      <c r="AH84" s="2" t="s">
        <v>402</v>
      </c>
      <c r="AI84">
        <v>0.33333333333333331</v>
      </c>
      <c r="AJ84">
        <v>2.6666666666666665</v>
      </c>
      <c r="AK84">
        <v>0.66666666666666663</v>
      </c>
      <c r="AL84">
        <v>0</v>
      </c>
      <c r="AN84">
        <v>0</v>
      </c>
      <c r="AO84">
        <v>3.3333333333333335</v>
      </c>
      <c r="AP84">
        <v>0.33333333333333331</v>
      </c>
      <c r="AQ84">
        <v>0.33333333333333331</v>
      </c>
    </row>
    <row r="85" spans="1:43" x14ac:dyDescent="0.4">
      <c r="A85" s="2" t="s">
        <v>403</v>
      </c>
      <c r="B85">
        <v>0</v>
      </c>
      <c r="C85">
        <v>1.6666666666666667</v>
      </c>
      <c r="D85">
        <v>0.66666666666666663</v>
      </c>
      <c r="E85">
        <v>1</v>
      </c>
      <c r="G85">
        <v>0.33333333333333331</v>
      </c>
      <c r="H85">
        <v>1.6666666666666667</v>
      </c>
      <c r="I85">
        <v>1.3333333333333333</v>
      </c>
      <c r="J85">
        <v>2.6666666666666665</v>
      </c>
      <c r="L85" s="2" t="s">
        <v>403</v>
      </c>
      <c r="W85" s="2" t="s">
        <v>403</v>
      </c>
      <c r="X85">
        <v>0</v>
      </c>
      <c r="Y85">
        <v>4</v>
      </c>
      <c r="Z85">
        <v>0.66666666666666663</v>
      </c>
      <c r="AA85">
        <v>1.3333333333333333</v>
      </c>
      <c r="AC85">
        <v>0</v>
      </c>
      <c r="AD85">
        <v>1.3333333333333333</v>
      </c>
      <c r="AE85">
        <v>0.66666666666666663</v>
      </c>
      <c r="AF85">
        <v>3.3333333333333335</v>
      </c>
      <c r="AH85" s="2" t="s">
        <v>403</v>
      </c>
      <c r="AI85">
        <v>0</v>
      </c>
      <c r="AJ85">
        <v>1</v>
      </c>
      <c r="AK85">
        <v>1.3333333333333333</v>
      </c>
      <c r="AL85">
        <v>0.66666666666666663</v>
      </c>
      <c r="AN85">
        <v>0</v>
      </c>
      <c r="AO85">
        <v>2.6666666666666665</v>
      </c>
      <c r="AP85">
        <v>0.66666666666666663</v>
      </c>
      <c r="AQ85">
        <v>1</v>
      </c>
    </row>
    <row r="86" spans="1:43" x14ac:dyDescent="0.4">
      <c r="A86" s="2" t="s">
        <v>404</v>
      </c>
      <c r="B86">
        <v>0</v>
      </c>
      <c r="C86">
        <v>1.6666666666666667</v>
      </c>
      <c r="D86">
        <v>2</v>
      </c>
      <c r="E86">
        <v>0</v>
      </c>
      <c r="G86">
        <v>0</v>
      </c>
      <c r="H86">
        <v>3.3333333333333335</v>
      </c>
      <c r="I86">
        <v>0.33333333333333331</v>
      </c>
      <c r="J86">
        <v>2.3333333333333335</v>
      </c>
      <c r="L86" s="2" t="s">
        <v>404</v>
      </c>
      <c r="M86">
        <v>1</v>
      </c>
      <c r="N86">
        <v>2.6666666666666665</v>
      </c>
      <c r="O86">
        <v>1</v>
      </c>
      <c r="P86">
        <v>1.3333333333333333</v>
      </c>
      <c r="R86">
        <v>0.33333333333333331</v>
      </c>
      <c r="S86">
        <v>3.3333333333333335</v>
      </c>
      <c r="T86">
        <v>2</v>
      </c>
      <c r="U86">
        <v>1</v>
      </c>
      <c r="W86" s="2" t="s">
        <v>404</v>
      </c>
      <c r="X86">
        <v>0</v>
      </c>
      <c r="Y86">
        <v>1.3333333333333333</v>
      </c>
      <c r="Z86">
        <v>0.33333333333333331</v>
      </c>
      <c r="AA86">
        <v>0.66666666666666663</v>
      </c>
      <c r="AC86">
        <v>0</v>
      </c>
      <c r="AD86">
        <v>2.6666666666666665</v>
      </c>
      <c r="AE86">
        <v>0.66666666666666663</v>
      </c>
      <c r="AF86">
        <v>1.3333333333333333</v>
      </c>
      <c r="AH86" s="2" t="s">
        <v>404</v>
      </c>
      <c r="AI86">
        <v>0.33333333333333331</v>
      </c>
      <c r="AJ86">
        <v>1</v>
      </c>
      <c r="AK86">
        <v>0.66666666666666663</v>
      </c>
      <c r="AL86">
        <v>0.33333333333333331</v>
      </c>
      <c r="AN86">
        <v>0</v>
      </c>
      <c r="AO86">
        <v>3.3333333333333335</v>
      </c>
      <c r="AP86">
        <v>0</v>
      </c>
      <c r="AQ86">
        <v>1</v>
      </c>
    </row>
    <row r="87" spans="1:43" x14ac:dyDescent="0.4">
      <c r="A87" s="2" t="s">
        <v>405</v>
      </c>
      <c r="B87">
        <v>0.33333333333333331</v>
      </c>
      <c r="C87">
        <v>1.6666666666666667</v>
      </c>
      <c r="D87">
        <v>0</v>
      </c>
      <c r="E87">
        <v>0.66666666666666663</v>
      </c>
      <c r="G87">
        <v>0</v>
      </c>
      <c r="H87">
        <v>1.3333333333333333</v>
      </c>
      <c r="I87">
        <v>2.3333333333333335</v>
      </c>
      <c r="J87">
        <v>2</v>
      </c>
      <c r="L87" s="2" t="s">
        <v>405</v>
      </c>
      <c r="M87">
        <v>0</v>
      </c>
      <c r="N87">
        <v>3</v>
      </c>
      <c r="O87">
        <v>1</v>
      </c>
      <c r="P87">
        <v>1</v>
      </c>
      <c r="R87">
        <v>0.66666666666666663</v>
      </c>
      <c r="S87">
        <v>2.6666666666666665</v>
      </c>
      <c r="T87">
        <v>1.3333333333333333</v>
      </c>
      <c r="U87">
        <v>1.3333333333333333</v>
      </c>
      <c r="W87" s="2" t="s">
        <v>405</v>
      </c>
      <c r="X87">
        <v>0</v>
      </c>
      <c r="Y87">
        <v>3</v>
      </c>
      <c r="Z87">
        <v>1.3333333333333333</v>
      </c>
      <c r="AA87">
        <v>0</v>
      </c>
      <c r="AC87">
        <v>0</v>
      </c>
      <c r="AD87">
        <v>2.6666666666666665</v>
      </c>
      <c r="AE87">
        <v>1.3333333333333333</v>
      </c>
      <c r="AF87">
        <v>1.3333333333333333</v>
      </c>
      <c r="AH87" s="2" t="s">
        <v>405</v>
      </c>
      <c r="AI87">
        <v>0</v>
      </c>
      <c r="AJ87">
        <v>3</v>
      </c>
      <c r="AK87">
        <v>0.66666666666666663</v>
      </c>
      <c r="AL87">
        <v>0</v>
      </c>
      <c r="AN87">
        <v>0.33333333333333331</v>
      </c>
      <c r="AO87">
        <v>2.3333333333333335</v>
      </c>
      <c r="AP87">
        <v>1</v>
      </c>
      <c r="AQ87">
        <v>0</v>
      </c>
    </row>
    <row r="88" spans="1:43" x14ac:dyDescent="0.4">
      <c r="A88" s="2" t="s">
        <v>406</v>
      </c>
      <c r="B88">
        <v>0</v>
      </c>
      <c r="C88">
        <v>1</v>
      </c>
      <c r="D88">
        <v>0.66666666666666663</v>
      </c>
      <c r="E88">
        <v>0.33333333333333331</v>
      </c>
      <c r="G88">
        <v>0.66666666666666663</v>
      </c>
      <c r="H88">
        <v>2</v>
      </c>
      <c r="I88">
        <v>0.66666666666666663</v>
      </c>
      <c r="J88">
        <v>0</v>
      </c>
      <c r="L88" s="2" t="s">
        <v>406</v>
      </c>
      <c r="M88">
        <v>0</v>
      </c>
      <c r="N88">
        <v>2.3333333333333335</v>
      </c>
      <c r="O88">
        <v>2.3333333333333335</v>
      </c>
      <c r="P88">
        <v>0.66666666666666663</v>
      </c>
      <c r="R88">
        <v>0</v>
      </c>
      <c r="S88">
        <v>3.3333333333333335</v>
      </c>
      <c r="T88">
        <v>1.6666666666666667</v>
      </c>
      <c r="U88">
        <v>0.33333333333333331</v>
      </c>
      <c r="W88" s="2" t="s">
        <v>406</v>
      </c>
      <c r="X88">
        <v>0</v>
      </c>
      <c r="Y88">
        <v>2</v>
      </c>
      <c r="Z88">
        <v>2</v>
      </c>
      <c r="AA88">
        <v>0.33333333333333331</v>
      </c>
      <c r="AC88">
        <v>0</v>
      </c>
      <c r="AD88">
        <v>3</v>
      </c>
      <c r="AE88">
        <v>0.33333333333333331</v>
      </c>
      <c r="AF88">
        <v>1</v>
      </c>
      <c r="AH88" s="2" t="s">
        <v>406</v>
      </c>
      <c r="AI88">
        <v>0</v>
      </c>
      <c r="AJ88">
        <v>1.6666666666666667</v>
      </c>
      <c r="AK88">
        <v>1.6666666666666667</v>
      </c>
      <c r="AL88">
        <v>0.66666666666666663</v>
      </c>
      <c r="AN88">
        <v>0</v>
      </c>
      <c r="AO88">
        <v>3</v>
      </c>
      <c r="AP88">
        <v>1.6666666666666667</v>
      </c>
      <c r="AQ88">
        <v>1</v>
      </c>
    </row>
    <row r="89" spans="1:43" x14ac:dyDescent="0.4">
      <c r="A89" s="2" t="s">
        <v>407</v>
      </c>
      <c r="B89">
        <v>0</v>
      </c>
      <c r="C89">
        <v>2</v>
      </c>
      <c r="D89">
        <v>1.6666666666666667</v>
      </c>
      <c r="E89">
        <v>0.33333333333333331</v>
      </c>
      <c r="G89">
        <v>0</v>
      </c>
      <c r="H89">
        <v>1.6666666666666667</v>
      </c>
      <c r="I89">
        <v>2</v>
      </c>
      <c r="J89">
        <v>2</v>
      </c>
      <c r="L89" s="2" t="s">
        <v>407</v>
      </c>
      <c r="M89">
        <v>0</v>
      </c>
      <c r="N89">
        <v>0.33333333333333331</v>
      </c>
      <c r="O89">
        <v>1.6666666666666667</v>
      </c>
      <c r="P89">
        <v>1</v>
      </c>
      <c r="R89">
        <v>0</v>
      </c>
      <c r="S89">
        <v>0.66666666666666663</v>
      </c>
      <c r="T89">
        <v>2</v>
      </c>
      <c r="U89">
        <v>1.6666666666666667</v>
      </c>
      <c r="W89" s="2" t="s">
        <v>407</v>
      </c>
      <c r="X89">
        <v>0</v>
      </c>
      <c r="Y89">
        <v>2.3333333333333335</v>
      </c>
      <c r="Z89">
        <v>2.3333333333333335</v>
      </c>
      <c r="AA89">
        <v>0.66666666666666663</v>
      </c>
      <c r="AC89">
        <v>0</v>
      </c>
      <c r="AD89">
        <v>2.3333333333333335</v>
      </c>
      <c r="AE89">
        <v>0.66666666666666663</v>
      </c>
      <c r="AF89">
        <v>1.3333333333333333</v>
      </c>
      <c r="AH89" s="2" t="s">
        <v>407</v>
      </c>
      <c r="AI89">
        <v>0.66666666666666663</v>
      </c>
      <c r="AJ89">
        <v>1</v>
      </c>
      <c r="AK89">
        <v>1</v>
      </c>
      <c r="AL89">
        <v>0.66666666666666663</v>
      </c>
      <c r="AN89">
        <v>0</v>
      </c>
      <c r="AO89">
        <v>3.6666666666666665</v>
      </c>
      <c r="AP89">
        <v>0.33333333333333331</v>
      </c>
      <c r="AQ89">
        <v>2</v>
      </c>
    </row>
    <row r="90" spans="1:43" x14ac:dyDescent="0.4">
      <c r="A90" s="2" t="s">
        <v>408</v>
      </c>
      <c r="B90">
        <v>1.3333333333333333</v>
      </c>
      <c r="C90">
        <v>2.3333333333333335</v>
      </c>
      <c r="D90">
        <v>0.66666666666666663</v>
      </c>
      <c r="E90">
        <v>0.66666666666666663</v>
      </c>
      <c r="G90">
        <v>0</v>
      </c>
      <c r="H90">
        <v>2.6666666666666665</v>
      </c>
      <c r="I90">
        <v>1</v>
      </c>
      <c r="J90">
        <v>0.66666666666666663</v>
      </c>
      <c r="L90" s="2" t="s">
        <v>408</v>
      </c>
      <c r="M90">
        <v>0</v>
      </c>
      <c r="N90">
        <v>1.3333333333333333</v>
      </c>
      <c r="O90">
        <v>1.3333333333333333</v>
      </c>
      <c r="P90">
        <v>0</v>
      </c>
      <c r="R90">
        <v>0.66666666666666663</v>
      </c>
      <c r="S90">
        <v>2.6666666666666665</v>
      </c>
      <c r="T90">
        <v>0.33333333333333331</v>
      </c>
      <c r="U90">
        <v>2.6666666666666665</v>
      </c>
      <c r="W90" s="2" t="s">
        <v>408</v>
      </c>
      <c r="X90">
        <v>0</v>
      </c>
      <c r="Y90">
        <v>4.333333333333333</v>
      </c>
      <c r="Z90">
        <v>3.3333333333333335</v>
      </c>
      <c r="AA90">
        <v>1</v>
      </c>
      <c r="AC90">
        <v>0</v>
      </c>
      <c r="AD90">
        <v>2</v>
      </c>
      <c r="AE90">
        <v>1</v>
      </c>
      <c r="AF90">
        <v>1.3333333333333333</v>
      </c>
      <c r="AH90" s="2" t="s">
        <v>408</v>
      </c>
      <c r="AI90">
        <v>0</v>
      </c>
      <c r="AJ90">
        <v>1.3333333333333333</v>
      </c>
      <c r="AK90">
        <v>2.3333333333333335</v>
      </c>
      <c r="AL90">
        <v>1</v>
      </c>
      <c r="AN90">
        <v>0</v>
      </c>
      <c r="AO90">
        <v>2</v>
      </c>
      <c r="AP90">
        <v>1.3333333333333333</v>
      </c>
      <c r="AQ90">
        <v>2</v>
      </c>
    </row>
    <row r="91" spans="1:43" x14ac:dyDescent="0.4">
      <c r="A91" s="2" t="s">
        <v>4</v>
      </c>
      <c r="B91">
        <f>AVERAGE(B51:B90)</f>
        <v>0.15238095238095237</v>
      </c>
      <c r="C91">
        <f t="shared" ref="C91" si="52">AVERAGE(C51:C90)</f>
        <v>1.6</v>
      </c>
      <c r="D91">
        <f t="shared" ref="D91" si="53">AVERAGE(D51:D90)</f>
        <v>0.99999999999999978</v>
      </c>
      <c r="E91">
        <f t="shared" ref="E91" si="54">AVERAGE(E51:E90)</f>
        <v>0.70476190476190492</v>
      </c>
      <c r="G91">
        <f>AVERAGE(G51:G90)</f>
        <v>0.20370370370370372</v>
      </c>
      <c r="H91">
        <f t="shared" ref="H91" si="55">AVERAGE(H51:H90)</f>
        <v>2.0462962962962963</v>
      </c>
      <c r="I91">
        <f t="shared" ref="I91" si="56">AVERAGE(I51:I90)</f>
        <v>1.0185185185185182</v>
      </c>
      <c r="J91">
        <f t="shared" ref="J91" si="57">AVERAGE(J51:J90)</f>
        <v>1.3981481481481479</v>
      </c>
      <c r="L91" s="2" t="s">
        <v>4</v>
      </c>
      <c r="M91">
        <f>AVERAGE(M51:M90)</f>
        <v>0.20588235294117643</v>
      </c>
      <c r="N91">
        <f t="shared" ref="N91" si="58">AVERAGE(N51:N90)</f>
        <v>1.7843137254901964</v>
      </c>
      <c r="O91">
        <f t="shared" ref="O91" si="59">AVERAGE(O51:O90)</f>
        <v>1.2352941176470589</v>
      </c>
      <c r="P91">
        <f t="shared" ref="P91" si="60">AVERAGE(P51:P90)</f>
        <v>0.80392156862745101</v>
      </c>
      <c r="R91">
        <f>AVERAGE(R51:R90)</f>
        <v>0.50000000000000011</v>
      </c>
      <c r="S91">
        <f t="shared" ref="S91" si="61">AVERAGE(S51:S90)</f>
        <v>2.0784313725490202</v>
      </c>
      <c r="T91">
        <f t="shared" ref="T91" si="62">AVERAGE(T51:T90)</f>
        <v>1.088235294117647</v>
      </c>
      <c r="U91">
        <f t="shared" ref="U91" si="63">AVERAGE(U51:U90)</f>
        <v>1.4705882352941178</v>
      </c>
      <c r="W91" s="2" t="s">
        <v>4</v>
      </c>
      <c r="X91">
        <f>AVERAGE(X51:X90)</f>
        <v>0.11666666666666667</v>
      </c>
      <c r="Y91">
        <f t="shared" ref="Y91" si="64">AVERAGE(Y51:Y90)</f>
        <v>1.9833333333333329</v>
      </c>
      <c r="Z91">
        <f t="shared" ref="Z91" si="65">AVERAGE(Z51:Z90)</f>
        <v>1.5333333333333334</v>
      </c>
      <c r="AA91">
        <f t="shared" ref="AA91" si="66">AVERAGE(AA51:AA90)</f>
        <v>0.63333333333333341</v>
      </c>
      <c r="AC91">
        <f>AVERAGE(AC51:AC90)</f>
        <v>0.25</v>
      </c>
      <c r="AD91">
        <f t="shared" ref="AD91" si="67">AVERAGE(AD51:AD90)</f>
        <v>1.9416666666666664</v>
      </c>
      <c r="AE91">
        <f t="shared" ref="AE91" si="68">AVERAGE(AE51:AE90)</f>
        <v>1.4166666666666665</v>
      </c>
      <c r="AF91">
        <f t="shared" ref="AF91" si="69">AVERAGE(AF51:AF90)</f>
        <v>1.4333333333333336</v>
      </c>
      <c r="AH91" s="2" t="s">
        <v>4</v>
      </c>
      <c r="AI91">
        <f>AVERAGE(AI51:AI90)</f>
        <v>0.15740740740740741</v>
      </c>
      <c r="AJ91">
        <f t="shared" ref="AJ91" si="70">AVERAGE(AJ51:AJ90)</f>
        <v>1.5333333333333332</v>
      </c>
      <c r="AK91">
        <f t="shared" ref="AK91" si="71">AVERAGE(AK51:AK90)</f>
        <v>1.2962962962962961</v>
      </c>
      <c r="AL91">
        <f t="shared" ref="AL91" si="72">AVERAGE(AL51:AL90)</f>
        <v>0.5092592592592593</v>
      </c>
      <c r="AN91">
        <f>AVERAGE(AN51:AN90)</f>
        <v>0.17592592592592593</v>
      </c>
      <c r="AO91">
        <f t="shared" ref="AO91" si="73">AVERAGE(AO51:AO90)</f>
        <v>2.3518518518518521</v>
      </c>
      <c r="AP91">
        <f t="shared" ref="AP91" si="74">AVERAGE(AP51:AP90)</f>
        <v>1.2314814814814814</v>
      </c>
      <c r="AQ91">
        <f t="shared" ref="AQ91" si="75">AVERAGE(AQ51:AQ90)</f>
        <v>0.97222222222222199</v>
      </c>
    </row>
    <row r="92" spans="1:43" x14ac:dyDescent="0.4">
      <c r="A92" s="2" t="s">
        <v>6</v>
      </c>
      <c r="B92">
        <f>COUNT(B51:B90)</f>
        <v>35</v>
      </c>
      <c r="C92">
        <f t="shared" ref="C92:E92" si="76">COUNT(C51:C90)</f>
        <v>35</v>
      </c>
      <c r="D92">
        <f t="shared" si="76"/>
        <v>35</v>
      </c>
      <c r="E92">
        <f t="shared" si="76"/>
        <v>35</v>
      </c>
      <c r="G92">
        <f>COUNT(G51:G90)</f>
        <v>36</v>
      </c>
      <c r="H92">
        <f t="shared" ref="H92:J92" si="77">COUNT(H51:H90)</f>
        <v>36</v>
      </c>
      <c r="I92">
        <f t="shared" si="77"/>
        <v>36</v>
      </c>
      <c r="J92">
        <f t="shared" si="77"/>
        <v>36</v>
      </c>
      <c r="L92" s="2" t="s">
        <v>6</v>
      </c>
      <c r="M92">
        <f>COUNT(M51:M90)</f>
        <v>34</v>
      </c>
      <c r="N92">
        <f t="shared" ref="N92:P92" si="78">COUNT(N51:N90)</f>
        <v>34</v>
      </c>
      <c r="O92">
        <f t="shared" si="78"/>
        <v>34</v>
      </c>
      <c r="P92">
        <f t="shared" si="78"/>
        <v>34</v>
      </c>
      <c r="R92">
        <f>COUNT(R51:R90)</f>
        <v>34</v>
      </c>
      <c r="S92">
        <f t="shared" ref="S92:U92" si="79">COUNT(S51:S90)</f>
        <v>34</v>
      </c>
      <c r="T92">
        <f t="shared" si="79"/>
        <v>34</v>
      </c>
      <c r="U92">
        <f t="shared" si="79"/>
        <v>34</v>
      </c>
      <c r="W92" s="2" t="s">
        <v>6</v>
      </c>
      <c r="X92">
        <f>COUNT(X51:X90)</f>
        <v>40</v>
      </c>
      <c r="Y92">
        <f t="shared" ref="Y92:AA92" si="80">COUNT(Y51:Y90)</f>
        <v>40</v>
      </c>
      <c r="Z92">
        <f t="shared" si="80"/>
        <v>40</v>
      </c>
      <c r="AA92">
        <f t="shared" si="80"/>
        <v>40</v>
      </c>
      <c r="AC92">
        <f>COUNT(AC51:AC90)</f>
        <v>40</v>
      </c>
      <c r="AD92">
        <f t="shared" ref="AD92:AF92" si="81">COUNT(AD51:AD90)</f>
        <v>40</v>
      </c>
      <c r="AE92">
        <f t="shared" si="81"/>
        <v>40</v>
      </c>
      <c r="AF92">
        <f t="shared" si="81"/>
        <v>40</v>
      </c>
      <c r="AH92" s="2" t="s">
        <v>6</v>
      </c>
      <c r="AI92">
        <f>COUNT(AI51:AI90)</f>
        <v>36</v>
      </c>
      <c r="AJ92">
        <f t="shared" ref="AJ92:AL92" si="82">COUNT(AJ51:AJ90)</f>
        <v>35</v>
      </c>
      <c r="AK92">
        <f t="shared" si="82"/>
        <v>36</v>
      </c>
      <c r="AL92">
        <f t="shared" si="82"/>
        <v>36</v>
      </c>
      <c r="AN92">
        <f>COUNT(AN51:AN90)</f>
        <v>36</v>
      </c>
      <c r="AO92">
        <f t="shared" ref="AO92:AQ92" si="83">COUNT(AO51:AO90)</f>
        <v>36</v>
      </c>
      <c r="AP92">
        <f t="shared" si="83"/>
        <v>36</v>
      </c>
      <c r="AQ92">
        <f t="shared" si="83"/>
        <v>36</v>
      </c>
    </row>
    <row r="93" spans="1:43" x14ac:dyDescent="0.4">
      <c r="A93" s="2" t="s">
        <v>5</v>
      </c>
      <c r="B93">
        <f>STDEV(B51:B90)/SQRT(B92)</f>
        <v>4.8009602880960331E-2</v>
      </c>
      <c r="C93">
        <f t="shared" ref="C93" si="84">STDEV(C51:C90)/SQRT(C92)</f>
        <v>0.13583094892306682</v>
      </c>
      <c r="D93">
        <f t="shared" ref="D93" si="85">STDEV(D51:D90)/SQRT(D92)</f>
        <v>0.12672709748206118</v>
      </c>
      <c r="E93">
        <f t="shared" ref="E93" si="86">STDEV(E51:E90)/SQRT(E92)</f>
        <v>0.10113402610642271</v>
      </c>
      <c r="G93">
        <f>STDEV(G51:G90)/SQRT(G92)</f>
        <v>4.8391732239786128E-2</v>
      </c>
      <c r="H93">
        <f t="shared" ref="H93" si="87">STDEV(H51:H90)/SQRT(H92)</f>
        <v>0.14557117193446467</v>
      </c>
      <c r="I93">
        <f t="shared" ref="I93" si="88">STDEV(I51:I90)/SQRT(I92)</f>
        <v>0.12021764833335204</v>
      </c>
      <c r="J93">
        <f t="shared" ref="J93" si="89">STDEV(J51:J90)/SQRT(J92)</f>
        <v>0.12302725099568941</v>
      </c>
      <c r="L93" s="2" t="s">
        <v>5</v>
      </c>
      <c r="M93">
        <f>STDEV(M51:M90)/SQRT(M92)</f>
        <v>5.9732529004406114E-2</v>
      </c>
      <c r="N93">
        <f t="shared" ref="N93" si="90">STDEV(N51:N90)/SQRT(N92)</f>
        <v>0.16405098559491663</v>
      </c>
      <c r="O93">
        <f t="shared" ref="O93" si="91">STDEV(O51:O90)/SQRT(O92)</f>
        <v>0.10392325024704746</v>
      </c>
      <c r="P93">
        <f t="shared" ref="P93" si="92">STDEV(P51:P90)/SQRT(P92)</f>
        <v>0.10159906586165972</v>
      </c>
      <c r="R93">
        <f>STDEV(R51:R90)/SQRT(R92)</f>
        <v>8.8169249726568505E-2</v>
      </c>
      <c r="S93">
        <f t="shared" ref="S93" si="93">STDEV(S51:S90)/SQRT(S92)</f>
        <v>0.17467896225733751</v>
      </c>
      <c r="T93">
        <f t="shared" ref="T93" si="94">STDEV(T51:T90)/SQRT(T92)</f>
        <v>0.11631499797572212</v>
      </c>
      <c r="U93">
        <f t="shared" ref="U93" si="95">STDEV(U51:U90)/SQRT(U92)</f>
        <v>0.14428963347430349</v>
      </c>
      <c r="W93" s="2" t="s">
        <v>5</v>
      </c>
      <c r="X93">
        <f>STDEV(X51:X90)/SQRT(X92)</f>
        <v>3.0545841501723816E-2</v>
      </c>
      <c r="Y93">
        <f t="shared" ref="Y93" si="96">STDEV(Y51:Y90)/SQRT(Y92)</f>
        <v>0.18831612507420334</v>
      </c>
      <c r="Z93">
        <f t="shared" ref="Z93" si="97">STDEV(Z51:Z90)/SQRT(Z92)</f>
        <v>0.1289890562729126</v>
      </c>
      <c r="AA93">
        <f t="shared" ref="AA93" si="98">STDEV(AA51:AA90)/SQRT(AA92)</f>
        <v>9.5332675868870287E-2</v>
      </c>
      <c r="AC93">
        <f>STDEV(AC51:AC90)/SQRT(AC92)</f>
        <v>5.9377108599535426E-2</v>
      </c>
      <c r="AD93">
        <f t="shared" ref="AD93" si="99">STDEV(AD51:AD90)/SQRT(AD92)</f>
        <v>0.15232645068518991</v>
      </c>
      <c r="AE93">
        <f t="shared" ref="AE93" si="100">STDEV(AE51:AE90)/SQRT(AE92)</f>
        <v>0.12785207798918966</v>
      </c>
      <c r="AF93">
        <f t="shared" ref="AF93" si="101">STDEV(AF51:AF90)/SQRT(AF92)</f>
        <v>0.12241631829848071</v>
      </c>
      <c r="AH93" s="2" t="s">
        <v>5</v>
      </c>
      <c r="AI93">
        <f>STDEV(AI51:AI90)/SQRT(AI92)</f>
        <v>3.8686801706761136E-2</v>
      </c>
      <c r="AJ93">
        <f t="shared" ref="AJ93" si="102">STDEV(AJ51:AJ90)/SQRT(AJ92)</f>
        <v>0.12539387059360721</v>
      </c>
      <c r="AK93">
        <f t="shared" ref="AK93" si="103">STDEV(AK51:AK90)/SQRT(AK92)</f>
        <v>9.7388997797617297E-2</v>
      </c>
      <c r="AL93">
        <f t="shared" ref="AL93" si="104">STDEV(AL51:AL90)/SQRT(AL92)</f>
        <v>9.4361411783131233E-2</v>
      </c>
      <c r="AN93">
        <f>STDEV(AN51:AN90)/SQRT(AN92)</f>
        <v>5.0545718755393265E-2</v>
      </c>
      <c r="AO93">
        <f t="shared" ref="AO93" si="105">STDEV(AO51:AO90)/SQRT(AO92)</f>
        <v>0.14725258413751316</v>
      </c>
      <c r="AP93">
        <f t="shared" ref="AP93" si="106">STDEV(AP51:AP90)/SQRT(AP92)</f>
        <v>0.12230837111384824</v>
      </c>
      <c r="AQ93">
        <f t="shared" ref="AQ93" si="107">STDEV(AQ51:AQ90)/SQRT(AQ92)</f>
        <v>0.12969575033254174</v>
      </c>
    </row>
  </sheetData>
  <mergeCells count="18">
    <mergeCell ref="G49:J49"/>
    <mergeCell ref="AI3:AL3"/>
    <mergeCell ref="A1:B1"/>
    <mergeCell ref="C1:P1"/>
    <mergeCell ref="AN3:AQ3"/>
    <mergeCell ref="AI49:AL49"/>
    <mergeCell ref="AN49:AQ49"/>
    <mergeCell ref="M3:P3"/>
    <mergeCell ref="R3:U3"/>
    <mergeCell ref="M49:P49"/>
    <mergeCell ref="R49:U49"/>
    <mergeCell ref="X49:AA49"/>
    <mergeCell ref="AC49:AF49"/>
    <mergeCell ref="X3:AA3"/>
    <mergeCell ref="AC3:AF3"/>
    <mergeCell ref="G3:J3"/>
    <mergeCell ref="B3:E3"/>
    <mergeCell ref="B49:E4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Fig.3i, 7a</vt:lpstr>
      <vt:lpstr>Fig3j,7a</vt:lpstr>
      <vt:lpstr>Fig3k,7a</vt:lpstr>
      <vt:lpstr>Fig3l,7a</vt:lpstr>
      <vt:lpstr>Fig.4,7b</vt:lpstr>
      <vt:lpstr>Fig.5,7c-f</vt:lpstr>
      <vt:lpstr>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Takata</dc:creator>
  <cp:lastModifiedBy>Takata</cp:lastModifiedBy>
  <cp:lastPrinted>2022-09-03T06:01:59Z</cp:lastPrinted>
  <dcterms:created xsi:type="dcterms:W3CDTF">2022-09-03T05:50:31Z</dcterms:created>
  <dcterms:modified xsi:type="dcterms:W3CDTF">2022-09-29T07:56:37Z</dcterms:modified>
</cp:coreProperties>
</file>